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N:\Common\MACRO MARKETS\Team\AB\_TIDY\ukFiscal\inputs\"/>
    </mc:Choice>
  </mc:AlternateContent>
  <xr:revisionPtr revIDLastSave="0" documentId="13_ncr:1_{634C883C-DE73-454E-92DF-5BB17FC54103}" xr6:coauthVersionLast="47" xr6:coauthVersionMax="47" xr10:uidLastSave="{00000000-0000-0000-0000-000000000000}"/>
  <bookViews>
    <workbookView xWindow="0" yWindow="3000" windowWidth="38400" windowHeight="15435" firstSheet="16" activeTab="37" xr2:uid="{00000000-000D-0000-FFFF-FFFF00000000}"/>
  </bookViews>
  <sheets>
    <sheet name="Contents" sheetId="45" r:id="rId1"/>
    <sheet name="Chapter 4 " sheetId="3" r:id="rId2"/>
    <sheet name="C4.1" sheetId="5" r:id="rId3"/>
    <sheet name="C4.2" sheetId="6" r:id="rId4"/>
    <sheet name="T4.1" sheetId="7" r:id="rId5"/>
    <sheet name="C4.3" sheetId="8" r:id="rId6"/>
    <sheet name="C4.A" sheetId="9" r:id="rId7"/>
    <sheet name="T4.2" sheetId="10" r:id="rId8"/>
    <sheet name="C4.4" sheetId="11" r:id="rId9"/>
    <sheet name="T4.3" sheetId="12" r:id="rId10"/>
    <sheet name="C4.5" sheetId="13" r:id="rId11"/>
    <sheet name="C4.6" sheetId="14" r:id="rId12"/>
    <sheet name="C4.7" sheetId="15" r:id="rId13"/>
    <sheet name="T4.4" sheetId="16" r:id="rId14"/>
    <sheet name="C4.8" sheetId="17" r:id="rId15"/>
    <sheet name="T4.5" sheetId="18" r:id="rId16"/>
    <sheet name="C4.9" sheetId="19" r:id="rId17"/>
    <sheet name="T4.6" sheetId="20" r:id="rId18"/>
    <sheet name="T4.7" sheetId="21" r:id="rId19"/>
    <sheet name="C4.10" sheetId="22" r:id="rId20"/>
    <sheet name="C4.B" sheetId="23" r:id="rId21"/>
    <sheet name="C4.C" sheetId="24" r:id="rId22"/>
    <sheet name="C4.D" sheetId="25" r:id="rId23"/>
    <sheet name="T4.8" sheetId="26" r:id="rId24"/>
    <sheet name="C4.11" sheetId="27" r:id="rId25"/>
    <sheet name="T4.9" sheetId="28" r:id="rId26"/>
    <sheet name="T4.10" sheetId="29" r:id="rId27"/>
    <sheet name="C4.12" sheetId="30" r:id="rId28"/>
    <sheet name="C4.E" sheetId="50" r:id="rId29"/>
    <sheet name="C4.F" sheetId="32" r:id="rId30"/>
    <sheet name="T4.11" sheetId="33" r:id="rId31"/>
    <sheet name="C4.13" sheetId="51" r:id="rId32"/>
    <sheet name="C4.14" sheetId="52" r:id="rId33"/>
    <sheet name="C4.15" sheetId="53" r:id="rId34"/>
    <sheet name="T4.12" sheetId="37" r:id="rId35"/>
    <sheet name="T4.13" sheetId="38" r:id="rId36"/>
    <sheet name="C4.G" sheetId="46" r:id="rId37"/>
    <sheet name="C4.16" sheetId="47" r:id="rId38"/>
    <sheet name="C4.17" sheetId="48" r:id="rId39"/>
    <sheet name="T4.14" sheetId="42" r:id="rId40"/>
    <sheet name="C4.18" sheetId="49" r:id="rId41"/>
    <sheet name="C4.H" sheetId="44" r:id="rId42"/>
  </sheets>
  <externalReferences>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 hidden="1">'[1]Model inputs'!#REF!</definedName>
    <definedName name="__123Graph_AALLTAX" hidden="1">'[2]Forecast data'!#REF!</definedName>
    <definedName name="__123Graph_ACFSINDIV" hidden="1">[3]Data!#REF!</definedName>
    <definedName name="__123Graph_AChart1" hidden="1">[4]table!$B$14:$B$16</definedName>
    <definedName name="__123Graph_ACHGSPD1" hidden="1">'[5]CHGSPD19.FIN'!$B$10:$B$20</definedName>
    <definedName name="__123Graph_ACHGSPD2" hidden="1">'[5]CHGSPD19.FIN'!$E$11:$E$20</definedName>
    <definedName name="__123Graph_ACurrent" hidden="1">[4]table!$B$14:$B$16</definedName>
    <definedName name="__123Graph_AEFF" hidden="1">'[6]T3 Page 1'!#REF!</definedName>
    <definedName name="__123Graph_AGR14PBF1" hidden="1">'[7]HIS19FIN(A)'!$AF$70:$AF$81</definedName>
    <definedName name="__123Graph_AHOMEVAT" hidden="1">'[2]Forecast data'!#REF!</definedName>
    <definedName name="__123Graph_AIMPORT" hidden="1">'[2]Forecast data'!#REF!</definedName>
    <definedName name="__123Graph_ALBFFIN" hidden="1">'[6]FC Page 1'!#REF!</definedName>
    <definedName name="__123Graph_ALBFFIN2" hidden="1">'[7]HIS19FIN(A)'!$K$59:$Q$59</definedName>
    <definedName name="__123Graph_ALBFHIC2" hidden="1">'[7]HIS19FIN(A)'!$D$59:$J$59</definedName>
    <definedName name="__123Graph_ALCB" hidden="1">'[7]HIS19FIN(A)'!$D$83:$I$83</definedName>
    <definedName name="__123Graph_ANACFIN" hidden="1">'[7]HIS19FIN(A)'!$K$97:$Q$97</definedName>
    <definedName name="__123Graph_ANACHIC" hidden="1">'[7]HIS19FIN(A)'!$D$97:$J$97</definedName>
    <definedName name="__123Graph_APDNUMBERS" hidden="1">'[8]SUMMARY TABLE'!$U$6:$U$49</definedName>
    <definedName name="__123Graph_APDTRENDS" hidden="1">'[8]SUMMARY TABLE'!$S$23:$S$46</definedName>
    <definedName name="__123Graph_APIC" hidden="1">'[6]T3 Page 1'!#REF!</definedName>
    <definedName name="__123Graph_ATOBREV" hidden="1">'[2]Forecast data'!#REF!</definedName>
    <definedName name="__123Graph_ATOTAL" hidden="1">'[2]Forecast data'!#REF!</definedName>
    <definedName name="__123Graph_B" hidden="1">'[1]Model inputs'!#REF!</definedName>
    <definedName name="__123Graph_BCFSINDIV" hidden="1">[3]Data!#REF!</definedName>
    <definedName name="__123Graph_BCFSUK" hidden="1">[3]Data!#REF!</definedName>
    <definedName name="__123Graph_BChart1" hidden="1">[4]table!#REF!</definedName>
    <definedName name="__123Graph_BCHGSPD1" hidden="1">'[5]CHGSPD19.FIN'!$H$10:$H$25</definedName>
    <definedName name="__123Graph_BCHGSPD2" hidden="1">'[5]CHGSPD19.FIN'!$I$11:$I$25</definedName>
    <definedName name="__123Graph_BCurrent" hidden="1">[4]table!#REF!</definedName>
    <definedName name="__123Graph_BEFF" hidden="1">'[6]T3 Page 1'!#REF!</definedName>
    <definedName name="__123Graph_BHOMEVAT" hidden="1">'[2]Forecast data'!#REF!</definedName>
    <definedName name="__123Graph_BIMPORT" hidden="1">'[2]Forecast data'!#REF!</definedName>
    <definedName name="__123Graph_BLBF" hidden="1">'[6]T3 Page 1'!#REF!</definedName>
    <definedName name="__123Graph_BLBFFIN" hidden="1">'[6]FC Page 1'!#REF!</definedName>
    <definedName name="__123Graph_BLBFFIN_NEW" hidden="1">'[6]FC Page 1'!#REF!</definedName>
    <definedName name="__123Graph_BLCB" hidden="1">'[7]HIS19FIN(A)'!$D$79:$I$79</definedName>
    <definedName name="__123Graph_BPDTRENDS" hidden="1">'[8]SUMMARY TABLE'!$T$23:$T$46</definedName>
    <definedName name="__123Graph_BPIC" hidden="1">'[6]T3 Page 1'!#REF!</definedName>
    <definedName name="__123Graph_BTOTAL" hidden="1">'[2]Forecast data'!#REF!</definedName>
    <definedName name="__123Graph_C" hidden="1">[4]table!$C$14:$C$16</definedName>
    <definedName name="__123Graph_CACT13BUD" hidden="1">'[6]FC Page 1'!#REF!</definedName>
    <definedName name="__123Graph_CCFSINDIV" hidden="1">[3]Data!#REF!</definedName>
    <definedName name="__123Graph_CCFSUK" hidden="1">[3]Data!#REF!</definedName>
    <definedName name="__123Graph_CChart1" hidden="1">[4]table!$C$14:$C$16</definedName>
    <definedName name="__123Graph_CCurrent" hidden="1">[4]table!$C$14:$C$16</definedName>
    <definedName name="__123Graph_CEFF" hidden="1">'[6]T3 Page 1'!#REF!</definedName>
    <definedName name="__123Graph_CGR14PBF1" hidden="1">'[7]HIS19FIN(A)'!$AK$70:$AK$81</definedName>
    <definedName name="__123Graph_CLBF" hidden="1">'[6]T3 Page 1'!#REF!</definedName>
    <definedName name="__123Graph_CPIC" hidden="1">'[6]T3 Page 1'!#REF!</definedName>
    <definedName name="__123Graph_D" hidden="1">[4]table!$D$14:$D$16</definedName>
    <definedName name="__123Graph_DACT13BUD" hidden="1">'[6]FC Page 1'!#REF!</definedName>
    <definedName name="__123Graph_DCFSINDIV" hidden="1">[3]Data!#REF!</definedName>
    <definedName name="__123Graph_DCFSUK" hidden="1">[3]Data!#REF!</definedName>
    <definedName name="__123Graph_DChart1" hidden="1">[4]table!$D$14:$D$16</definedName>
    <definedName name="__123Graph_DCurrent" hidden="1">[4]table!$D$14:$D$16</definedName>
    <definedName name="__123Graph_DEFF" hidden="1">'[6]T3 Page 1'!#REF!</definedName>
    <definedName name="__123Graph_DEFF2" hidden="1">'[6]T3 Page 1'!#REF!</definedName>
    <definedName name="__123Graph_DGR14PBF1" hidden="1">'[7]HIS19FIN(A)'!$AH$70:$AH$81</definedName>
    <definedName name="__123Graph_DLBF" hidden="1">'[6]T3 Page 1'!#REF!</definedName>
    <definedName name="__123Graph_DPIC" hidden="1">'[6]T3 Page 1'!#REF!</definedName>
    <definedName name="__123Graph_E" hidden="1">[4]table!#REF!</definedName>
    <definedName name="__123Graph_EACT13BUD" hidden="1">'[6]FC Page 1'!#REF!</definedName>
    <definedName name="__123Graph_ECFSINDIV" hidden="1">[3]Data!#REF!</definedName>
    <definedName name="__123Graph_ECFSUK" hidden="1">[3]Data!#REF!</definedName>
    <definedName name="__123Graph_EChart1" hidden="1">[4]table!#REF!</definedName>
    <definedName name="__123Graph_ECurrent" hidden="1">[4]table!#REF!</definedName>
    <definedName name="__123Graph_EEFF" hidden="1">'[6]T3 Page 1'!#REF!</definedName>
    <definedName name="__123Graph_EEFFHIC" hidden="1">'[6]FC Page 1'!#REF!</definedName>
    <definedName name="__123Graph_EGR14PBF1" hidden="1">'[7]HIS19FIN(A)'!$AG$67:$AG$67</definedName>
    <definedName name="__123Graph_ELBF" hidden="1">'[6]T3 Page 1'!#REF!</definedName>
    <definedName name="__123Graph_EPIC" hidden="1">'[6]T3 Page 1'!#REF!</definedName>
    <definedName name="__123Graph_F" hidden="1">[4]table!$F$14:$F$16</definedName>
    <definedName name="__123Graph_FACT13BUD" hidden="1">'[6]FC Page 1'!#REF!</definedName>
    <definedName name="__123Graph_FCFSUK" hidden="1">[3]Data!#REF!</definedName>
    <definedName name="__123Graph_FChart1" hidden="1">[4]table!$F$14:$F$16</definedName>
    <definedName name="__123Graph_FCurrent" hidden="1">[4]table!$F$14:$F$16</definedName>
    <definedName name="__123Graph_FEFF" hidden="1">'[6]T3 Page 1'!#REF!</definedName>
    <definedName name="__123Graph_FEFFHIC" hidden="1">'[6]FC Page 1'!#REF!</definedName>
    <definedName name="__123Graph_FGR14PBF1" hidden="1">'[7]HIS19FIN(A)'!$AH$67:$AH$67</definedName>
    <definedName name="__123Graph_FLBF" hidden="1">'[6]T3 Page 1'!#REF!</definedName>
    <definedName name="__123Graph_FPIC" hidden="1">'[6]T3 Page 1'!#REF!</definedName>
    <definedName name="__123Graph_G" hidden="1">'[1]Model inputs'!#REF!</definedName>
    <definedName name="__123Graph_LBL_ARESID" hidden="1">'[7]HIS19FIN(A)'!$R$3:$W$3</definedName>
    <definedName name="__123Graph_LBL_BRESID" hidden="1">'[7]HIS19FIN(A)'!$R$3:$W$3</definedName>
    <definedName name="__123Graph_X" hidden="1">'[2]Forecast data'!#REF!</definedName>
    <definedName name="__123Graph_XACTHIC" hidden="1">'[6]FC Page 1'!#REF!</definedName>
    <definedName name="__123Graph_XALLTAX" hidden="1">'[2]Forecast data'!#REF!</definedName>
    <definedName name="__123Graph_XChart1" hidden="1">[4]table!$A$14:$A$16</definedName>
    <definedName name="__123Graph_XCHGSPD1" hidden="1">'[5]CHGSPD19.FIN'!$A$10:$A$25</definedName>
    <definedName name="__123Graph_XCHGSPD2" hidden="1">'[5]CHGSPD19.FIN'!$A$11:$A$25</definedName>
    <definedName name="__123Graph_XCurrent" hidden="1">[4]table!$A$14:$A$16</definedName>
    <definedName name="__123Graph_XEFF" hidden="1">'[6]T3 Page 1'!#REF!</definedName>
    <definedName name="__123Graph_XGR14PBF1" hidden="1">'[7]HIS19FIN(A)'!$AL$70:$AL$81</definedName>
    <definedName name="__123Graph_XHOMEVAT" hidden="1">'[2]Forecast data'!#REF!</definedName>
    <definedName name="__123Graph_XIMPORT" hidden="1">'[2]Forecast data'!#REF!</definedName>
    <definedName name="__123Graph_XLBF" hidden="1">'[6]T3 Page 1'!#REF!</definedName>
    <definedName name="__123Graph_XLBFFIN2" hidden="1">'[7]HIS19FIN(A)'!$K$61:$Q$61</definedName>
    <definedName name="__123Graph_XLBFHIC" hidden="1">'[7]HIS19FIN(A)'!$D$61:$J$61</definedName>
    <definedName name="__123Graph_XLBFHIC2" hidden="1">'[7]HIS19FIN(A)'!$D$61:$J$61</definedName>
    <definedName name="__123Graph_XLCB" hidden="1">'[7]HIS19FIN(A)'!$D$79:$I$79</definedName>
    <definedName name="__123Graph_XNACFIN" hidden="1">'[7]HIS19FIN(A)'!$K$95:$Q$95</definedName>
    <definedName name="__123Graph_XNACHIC" hidden="1">'[7]HIS19FIN(A)'!$D$95:$J$95</definedName>
    <definedName name="__123Graph_XPDNUMBERS" hidden="1">'[8]SUMMARY TABLE'!$Q$6:$Q$49</definedName>
    <definedName name="__123Graph_XPDTRENDS" hidden="1">'[8]SUMMARY TABLE'!$P$23:$P$46</definedName>
    <definedName name="__123Graph_XPIC" hidden="1">'[6]T3 Page 1'!#REF!</definedName>
    <definedName name="__123Graph_XSTAG2ALL" hidden="1">'[2]Forecast data'!#REF!</definedName>
    <definedName name="__123Graph_XSTAG2EC" hidden="1">'[2]Forecast data'!#REF!</definedName>
    <definedName name="__123Graph_XTOBREV" hidden="1">'[2]Forecast data'!#REF!</definedName>
    <definedName name="__123Graph_XTOTAL" hidden="1">'[2]Forecast data'!#REF!</definedName>
    <definedName name="_1__123Graph_ACHART_15" hidden="1">[9]USGC!$B$34:$B$53</definedName>
    <definedName name="_1__123Graph_XTOB" hidden="1">'[10]Forecast data'!#REF!</definedName>
    <definedName name="_10__123Graph_XCHART_15" hidden="1">[9]USGC!$A$34:$A$53</definedName>
    <definedName name="_123" hidden="1">'[2]Forecast data'!#REF!</definedName>
    <definedName name="_123Graph_APIC" hidden="1">'[6]T3 Page 1'!#REF!</definedName>
    <definedName name="_123Graph_FLBT" hidden="1">'[6]T3 Page 1'!#REF!</definedName>
    <definedName name="_2__123Graph_BCHART_10" hidden="1">[9]USGC!$L$34:$L$53</definedName>
    <definedName name="_2__123Graph_XTOB" hidden="1">'[10]Forecast data'!#REF!</definedName>
    <definedName name="_3__123Graph_BCHART_13" hidden="1">[9]USGC!$R$34:$R$53</definedName>
    <definedName name="_4__123Graph_BCHART_15" hidden="1">[9]USGC!$C$34:$C$53</definedName>
    <definedName name="_5__123Graph_CCHART_10" hidden="1">[9]USGC!$F$34:$F$53</definedName>
    <definedName name="_567" hidden="1">[11]Data!#REF!</definedName>
    <definedName name="_586Home_" hidden="1">'[2]Forecast data'!#REF!</definedName>
    <definedName name="_6__123Graph_CCHART_13" hidden="1">[9]USGC!$O$34:$O$53</definedName>
    <definedName name="_7__123Graph_CCHART_15" hidden="1">[9]USGC!$D$34:$D$53</definedName>
    <definedName name="_8__123Graph_XCHART_10" hidden="1">[9]USGC!$A$34:$A$53</definedName>
    <definedName name="_9__123Graph_XCHART_13" hidden="1">[9]USGC!$A$34:$A$53</definedName>
    <definedName name="_Fill" hidden="1">'[2]Forecast data'!#REF!</definedName>
    <definedName name="_Key1" localSheetId="28" hidden="1">#REF!</definedName>
    <definedName name="_Key1" hidden="1">#REF!</definedName>
    <definedName name="_Order1" hidden="1">255</definedName>
    <definedName name="_Order2" hidden="1">255</definedName>
    <definedName name="_Regression_Int" hidden="1">1</definedName>
    <definedName name="_Regression_Out" localSheetId="28" hidden="1">#REF!</definedName>
    <definedName name="_Regression_Out" hidden="1">#REF!</definedName>
    <definedName name="_Regression_X" localSheetId="28" hidden="1">#REF!</definedName>
    <definedName name="_Regression_X" hidden="1">#REF!</definedName>
    <definedName name="_Regression_Y" localSheetId="28" hidden="1">#REF!</definedName>
    <definedName name="_Regression_Y" hidden="1">#REF!</definedName>
    <definedName name="aaa" hidden="1">'[6]FC Page 1'!#REF!</definedName>
    <definedName name="asdas" localSheetId="40" hidden="1">{#N/A,#N/A,FALSE,"TMCOMP96";#N/A,#N/A,FALSE,"MAT96";#N/A,#N/A,FALSE,"FANDA96";#N/A,#N/A,FALSE,"INTRAN96";#N/A,#N/A,FALSE,"NAA9697";#N/A,#N/A,FALSE,"ECWEBB";#N/A,#N/A,FALSE,"MFT96";#N/A,#N/A,FALSE,"CTrecon"}</definedName>
    <definedName name="asdas" localSheetId="28" hidden="1">{#N/A,#N/A,FALSE,"TMCOMP96";#N/A,#N/A,FALSE,"MAT96";#N/A,#N/A,FALSE,"FANDA96";#N/A,#N/A,FALSE,"INTRAN96";#N/A,#N/A,FALSE,"NAA9697";#N/A,#N/A,FALSE,"ECWEBB";#N/A,#N/A,FALSE,"MFT96";#N/A,#N/A,FALSE,"CTrecon"}</definedName>
    <definedName name="asdas" localSheetId="36" hidden="1">{#N/A,#N/A,FALSE,"TMCOMP96";#N/A,#N/A,FALSE,"MAT96";#N/A,#N/A,FALSE,"FANDA96";#N/A,#N/A,FALSE,"INTRAN96";#N/A,#N/A,FALSE,"NAA9697";#N/A,#N/A,FALSE,"ECWEBB";#N/A,#N/A,FALSE,"MFT96";#N/A,#N/A,FALSE,"CTrecon"}</definedName>
    <definedName name="asdas" localSheetId="0"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asdas2" localSheetId="40" hidden="1">{#N/A,#N/A,FALSE,"TMCOMP96";#N/A,#N/A,FALSE,"MAT96";#N/A,#N/A,FALSE,"FANDA96";#N/A,#N/A,FALSE,"INTRAN96";#N/A,#N/A,FALSE,"NAA9697";#N/A,#N/A,FALSE,"ECWEBB";#N/A,#N/A,FALSE,"MFT96";#N/A,#N/A,FALSE,"CTrecon"}</definedName>
    <definedName name="asdas2" localSheetId="28" hidden="1">{#N/A,#N/A,FALSE,"TMCOMP96";#N/A,#N/A,FALSE,"MAT96";#N/A,#N/A,FALSE,"FANDA96";#N/A,#N/A,FALSE,"INTRAN96";#N/A,#N/A,FALSE,"NAA9697";#N/A,#N/A,FALSE,"ECWEBB";#N/A,#N/A,FALSE,"MFT96";#N/A,#N/A,FALSE,"CTrecon"}</definedName>
    <definedName name="asdas2" localSheetId="36" hidden="1">{#N/A,#N/A,FALSE,"TMCOMP96";#N/A,#N/A,FALSE,"MAT96";#N/A,#N/A,FALSE,"FANDA96";#N/A,#N/A,FALSE,"INTRAN96";#N/A,#N/A,FALSE,"NAA9697";#N/A,#N/A,FALSE,"ECWEBB";#N/A,#N/A,FALSE,"MFT96";#N/A,#N/A,FALSE,"CTrecon"}</definedName>
    <definedName name="asdas2" localSheetId="0" hidden="1">{#N/A,#N/A,FALSE,"TMCOMP96";#N/A,#N/A,FALSE,"MAT96";#N/A,#N/A,FALSE,"FANDA96";#N/A,#N/A,FALSE,"INTRAN96";#N/A,#N/A,FALSE,"NAA9697";#N/A,#N/A,FALSE,"ECWEBB";#N/A,#N/A,FALSE,"MFT96";#N/A,#N/A,FALSE,"CTrecon"}</definedName>
    <definedName name="asdas2" hidden="1">{#N/A,#N/A,FALSE,"TMCOMP96";#N/A,#N/A,FALSE,"MAT96";#N/A,#N/A,FALSE,"FANDA96";#N/A,#N/A,FALSE,"INTRAN96";#N/A,#N/A,FALSE,"NAA9697";#N/A,#N/A,FALSE,"ECWEBB";#N/A,#N/A,FALSE,"MFT96";#N/A,#N/A,FALSE,"CTrecon"}</definedName>
    <definedName name="ASDASFD" localSheetId="40" hidden="1">{#N/A,#N/A,FALSE,"TMCOMP96";#N/A,#N/A,FALSE,"MAT96";#N/A,#N/A,FALSE,"FANDA96";#N/A,#N/A,FALSE,"INTRAN96";#N/A,#N/A,FALSE,"NAA9697";#N/A,#N/A,FALSE,"ECWEBB";#N/A,#N/A,FALSE,"MFT96";#N/A,#N/A,FALSE,"CTrecon"}</definedName>
    <definedName name="ASDASFD" localSheetId="28" hidden="1">{#N/A,#N/A,FALSE,"TMCOMP96";#N/A,#N/A,FALSE,"MAT96";#N/A,#N/A,FALSE,"FANDA96";#N/A,#N/A,FALSE,"INTRAN96";#N/A,#N/A,FALSE,"NAA9697";#N/A,#N/A,FALSE,"ECWEBB";#N/A,#N/A,FALSE,"MFT96";#N/A,#N/A,FALSE,"CTrecon"}</definedName>
    <definedName name="ASDASFD" localSheetId="36" hidden="1">{#N/A,#N/A,FALSE,"TMCOMP96";#N/A,#N/A,FALSE,"MAT96";#N/A,#N/A,FALSE,"FANDA96";#N/A,#N/A,FALSE,"INTRAN96";#N/A,#N/A,FALSE,"NAA9697";#N/A,#N/A,FALSE,"ECWEBB";#N/A,#N/A,FALSE,"MFT96";#N/A,#N/A,FALSE,"CTrecon"}</definedName>
    <definedName name="ASDASFD" localSheetId="0" hidden="1">{#N/A,#N/A,FALSE,"TMCOMP96";#N/A,#N/A,FALSE,"MAT96";#N/A,#N/A,FALSE,"FANDA96";#N/A,#N/A,FALSE,"INTRAN96";#N/A,#N/A,FALSE,"NAA9697";#N/A,#N/A,FALSE,"ECWEBB";#N/A,#N/A,FALSE,"MFT96";#N/A,#N/A,FALSE,"CTrecon"}</definedName>
    <definedName name="ASDASFD" hidden="1">{#N/A,#N/A,FALSE,"TMCOMP96";#N/A,#N/A,FALSE,"MAT96";#N/A,#N/A,FALSE,"FANDA96";#N/A,#N/A,FALSE,"INTRAN96";#N/A,#N/A,FALSE,"NAA9697";#N/A,#N/A,FALSE,"ECWEBB";#N/A,#N/A,FALSE,"MFT96";#N/A,#N/A,FALSE,"CTrecon"}</definedName>
    <definedName name="asdasx" localSheetId="40" hidden="1">{#N/A,#N/A,FALSE,"TMCOMP96";#N/A,#N/A,FALSE,"MAT96";#N/A,#N/A,FALSE,"FANDA96";#N/A,#N/A,FALSE,"INTRAN96";#N/A,#N/A,FALSE,"NAA9697";#N/A,#N/A,FALSE,"ECWEBB";#N/A,#N/A,FALSE,"MFT96";#N/A,#N/A,FALSE,"CTrecon"}</definedName>
    <definedName name="asdasx" localSheetId="28" hidden="1">{#N/A,#N/A,FALSE,"TMCOMP96";#N/A,#N/A,FALSE,"MAT96";#N/A,#N/A,FALSE,"FANDA96";#N/A,#N/A,FALSE,"INTRAN96";#N/A,#N/A,FALSE,"NAA9697";#N/A,#N/A,FALSE,"ECWEBB";#N/A,#N/A,FALSE,"MFT96";#N/A,#N/A,FALSE,"CTrecon"}</definedName>
    <definedName name="asdasx" localSheetId="36" hidden="1">{#N/A,#N/A,FALSE,"TMCOMP96";#N/A,#N/A,FALSE,"MAT96";#N/A,#N/A,FALSE,"FANDA96";#N/A,#N/A,FALSE,"INTRAN96";#N/A,#N/A,FALSE,"NAA9697";#N/A,#N/A,FALSE,"ECWEBB";#N/A,#N/A,FALSE,"MFT96";#N/A,#N/A,FALSE,"CTrecon"}</definedName>
    <definedName name="asdasx" localSheetId="0" hidden="1">{#N/A,#N/A,FALSE,"TMCOMP96";#N/A,#N/A,FALSE,"MAT96";#N/A,#N/A,FALSE,"FANDA96";#N/A,#N/A,FALSE,"INTRAN96";#N/A,#N/A,FALSE,"NAA9697";#N/A,#N/A,FALSE,"ECWEBB";#N/A,#N/A,FALSE,"MFT96";#N/A,#N/A,FALSE,"CTrecon"}</definedName>
    <definedName name="asdasx" hidden="1">{#N/A,#N/A,FALSE,"TMCOMP96";#N/A,#N/A,FALSE,"MAT96";#N/A,#N/A,FALSE,"FANDA96";#N/A,#N/A,FALSE,"INTRAN96";#N/A,#N/A,FALSE,"NAA9697";#N/A,#N/A,FALSE,"ECWEBB";#N/A,#N/A,FALSE,"MFT96";#N/A,#N/A,FALSE,"CTrecon"}</definedName>
    <definedName name="ASDF" localSheetId="40" hidden="1">{#N/A,#N/A,FALSE,"TMCOMP96";#N/A,#N/A,FALSE,"MAT96";#N/A,#N/A,FALSE,"FANDA96";#N/A,#N/A,FALSE,"INTRAN96";#N/A,#N/A,FALSE,"NAA9697";#N/A,#N/A,FALSE,"ECWEBB";#N/A,#N/A,FALSE,"MFT96";#N/A,#N/A,FALSE,"CTrecon"}</definedName>
    <definedName name="ASDF" localSheetId="28" hidden="1">{#N/A,#N/A,FALSE,"TMCOMP96";#N/A,#N/A,FALSE,"MAT96";#N/A,#N/A,FALSE,"FANDA96";#N/A,#N/A,FALSE,"INTRAN96";#N/A,#N/A,FALSE,"NAA9697";#N/A,#N/A,FALSE,"ECWEBB";#N/A,#N/A,FALSE,"MFT96";#N/A,#N/A,FALSE,"CTrecon"}</definedName>
    <definedName name="ASDF" localSheetId="36" hidden="1">{#N/A,#N/A,FALSE,"TMCOMP96";#N/A,#N/A,FALSE,"MAT96";#N/A,#N/A,FALSE,"FANDA96";#N/A,#N/A,FALSE,"INTRAN96";#N/A,#N/A,FALSE,"NAA9697";#N/A,#N/A,FALSE,"ECWEBB";#N/A,#N/A,FALSE,"MFT96";#N/A,#N/A,FALSE,"CTrecon"}</definedName>
    <definedName name="ASDF" localSheetId="0" hidden="1">{#N/A,#N/A,FALSE,"TMCOMP96";#N/A,#N/A,FALSE,"MAT96";#N/A,#N/A,FALSE,"FANDA96";#N/A,#N/A,FALSE,"INTRAN96";#N/A,#N/A,FALSE,"NAA9697";#N/A,#N/A,FALSE,"ECWEBB";#N/A,#N/A,FALSE,"MFT96";#N/A,#N/A,FALSE,"CTrecon"}</definedName>
    <definedName name="ASDF" hidden="1">{#N/A,#N/A,FALSE,"TMCOMP96";#N/A,#N/A,FALSE,"MAT96";#N/A,#N/A,FALSE,"FANDA96";#N/A,#N/A,FALSE,"INTRAN96";#N/A,#N/A,FALSE,"NAA9697";#N/A,#N/A,FALSE,"ECWEBB";#N/A,#N/A,FALSE,"MFT96";#N/A,#N/A,FALSE,"CTrecon"}</definedName>
    <definedName name="ASDFA" localSheetId="40" hidden="1">{#N/A,#N/A,FALSE,"TMCOMP96";#N/A,#N/A,FALSE,"MAT96";#N/A,#N/A,FALSE,"FANDA96";#N/A,#N/A,FALSE,"INTRAN96";#N/A,#N/A,FALSE,"NAA9697";#N/A,#N/A,FALSE,"ECWEBB";#N/A,#N/A,FALSE,"MFT96";#N/A,#N/A,FALSE,"CTrecon"}</definedName>
    <definedName name="ASDFA" localSheetId="28" hidden="1">{#N/A,#N/A,FALSE,"TMCOMP96";#N/A,#N/A,FALSE,"MAT96";#N/A,#N/A,FALSE,"FANDA96";#N/A,#N/A,FALSE,"INTRAN96";#N/A,#N/A,FALSE,"NAA9697";#N/A,#N/A,FALSE,"ECWEBB";#N/A,#N/A,FALSE,"MFT96";#N/A,#N/A,FALSE,"CTrecon"}</definedName>
    <definedName name="ASDFA" localSheetId="36" hidden="1">{#N/A,#N/A,FALSE,"TMCOMP96";#N/A,#N/A,FALSE,"MAT96";#N/A,#N/A,FALSE,"FANDA96";#N/A,#N/A,FALSE,"INTRAN96";#N/A,#N/A,FALSE,"NAA9697";#N/A,#N/A,FALSE,"ECWEBB";#N/A,#N/A,FALSE,"MFT96";#N/A,#N/A,FALSE,"CTrecon"}</definedName>
    <definedName name="ASDFA" localSheetId="0" hidden="1">{#N/A,#N/A,FALSE,"TMCOMP96";#N/A,#N/A,FALSE,"MAT96";#N/A,#N/A,FALSE,"FANDA96";#N/A,#N/A,FALSE,"INTRAN96";#N/A,#N/A,FALSE,"NAA9697";#N/A,#N/A,FALSE,"ECWEBB";#N/A,#N/A,FALSE,"MFT96";#N/A,#N/A,FALSE,"CTrecon"}</definedName>
    <definedName name="ASDFA" hidden="1">{#N/A,#N/A,FALSE,"TMCOMP96";#N/A,#N/A,FALSE,"MAT96";#N/A,#N/A,FALSE,"FANDA96";#N/A,#N/A,FALSE,"INTRAN96";#N/A,#N/A,FALSE,"NAA9697";#N/A,#N/A,FALSE,"ECWEBB";#N/A,#N/A,FALSE,"MFT96";#N/A,#N/A,FALSE,"CTrecon"}</definedName>
    <definedName name="ASFD" localSheetId="40" hidden="1">{#N/A,#N/A,FALSE,"TMCOMP96";#N/A,#N/A,FALSE,"MAT96";#N/A,#N/A,FALSE,"FANDA96";#N/A,#N/A,FALSE,"INTRAN96";#N/A,#N/A,FALSE,"NAA9697";#N/A,#N/A,FALSE,"ECWEBB";#N/A,#N/A,FALSE,"MFT96";#N/A,#N/A,FALSE,"CTrecon"}</definedName>
    <definedName name="ASFD" localSheetId="28" hidden="1">{#N/A,#N/A,FALSE,"TMCOMP96";#N/A,#N/A,FALSE,"MAT96";#N/A,#N/A,FALSE,"FANDA96";#N/A,#N/A,FALSE,"INTRAN96";#N/A,#N/A,FALSE,"NAA9697";#N/A,#N/A,FALSE,"ECWEBB";#N/A,#N/A,FALSE,"MFT96";#N/A,#N/A,FALSE,"CTrecon"}</definedName>
    <definedName name="ASFD" localSheetId="36" hidden="1">{#N/A,#N/A,FALSE,"TMCOMP96";#N/A,#N/A,FALSE,"MAT96";#N/A,#N/A,FALSE,"FANDA96";#N/A,#N/A,FALSE,"INTRAN96";#N/A,#N/A,FALSE,"NAA9697";#N/A,#N/A,FALSE,"ECWEBB";#N/A,#N/A,FALSE,"MFT96";#N/A,#N/A,FALSE,"CTrecon"}</definedName>
    <definedName name="ASFD" localSheetId="0" hidden="1">{#N/A,#N/A,FALSE,"TMCOMP96";#N/A,#N/A,FALSE,"MAT96";#N/A,#N/A,FALSE,"FANDA96";#N/A,#N/A,FALSE,"INTRAN96";#N/A,#N/A,FALSE,"NAA9697";#N/A,#N/A,FALSE,"ECWEBB";#N/A,#N/A,FALSE,"MFT96";#N/A,#N/A,FALSE,"CTrecon"}</definedName>
    <definedName name="ASFD" hidden="1">{#N/A,#N/A,FALSE,"TMCOMP96";#N/A,#N/A,FALSE,"MAT96";#N/A,#N/A,FALSE,"FANDA96";#N/A,#N/A,FALSE,"INTRAN96";#N/A,#N/A,FALSE,"NAA9697";#N/A,#N/A,FALSE,"ECWEBB";#N/A,#N/A,FALSE,"MFT96";#N/A,#N/A,FALSE,"CTrecon"}</definedName>
    <definedName name="b" localSheetId="40" hidden="1">{#N/A,#N/A,FALSE,"CGBR95C"}</definedName>
    <definedName name="b" localSheetId="28" hidden="1">{#N/A,#N/A,FALSE,"CGBR95C"}</definedName>
    <definedName name="b" localSheetId="36" hidden="1">{#N/A,#N/A,FALSE,"CGBR95C"}</definedName>
    <definedName name="b" localSheetId="0" hidden="1">{#N/A,#N/A,FALSE,"CGBR95C"}</definedName>
    <definedName name="b" hidden="1">{#N/A,#N/A,FALSE,"CGBR95C"}</definedName>
    <definedName name="bb" hidden="1">'[6]T3 Page 1'!#REF!</definedName>
    <definedName name="bbb" hidden="1">'[6]FC Page 1'!#REF!</definedName>
    <definedName name="blankkk" hidden="1">'[2]Forecast data'!#REF!</definedName>
    <definedName name="blankold" hidden="1">'[6]T3 Page 1'!#REF!</definedName>
    <definedName name="BLPH1" hidden="1">'[12]4.6 ten year bonds'!$A$4</definedName>
    <definedName name="BLPH2" hidden="1">'[12]4.6 ten year bonds'!$D$4</definedName>
    <definedName name="BLPH3" hidden="1">'[12]4.6 ten year bonds'!$G$4</definedName>
    <definedName name="BLPH4" hidden="1">'[12]4.6 ten year bonds'!$J$4</definedName>
    <definedName name="BLPH5" hidden="1">'[12]4.6 ten year bonds'!$M$4</definedName>
    <definedName name="CT" hidden="1">'[2]Forecast data'!#REF!</definedName>
    <definedName name="CTNABS" hidden="1">'[1]Model inputs'!#REF!</definedName>
    <definedName name="ddd" localSheetId="40" hidden="1">{#N/A,#N/A,FALSE,"CGBR95C"}</definedName>
    <definedName name="ddd" localSheetId="28" hidden="1">{#N/A,#N/A,FALSE,"CGBR95C"}</definedName>
    <definedName name="ddd" localSheetId="36" hidden="1">{#N/A,#N/A,FALSE,"CGBR95C"}</definedName>
    <definedName name="ddd" localSheetId="0" hidden="1">{#N/A,#N/A,FALSE,"CGBR95C"}</definedName>
    <definedName name="ddd" hidden="1">{#N/A,#N/A,FALSE,"CGBR95C"}</definedName>
    <definedName name="dddd" localSheetId="40" hidden="1">{#N/A,#N/A,FALSE,"CGBR95C"}</definedName>
    <definedName name="dddd" localSheetId="28" hidden="1">{#N/A,#N/A,FALSE,"CGBR95C"}</definedName>
    <definedName name="dddd" localSheetId="36" hidden="1">{#N/A,#N/A,FALSE,"CGBR95C"}</definedName>
    <definedName name="dddd" localSheetId="0" hidden="1">{#N/A,#N/A,FALSE,"CGBR95C"}</definedName>
    <definedName name="dddd" hidden="1">{#N/A,#N/A,FALSE,"CGBR95C"}</definedName>
    <definedName name="ddddddd" localSheetId="40" hidden="1">{#N/A,#N/A,FALSE,"CGBR95C"}</definedName>
    <definedName name="ddddddd" localSheetId="28" hidden="1">{#N/A,#N/A,FALSE,"CGBR95C"}</definedName>
    <definedName name="ddddddd" localSheetId="36" hidden="1">{#N/A,#N/A,FALSE,"CGBR95C"}</definedName>
    <definedName name="ddddddd" localSheetId="0" hidden="1">{#N/A,#N/A,FALSE,"CGBR95C"}</definedName>
    <definedName name="ddddddd" hidden="1">{#N/A,#N/A,FALSE,"CGBR95C"}</definedName>
    <definedName name="dddddddddddd" localSheetId="40" hidden="1">{#N/A,#N/A,FALSE,"CGBR95C"}</definedName>
    <definedName name="dddddddddddd" localSheetId="28" hidden="1">{#N/A,#N/A,FALSE,"CGBR95C"}</definedName>
    <definedName name="dddddddddddd" localSheetId="36" hidden="1">{#N/A,#N/A,FALSE,"CGBR95C"}</definedName>
    <definedName name="dddddddddddd" localSheetId="0" hidden="1">{#N/A,#N/A,FALSE,"CGBR95C"}</definedName>
    <definedName name="dddddddddddd" hidden="1">{#N/A,#N/A,FALSE,"CGBR95C"}</definedName>
    <definedName name="dfg" localSheetId="40" hidden="1">{#N/A,#N/A,FALSE,"TMCOMP96";#N/A,#N/A,FALSE,"MAT96";#N/A,#N/A,FALSE,"FANDA96";#N/A,#N/A,FALSE,"INTRAN96";#N/A,#N/A,FALSE,"NAA9697";#N/A,#N/A,FALSE,"ECWEBB";#N/A,#N/A,FALSE,"MFT96";#N/A,#N/A,FALSE,"CTrecon"}</definedName>
    <definedName name="dfg" localSheetId="28" hidden="1">{#N/A,#N/A,FALSE,"TMCOMP96";#N/A,#N/A,FALSE,"MAT96";#N/A,#N/A,FALSE,"FANDA96";#N/A,#N/A,FALSE,"INTRAN96";#N/A,#N/A,FALSE,"NAA9697";#N/A,#N/A,FALSE,"ECWEBB";#N/A,#N/A,FALSE,"MFT96";#N/A,#N/A,FALSE,"CTrecon"}</definedName>
    <definedName name="dfg" localSheetId="36" hidden="1">{#N/A,#N/A,FALSE,"TMCOMP96";#N/A,#N/A,FALSE,"MAT96";#N/A,#N/A,FALSE,"FANDA96";#N/A,#N/A,FALSE,"INTRAN96";#N/A,#N/A,FALSE,"NAA9697";#N/A,#N/A,FALSE,"ECWEBB";#N/A,#N/A,FALSE,"MFT96";#N/A,#N/A,FALSE,"CTrecon"}</definedName>
    <definedName name="dfg" localSheetId="0" hidden="1">{#N/A,#N/A,FALSE,"TMCOMP96";#N/A,#N/A,FALSE,"MAT96";#N/A,#N/A,FALSE,"FANDA96";#N/A,#N/A,FALSE,"INTRAN96";#N/A,#N/A,FALSE,"NAA9697";#N/A,#N/A,FALSE,"ECWEBB";#N/A,#N/A,FALSE,"MFT96";#N/A,#N/A,FALSE,"CTrecon"}</definedName>
    <definedName name="dfg" hidden="1">{#N/A,#N/A,FALSE,"TMCOMP96";#N/A,#N/A,FALSE,"MAT96";#N/A,#N/A,FALSE,"FANDA96";#N/A,#N/A,FALSE,"INTRAN96";#N/A,#N/A,FALSE,"NAA9697";#N/A,#N/A,FALSE,"ECWEBB";#N/A,#N/A,FALSE,"MFT96";#N/A,#N/A,FALSE,"CTrecon"}</definedName>
    <definedName name="dfgae" localSheetId="40" hidden="1">{#N/A,#N/A,FALSE,"TMCOMP96";#N/A,#N/A,FALSE,"MAT96";#N/A,#N/A,FALSE,"FANDA96";#N/A,#N/A,FALSE,"INTRAN96";#N/A,#N/A,FALSE,"NAA9697";#N/A,#N/A,FALSE,"ECWEBB";#N/A,#N/A,FALSE,"MFT96";#N/A,#N/A,FALSE,"CTrecon"}</definedName>
    <definedName name="dfgae" localSheetId="28" hidden="1">{#N/A,#N/A,FALSE,"TMCOMP96";#N/A,#N/A,FALSE,"MAT96";#N/A,#N/A,FALSE,"FANDA96";#N/A,#N/A,FALSE,"INTRAN96";#N/A,#N/A,FALSE,"NAA9697";#N/A,#N/A,FALSE,"ECWEBB";#N/A,#N/A,FALSE,"MFT96";#N/A,#N/A,FALSE,"CTrecon"}</definedName>
    <definedName name="dfgae" localSheetId="36" hidden="1">{#N/A,#N/A,FALSE,"TMCOMP96";#N/A,#N/A,FALSE,"MAT96";#N/A,#N/A,FALSE,"FANDA96";#N/A,#N/A,FALSE,"INTRAN96";#N/A,#N/A,FALSE,"NAA9697";#N/A,#N/A,FALSE,"ECWEBB";#N/A,#N/A,FALSE,"MFT96";#N/A,#N/A,FALSE,"CTrecon"}</definedName>
    <definedName name="dfgae" localSheetId="0" hidden="1">{#N/A,#N/A,FALSE,"TMCOMP96";#N/A,#N/A,FALSE,"MAT96";#N/A,#N/A,FALSE,"FANDA96";#N/A,#N/A,FALSE,"INTRAN96";#N/A,#N/A,FALSE,"NAA9697";#N/A,#N/A,FALSE,"ECWEBB";#N/A,#N/A,FALSE,"MFT96";#N/A,#N/A,FALSE,"CTrecon"}</definedName>
    <definedName name="dfgae" hidden="1">{#N/A,#N/A,FALSE,"TMCOMP96";#N/A,#N/A,FALSE,"MAT96";#N/A,#N/A,FALSE,"FANDA96";#N/A,#N/A,FALSE,"INTRAN96";#N/A,#N/A,FALSE,"NAA9697";#N/A,#N/A,FALSE,"ECWEBB";#N/A,#N/A,FALSE,"MFT96";#N/A,#N/A,FALSE,"CTrecon"}</definedName>
    <definedName name="dfgdfg" localSheetId="40" hidden="1">{#N/A,#N/A,FALSE,"CGBR95C"}</definedName>
    <definedName name="dfgdfg" localSheetId="28" hidden="1">{#N/A,#N/A,FALSE,"CGBR95C"}</definedName>
    <definedName name="dfgdfg" localSheetId="36" hidden="1">{#N/A,#N/A,FALSE,"CGBR95C"}</definedName>
    <definedName name="dfgdfg" localSheetId="0" hidden="1">{#N/A,#N/A,FALSE,"CGBR95C"}</definedName>
    <definedName name="dfgdfg" hidden="1">{#N/A,#N/A,FALSE,"CGBR95C"}</definedName>
    <definedName name="dfrgfdgs" localSheetId="40" hidden="1">{#N/A,#N/A,FALSE,"TMCOMP96";#N/A,#N/A,FALSE,"MAT96";#N/A,#N/A,FALSE,"FANDA96";#N/A,#N/A,FALSE,"INTRAN96";#N/A,#N/A,FALSE,"NAA9697";#N/A,#N/A,FALSE,"ECWEBB";#N/A,#N/A,FALSE,"MFT96";#N/A,#N/A,FALSE,"CTrecon"}</definedName>
    <definedName name="dfrgfdgs" localSheetId="28" hidden="1">{#N/A,#N/A,FALSE,"TMCOMP96";#N/A,#N/A,FALSE,"MAT96";#N/A,#N/A,FALSE,"FANDA96";#N/A,#N/A,FALSE,"INTRAN96";#N/A,#N/A,FALSE,"NAA9697";#N/A,#N/A,FALSE,"ECWEBB";#N/A,#N/A,FALSE,"MFT96";#N/A,#N/A,FALSE,"CTrecon"}</definedName>
    <definedName name="dfrgfdgs" localSheetId="36" hidden="1">{#N/A,#N/A,FALSE,"TMCOMP96";#N/A,#N/A,FALSE,"MAT96";#N/A,#N/A,FALSE,"FANDA96";#N/A,#N/A,FALSE,"INTRAN96";#N/A,#N/A,FALSE,"NAA9697";#N/A,#N/A,FALSE,"ECWEBB";#N/A,#N/A,FALSE,"MFT96";#N/A,#N/A,FALSE,"CTrecon"}</definedName>
    <definedName name="dfrgfdgs" localSheetId="0" hidden="1">{#N/A,#N/A,FALSE,"TMCOMP96";#N/A,#N/A,FALSE,"MAT96";#N/A,#N/A,FALSE,"FANDA96";#N/A,#N/A,FALSE,"INTRAN96";#N/A,#N/A,FALSE,"NAA9697";#N/A,#N/A,FALSE,"ECWEBB";#N/A,#N/A,FALSE,"MFT96";#N/A,#N/A,FALSE,"CTrecon"}</definedName>
    <definedName name="dfrgfdgs" hidden="1">{#N/A,#N/A,FALSE,"TMCOMP96";#N/A,#N/A,FALSE,"MAT96";#N/A,#N/A,FALSE,"FANDA96";#N/A,#N/A,FALSE,"INTRAN96";#N/A,#N/A,FALSE,"NAA9697";#N/A,#N/A,FALSE,"ECWEBB";#N/A,#N/A,FALSE,"MFT96";#N/A,#N/A,FALSE,"CTrecon"}</definedName>
    <definedName name="dgsgf" localSheetId="40" hidden="1">{#N/A,#N/A,FALSE,"TMCOMP96";#N/A,#N/A,FALSE,"MAT96";#N/A,#N/A,FALSE,"FANDA96";#N/A,#N/A,FALSE,"INTRAN96";#N/A,#N/A,FALSE,"NAA9697";#N/A,#N/A,FALSE,"ECWEBB";#N/A,#N/A,FALSE,"MFT96";#N/A,#N/A,FALSE,"CTrecon"}</definedName>
    <definedName name="dgsgf" localSheetId="28" hidden="1">{#N/A,#N/A,FALSE,"TMCOMP96";#N/A,#N/A,FALSE,"MAT96";#N/A,#N/A,FALSE,"FANDA96";#N/A,#N/A,FALSE,"INTRAN96";#N/A,#N/A,FALSE,"NAA9697";#N/A,#N/A,FALSE,"ECWEBB";#N/A,#N/A,FALSE,"MFT96";#N/A,#N/A,FALSE,"CTrecon"}</definedName>
    <definedName name="dgsgf" localSheetId="36" hidden="1">{#N/A,#N/A,FALSE,"TMCOMP96";#N/A,#N/A,FALSE,"MAT96";#N/A,#N/A,FALSE,"FANDA96";#N/A,#N/A,FALSE,"INTRAN96";#N/A,#N/A,FALSE,"NAA9697";#N/A,#N/A,FALSE,"ECWEBB";#N/A,#N/A,FALSE,"MFT96";#N/A,#N/A,FALSE,"CTrecon"}</definedName>
    <definedName name="dgsgf" localSheetId="0"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gsgf2" localSheetId="40" hidden="1">{#N/A,#N/A,FALSE,"TMCOMP96";#N/A,#N/A,FALSE,"MAT96";#N/A,#N/A,FALSE,"FANDA96";#N/A,#N/A,FALSE,"INTRAN96";#N/A,#N/A,FALSE,"NAA9697";#N/A,#N/A,FALSE,"ECWEBB";#N/A,#N/A,FALSE,"MFT96";#N/A,#N/A,FALSE,"CTrecon"}</definedName>
    <definedName name="dgsgf2" localSheetId="28" hidden="1">{#N/A,#N/A,FALSE,"TMCOMP96";#N/A,#N/A,FALSE,"MAT96";#N/A,#N/A,FALSE,"FANDA96";#N/A,#N/A,FALSE,"INTRAN96";#N/A,#N/A,FALSE,"NAA9697";#N/A,#N/A,FALSE,"ECWEBB";#N/A,#N/A,FALSE,"MFT96";#N/A,#N/A,FALSE,"CTrecon"}</definedName>
    <definedName name="dgsgf2" localSheetId="36" hidden="1">{#N/A,#N/A,FALSE,"TMCOMP96";#N/A,#N/A,FALSE,"MAT96";#N/A,#N/A,FALSE,"FANDA96";#N/A,#N/A,FALSE,"INTRAN96";#N/A,#N/A,FALSE,"NAA9697";#N/A,#N/A,FALSE,"ECWEBB";#N/A,#N/A,FALSE,"MFT96";#N/A,#N/A,FALSE,"CTrecon"}</definedName>
    <definedName name="dgsgf2" localSheetId="0" hidden="1">{#N/A,#N/A,FALSE,"TMCOMP96";#N/A,#N/A,FALSE,"MAT96";#N/A,#N/A,FALSE,"FANDA96";#N/A,#N/A,FALSE,"INTRAN96";#N/A,#N/A,FALSE,"NAA9697";#N/A,#N/A,FALSE,"ECWEBB";#N/A,#N/A,FALSE,"MFT96";#N/A,#N/A,FALSE,"CTrecon"}</definedName>
    <definedName name="dgsgf2" hidden="1">{#N/A,#N/A,FALSE,"TMCOMP96";#N/A,#N/A,FALSE,"MAT96";#N/A,#N/A,FALSE,"FANDA96";#N/A,#N/A,FALSE,"INTRAN96";#N/A,#N/A,FALSE,"NAA9697";#N/A,#N/A,FALSE,"ECWEBB";#N/A,#N/A,FALSE,"MFT96";#N/A,#N/A,FALSE,"CTrecon"}</definedName>
    <definedName name="Distribution" localSheetId="28" hidden="1">#REF!</definedName>
    <definedName name="Distribution" hidden="1">#REF!</definedName>
    <definedName name="distribution1" localSheetId="28" hidden="1">#REF!</definedName>
    <definedName name="distribution1" hidden="1">#REF!</definedName>
    <definedName name="dsfgdfg" localSheetId="40" hidden="1">{#N/A,#N/A,FALSE,"TMCOMP96";#N/A,#N/A,FALSE,"MAT96";#N/A,#N/A,FALSE,"FANDA96";#N/A,#N/A,FALSE,"INTRAN96";#N/A,#N/A,FALSE,"NAA9697";#N/A,#N/A,FALSE,"ECWEBB";#N/A,#N/A,FALSE,"MFT96";#N/A,#N/A,FALSE,"CTrecon"}</definedName>
    <definedName name="dsfgdfg" localSheetId="28" hidden="1">{#N/A,#N/A,FALSE,"TMCOMP96";#N/A,#N/A,FALSE,"MAT96";#N/A,#N/A,FALSE,"FANDA96";#N/A,#N/A,FALSE,"INTRAN96";#N/A,#N/A,FALSE,"NAA9697";#N/A,#N/A,FALSE,"ECWEBB";#N/A,#N/A,FALSE,"MFT96";#N/A,#N/A,FALSE,"CTrecon"}</definedName>
    <definedName name="dsfgdfg" localSheetId="36" hidden="1">{#N/A,#N/A,FALSE,"TMCOMP96";#N/A,#N/A,FALSE,"MAT96";#N/A,#N/A,FALSE,"FANDA96";#N/A,#N/A,FALSE,"INTRAN96";#N/A,#N/A,FALSE,"NAA9697";#N/A,#N/A,FALSE,"ECWEBB";#N/A,#N/A,FALSE,"MFT96";#N/A,#N/A,FALSE,"CTrecon"}</definedName>
    <definedName name="dsfgdfg" localSheetId="0" hidden="1">{#N/A,#N/A,FALSE,"TMCOMP96";#N/A,#N/A,FALSE,"MAT96";#N/A,#N/A,FALSE,"FANDA96";#N/A,#N/A,FALSE,"INTRAN96";#N/A,#N/A,FALSE,"NAA9697";#N/A,#N/A,FALSE,"ECWEBB";#N/A,#N/A,FALSE,"MFT96";#N/A,#N/A,FALSE,"CTrecon"}</definedName>
    <definedName name="dsfgdfg" hidden="1">{#N/A,#N/A,FALSE,"TMCOMP96";#N/A,#N/A,FALSE,"MAT96";#N/A,#N/A,FALSE,"FANDA96";#N/A,#N/A,FALSE,"INTRAN96";#N/A,#N/A,FALSE,"NAA9697";#N/A,#N/A,FALSE,"ECWEBB";#N/A,#N/A,FALSE,"MFT96";#N/A,#N/A,FALSE,"CTrecon"}</definedName>
    <definedName name="dsfgdsfgfdsg" localSheetId="40" hidden="1">{#N/A,#N/A,FALSE,"TMCOMP96";#N/A,#N/A,FALSE,"MAT96";#N/A,#N/A,FALSE,"FANDA96";#N/A,#N/A,FALSE,"INTRAN96";#N/A,#N/A,FALSE,"NAA9697";#N/A,#N/A,FALSE,"ECWEBB";#N/A,#N/A,FALSE,"MFT96";#N/A,#N/A,FALSE,"CTrecon"}</definedName>
    <definedName name="dsfgdsfgfdsg" localSheetId="28" hidden="1">{#N/A,#N/A,FALSE,"TMCOMP96";#N/A,#N/A,FALSE,"MAT96";#N/A,#N/A,FALSE,"FANDA96";#N/A,#N/A,FALSE,"INTRAN96";#N/A,#N/A,FALSE,"NAA9697";#N/A,#N/A,FALSE,"ECWEBB";#N/A,#N/A,FALSE,"MFT96";#N/A,#N/A,FALSE,"CTrecon"}</definedName>
    <definedName name="dsfgdsfgfdsg" localSheetId="36" hidden="1">{#N/A,#N/A,FALSE,"TMCOMP96";#N/A,#N/A,FALSE,"MAT96";#N/A,#N/A,FALSE,"FANDA96";#N/A,#N/A,FALSE,"INTRAN96";#N/A,#N/A,FALSE,"NAA9697";#N/A,#N/A,FALSE,"ECWEBB";#N/A,#N/A,FALSE,"MFT96";#N/A,#N/A,FALSE,"CTrecon"}</definedName>
    <definedName name="dsfgdsfgfdsg" localSheetId="0" hidden="1">{#N/A,#N/A,FALSE,"TMCOMP96";#N/A,#N/A,FALSE,"MAT96";#N/A,#N/A,FALSE,"FANDA96";#N/A,#N/A,FALSE,"INTRAN96";#N/A,#N/A,FALSE,"NAA9697";#N/A,#N/A,FALSE,"ECWEBB";#N/A,#N/A,FALSE,"MFT96";#N/A,#N/A,FALSE,"CTrecon"}</definedName>
    <definedName name="dsfgdsfgfdsg" hidden="1">{#N/A,#N/A,FALSE,"TMCOMP96";#N/A,#N/A,FALSE,"MAT96";#N/A,#N/A,FALSE,"FANDA96";#N/A,#N/A,FALSE,"INTRAN96";#N/A,#N/A,FALSE,"NAA9697";#N/A,#N/A,FALSE,"ECWEBB";#N/A,#N/A,FALSE,"MFT96";#N/A,#N/A,FALSE,"CTrecon"}</definedName>
    <definedName name="dsfgdsg" localSheetId="40" hidden="1">{#N/A,#N/A,FALSE,"TMCOMP96";#N/A,#N/A,FALSE,"MAT96";#N/A,#N/A,FALSE,"FANDA96";#N/A,#N/A,FALSE,"INTRAN96";#N/A,#N/A,FALSE,"NAA9697";#N/A,#N/A,FALSE,"ECWEBB";#N/A,#N/A,FALSE,"MFT96";#N/A,#N/A,FALSE,"CTrecon"}</definedName>
    <definedName name="dsfgdsg" localSheetId="28" hidden="1">{#N/A,#N/A,FALSE,"TMCOMP96";#N/A,#N/A,FALSE,"MAT96";#N/A,#N/A,FALSE,"FANDA96";#N/A,#N/A,FALSE,"INTRAN96";#N/A,#N/A,FALSE,"NAA9697";#N/A,#N/A,FALSE,"ECWEBB";#N/A,#N/A,FALSE,"MFT96";#N/A,#N/A,FALSE,"CTrecon"}</definedName>
    <definedName name="dsfgdsg" localSheetId="36" hidden="1">{#N/A,#N/A,FALSE,"TMCOMP96";#N/A,#N/A,FALSE,"MAT96";#N/A,#N/A,FALSE,"FANDA96";#N/A,#N/A,FALSE,"INTRAN96";#N/A,#N/A,FALSE,"NAA9697";#N/A,#N/A,FALSE,"ECWEBB";#N/A,#N/A,FALSE,"MFT96";#N/A,#N/A,FALSE,"CTrecon"}</definedName>
    <definedName name="dsfgdsg" localSheetId="0" hidden="1">{#N/A,#N/A,FALSE,"TMCOMP96";#N/A,#N/A,FALSE,"MAT96";#N/A,#N/A,FALSE,"FANDA96";#N/A,#N/A,FALSE,"INTRAN96";#N/A,#N/A,FALSE,"NAA9697";#N/A,#N/A,FALSE,"ECWEBB";#N/A,#N/A,FALSE,"MFT96";#N/A,#N/A,FALSE,"CTrecon"}</definedName>
    <definedName name="dsfgdsg" hidden="1">{#N/A,#N/A,FALSE,"TMCOMP96";#N/A,#N/A,FALSE,"MAT96";#N/A,#N/A,FALSE,"FANDA96";#N/A,#N/A,FALSE,"INTRAN96";#N/A,#N/A,FALSE,"NAA9697";#N/A,#N/A,FALSE,"ECWEBB";#N/A,#N/A,FALSE,"MFT96";#N/A,#N/A,FALSE,"CTrecon"}</definedName>
    <definedName name="EFO" hidden="1">'[2]Forecast data'!#REF!</definedName>
    <definedName name="ExtraProfiles" localSheetId="28" hidden="1">#REF!</definedName>
    <definedName name="ExtraProfiles" hidden="1">#REF!</definedName>
    <definedName name="ExtraProfiless" localSheetId="28" hidden="1">#REF!</definedName>
    <definedName name="ExtraProfiless" hidden="1">#REF!</definedName>
    <definedName name="FDDD" localSheetId="40" hidden="1">{#N/A,#N/A,FALSE,"TMCOMP96";#N/A,#N/A,FALSE,"MAT96";#N/A,#N/A,FALSE,"FANDA96";#N/A,#N/A,FALSE,"INTRAN96";#N/A,#N/A,FALSE,"NAA9697";#N/A,#N/A,FALSE,"ECWEBB";#N/A,#N/A,FALSE,"MFT96";#N/A,#N/A,FALSE,"CTrecon"}</definedName>
    <definedName name="FDDD" localSheetId="28" hidden="1">{#N/A,#N/A,FALSE,"TMCOMP96";#N/A,#N/A,FALSE,"MAT96";#N/A,#N/A,FALSE,"FANDA96";#N/A,#N/A,FALSE,"INTRAN96";#N/A,#N/A,FALSE,"NAA9697";#N/A,#N/A,FALSE,"ECWEBB";#N/A,#N/A,FALSE,"MFT96";#N/A,#N/A,FALSE,"CTrecon"}</definedName>
    <definedName name="FDDD" localSheetId="36" hidden="1">{#N/A,#N/A,FALSE,"TMCOMP96";#N/A,#N/A,FALSE,"MAT96";#N/A,#N/A,FALSE,"FANDA96";#N/A,#N/A,FALSE,"INTRAN96";#N/A,#N/A,FALSE,"NAA9697";#N/A,#N/A,FALSE,"ECWEBB";#N/A,#N/A,FALSE,"MFT96";#N/A,#N/A,FALSE,"CTrecon"}</definedName>
    <definedName name="FDDD" localSheetId="0" hidden="1">{#N/A,#N/A,FALSE,"TMCOMP96";#N/A,#N/A,FALSE,"MAT96";#N/A,#N/A,FALSE,"FANDA96";#N/A,#N/A,FALSE,"INTRAN96";#N/A,#N/A,FALSE,"NAA9697";#N/A,#N/A,FALSE,"ECWEBB";#N/A,#N/A,FALSE,"MFT96";#N/A,#N/A,FALSE,"CTrecon"}</definedName>
    <definedName name="FDDD" hidden="1">{#N/A,#N/A,FALSE,"TMCOMP96";#N/A,#N/A,FALSE,"MAT96";#N/A,#N/A,FALSE,"FANDA96";#N/A,#N/A,FALSE,"INTRAN96";#N/A,#N/A,FALSE,"NAA9697";#N/A,#N/A,FALSE,"ECWEBB";#N/A,#N/A,FALSE,"MFT96";#N/A,#N/A,FALSE,"CTrecon"}</definedName>
    <definedName name="fdgfgfd" localSheetId="40" hidden="1">{#N/A,#N/A,FALSE,"TMCOMP96";#N/A,#N/A,FALSE,"MAT96";#N/A,#N/A,FALSE,"FANDA96";#N/A,#N/A,FALSE,"INTRAN96";#N/A,#N/A,FALSE,"NAA9697";#N/A,#N/A,FALSE,"ECWEBB";#N/A,#N/A,FALSE,"MFT96";#N/A,#N/A,FALSE,"CTrecon"}</definedName>
    <definedName name="fdgfgfd" localSheetId="28" hidden="1">{#N/A,#N/A,FALSE,"TMCOMP96";#N/A,#N/A,FALSE,"MAT96";#N/A,#N/A,FALSE,"FANDA96";#N/A,#N/A,FALSE,"INTRAN96";#N/A,#N/A,FALSE,"NAA9697";#N/A,#N/A,FALSE,"ECWEBB";#N/A,#N/A,FALSE,"MFT96";#N/A,#N/A,FALSE,"CTrecon"}</definedName>
    <definedName name="fdgfgfd" localSheetId="36" hidden="1">{#N/A,#N/A,FALSE,"TMCOMP96";#N/A,#N/A,FALSE,"MAT96";#N/A,#N/A,FALSE,"FANDA96";#N/A,#N/A,FALSE,"INTRAN96";#N/A,#N/A,FALSE,"NAA9697";#N/A,#N/A,FALSE,"ECWEBB";#N/A,#N/A,FALSE,"MFT96";#N/A,#N/A,FALSE,"CTrecon"}</definedName>
    <definedName name="fdgfgfd" localSheetId="0" hidden="1">{#N/A,#N/A,FALSE,"TMCOMP96";#N/A,#N/A,FALSE,"MAT96";#N/A,#N/A,FALSE,"FANDA96";#N/A,#N/A,FALSE,"INTRAN96";#N/A,#N/A,FALSE,"NAA9697";#N/A,#N/A,FALSE,"ECWEBB";#N/A,#N/A,FALSE,"MFT96";#N/A,#N/A,FALSE,"CTrecon"}</definedName>
    <definedName name="fdgfgfd" hidden="1">{#N/A,#N/A,FALSE,"TMCOMP96";#N/A,#N/A,FALSE,"MAT96";#N/A,#N/A,FALSE,"FANDA96";#N/A,#N/A,FALSE,"INTRAN96";#N/A,#N/A,FALSE,"NAA9697";#N/A,#N/A,FALSE,"ECWEBB";#N/A,#N/A,FALSE,"MFT96";#N/A,#N/A,FALSE,"CTrecon"}</definedName>
    <definedName name="fdsgfdg" localSheetId="28" hidden="1">#REF!</definedName>
    <definedName name="fdsgfdg" hidden="1">#REF!</definedName>
    <definedName name="fffffffff" localSheetId="40" hidden="1">{#N/A,#N/A,FALSE,"CGBR95C"}</definedName>
    <definedName name="fffffffff" localSheetId="28" hidden="1">{#N/A,#N/A,FALSE,"CGBR95C"}</definedName>
    <definedName name="fffffffff" localSheetId="36" hidden="1">{#N/A,#N/A,FALSE,"CGBR95C"}</definedName>
    <definedName name="fffffffff" localSheetId="0" hidden="1">{#N/A,#N/A,FALSE,"CGBR95C"}</definedName>
    <definedName name="fffffffff" hidden="1">{#N/A,#N/A,FALSE,"CGBR95C"}</definedName>
    <definedName name="fg" localSheetId="40" hidden="1">{#N/A,#N/A,FALSE,"TMCOMP96";#N/A,#N/A,FALSE,"MAT96";#N/A,#N/A,FALSE,"FANDA96";#N/A,#N/A,FALSE,"INTRAN96";#N/A,#N/A,FALSE,"NAA9697";#N/A,#N/A,FALSE,"ECWEBB";#N/A,#N/A,FALSE,"MFT96";#N/A,#N/A,FALSE,"CTrecon"}</definedName>
    <definedName name="fg" localSheetId="28" hidden="1">{#N/A,#N/A,FALSE,"TMCOMP96";#N/A,#N/A,FALSE,"MAT96";#N/A,#N/A,FALSE,"FANDA96";#N/A,#N/A,FALSE,"INTRAN96";#N/A,#N/A,FALSE,"NAA9697";#N/A,#N/A,FALSE,"ECWEBB";#N/A,#N/A,FALSE,"MFT96";#N/A,#N/A,FALSE,"CTrecon"}</definedName>
    <definedName name="fg" localSheetId="36" hidden="1">{#N/A,#N/A,FALSE,"TMCOMP96";#N/A,#N/A,FALSE,"MAT96";#N/A,#N/A,FALSE,"FANDA96";#N/A,#N/A,FALSE,"INTRAN96";#N/A,#N/A,FALSE,"NAA9697";#N/A,#N/A,FALSE,"ECWEBB";#N/A,#N/A,FALSE,"MFT96";#N/A,#N/A,FALSE,"CTrecon"}</definedName>
    <definedName name="fg" localSheetId="0"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dd" localSheetId="40" hidden="1">{#N/A,#N/A,FALSE,"TMCOMP96";#N/A,#N/A,FALSE,"MAT96";#N/A,#N/A,FALSE,"FANDA96";#N/A,#N/A,FALSE,"INTRAN96";#N/A,#N/A,FALSE,"NAA9697";#N/A,#N/A,FALSE,"ECWEBB";#N/A,#N/A,FALSE,"MFT96";#N/A,#N/A,FALSE,"CTrecon"}</definedName>
    <definedName name="fgdd" localSheetId="28" hidden="1">{#N/A,#N/A,FALSE,"TMCOMP96";#N/A,#N/A,FALSE,"MAT96";#N/A,#N/A,FALSE,"FANDA96";#N/A,#N/A,FALSE,"INTRAN96";#N/A,#N/A,FALSE,"NAA9697";#N/A,#N/A,FALSE,"ECWEBB";#N/A,#N/A,FALSE,"MFT96";#N/A,#N/A,FALSE,"CTrecon"}</definedName>
    <definedName name="fgdd" localSheetId="36" hidden="1">{#N/A,#N/A,FALSE,"TMCOMP96";#N/A,#N/A,FALSE,"MAT96";#N/A,#N/A,FALSE,"FANDA96";#N/A,#N/A,FALSE,"INTRAN96";#N/A,#N/A,FALSE,"NAA9697";#N/A,#N/A,FALSE,"ECWEBB";#N/A,#N/A,FALSE,"MFT96";#N/A,#N/A,FALSE,"CTrecon"}</definedName>
    <definedName name="fgdd" localSheetId="0" hidden="1">{#N/A,#N/A,FALSE,"TMCOMP96";#N/A,#N/A,FALSE,"MAT96";#N/A,#N/A,FALSE,"FANDA96";#N/A,#N/A,FALSE,"INTRAN96";#N/A,#N/A,FALSE,"NAA9697";#N/A,#N/A,FALSE,"ECWEBB";#N/A,#N/A,FALSE,"MFT96";#N/A,#N/A,FALSE,"CTrecon"}</definedName>
    <definedName name="fgdd" hidden="1">{#N/A,#N/A,FALSE,"TMCOMP96";#N/A,#N/A,FALSE,"MAT96";#N/A,#N/A,FALSE,"FANDA96";#N/A,#N/A,FALSE,"INTRAN96";#N/A,#N/A,FALSE,"NAA9697";#N/A,#N/A,FALSE,"ECWEBB";#N/A,#N/A,FALSE,"MFT96";#N/A,#N/A,FALSE,"CTrecon"}</definedName>
    <definedName name="fgdgd" localSheetId="40" hidden="1">{#N/A,#N/A,FALSE,"TMCOMP96";#N/A,#N/A,FALSE,"MAT96";#N/A,#N/A,FALSE,"FANDA96";#N/A,#N/A,FALSE,"INTRAN96";#N/A,#N/A,FALSE,"NAA9697";#N/A,#N/A,FALSE,"ECWEBB";#N/A,#N/A,FALSE,"MFT96";#N/A,#N/A,FALSE,"CTrecon"}</definedName>
    <definedName name="fgdgd" localSheetId="28" hidden="1">{#N/A,#N/A,FALSE,"TMCOMP96";#N/A,#N/A,FALSE,"MAT96";#N/A,#N/A,FALSE,"FANDA96";#N/A,#N/A,FALSE,"INTRAN96";#N/A,#N/A,FALSE,"NAA9697";#N/A,#N/A,FALSE,"ECWEBB";#N/A,#N/A,FALSE,"MFT96";#N/A,#N/A,FALSE,"CTrecon"}</definedName>
    <definedName name="fgdgd" localSheetId="36" hidden="1">{#N/A,#N/A,FALSE,"TMCOMP96";#N/A,#N/A,FALSE,"MAT96";#N/A,#N/A,FALSE,"FANDA96";#N/A,#N/A,FALSE,"INTRAN96";#N/A,#N/A,FALSE,"NAA9697";#N/A,#N/A,FALSE,"ECWEBB";#N/A,#N/A,FALSE,"MFT96";#N/A,#N/A,FALSE,"CTrecon"}</definedName>
    <definedName name="fgdgd" localSheetId="0" hidden="1">{#N/A,#N/A,FALSE,"TMCOMP96";#N/A,#N/A,FALSE,"MAT96";#N/A,#N/A,FALSE,"FANDA96";#N/A,#N/A,FALSE,"INTRAN96";#N/A,#N/A,FALSE,"NAA9697";#N/A,#N/A,FALSE,"ECWEBB";#N/A,#N/A,FALSE,"MFT96";#N/A,#N/A,FALSE,"CTrecon"}</definedName>
    <definedName name="fgdgd" hidden="1">{#N/A,#N/A,FALSE,"TMCOMP96";#N/A,#N/A,FALSE,"MAT96";#N/A,#N/A,FALSE,"FANDA96";#N/A,#N/A,FALSE,"INTRAN96";#N/A,#N/A,FALSE,"NAA9697";#N/A,#N/A,FALSE,"ECWEBB";#N/A,#N/A,FALSE,"MFT96";#N/A,#N/A,FALSE,"CTrecon"}</definedName>
    <definedName name="fgfd" localSheetId="40" hidden="1">{#N/A,#N/A,FALSE,"TMCOMP96";#N/A,#N/A,FALSE,"MAT96";#N/A,#N/A,FALSE,"FANDA96";#N/A,#N/A,FALSE,"INTRAN96";#N/A,#N/A,FALSE,"NAA9697";#N/A,#N/A,FALSE,"ECWEBB";#N/A,#N/A,FALSE,"MFT96";#N/A,#N/A,FALSE,"CTrecon"}</definedName>
    <definedName name="fgfd" localSheetId="28" hidden="1">{#N/A,#N/A,FALSE,"TMCOMP96";#N/A,#N/A,FALSE,"MAT96";#N/A,#N/A,FALSE,"FANDA96";#N/A,#N/A,FALSE,"INTRAN96";#N/A,#N/A,FALSE,"NAA9697";#N/A,#N/A,FALSE,"ECWEBB";#N/A,#N/A,FALSE,"MFT96";#N/A,#N/A,FALSE,"CTrecon"}</definedName>
    <definedName name="fgfd" localSheetId="36" hidden="1">{#N/A,#N/A,FALSE,"TMCOMP96";#N/A,#N/A,FALSE,"MAT96";#N/A,#N/A,FALSE,"FANDA96";#N/A,#N/A,FALSE,"INTRAN96";#N/A,#N/A,FALSE,"NAA9697";#N/A,#N/A,FALSE,"ECWEBB";#N/A,#N/A,FALSE,"MFT96";#N/A,#N/A,FALSE,"CTrecon"}</definedName>
    <definedName name="fgfd" localSheetId="0"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gg" localSheetId="40" hidden="1">{#N/A,#N/A,FALSE,"TMCOMP96";#N/A,#N/A,FALSE,"MAT96";#N/A,#N/A,FALSE,"FANDA96";#N/A,#N/A,FALSE,"INTRAN96";#N/A,#N/A,FALSE,"NAA9697";#N/A,#N/A,FALSE,"ECWEBB";#N/A,#N/A,FALSE,"MFT96";#N/A,#N/A,FALSE,"CTrecon"}</definedName>
    <definedName name="fgg" localSheetId="28" hidden="1">{#N/A,#N/A,FALSE,"TMCOMP96";#N/A,#N/A,FALSE,"MAT96";#N/A,#N/A,FALSE,"FANDA96";#N/A,#N/A,FALSE,"INTRAN96";#N/A,#N/A,FALSE,"NAA9697";#N/A,#N/A,FALSE,"ECWEBB";#N/A,#N/A,FALSE,"MFT96";#N/A,#N/A,FALSE,"CTrecon"}</definedName>
    <definedName name="fgg" localSheetId="36" hidden="1">{#N/A,#N/A,FALSE,"TMCOMP96";#N/A,#N/A,FALSE,"MAT96";#N/A,#N/A,FALSE,"FANDA96";#N/A,#N/A,FALSE,"INTRAN96";#N/A,#N/A,FALSE,"NAA9697";#N/A,#N/A,FALSE,"ECWEBB";#N/A,#N/A,FALSE,"MFT96";#N/A,#N/A,FALSE,"CTrecon"}</definedName>
    <definedName name="fgg" localSheetId="0" hidden="1">{#N/A,#N/A,FALSE,"TMCOMP96";#N/A,#N/A,FALSE,"MAT96";#N/A,#N/A,FALSE,"FANDA96";#N/A,#N/A,FALSE,"INTRAN96";#N/A,#N/A,FALSE,"NAA9697";#N/A,#N/A,FALSE,"ECWEBB";#N/A,#N/A,FALSE,"MFT96";#N/A,#N/A,FALSE,"CTrecon"}</definedName>
    <definedName name="fgg" hidden="1">{#N/A,#N/A,FALSE,"TMCOMP96";#N/A,#N/A,FALSE,"MAT96";#N/A,#N/A,FALSE,"FANDA96";#N/A,#N/A,FALSE,"INTRAN96";#N/A,#N/A,FALSE,"NAA9697";#N/A,#N/A,FALSE,"ECWEBB";#N/A,#N/A,FALSE,"MFT96";#N/A,#N/A,FALSE,"CTrecon"}</definedName>
    <definedName name="fghfgh" localSheetId="40" hidden="1">{#N/A,#N/A,FALSE,"TMCOMP96";#N/A,#N/A,FALSE,"MAT96";#N/A,#N/A,FALSE,"FANDA96";#N/A,#N/A,FALSE,"INTRAN96";#N/A,#N/A,FALSE,"NAA9697";#N/A,#N/A,FALSE,"ECWEBB";#N/A,#N/A,FALSE,"MFT96";#N/A,#N/A,FALSE,"CTrecon"}</definedName>
    <definedName name="fghfgh" localSheetId="28" hidden="1">{#N/A,#N/A,FALSE,"TMCOMP96";#N/A,#N/A,FALSE,"MAT96";#N/A,#N/A,FALSE,"FANDA96";#N/A,#N/A,FALSE,"INTRAN96";#N/A,#N/A,FALSE,"NAA9697";#N/A,#N/A,FALSE,"ECWEBB";#N/A,#N/A,FALSE,"MFT96";#N/A,#N/A,FALSE,"CTrecon"}</definedName>
    <definedName name="fghfgh" localSheetId="36" hidden="1">{#N/A,#N/A,FALSE,"TMCOMP96";#N/A,#N/A,FALSE,"MAT96";#N/A,#N/A,FALSE,"FANDA96";#N/A,#N/A,FALSE,"INTRAN96";#N/A,#N/A,FALSE,"NAA9697";#N/A,#N/A,FALSE,"ECWEBB";#N/A,#N/A,FALSE,"MFT96";#N/A,#N/A,FALSE,"CTrecon"}</definedName>
    <definedName name="fghfgh" localSheetId="0" hidden="1">{#N/A,#N/A,FALSE,"TMCOMP96";#N/A,#N/A,FALSE,"MAT96";#N/A,#N/A,FALSE,"FANDA96";#N/A,#N/A,FALSE,"INTRAN96";#N/A,#N/A,FALSE,"NAA9697";#N/A,#N/A,FALSE,"ECWEBB";#N/A,#N/A,FALSE,"MFT96";#N/A,#N/A,FALSE,"CTrecon"}</definedName>
    <definedName name="fghfgh" hidden="1">{#N/A,#N/A,FALSE,"TMCOMP96";#N/A,#N/A,FALSE,"MAT96";#N/A,#N/A,FALSE,"FANDA96";#N/A,#N/A,FALSE,"INTRAN96";#N/A,#N/A,FALSE,"NAA9697";#N/A,#N/A,FALSE,"ECWEBB";#N/A,#N/A,FALSE,"MFT96";#N/A,#N/A,FALSE,"CTrecon"}</definedName>
    <definedName name="fhg" hidden="1">'[1]Model inputs'!#REF!</definedName>
    <definedName name="fyu" hidden="1">'[2]Forecast data'!#REF!</definedName>
    <definedName name="g" localSheetId="40" hidden="1">{#N/A,#N/A,FALSE,"TMCOMP96";#N/A,#N/A,FALSE,"MAT96";#N/A,#N/A,FALSE,"FANDA96";#N/A,#N/A,FALSE,"INTRAN96";#N/A,#N/A,FALSE,"NAA9697";#N/A,#N/A,FALSE,"ECWEBB";#N/A,#N/A,FALSE,"MFT96";#N/A,#N/A,FALSE,"CTrecon"}</definedName>
    <definedName name="g" localSheetId="28" hidden="1">{#N/A,#N/A,FALSE,"TMCOMP96";#N/A,#N/A,FALSE,"MAT96";#N/A,#N/A,FALSE,"FANDA96";#N/A,#N/A,FALSE,"INTRAN96";#N/A,#N/A,FALSE,"NAA9697";#N/A,#N/A,FALSE,"ECWEBB";#N/A,#N/A,FALSE,"MFT96";#N/A,#N/A,FALSE,"CTrecon"}</definedName>
    <definedName name="g" localSheetId="36" hidden="1">{#N/A,#N/A,FALSE,"TMCOMP96";#N/A,#N/A,FALSE,"MAT96";#N/A,#N/A,FALSE,"FANDA96";#N/A,#N/A,FALSE,"INTRAN96";#N/A,#N/A,FALSE,"NAA9697";#N/A,#N/A,FALSE,"ECWEBB";#N/A,#N/A,FALSE,"MFT96";#N/A,#N/A,FALSE,"CTrecon"}</definedName>
    <definedName name="g" localSheetId="0" hidden="1">{#N/A,#N/A,FALSE,"TMCOMP96";#N/A,#N/A,FALSE,"MAT96";#N/A,#N/A,FALSE,"FANDA96";#N/A,#N/A,FALSE,"INTRAN96";#N/A,#N/A,FALSE,"NAA9697";#N/A,#N/A,FALSE,"ECWEBB";#N/A,#N/A,FALSE,"MFT96";#N/A,#N/A,FALSE,"CTrecon"}</definedName>
    <definedName name="g" hidden="1">{#N/A,#N/A,FALSE,"TMCOMP96";#N/A,#N/A,FALSE,"MAT96";#N/A,#N/A,FALSE,"FANDA96";#N/A,#N/A,FALSE,"INTRAN96";#N/A,#N/A,FALSE,"NAA9697";#N/A,#N/A,FALSE,"ECWEBB";#N/A,#N/A,FALSE,"MFT96";#N/A,#N/A,FALSE,"CTrecon"}</definedName>
    <definedName name="ghj" localSheetId="40" hidden="1">{#N/A,#N/A,FALSE,"TMCOMP96";#N/A,#N/A,FALSE,"MAT96";#N/A,#N/A,FALSE,"FANDA96";#N/A,#N/A,FALSE,"INTRAN96";#N/A,#N/A,FALSE,"NAA9697";#N/A,#N/A,FALSE,"ECWEBB";#N/A,#N/A,FALSE,"MFT96";#N/A,#N/A,FALSE,"CTrecon"}</definedName>
    <definedName name="ghj" localSheetId="28" hidden="1">{#N/A,#N/A,FALSE,"TMCOMP96";#N/A,#N/A,FALSE,"MAT96";#N/A,#N/A,FALSE,"FANDA96";#N/A,#N/A,FALSE,"INTRAN96";#N/A,#N/A,FALSE,"NAA9697";#N/A,#N/A,FALSE,"ECWEBB";#N/A,#N/A,FALSE,"MFT96";#N/A,#N/A,FALSE,"CTrecon"}</definedName>
    <definedName name="ghj" localSheetId="36" hidden="1">{#N/A,#N/A,FALSE,"TMCOMP96";#N/A,#N/A,FALSE,"MAT96";#N/A,#N/A,FALSE,"FANDA96";#N/A,#N/A,FALSE,"INTRAN96";#N/A,#N/A,FALSE,"NAA9697";#N/A,#N/A,FALSE,"ECWEBB";#N/A,#N/A,FALSE,"MFT96";#N/A,#N/A,FALSE,"CTrecon"}</definedName>
    <definedName name="ghj" localSheetId="0"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H" hidden="1">'[1]Model inputs'!#REF!</definedName>
    <definedName name="hfrse4" localSheetId="40" hidden="1">{#N/A,#N/A,FALSE,"TMCOMP96";#N/A,#N/A,FALSE,"MAT96";#N/A,#N/A,FALSE,"FANDA96";#N/A,#N/A,FALSE,"INTRAN96";#N/A,#N/A,FALSE,"NAA9697";#N/A,#N/A,FALSE,"ECWEBB";#N/A,#N/A,FALSE,"MFT96";#N/A,#N/A,FALSE,"CTrecon"}</definedName>
    <definedName name="hfrse4" localSheetId="28" hidden="1">{#N/A,#N/A,FALSE,"TMCOMP96";#N/A,#N/A,FALSE,"MAT96";#N/A,#N/A,FALSE,"FANDA96";#N/A,#N/A,FALSE,"INTRAN96";#N/A,#N/A,FALSE,"NAA9697";#N/A,#N/A,FALSE,"ECWEBB";#N/A,#N/A,FALSE,"MFT96";#N/A,#N/A,FALSE,"CTrecon"}</definedName>
    <definedName name="hfrse4" localSheetId="36" hidden="1">{#N/A,#N/A,FALSE,"TMCOMP96";#N/A,#N/A,FALSE,"MAT96";#N/A,#N/A,FALSE,"FANDA96";#N/A,#N/A,FALSE,"INTRAN96";#N/A,#N/A,FALSE,"NAA9697";#N/A,#N/A,FALSE,"ECWEBB";#N/A,#N/A,FALSE,"MFT96";#N/A,#N/A,FALSE,"CTrecon"}</definedName>
    <definedName name="hfrse4" localSheetId="0" hidden="1">{#N/A,#N/A,FALSE,"TMCOMP96";#N/A,#N/A,FALSE,"MAT96";#N/A,#N/A,FALSE,"FANDA96";#N/A,#N/A,FALSE,"INTRAN96";#N/A,#N/A,FALSE,"NAA9697";#N/A,#N/A,FALSE,"ECWEBB";#N/A,#N/A,FALSE,"MFT96";#N/A,#N/A,FALSE,"CTrecon"}</definedName>
    <definedName name="hfrse4" hidden="1">{#N/A,#N/A,FALSE,"TMCOMP96";#N/A,#N/A,FALSE,"MAT96";#N/A,#N/A,FALSE,"FANDA96";#N/A,#N/A,FALSE,"INTRAN96";#N/A,#N/A,FALSE,"NAA9697";#N/A,#N/A,FALSE,"ECWEBB";#N/A,#N/A,FALSE,"MFT96";#N/A,#N/A,FALSE,"CTrecon"}</definedName>
    <definedName name="hguj" localSheetId="40" hidden="1">{#N/A,#N/A,FALSE,"TMCOMP96";#N/A,#N/A,FALSE,"MAT96";#N/A,#N/A,FALSE,"FANDA96";#N/A,#N/A,FALSE,"INTRAN96";#N/A,#N/A,FALSE,"NAA9697";#N/A,#N/A,FALSE,"ECWEBB";#N/A,#N/A,FALSE,"MFT96";#N/A,#N/A,FALSE,"CTrecon"}</definedName>
    <definedName name="hguj" localSheetId="28" hidden="1">{#N/A,#N/A,FALSE,"TMCOMP96";#N/A,#N/A,FALSE,"MAT96";#N/A,#N/A,FALSE,"FANDA96";#N/A,#N/A,FALSE,"INTRAN96";#N/A,#N/A,FALSE,"NAA9697";#N/A,#N/A,FALSE,"ECWEBB";#N/A,#N/A,FALSE,"MFT96";#N/A,#N/A,FALSE,"CTrecon"}</definedName>
    <definedName name="hguj" localSheetId="36" hidden="1">{#N/A,#N/A,FALSE,"TMCOMP96";#N/A,#N/A,FALSE,"MAT96";#N/A,#N/A,FALSE,"FANDA96";#N/A,#N/A,FALSE,"INTRAN96";#N/A,#N/A,FALSE,"NAA9697";#N/A,#N/A,FALSE,"ECWEBB";#N/A,#N/A,FALSE,"MFT96";#N/A,#N/A,FALSE,"CTrecon"}</definedName>
    <definedName name="hguj" localSheetId="0" hidden="1">{#N/A,#N/A,FALSE,"TMCOMP96";#N/A,#N/A,FALSE,"MAT96";#N/A,#N/A,FALSE,"FANDA96";#N/A,#N/A,FALSE,"INTRAN96";#N/A,#N/A,FALSE,"NAA9697";#N/A,#N/A,FALSE,"ECWEBB";#N/A,#N/A,FALSE,"MFT96";#N/A,#N/A,FALSE,"CTrecon"}</definedName>
    <definedName name="hguj" hidden="1">{#N/A,#N/A,FALSE,"TMCOMP96";#N/A,#N/A,FALSE,"MAT96";#N/A,#N/A,FALSE,"FANDA96";#N/A,#N/A,FALSE,"INTRAN96";#N/A,#N/A,FALSE,"NAA9697";#N/A,#N/A,FALSE,"ECWEBB";#N/A,#N/A,FALSE,"MFT96";#N/A,#N/A,FALSE,"CTrecon"}</definedName>
    <definedName name="hh" hidden="1">[3]Data!#REF!</definedName>
    <definedName name="hhhhhhh" localSheetId="40" hidden="1">{#N/A,#N/A,FALSE,"CGBR95C"}</definedName>
    <definedName name="hhhhhhh" localSheetId="28" hidden="1">{#N/A,#N/A,FALSE,"CGBR95C"}</definedName>
    <definedName name="hhhhhhh" localSheetId="36" hidden="1">{#N/A,#N/A,FALSE,"CGBR95C"}</definedName>
    <definedName name="hhhhhhh" localSheetId="0" hidden="1">{#N/A,#N/A,FALSE,"CGBR95C"}</definedName>
    <definedName name="hhhhhhh" hidden="1">{#N/A,#N/A,FALSE,"CGBR95C"}</definedName>
    <definedName name="HTML_CodePage" hidden="1">1</definedName>
    <definedName name="HTML_Control" localSheetId="40" hidden="1">{"'Claimants'!$B$2:$E$38"}</definedName>
    <definedName name="HTML_Control" localSheetId="28" hidden="1">{"'Claimants'!$B$2:$E$38"}</definedName>
    <definedName name="HTML_Control" localSheetId="36" hidden="1">{"'Claimants'!$B$2:$E$38"}</definedName>
    <definedName name="HTML_Control" localSheetId="0" hidden="1">{"'Claimants'!$B$2:$E$38"}</definedName>
    <definedName name="HTML_Control" hidden="1">{"'Claimants'!$B$2:$E$38"}</definedName>
    <definedName name="HTML_Description" hidden="1">"Recipients of Attendance Allowance 1971-2000"</definedName>
    <definedName name="HTML_Email" hidden="1">""</definedName>
    <definedName name="HTML_Header" hidden="1">""</definedName>
    <definedName name="HTML_LastUpdate" hidden="1">"22/08/2000"</definedName>
    <definedName name="HTML_LineAfter" hidden="1">TRUE</definedName>
    <definedName name="HTML_LineBefore" hidden="1">TRUE</definedName>
    <definedName name="HTML_Name" hidden="1">""</definedName>
    <definedName name="HTML_OBDlg2" hidden="1">TRUE</definedName>
    <definedName name="HTML_OBDlg4" hidden="1">TRUE</definedName>
    <definedName name="HTML_OS" hidden="1">0</definedName>
    <definedName name="HTML_PathFile" hidden="1">"I:\users\personal\shared\Andrew Leicester\Web\aa.htm"</definedName>
    <definedName name="HTML_Title" hidden="1">"Fiscal Facts: Attendance Allowance"</definedName>
    <definedName name="IDK" hidden="1">'[6]T3 Page 1'!#REF!</definedName>
    <definedName name="imf" localSheetId="28" hidden="1">#REF!</definedName>
    <definedName name="imf" hidden="1">#REF!</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jhj" localSheetId="40" hidden="1">{#N/A,#N/A,FALSE,"TMCOMP96";#N/A,#N/A,FALSE,"MAT96";#N/A,#N/A,FALSE,"FANDA96";#N/A,#N/A,FALSE,"INTRAN96";#N/A,#N/A,FALSE,"NAA9697";#N/A,#N/A,FALSE,"ECWEBB";#N/A,#N/A,FALSE,"MFT96";#N/A,#N/A,FALSE,"CTrecon"}</definedName>
    <definedName name="jhj" localSheetId="28" hidden="1">{#N/A,#N/A,FALSE,"TMCOMP96";#N/A,#N/A,FALSE,"MAT96";#N/A,#N/A,FALSE,"FANDA96";#N/A,#N/A,FALSE,"INTRAN96";#N/A,#N/A,FALSE,"NAA9697";#N/A,#N/A,FALSE,"ECWEBB";#N/A,#N/A,FALSE,"MFT96";#N/A,#N/A,FALSE,"CTrecon"}</definedName>
    <definedName name="jhj" localSheetId="36" hidden="1">{#N/A,#N/A,FALSE,"TMCOMP96";#N/A,#N/A,FALSE,"MAT96";#N/A,#N/A,FALSE,"FANDA96";#N/A,#N/A,FALSE,"INTRAN96";#N/A,#N/A,FALSE,"NAA9697";#N/A,#N/A,FALSE,"ECWEBB";#N/A,#N/A,FALSE,"MFT96";#N/A,#N/A,FALSE,"CTrecon"}</definedName>
    <definedName name="jhj" localSheetId="0" hidden="1">{#N/A,#N/A,FALSE,"TMCOMP96";#N/A,#N/A,FALSE,"MAT96";#N/A,#N/A,FALSE,"FANDA96";#N/A,#N/A,FALSE,"INTRAN96";#N/A,#N/A,FALSE,"NAA9697";#N/A,#N/A,FALSE,"ECWEBB";#N/A,#N/A,FALSE,"MFT96";#N/A,#N/A,FALSE,"CTrecon"}</definedName>
    <definedName name="jhj" hidden="1">{#N/A,#N/A,FALSE,"TMCOMP96";#N/A,#N/A,FALSE,"MAT96";#N/A,#N/A,FALSE,"FANDA96";#N/A,#N/A,FALSE,"INTRAN96";#N/A,#N/A,FALSE,"NAA9697";#N/A,#N/A,FALSE,"ECWEBB";#N/A,#N/A,FALSE,"MFT96";#N/A,#N/A,FALSE,"CTrecon"}</definedName>
    <definedName name="jhkgh" localSheetId="40" hidden="1">{#N/A,#N/A,FALSE,"TMCOMP96";#N/A,#N/A,FALSE,"MAT96";#N/A,#N/A,FALSE,"FANDA96";#N/A,#N/A,FALSE,"INTRAN96";#N/A,#N/A,FALSE,"NAA9697";#N/A,#N/A,FALSE,"ECWEBB";#N/A,#N/A,FALSE,"MFT96";#N/A,#N/A,FALSE,"CTrecon"}</definedName>
    <definedName name="jhkgh" localSheetId="28" hidden="1">{#N/A,#N/A,FALSE,"TMCOMP96";#N/A,#N/A,FALSE,"MAT96";#N/A,#N/A,FALSE,"FANDA96";#N/A,#N/A,FALSE,"INTRAN96";#N/A,#N/A,FALSE,"NAA9697";#N/A,#N/A,FALSE,"ECWEBB";#N/A,#N/A,FALSE,"MFT96";#N/A,#N/A,FALSE,"CTrecon"}</definedName>
    <definedName name="jhkgh" localSheetId="36" hidden="1">{#N/A,#N/A,FALSE,"TMCOMP96";#N/A,#N/A,FALSE,"MAT96";#N/A,#N/A,FALSE,"FANDA96";#N/A,#N/A,FALSE,"INTRAN96";#N/A,#N/A,FALSE,"NAA9697";#N/A,#N/A,FALSE,"ECWEBB";#N/A,#N/A,FALSE,"MFT96";#N/A,#N/A,FALSE,"CTrecon"}</definedName>
    <definedName name="jhkgh" localSheetId="0"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40" hidden="1">{#N/A,#N/A,FALSE,"TMCOMP96";#N/A,#N/A,FALSE,"MAT96";#N/A,#N/A,FALSE,"FANDA96";#N/A,#N/A,FALSE,"INTRAN96";#N/A,#N/A,FALSE,"NAA9697";#N/A,#N/A,FALSE,"ECWEBB";#N/A,#N/A,FALSE,"MFT96";#N/A,#N/A,FALSE,"CTrecon"}</definedName>
    <definedName name="jhkgh2" localSheetId="28" hidden="1">{#N/A,#N/A,FALSE,"TMCOMP96";#N/A,#N/A,FALSE,"MAT96";#N/A,#N/A,FALSE,"FANDA96";#N/A,#N/A,FALSE,"INTRAN96";#N/A,#N/A,FALSE,"NAA9697";#N/A,#N/A,FALSE,"ECWEBB";#N/A,#N/A,FALSE,"MFT96";#N/A,#N/A,FALSE,"CTrecon"}</definedName>
    <definedName name="jhkgh2" localSheetId="36" hidden="1">{#N/A,#N/A,FALSE,"TMCOMP96";#N/A,#N/A,FALSE,"MAT96";#N/A,#N/A,FALSE,"FANDA96";#N/A,#N/A,FALSE,"INTRAN96";#N/A,#N/A,FALSE,"NAA9697";#N/A,#N/A,FALSE,"ECWEBB";#N/A,#N/A,FALSE,"MFT96";#N/A,#N/A,FALSE,"CTrecon"}</definedName>
    <definedName name="jhkgh2" localSheetId="0"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jjj" localSheetId="40" hidden="1">{#N/A,#N/A,FALSE,"TMCOMP96";#N/A,#N/A,FALSE,"MAT96";#N/A,#N/A,FALSE,"FANDA96";#N/A,#N/A,FALSE,"INTRAN96";#N/A,#N/A,FALSE,"NAA9697";#N/A,#N/A,FALSE,"ECWEBB";#N/A,#N/A,FALSE,"MFT96";#N/A,#N/A,FALSE,"CTrecon"}</definedName>
    <definedName name="jjj" localSheetId="28" hidden="1">{#N/A,#N/A,FALSE,"TMCOMP96";#N/A,#N/A,FALSE,"MAT96";#N/A,#N/A,FALSE,"FANDA96";#N/A,#N/A,FALSE,"INTRAN96";#N/A,#N/A,FALSE,"NAA9697";#N/A,#N/A,FALSE,"ECWEBB";#N/A,#N/A,FALSE,"MFT96";#N/A,#N/A,FALSE,"CTrecon"}</definedName>
    <definedName name="jjj" localSheetId="36" hidden="1">{#N/A,#N/A,FALSE,"TMCOMP96";#N/A,#N/A,FALSE,"MAT96";#N/A,#N/A,FALSE,"FANDA96";#N/A,#N/A,FALSE,"INTRAN96";#N/A,#N/A,FALSE,"NAA9697";#N/A,#N/A,FALSE,"ECWEBB";#N/A,#N/A,FALSE,"MFT96";#N/A,#N/A,FALSE,"CTrecon"}</definedName>
    <definedName name="jjj" localSheetId="0" hidden="1">{#N/A,#N/A,FALSE,"TMCOMP96";#N/A,#N/A,FALSE,"MAT96";#N/A,#N/A,FALSE,"FANDA96";#N/A,#N/A,FALSE,"INTRAN96";#N/A,#N/A,FALSE,"NAA9697";#N/A,#N/A,FALSE,"ECWEBB";#N/A,#N/A,FALSE,"MFT96";#N/A,#N/A,FALSE,"CTrecon"}</definedName>
    <definedName name="jjj" hidden="1">{#N/A,#N/A,FALSE,"TMCOMP96";#N/A,#N/A,FALSE,"MAT96";#N/A,#N/A,FALSE,"FANDA96";#N/A,#N/A,FALSE,"INTRAN96";#N/A,#N/A,FALSE,"NAA9697";#N/A,#N/A,FALSE,"ECWEBB";#N/A,#N/A,FALSE,"MFT96";#N/A,#N/A,FALSE,"CTrecon"}</definedName>
    <definedName name="jkyuh" localSheetId="40" hidden="1">{#N/A,#N/A,FALSE,"TMCOMP96";#N/A,#N/A,FALSE,"MAT96";#N/A,#N/A,FALSE,"FANDA96";#N/A,#N/A,FALSE,"INTRAN96";#N/A,#N/A,FALSE,"NAA9697";#N/A,#N/A,FALSE,"ECWEBB";#N/A,#N/A,FALSE,"MFT96";#N/A,#N/A,FALSE,"CTrecon"}</definedName>
    <definedName name="jkyuh" localSheetId="28" hidden="1">{#N/A,#N/A,FALSE,"TMCOMP96";#N/A,#N/A,FALSE,"MAT96";#N/A,#N/A,FALSE,"FANDA96";#N/A,#N/A,FALSE,"INTRAN96";#N/A,#N/A,FALSE,"NAA9697";#N/A,#N/A,FALSE,"ECWEBB";#N/A,#N/A,FALSE,"MFT96";#N/A,#N/A,FALSE,"CTrecon"}</definedName>
    <definedName name="jkyuh" localSheetId="36" hidden="1">{#N/A,#N/A,FALSE,"TMCOMP96";#N/A,#N/A,FALSE,"MAT96";#N/A,#N/A,FALSE,"FANDA96";#N/A,#N/A,FALSE,"INTRAN96";#N/A,#N/A,FALSE,"NAA9697";#N/A,#N/A,FALSE,"ECWEBB";#N/A,#N/A,FALSE,"MFT96";#N/A,#N/A,FALSE,"CTrecon"}</definedName>
    <definedName name="jkyuh" localSheetId="0" hidden="1">{#N/A,#N/A,FALSE,"TMCOMP96";#N/A,#N/A,FALSE,"MAT96";#N/A,#N/A,FALSE,"FANDA96";#N/A,#N/A,FALSE,"INTRAN96";#N/A,#N/A,FALSE,"NAA9697";#N/A,#N/A,FALSE,"ECWEBB";#N/A,#N/A,FALSE,"MFT96";#N/A,#N/A,FALSE,"CTrecon"}</definedName>
    <definedName name="jkyuh" hidden="1">{#N/A,#N/A,FALSE,"TMCOMP96";#N/A,#N/A,FALSE,"MAT96";#N/A,#N/A,FALSE,"FANDA96";#N/A,#N/A,FALSE,"INTRAN96";#N/A,#N/A,FALSE,"NAA9697";#N/A,#N/A,FALSE,"ECWEBB";#N/A,#N/A,FALSE,"MFT96";#N/A,#N/A,FALSE,"CTrecon"}</definedName>
    <definedName name="jyuhj" localSheetId="40" hidden="1">{#N/A,#N/A,FALSE,"TMCOMP96";#N/A,#N/A,FALSE,"MAT96";#N/A,#N/A,FALSE,"FANDA96";#N/A,#N/A,FALSE,"INTRAN96";#N/A,#N/A,FALSE,"NAA9697";#N/A,#N/A,FALSE,"ECWEBB";#N/A,#N/A,FALSE,"MFT96";#N/A,#N/A,FALSE,"CTrecon"}</definedName>
    <definedName name="jyuhj" localSheetId="28" hidden="1">{#N/A,#N/A,FALSE,"TMCOMP96";#N/A,#N/A,FALSE,"MAT96";#N/A,#N/A,FALSE,"FANDA96";#N/A,#N/A,FALSE,"INTRAN96";#N/A,#N/A,FALSE,"NAA9697";#N/A,#N/A,FALSE,"ECWEBB";#N/A,#N/A,FALSE,"MFT96";#N/A,#N/A,FALSE,"CTrecon"}</definedName>
    <definedName name="jyuhj" localSheetId="36" hidden="1">{#N/A,#N/A,FALSE,"TMCOMP96";#N/A,#N/A,FALSE,"MAT96";#N/A,#N/A,FALSE,"FANDA96";#N/A,#N/A,FALSE,"INTRAN96";#N/A,#N/A,FALSE,"NAA9697";#N/A,#N/A,FALSE,"ECWEBB";#N/A,#N/A,FALSE,"MFT96";#N/A,#N/A,FALSE,"CTrecon"}</definedName>
    <definedName name="jyuhj" localSheetId="0" hidden="1">{#N/A,#N/A,FALSE,"TMCOMP96";#N/A,#N/A,FALSE,"MAT96";#N/A,#N/A,FALSE,"FANDA96";#N/A,#N/A,FALSE,"INTRAN96";#N/A,#N/A,FALSE,"NAA9697";#N/A,#N/A,FALSE,"ECWEBB";#N/A,#N/A,FALSE,"MFT96";#N/A,#N/A,FALSE,"CTrecon"}</definedName>
    <definedName name="jyuhj" hidden="1">{#N/A,#N/A,FALSE,"TMCOMP96";#N/A,#N/A,FALSE,"MAT96";#N/A,#N/A,FALSE,"FANDA96";#N/A,#N/A,FALSE,"INTRAN96";#N/A,#N/A,FALSE,"NAA9697";#N/A,#N/A,FALSE,"ECWEBB";#N/A,#N/A,FALSE,"MFT96";#N/A,#N/A,FALSE,"CTrecon"}</definedName>
    <definedName name="kkk" hidden="1">[3]Data!#REF!</definedName>
    <definedName name="l" localSheetId="40" hidden="1">{#N/A,#N/A,FALSE,"TMCOMP96";#N/A,#N/A,FALSE,"MAT96";#N/A,#N/A,FALSE,"FANDA96";#N/A,#N/A,FALSE,"INTRAN96";#N/A,#N/A,FALSE,"NAA9697";#N/A,#N/A,FALSE,"ECWEBB";#N/A,#N/A,FALSE,"MFT96";#N/A,#N/A,FALSE,"CTrecon"}</definedName>
    <definedName name="l" localSheetId="28" hidden="1">{#N/A,#N/A,FALSE,"TMCOMP96";#N/A,#N/A,FALSE,"MAT96";#N/A,#N/A,FALSE,"FANDA96";#N/A,#N/A,FALSE,"INTRAN96";#N/A,#N/A,FALSE,"NAA9697";#N/A,#N/A,FALSE,"ECWEBB";#N/A,#N/A,FALSE,"MFT96";#N/A,#N/A,FALSE,"CTrecon"}</definedName>
    <definedName name="l" localSheetId="36" hidden="1">{#N/A,#N/A,FALSE,"TMCOMP96";#N/A,#N/A,FALSE,"MAT96";#N/A,#N/A,FALSE,"FANDA96";#N/A,#N/A,FALSE,"INTRAN96";#N/A,#N/A,FALSE,"NAA9697";#N/A,#N/A,FALSE,"ECWEBB";#N/A,#N/A,FALSE,"MFT96";#N/A,#N/A,FALSE,"CTrecon"}</definedName>
    <definedName name="l" localSheetId="0" hidden="1">{#N/A,#N/A,FALSE,"TMCOMP96";#N/A,#N/A,FALSE,"MAT96";#N/A,#N/A,FALSE,"FANDA96";#N/A,#N/A,FALSE,"INTRAN96";#N/A,#N/A,FALSE,"NAA9697";#N/A,#N/A,FALSE,"ECWEBB";#N/A,#N/A,FALSE,"MFT96";#N/A,#N/A,FALSE,"CTrecon"}</definedName>
    <definedName name="l" hidden="1">{#N/A,#N/A,FALSE,"TMCOMP96";#N/A,#N/A,FALSE,"MAT96";#N/A,#N/A,FALSE,"FANDA96";#N/A,#N/A,FALSE,"INTRAN96";#N/A,#N/A,FALSE,"NAA9697";#N/A,#N/A,FALSE,"ECWEBB";#N/A,#N/A,FALSE,"MFT96";#N/A,#N/A,FALSE,"CTrecon"}</definedName>
    <definedName name="lll" hidden="1">[3]Data!#REF!</definedName>
    <definedName name="mine" localSheetId="40" hidden="1">{#N/A,#N/A,FALSE,"CGBR95C"}</definedName>
    <definedName name="mine" localSheetId="28" hidden="1">{#N/A,#N/A,FALSE,"CGBR95C"}</definedName>
    <definedName name="mine" localSheetId="36" hidden="1">{#N/A,#N/A,FALSE,"CGBR95C"}</definedName>
    <definedName name="mine" localSheetId="0" hidden="1">{#N/A,#N/A,FALSE,"CGBR95C"}</definedName>
    <definedName name="mine" hidden="1">{#N/A,#N/A,FALSE,"CGBR95C"}</definedName>
    <definedName name="mmm" hidden="1">'[1]Model inputs'!#REF!</definedName>
    <definedName name="n" localSheetId="40" hidden="1">{#N/A,#N/A,FALSE,"TMCOMP96";#N/A,#N/A,FALSE,"MAT96";#N/A,#N/A,FALSE,"FANDA96";#N/A,#N/A,FALSE,"INTRAN96";#N/A,#N/A,FALSE,"NAA9697";#N/A,#N/A,FALSE,"ECWEBB";#N/A,#N/A,FALSE,"MFT96";#N/A,#N/A,FALSE,"CTrecon"}</definedName>
    <definedName name="n" localSheetId="28" hidden="1">{#N/A,#N/A,FALSE,"TMCOMP96";#N/A,#N/A,FALSE,"MAT96";#N/A,#N/A,FALSE,"FANDA96";#N/A,#N/A,FALSE,"INTRAN96";#N/A,#N/A,FALSE,"NAA9697";#N/A,#N/A,FALSE,"ECWEBB";#N/A,#N/A,FALSE,"MFT96";#N/A,#N/A,FALSE,"CTrecon"}</definedName>
    <definedName name="n" localSheetId="36" hidden="1">{#N/A,#N/A,FALSE,"TMCOMP96";#N/A,#N/A,FALSE,"MAT96";#N/A,#N/A,FALSE,"FANDA96";#N/A,#N/A,FALSE,"INTRAN96";#N/A,#N/A,FALSE,"NAA9697";#N/A,#N/A,FALSE,"ECWEBB";#N/A,#N/A,FALSE,"MFT96";#N/A,#N/A,FALSE,"CTrecon"}</definedName>
    <definedName name="n" localSheetId="0" hidden="1">{#N/A,#N/A,FALSE,"TMCOMP96";#N/A,#N/A,FALSE,"MAT96";#N/A,#N/A,FALSE,"FANDA96";#N/A,#N/A,FALSE,"INTRAN96";#N/A,#N/A,FALSE,"NAA9697";#N/A,#N/A,FALSE,"ECWEBB";#N/A,#N/A,FALSE,"MFT96";#N/A,#N/A,FALSE,"CTrecon"}</definedName>
    <definedName name="n" hidden="1">{#N/A,#N/A,FALSE,"TMCOMP96";#N/A,#N/A,FALSE,"MAT96";#N/A,#N/A,FALSE,"FANDA96";#N/A,#N/A,FALSE,"INTRAN96";#N/A,#N/A,FALSE,"NAA9697";#N/A,#N/A,FALSE,"ECWEBB";#N/A,#N/A,FALSE,"MFT96";#N/A,#N/A,FALSE,"CTrecon"}</definedName>
    <definedName name="new" localSheetId="40" hidden="1">{#N/A,#N/A,FALSE,"TMCOMP96";#N/A,#N/A,FALSE,"MAT96";#N/A,#N/A,FALSE,"FANDA96";#N/A,#N/A,FALSE,"INTRAN96";#N/A,#N/A,FALSE,"NAA9697";#N/A,#N/A,FALSE,"ECWEBB";#N/A,#N/A,FALSE,"MFT96";#N/A,#N/A,FALSE,"CTrecon"}</definedName>
    <definedName name="new" localSheetId="28" hidden="1">{#N/A,#N/A,FALSE,"TMCOMP96";#N/A,#N/A,FALSE,"MAT96";#N/A,#N/A,FALSE,"FANDA96";#N/A,#N/A,FALSE,"INTRAN96";#N/A,#N/A,FALSE,"NAA9697";#N/A,#N/A,FALSE,"ECWEBB";#N/A,#N/A,FALSE,"MFT96";#N/A,#N/A,FALSE,"CTrecon"}</definedName>
    <definedName name="new" localSheetId="36" hidden="1">{#N/A,#N/A,FALSE,"TMCOMP96";#N/A,#N/A,FALSE,"MAT96";#N/A,#N/A,FALSE,"FANDA96";#N/A,#N/A,FALSE,"INTRAN96";#N/A,#N/A,FALSE,"NAA9697";#N/A,#N/A,FALSE,"ECWEBB";#N/A,#N/A,FALSE,"MFT96";#N/A,#N/A,FALSE,"CTrecon"}</definedName>
    <definedName name="new" localSheetId="0" hidden="1">{#N/A,#N/A,FALSE,"TMCOMP96";#N/A,#N/A,FALSE,"MAT96";#N/A,#N/A,FALSE,"FANDA96";#N/A,#N/A,FALSE,"INTRAN96";#N/A,#N/A,FALSE,"NAA9697";#N/A,#N/A,FALSE,"ECWEBB";#N/A,#N/A,FALSE,"MFT96";#N/A,#N/A,FALSE,"CTrecon"}</definedName>
    <definedName name="new" hidden="1">{#N/A,#N/A,FALSE,"TMCOMP96";#N/A,#N/A,FALSE,"MAT96";#N/A,#N/A,FALSE,"FANDA96";#N/A,#N/A,FALSE,"INTRAN96";#N/A,#N/A,FALSE,"NAA9697";#N/A,#N/A,FALSE,"ECWEBB";#N/A,#N/A,FALSE,"MFT96";#N/A,#N/A,FALSE,"CTrecon"}</definedName>
    <definedName name="nnn" hidden="1">'[6]T3 Page 1'!#REF!</definedName>
    <definedName name="NOCONFLICT" localSheetId="40" hidden="1">{#N/A,#N/A,FALSE,"TMCOMP96";#N/A,#N/A,FALSE,"MAT96";#N/A,#N/A,FALSE,"FANDA96";#N/A,#N/A,FALSE,"INTRAN96";#N/A,#N/A,FALSE,"NAA9697";#N/A,#N/A,FALSE,"ECWEBB";#N/A,#N/A,FALSE,"MFT96";#N/A,#N/A,FALSE,"CTrecon"}</definedName>
    <definedName name="NOCONFLICT" localSheetId="28" hidden="1">{#N/A,#N/A,FALSE,"TMCOMP96";#N/A,#N/A,FALSE,"MAT96";#N/A,#N/A,FALSE,"FANDA96";#N/A,#N/A,FALSE,"INTRAN96";#N/A,#N/A,FALSE,"NAA9697";#N/A,#N/A,FALSE,"ECWEBB";#N/A,#N/A,FALSE,"MFT96";#N/A,#N/A,FALSE,"CTrecon"}</definedName>
    <definedName name="NOCONFLICT" localSheetId="36" hidden="1">{#N/A,#N/A,FALSE,"TMCOMP96";#N/A,#N/A,FALSE,"MAT96";#N/A,#N/A,FALSE,"FANDA96";#N/A,#N/A,FALSE,"INTRAN96";#N/A,#N/A,FALSE,"NAA9697";#N/A,#N/A,FALSE,"ECWEBB";#N/A,#N/A,FALSE,"MFT96";#N/A,#N/A,FALSE,"CTrecon"}</definedName>
    <definedName name="NOCONFLICT" localSheetId="0" hidden="1">{#N/A,#N/A,FALSE,"TMCOMP96";#N/A,#N/A,FALSE,"MAT96";#N/A,#N/A,FALSE,"FANDA96";#N/A,#N/A,FALSE,"INTRAN96";#N/A,#N/A,FALSE,"NAA9697";#N/A,#N/A,FALSE,"ECWEBB";#N/A,#N/A,FALSE,"MFT96";#N/A,#N/A,FALSE,"CTrecon"}</definedName>
    <definedName name="NOCONFLICT" hidden="1">{#N/A,#N/A,FALSE,"TMCOMP96";#N/A,#N/A,FALSE,"MAT96";#N/A,#N/A,FALSE,"FANDA96";#N/A,#N/A,FALSE,"INTRAN96";#N/A,#N/A,FALSE,"NAA9697";#N/A,#N/A,FALSE,"ECWEBB";#N/A,#N/A,FALSE,"MFT96";#N/A,#N/A,FALSE,"CTrecon"}</definedName>
    <definedName name="oooo" hidden="1">'[6]T3 Page 1'!#REF!</definedName>
    <definedName name="Option2" localSheetId="40" hidden="1">{#N/A,#N/A,FALSE,"TMCOMP96";#N/A,#N/A,FALSE,"MAT96";#N/A,#N/A,FALSE,"FANDA96";#N/A,#N/A,FALSE,"INTRAN96";#N/A,#N/A,FALSE,"NAA9697";#N/A,#N/A,FALSE,"ECWEBB";#N/A,#N/A,FALSE,"MFT96";#N/A,#N/A,FALSE,"CTrecon"}</definedName>
    <definedName name="Option2" localSheetId="28" hidden="1">{#N/A,#N/A,FALSE,"TMCOMP96";#N/A,#N/A,FALSE,"MAT96";#N/A,#N/A,FALSE,"FANDA96";#N/A,#N/A,FALSE,"INTRAN96";#N/A,#N/A,FALSE,"NAA9697";#N/A,#N/A,FALSE,"ECWEBB";#N/A,#N/A,FALSE,"MFT96";#N/A,#N/A,FALSE,"CTrecon"}</definedName>
    <definedName name="Option2" localSheetId="36" hidden="1">{#N/A,#N/A,FALSE,"TMCOMP96";#N/A,#N/A,FALSE,"MAT96";#N/A,#N/A,FALSE,"FANDA96";#N/A,#N/A,FALSE,"INTRAN96";#N/A,#N/A,FALSE,"NAA9697";#N/A,#N/A,FALSE,"ECWEBB";#N/A,#N/A,FALSE,"MFT96";#N/A,#N/A,FALSE,"CTrecon"}</definedName>
    <definedName name="Option2" localSheetId="0"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Pop" hidden="1">[13]Population!#REF!</definedName>
    <definedName name="Population" localSheetId="28" hidden="1">#REF!</definedName>
    <definedName name="Population" hidden="1">#REF!</definedName>
    <definedName name="potatoe" localSheetId="40" hidden="1">{#N/A,#N/A,FALSE,"Comp. of IMBEs all bens.  T8";#N/A,#N/A,FALSE,"Comp. of IMBE with provision.T4";#N/A,#N/A,FALSE,"Comp. IMBE with Sep PES.  T6"}</definedName>
    <definedName name="potatoe" localSheetId="28" hidden="1">{#N/A,#N/A,FALSE,"Comp. of IMBEs all bens.  T8";#N/A,#N/A,FALSE,"Comp. of IMBE with provision.T4";#N/A,#N/A,FALSE,"Comp. IMBE with Sep PES.  T6"}</definedName>
    <definedName name="potatoe" localSheetId="36" hidden="1">{#N/A,#N/A,FALSE,"Comp. of IMBEs all bens.  T8";#N/A,#N/A,FALSE,"Comp. of IMBE with provision.T4";#N/A,#N/A,FALSE,"Comp. IMBE with Sep PES.  T6"}</definedName>
    <definedName name="potatoe" localSheetId="0" hidden="1">{#N/A,#N/A,FALSE,"Comp. of IMBEs all bens.  T8";#N/A,#N/A,FALSE,"Comp. of IMBE with provision.T4";#N/A,#N/A,FALSE,"Comp. IMBE with Sep PES.  T6"}</definedName>
    <definedName name="potatoe" hidden="1">{#N/A,#N/A,FALSE,"Comp. of IMBEs all bens.  T8";#N/A,#N/A,FALSE,"Comp. of IMBE with provision.T4";#N/A,#N/A,FALSE,"Comp. IMBE with Sep PES.  T6"}</definedName>
    <definedName name="pp" hidden="1">'[6]T3 Page 1'!#REF!</definedName>
    <definedName name="ppp" hidden="1">'[6]T3 Page 1'!#REF!</definedName>
    <definedName name="Prodtest" hidden="1">'[6]T3 Page 1'!#REF!</definedName>
    <definedName name="Profiles" localSheetId="28" hidden="1">#REF!</definedName>
    <definedName name="Profiles" hidden="1">#REF!</definedName>
    <definedName name="Projections" localSheetId="28" hidden="1">#REF!</definedName>
    <definedName name="Projections" hidden="1">#REF!</definedName>
    <definedName name="qqq" hidden="1">'[6]T3 Page 1'!#REF!</definedName>
    <definedName name="Results" hidden="1">[14]UK99!$A$1:$A$1</definedName>
    <definedName name="S" hidden="1">'[1]Model inputs'!#REF!</definedName>
    <definedName name="SAPBEXdnldView" hidden="1">"461Z8W8GZ2NCOWL40KSCH2RT2"</definedName>
    <definedName name="SAPBEXsysID" hidden="1">"BWP"</definedName>
    <definedName name="sdf" localSheetId="40" hidden="1">{#N/A,#N/A,FALSE,"TMCOMP96";#N/A,#N/A,FALSE,"MAT96";#N/A,#N/A,FALSE,"FANDA96";#N/A,#N/A,FALSE,"INTRAN96";#N/A,#N/A,FALSE,"NAA9697";#N/A,#N/A,FALSE,"ECWEBB";#N/A,#N/A,FALSE,"MFT96";#N/A,#N/A,FALSE,"CTrecon"}</definedName>
    <definedName name="sdf" localSheetId="28" hidden="1">{#N/A,#N/A,FALSE,"TMCOMP96";#N/A,#N/A,FALSE,"MAT96";#N/A,#N/A,FALSE,"FANDA96";#N/A,#N/A,FALSE,"INTRAN96";#N/A,#N/A,FALSE,"NAA9697";#N/A,#N/A,FALSE,"ECWEBB";#N/A,#N/A,FALSE,"MFT96";#N/A,#N/A,FALSE,"CTrecon"}</definedName>
    <definedName name="sdf" localSheetId="36" hidden="1">{#N/A,#N/A,FALSE,"TMCOMP96";#N/A,#N/A,FALSE,"MAT96";#N/A,#N/A,FALSE,"FANDA96";#N/A,#N/A,FALSE,"INTRAN96";#N/A,#N/A,FALSE,"NAA9697";#N/A,#N/A,FALSE,"ECWEBB";#N/A,#N/A,FALSE,"MFT96";#N/A,#N/A,FALSE,"CTrecon"}</definedName>
    <definedName name="sdf" localSheetId="0"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40" hidden="1">{#N/A,#N/A,FALSE,"TMCOMP96";#N/A,#N/A,FALSE,"MAT96";#N/A,#N/A,FALSE,"FANDA96";#N/A,#N/A,FALSE,"INTRAN96";#N/A,#N/A,FALSE,"NAA9697";#N/A,#N/A,FALSE,"ECWEBB";#N/A,#N/A,FALSE,"MFT96";#N/A,#N/A,FALSE,"CTrecon"}</definedName>
    <definedName name="sdff" localSheetId="28" hidden="1">{#N/A,#N/A,FALSE,"TMCOMP96";#N/A,#N/A,FALSE,"MAT96";#N/A,#N/A,FALSE,"FANDA96";#N/A,#N/A,FALSE,"INTRAN96";#N/A,#N/A,FALSE,"NAA9697";#N/A,#N/A,FALSE,"ECWEBB";#N/A,#N/A,FALSE,"MFT96";#N/A,#N/A,FALSE,"CTrecon"}</definedName>
    <definedName name="sdff" localSheetId="36" hidden="1">{#N/A,#N/A,FALSE,"TMCOMP96";#N/A,#N/A,FALSE,"MAT96";#N/A,#N/A,FALSE,"FANDA96";#N/A,#N/A,FALSE,"INTRAN96";#N/A,#N/A,FALSE,"NAA9697";#N/A,#N/A,FALSE,"ECWEBB";#N/A,#N/A,FALSE,"MFT96";#N/A,#N/A,FALSE,"CTrecon"}</definedName>
    <definedName name="sdff" localSheetId="0"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dfg" localSheetId="40" hidden="1">{#N/A,#N/A,FALSE,"TMCOMP96";#N/A,#N/A,FALSE,"MAT96";#N/A,#N/A,FALSE,"FANDA96";#N/A,#N/A,FALSE,"INTRAN96";#N/A,#N/A,FALSE,"NAA9697";#N/A,#N/A,FALSE,"ECWEBB";#N/A,#N/A,FALSE,"MFT96";#N/A,#N/A,FALSE,"CTrecon"}</definedName>
    <definedName name="sdfg" localSheetId="28" hidden="1">{#N/A,#N/A,FALSE,"TMCOMP96";#N/A,#N/A,FALSE,"MAT96";#N/A,#N/A,FALSE,"FANDA96";#N/A,#N/A,FALSE,"INTRAN96";#N/A,#N/A,FALSE,"NAA9697";#N/A,#N/A,FALSE,"ECWEBB";#N/A,#N/A,FALSE,"MFT96";#N/A,#N/A,FALSE,"CTrecon"}</definedName>
    <definedName name="sdfg" localSheetId="36" hidden="1">{#N/A,#N/A,FALSE,"TMCOMP96";#N/A,#N/A,FALSE,"MAT96";#N/A,#N/A,FALSE,"FANDA96";#N/A,#N/A,FALSE,"INTRAN96";#N/A,#N/A,FALSE,"NAA9697";#N/A,#N/A,FALSE,"ECWEBB";#N/A,#N/A,FALSE,"MFT96";#N/A,#N/A,FALSE,"CTrecon"}</definedName>
    <definedName name="sdfg" localSheetId="0" hidden="1">{#N/A,#N/A,FALSE,"TMCOMP96";#N/A,#N/A,FALSE,"MAT96";#N/A,#N/A,FALSE,"FANDA96";#N/A,#N/A,FALSE,"INTRAN96";#N/A,#N/A,FALSE,"NAA9697";#N/A,#N/A,FALSE,"ECWEBB";#N/A,#N/A,FALSE,"MFT96";#N/A,#N/A,FALSE,"CTrecon"}</definedName>
    <definedName name="sdfg" hidden="1">{#N/A,#N/A,FALSE,"TMCOMP96";#N/A,#N/A,FALSE,"MAT96";#N/A,#N/A,FALSE,"FANDA96";#N/A,#N/A,FALSE,"INTRAN96";#N/A,#N/A,FALSE,"NAA9697";#N/A,#N/A,FALSE,"ECWEBB";#N/A,#N/A,FALSE,"MFT96";#N/A,#N/A,FALSE,"CTrecon"}</definedName>
    <definedName name="sdfgd" localSheetId="28" hidden="1">#REF!</definedName>
    <definedName name="sdfgd" hidden="1">#REF!</definedName>
    <definedName name="sdfgdfg" localSheetId="40" hidden="1">{#N/A,#N/A,FALSE,"TMCOMP96";#N/A,#N/A,FALSE,"MAT96";#N/A,#N/A,FALSE,"FANDA96";#N/A,#N/A,FALSE,"INTRAN96";#N/A,#N/A,FALSE,"NAA9697";#N/A,#N/A,FALSE,"ECWEBB";#N/A,#N/A,FALSE,"MFT96";#N/A,#N/A,FALSE,"CTrecon"}</definedName>
    <definedName name="sdfgdfg" localSheetId="28" hidden="1">{#N/A,#N/A,FALSE,"TMCOMP96";#N/A,#N/A,FALSE,"MAT96";#N/A,#N/A,FALSE,"FANDA96";#N/A,#N/A,FALSE,"INTRAN96";#N/A,#N/A,FALSE,"NAA9697";#N/A,#N/A,FALSE,"ECWEBB";#N/A,#N/A,FALSE,"MFT96";#N/A,#N/A,FALSE,"CTrecon"}</definedName>
    <definedName name="sdfgdfg" localSheetId="36" hidden="1">{#N/A,#N/A,FALSE,"TMCOMP96";#N/A,#N/A,FALSE,"MAT96";#N/A,#N/A,FALSE,"FANDA96";#N/A,#N/A,FALSE,"INTRAN96";#N/A,#N/A,FALSE,"NAA9697";#N/A,#N/A,FALSE,"ECWEBB";#N/A,#N/A,FALSE,"MFT96";#N/A,#N/A,FALSE,"CTrecon"}</definedName>
    <definedName name="sdfgdfg" localSheetId="0" hidden="1">{#N/A,#N/A,FALSE,"TMCOMP96";#N/A,#N/A,FALSE,"MAT96";#N/A,#N/A,FALSE,"FANDA96";#N/A,#N/A,FALSE,"INTRAN96";#N/A,#N/A,FALSE,"NAA9697";#N/A,#N/A,FALSE,"ECWEBB";#N/A,#N/A,FALSE,"MFT96";#N/A,#N/A,FALSE,"CTrecon"}</definedName>
    <definedName name="sdfgdfg" hidden="1">{#N/A,#N/A,FALSE,"TMCOMP96";#N/A,#N/A,FALSE,"MAT96";#N/A,#N/A,FALSE,"FANDA96";#N/A,#N/A,FALSE,"INTRAN96";#N/A,#N/A,FALSE,"NAA9697";#N/A,#N/A,FALSE,"ECWEBB";#N/A,#N/A,FALSE,"MFT96";#N/A,#N/A,FALSE,"CTrecon"}</definedName>
    <definedName name="sdfgds" localSheetId="40" hidden="1">{#N/A,#N/A,FALSE,"TMCOMP96";#N/A,#N/A,FALSE,"MAT96";#N/A,#N/A,FALSE,"FANDA96";#N/A,#N/A,FALSE,"INTRAN96";#N/A,#N/A,FALSE,"NAA9697";#N/A,#N/A,FALSE,"ECWEBB";#N/A,#N/A,FALSE,"MFT96";#N/A,#N/A,FALSE,"CTrecon"}</definedName>
    <definedName name="sdfgds" localSheetId="28" hidden="1">{#N/A,#N/A,FALSE,"TMCOMP96";#N/A,#N/A,FALSE,"MAT96";#N/A,#N/A,FALSE,"FANDA96";#N/A,#N/A,FALSE,"INTRAN96";#N/A,#N/A,FALSE,"NAA9697";#N/A,#N/A,FALSE,"ECWEBB";#N/A,#N/A,FALSE,"MFT96";#N/A,#N/A,FALSE,"CTrecon"}</definedName>
    <definedName name="sdfgds" localSheetId="36" hidden="1">{#N/A,#N/A,FALSE,"TMCOMP96";#N/A,#N/A,FALSE,"MAT96";#N/A,#N/A,FALSE,"FANDA96";#N/A,#N/A,FALSE,"INTRAN96";#N/A,#N/A,FALSE,"NAA9697";#N/A,#N/A,FALSE,"ECWEBB";#N/A,#N/A,FALSE,"MFT96";#N/A,#N/A,FALSE,"CTrecon"}</definedName>
    <definedName name="sdfgds" localSheetId="0" hidden="1">{#N/A,#N/A,FALSE,"TMCOMP96";#N/A,#N/A,FALSE,"MAT96";#N/A,#N/A,FALSE,"FANDA96";#N/A,#N/A,FALSE,"INTRAN96";#N/A,#N/A,FALSE,"NAA9697";#N/A,#N/A,FALSE,"ECWEBB";#N/A,#N/A,FALSE,"MFT96";#N/A,#N/A,FALSE,"CTrecon"}</definedName>
    <definedName name="sdfgds" hidden="1">{#N/A,#N/A,FALSE,"TMCOMP96";#N/A,#N/A,FALSE,"MAT96";#N/A,#N/A,FALSE,"FANDA96";#N/A,#N/A,FALSE,"INTRAN96";#N/A,#N/A,FALSE,"NAA9697";#N/A,#N/A,FALSE,"ECWEBB";#N/A,#N/A,FALSE,"MFT96";#N/A,#N/A,FALSE,"CTrecon"}</definedName>
    <definedName name="sdfgfdg" localSheetId="28" hidden="1">#REF!</definedName>
    <definedName name="sdfgfdg" hidden="1">#REF!</definedName>
    <definedName name="sdgshdg" localSheetId="40" hidden="1">{#N/A,#N/A,FALSE,"TMCOMP96";#N/A,#N/A,FALSE,"MAT96";#N/A,#N/A,FALSE,"FANDA96";#N/A,#N/A,FALSE,"INTRAN96";#N/A,#N/A,FALSE,"NAA9697";#N/A,#N/A,FALSE,"ECWEBB";#N/A,#N/A,FALSE,"MFT96";#N/A,#N/A,FALSE,"CTrecon"}</definedName>
    <definedName name="sdgshdg" localSheetId="28" hidden="1">{#N/A,#N/A,FALSE,"TMCOMP96";#N/A,#N/A,FALSE,"MAT96";#N/A,#N/A,FALSE,"FANDA96";#N/A,#N/A,FALSE,"INTRAN96";#N/A,#N/A,FALSE,"NAA9697";#N/A,#N/A,FALSE,"ECWEBB";#N/A,#N/A,FALSE,"MFT96";#N/A,#N/A,FALSE,"CTrecon"}</definedName>
    <definedName name="sdgshdg" localSheetId="36" hidden="1">{#N/A,#N/A,FALSE,"TMCOMP96";#N/A,#N/A,FALSE,"MAT96";#N/A,#N/A,FALSE,"FANDA96";#N/A,#N/A,FALSE,"INTRAN96";#N/A,#N/A,FALSE,"NAA9697";#N/A,#N/A,FALSE,"ECWEBB";#N/A,#N/A,FALSE,"MFT96";#N/A,#N/A,FALSE,"CTrecon"}</definedName>
    <definedName name="sdgshdg" localSheetId="0" hidden="1">{#N/A,#N/A,FALSE,"TMCOMP96";#N/A,#N/A,FALSE,"MAT96";#N/A,#N/A,FALSE,"FANDA96";#N/A,#N/A,FALSE,"INTRAN96";#N/A,#N/A,FALSE,"NAA9697";#N/A,#N/A,FALSE,"ECWEBB";#N/A,#N/A,FALSE,"MFT96";#N/A,#N/A,FALSE,"CTrecon"}</definedName>
    <definedName name="sdgshdg" hidden="1">{#N/A,#N/A,FALSE,"TMCOMP96";#N/A,#N/A,FALSE,"MAT96";#N/A,#N/A,FALSE,"FANDA96";#N/A,#N/A,FALSE,"INTRAN96";#N/A,#N/A,FALSE,"NAA9697";#N/A,#N/A,FALSE,"ECWEBB";#N/A,#N/A,FALSE,"MFT96";#N/A,#N/A,FALSE,"CTrecon"}</definedName>
    <definedName name="sencount" hidden="1">2</definedName>
    <definedName name="sfad" localSheetId="40" hidden="1">{#N/A,#N/A,FALSE,"TMCOMP96";#N/A,#N/A,FALSE,"MAT96";#N/A,#N/A,FALSE,"FANDA96";#N/A,#N/A,FALSE,"INTRAN96";#N/A,#N/A,FALSE,"NAA9697";#N/A,#N/A,FALSE,"ECWEBB";#N/A,#N/A,FALSE,"MFT96";#N/A,#N/A,FALSE,"CTrecon"}</definedName>
    <definedName name="sfad" localSheetId="28" hidden="1">{#N/A,#N/A,FALSE,"TMCOMP96";#N/A,#N/A,FALSE,"MAT96";#N/A,#N/A,FALSE,"FANDA96";#N/A,#N/A,FALSE,"INTRAN96";#N/A,#N/A,FALSE,"NAA9697";#N/A,#N/A,FALSE,"ECWEBB";#N/A,#N/A,FALSE,"MFT96";#N/A,#N/A,FALSE,"CTrecon"}</definedName>
    <definedName name="sfad" localSheetId="36" hidden="1">{#N/A,#N/A,FALSE,"TMCOMP96";#N/A,#N/A,FALSE,"MAT96";#N/A,#N/A,FALSE,"FANDA96";#N/A,#N/A,FALSE,"INTRAN96";#N/A,#N/A,FALSE,"NAA9697";#N/A,#N/A,FALSE,"ECWEBB";#N/A,#N/A,FALSE,"MFT96";#N/A,#N/A,FALSE,"CTrecon"}</definedName>
    <definedName name="sfad" localSheetId="0"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T.10" hidden="1">'[2]Forecast data'!#REF!</definedName>
    <definedName name="T4.9i" localSheetId="40" hidden="1">{#N/A,#N/A,FALSE,"TMCOMP96";#N/A,#N/A,FALSE,"MAT96";#N/A,#N/A,FALSE,"FANDA96";#N/A,#N/A,FALSE,"INTRAN96";#N/A,#N/A,FALSE,"NAA9697";#N/A,#N/A,FALSE,"ECWEBB";#N/A,#N/A,FALSE,"MFT96";#N/A,#N/A,FALSE,"CTrecon"}</definedName>
    <definedName name="T4.9i" localSheetId="28" hidden="1">{#N/A,#N/A,FALSE,"TMCOMP96";#N/A,#N/A,FALSE,"MAT96";#N/A,#N/A,FALSE,"FANDA96";#N/A,#N/A,FALSE,"INTRAN96";#N/A,#N/A,FALSE,"NAA9697";#N/A,#N/A,FALSE,"ECWEBB";#N/A,#N/A,FALSE,"MFT96";#N/A,#N/A,FALSE,"CTrecon"}</definedName>
    <definedName name="T4.9i" localSheetId="36" hidden="1">{#N/A,#N/A,FALSE,"TMCOMP96";#N/A,#N/A,FALSE,"MAT96";#N/A,#N/A,FALSE,"FANDA96";#N/A,#N/A,FALSE,"INTRAN96";#N/A,#N/A,FALSE,"NAA9697";#N/A,#N/A,FALSE,"ECWEBB";#N/A,#N/A,FALSE,"MFT96";#N/A,#N/A,FALSE,"CTrecon"}</definedName>
    <definedName name="T4.9i" localSheetId="0"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40" hidden="1">{#N/A,#N/A,FALSE,"TMCOMP96";#N/A,#N/A,FALSE,"MAT96";#N/A,#N/A,FALSE,"FANDA96";#N/A,#N/A,FALSE,"INTRAN96";#N/A,#N/A,FALSE,"NAA9697";#N/A,#N/A,FALSE,"ECWEBB";#N/A,#N/A,FALSE,"MFT96";#N/A,#N/A,FALSE,"CTrecon"}</definedName>
    <definedName name="T4.9j" localSheetId="28" hidden="1">{#N/A,#N/A,FALSE,"TMCOMP96";#N/A,#N/A,FALSE,"MAT96";#N/A,#N/A,FALSE,"FANDA96";#N/A,#N/A,FALSE,"INTRAN96";#N/A,#N/A,FALSE,"NAA9697";#N/A,#N/A,FALSE,"ECWEBB";#N/A,#N/A,FALSE,"MFT96";#N/A,#N/A,FALSE,"CTrecon"}</definedName>
    <definedName name="T4.9j" localSheetId="36" hidden="1">{#N/A,#N/A,FALSE,"TMCOMP96";#N/A,#N/A,FALSE,"MAT96";#N/A,#N/A,FALSE,"FANDA96";#N/A,#N/A,FALSE,"INTRAN96";#N/A,#N/A,FALSE,"NAA9697";#N/A,#N/A,FALSE,"ECWEBB";#N/A,#N/A,FALSE,"MFT96";#N/A,#N/A,FALSE,"CTrecon"}</definedName>
    <definedName name="T4.9j" localSheetId="0"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estname" hidden="1">'[6]T3 Page 1'!#REF!</definedName>
    <definedName name="tr444444444e" localSheetId="40" hidden="1">{#N/A,#N/A,FALSE,"TMCOMP96";#N/A,#N/A,FALSE,"MAT96";#N/A,#N/A,FALSE,"FANDA96";#N/A,#N/A,FALSE,"INTRAN96";#N/A,#N/A,FALSE,"NAA9697";#N/A,#N/A,FALSE,"ECWEBB";#N/A,#N/A,FALSE,"MFT96";#N/A,#N/A,FALSE,"CTrecon"}</definedName>
    <definedName name="tr444444444e" localSheetId="28" hidden="1">{#N/A,#N/A,FALSE,"TMCOMP96";#N/A,#N/A,FALSE,"MAT96";#N/A,#N/A,FALSE,"FANDA96";#N/A,#N/A,FALSE,"INTRAN96";#N/A,#N/A,FALSE,"NAA9697";#N/A,#N/A,FALSE,"ECWEBB";#N/A,#N/A,FALSE,"MFT96";#N/A,#N/A,FALSE,"CTrecon"}</definedName>
    <definedName name="tr444444444e" localSheetId="36" hidden="1">{#N/A,#N/A,FALSE,"TMCOMP96";#N/A,#N/A,FALSE,"MAT96";#N/A,#N/A,FALSE,"FANDA96";#N/A,#N/A,FALSE,"INTRAN96";#N/A,#N/A,FALSE,"NAA9697";#N/A,#N/A,FALSE,"ECWEBB";#N/A,#N/A,FALSE,"MFT96";#N/A,#N/A,FALSE,"CTrecon"}</definedName>
    <definedName name="tr444444444e" localSheetId="0" hidden="1">{#N/A,#N/A,FALSE,"TMCOMP96";#N/A,#N/A,FALSE,"MAT96";#N/A,#N/A,FALSE,"FANDA96";#N/A,#N/A,FALSE,"INTRAN96";#N/A,#N/A,FALSE,"NAA9697";#N/A,#N/A,FALSE,"ECWEBB";#N/A,#N/A,FALSE,"MFT96";#N/A,#N/A,FALSE,"CTrecon"}</definedName>
    <definedName name="tr444444444e" hidden="1">{#N/A,#N/A,FALSE,"TMCOMP96";#N/A,#N/A,FALSE,"MAT96";#N/A,#N/A,FALSE,"FANDA96";#N/A,#N/A,FALSE,"INTRAN96";#N/A,#N/A,FALSE,"NAA9697";#N/A,#N/A,FALSE,"ECWEBB";#N/A,#N/A,FALSE,"MFT96";#N/A,#N/A,FALSE,"CTrecon"}</definedName>
    <definedName name="tr44f" localSheetId="40" hidden="1">{#N/A,#N/A,FALSE,"TMCOMP96";#N/A,#N/A,FALSE,"MAT96";#N/A,#N/A,FALSE,"FANDA96";#N/A,#N/A,FALSE,"INTRAN96";#N/A,#N/A,FALSE,"NAA9697";#N/A,#N/A,FALSE,"ECWEBB";#N/A,#N/A,FALSE,"MFT96";#N/A,#N/A,FALSE,"CTrecon"}</definedName>
    <definedName name="tr44f" localSheetId="28" hidden="1">{#N/A,#N/A,FALSE,"TMCOMP96";#N/A,#N/A,FALSE,"MAT96";#N/A,#N/A,FALSE,"FANDA96";#N/A,#N/A,FALSE,"INTRAN96";#N/A,#N/A,FALSE,"NAA9697";#N/A,#N/A,FALSE,"ECWEBB";#N/A,#N/A,FALSE,"MFT96";#N/A,#N/A,FALSE,"CTrecon"}</definedName>
    <definedName name="tr44f" localSheetId="36" hidden="1">{#N/A,#N/A,FALSE,"TMCOMP96";#N/A,#N/A,FALSE,"MAT96";#N/A,#N/A,FALSE,"FANDA96";#N/A,#N/A,FALSE,"INTRAN96";#N/A,#N/A,FALSE,"NAA9697";#N/A,#N/A,FALSE,"ECWEBB";#N/A,#N/A,FALSE,"MFT96";#N/A,#N/A,FALSE,"CTrecon"}</definedName>
    <definedName name="tr44f" localSheetId="0" hidden="1">{#N/A,#N/A,FALSE,"TMCOMP96";#N/A,#N/A,FALSE,"MAT96";#N/A,#N/A,FALSE,"FANDA96";#N/A,#N/A,FALSE,"INTRAN96";#N/A,#N/A,FALSE,"NAA9697";#N/A,#N/A,FALSE,"ECWEBB";#N/A,#N/A,FALSE,"MFT96";#N/A,#N/A,FALSE,"CTrecon"}</definedName>
    <definedName name="tr44f" hidden="1">{#N/A,#N/A,FALSE,"TMCOMP96";#N/A,#N/A,FALSE,"MAT96";#N/A,#N/A,FALSE,"FANDA96";#N/A,#N/A,FALSE,"INTRAN96";#N/A,#N/A,FALSE,"NAA9697";#N/A,#N/A,FALSE,"ECWEBB";#N/A,#N/A,FALSE,"MFT96";#N/A,#N/A,FALSE,"CTrecon"}</definedName>
    <definedName name="trggh" localSheetId="40" hidden="1">{#N/A,#N/A,FALSE,"TMCOMP96";#N/A,#N/A,FALSE,"MAT96";#N/A,#N/A,FALSE,"FANDA96";#N/A,#N/A,FALSE,"INTRAN96";#N/A,#N/A,FALSE,"NAA9697";#N/A,#N/A,FALSE,"ECWEBB";#N/A,#N/A,FALSE,"MFT96";#N/A,#N/A,FALSE,"CTrecon"}</definedName>
    <definedName name="trggh" localSheetId="28" hidden="1">{#N/A,#N/A,FALSE,"TMCOMP96";#N/A,#N/A,FALSE,"MAT96";#N/A,#N/A,FALSE,"FANDA96";#N/A,#N/A,FALSE,"INTRAN96";#N/A,#N/A,FALSE,"NAA9697";#N/A,#N/A,FALSE,"ECWEBB";#N/A,#N/A,FALSE,"MFT96";#N/A,#N/A,FALSE,"CTrecon"}</definedName>
    <definedName name="trggh" localSheetId="36" hidden="1">{#N/A,#N/A,FALSE,"TMCOMP96";#N/A,#N/A,FALSE,"MAT96";#N/A,#N/A,FALSE,"FANDA96";#N/A,#N/A,FALSE,"INTRAN96";#N/A,#N/A,FALSE,"NAA9697";#N/A,#N/A,FALSE,"ECWEBB";#N/A,#N/A,FALSE,"MFT96";#N/A,#N/A,FALSE,"CTrecon"}</definedName>
    <definedName name="trggh" localSheetId="0"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tttttttttttttttttt" localSheetId="40" hidden="1">{#N/A,#N/A,FALSE,"CGBR95C"}</definedName>
    <definedName name="tttttttttttttttttt" localSheetId="28" hidden="1">{#N/A,#N/A,FALSE,"CGBR95C"}</definedName>
    <definedName name="tttttttttttttttttt" localSheetId="36" hidden="1">{#N/A,#N/A,FALSE,"CGBR95C"}</definedName>
    <definedName name="tttttttttttttttttt" localSheetId="0" hidden="1">{#N/A,#N/A,FALSE,"CGBR95C"}</definedName>
    <definedName name="tttttttttttttttttt" hidden="1">{#N/A,#N/A,FALSE,"CGBR95C"}</definedName>
    <definedName name="ujyhv" localSheetId="40" hidden="1">{#N/A,#N/A,FALSE,"TMCOMP96";#N/A,#N/A,FALSE,"MAT96";#N/A,#N/A,FALSE,"FANDA96";#N/A,#N/A,FALSE,"INTRAN96";#N/A,#N/A,FALSE,"NAA9697";#N/A,#N/A,FALSE,"ECWEBB";#N/A,#N/A,FALSE,"MFT96";#N/A,#N/A,FALSE,"CTrecon"}</definedName>
    <definedName name="ujyhv" localSheetId="28" hidden="1">{#N/A,#N/A,FALSE,"TMCOMP96";#N/A,#N/A,FALSE,"MAT96";#N/A,#N/A,FALSE,"FANDA96";#N/A,#N/A,FALSE,"INTRAN96";#N/A,#N/A,FALSE,"NAA9697";#N/A,#N/A,FALSE,"ECWEBB";#N/A,#N/A,FALSE,"MFT96";#N/A,#N/A,FALSE,"CTrecon"}</definedName>
    <definedName name="ujyhv" localSheetId="36" hidden="1">{#N/A,#N/A,FALSE,"TMCOMP96";#N/A,#N/A,FALSE,"MAT96";#N/A,#N/A,FALSE,"FANDA96";#N/A,#N/A,FALSE,"INTRAN96";#N/A,#N/A,FALSE,"NAA9697";#N/A,#N/A,FALSE,"ECWEBB";#N/A,#N/A,FALSE,"MFT96";#N/A,#N/A,FALSE,"CTrecon"}</definedName>
    <definedName name="ujyhv" localSheetId="0" hidden="1">{#N/A,#N/A,FALSE,"TMCOMP96";#N/A,#N/A,FALSE,"MAT96";#N/A,#N/A,FALSE,"FANDA96";#N/A,#N/A,FALSE,"INTRAN96";#N/A,#N/A,FALSE,"NAA9697";#N/A,#N/A,FALSE,"ECWEBB";#N/A,#N/A,FALSE,"MFT96";#N/A,#N/A,FALSE,"CTrecon"}</definedName>
    <definedName name="ujyhv" hidden="1">{#N/A,#N/A,FALSE,"TMCOMP96";#N/A,#N/A,FALSE,"MAT96";#N/A,#N/A,FALSE,"FANDA96";#N/A,#N/A,FALSE,"INTRAN96";#N/A,#N/A,FALSE,"NAA9697";#N/A,#N/A,FALSE,"ECWEBB";#N/A,#N/A,FALSE,"MFT96";#N/A,#N/A,FALSE,"CTrecon"}</definedName>
    <definedName name="Unused" hidden="1">'[15]SUMMARY TABLE'!$S$23:$S$46</definedName>
    <definedName name="Unused4" hidden="1">'[15]SUMMARY TABLE'!$T$23:$T$46</definedName>
    <definedName name="Unused5" hidden="1">'[15]SUMMARY TABLE'!$P$23:$P$46</definedName>
    <definedName name="Unused7" hidden="1">'[15]SUMMARY TABLE'!$P$23:$P$46</definedName>
    <definedName name="Unussed12" localSheetId="40" hidden="1">{#N/A,#N/A,FALSE,"TMCOMP96";#N/A,#N/A,FALSE,"MAT96";#N/A,#N/A,FALSE,"FANDA96";#N/A,#N/A,FALSE,"INTRAN96";#N/A,#N/A,FALSE,"NAA9697";#N/A,#N/A,FALSE,"ECWEBB";#N/A,#N/A,FALSE,"MFT96";#N/A,#N/A,FALSE,"CTrecon"}</definedName>
    <definedName name="Unussed12" localSheetId="28" hidden="1">{#N/A,#N/A,FALSE,"TMCOMP96";#N/A,#N/A,FALSE,"MAT96";#N/A,#N/A,FALSE,"FANDA96";#N/A,#N/A,FALSE,"INTRAN96";#N/A,#N/A,FALSE,"NAA9697";#N/A,#N/A,FALSE,"ECWEBB";#N/A,#N/A,FALSE,"MFT96";#N/A,#N/A,FALSE,"CTrecon"}</definedName>
    <definedName name="Unussed12" localSheetId="36" hidden="1">{#N/A,#N/A,FALSE,"TMCOMP96";#N/A,#N/A,FALSE,"MAT96";#N/A,#N/A,FALSE,"FANDA96";#N/A,#N/A,FALSE,"INTRAN96";#N/A,#N/A,FALSE,"NAA9697";#N/A,#N/A,FALSE,"ECWEBB";#N/A,#N/A,FALSE,"MFT96";#N/A,#N/A,FALSE,"CTrecon"}</definedName>
    <definedName name="Unussed12" localSheetId="0" hidden="1">{#N/A,#N/A,FALSE,"TMCOMP96";#N/A,#N/A,FALSE,"MAT96";#N/A,#N/A,FALSE,"FANDA96";#N/A,#N/A,FALSE,"INTRAN96";#N/A,#N/A,FALSE,"NAA9697";#N/A,#N/A,FALSE,"ECWEBB";#N/A,#N/A,FALSE,"MFT96";#N/A,#N/A,FALSE,"CTrecon"}</definedName>
    <definedName name="Unussed12" hidden="1">{#N/A,#N/A,FALSE,"TMCOMP96";#N/A,#N/A,FALSE,"MAT96";#N/A,#N/A,FALSE,"FANDA96";#N/A,#N/A,FALSE,"INTRAN96";#N/A,#N/A,FALSE,"NAA9697";#N/A,#N/A,FALSE,"ECWEBB";#N/A,#N/A,FALSE,"MFT96";#N/A,#N/A,FALSE,"CTrecon"}</definedName>
    <definedName name="Unusued11" localSheetId="40" hidden="1">{#N/A,#N/A,FALSE,"TMCOMP96";#N/A,#N/A,FALSE,"MAT96";#N/A,#N/A,FALSE,"FANDA96";#N/A,#N/A,FALSE,"INTRAN96";#N/A,#N/A,FALSE,"NAA9697";#N/A,#N/A,FALSE,"ECWEBB";#N/A,#N/A,FALSE,"MFT96";#N/A,#N/A,FALSE,"CTrecon"}</definedName>
    <definedName name="Unusued11" localSheetId="28" hidden="1">{#N/A,#N/A,FALSE,"TMCOMP96";#N/A,#N/A,FALSE,"MAT96";#N/A,#N/A,FALSE,"FANDA96";#N/A,#N/A,FALSE,"INTRAN96";#N/A,#N/A,FALSE,"NAA9697";#N/A,#N/A,FALSE,"ECWEBB";#N/A,#N/A,FALSE,"MFT96";#N/A,#N/A,FALSE,"CTrecon"}</definedName>
    <definedName name="Unusued11" localSheetId="36" hidden="1">{#N/A,#N/A,FALSE,"TMCOMP96";#N/A,#N/A,FALSE,"MAT96";#N/A,#N/A,FALSE,"FANDA96";#N/A,#N/A,FALSE,"INTRAN96";#N/A,#N/A,FALSE,"NAA9697";#N/A,#N/A,FALSE,"ECWEBB";#N/A,#N/A,FALSE,"MFT96";#N/A,#N/A,FALSE,"CTrecon"}</definedName>
    <definedName name="Unusued11" localSheetId="0" hidden="1">{#N/A,#N/A,FALSE,"TMCOMP96";#N/A,#N/A,FALSE,"MAT96";#N/A,#N/A,FALSE,"FANDA96";#N/A,#N/A,FALSE,"INTRAN96";#N/A,#N/A,FALSE,"NAA9697";#N/A,#N/A,FALSE,"ECWEBB";#N/A,#N/A,FALSE,"MFT96";#N/A,#N/A,FALSE,"CTrecon"}</definedName>
    <definedName name="Unusued11" hidden="1">{#N/A,#N/A,FALSE,"TMCOMP96";#N/A,#N/A,FALSE,"MAT96";#N/A,#N/A,FALSE,"FANDA96";#N/A,#N/A,FALSE,"INTRAN96";#N/A,#N/A,FALSE,"NAA9697";#N/A,#N/A,FALSE,"ECWEBB";#N/A,#N/A,FALSE,"MFT96";#N/A,#N/A,FALSE,"CTrecon"}</definedName>
    <definedName name="Unusued2" hidden="1">'[15]SUMMARY TABLE'!$S$23:$S$46</definedName>
    <definedName name="Unusued24" localSheetId="28" hidden="1">#REF!</definedName>
    <definedName name="Unusued24" hidden="1">#REF!</definedName>
    <definedName name="Unusued3" hidden="1">'[15]SUMMARY TABLE'!$T$23:$T$46</definedName>
    <definedName name="Unusued5" hidden="1">'[15]SUMMARY TABLE'!$Q$6:$Q$49</definedName>
    <definedName name="Unusued8" localSheetId="40" hidden="1">{#N/A,#N/A,FALSE,"TMCOMP96";#N/A,#N/A,FALSE,"MAT96";#N/A,#N/A,FALSE,"FANDA96";#N/A,#N/A,FALSE,"INTRAN96";#N/A,#N/A,FALSE,"NAA9697";#N/A,#N/A,FALSE,"ECWEBB";#N/A,#N/A,FALSE,"MFT96";#N/A,#N/A,FALSE,"CTrecon"}</definedName>
    <definedName name="Unusued8" localSheetId="28" hidden="1">{#N/A,#N/A,FALSE,"TMCOMP96";#N/A,#N/A,FALSE,"MAT96";#N/A,#N/A,FALSE,"FANDA96";#N/A,#N/A,FALSE,"INTRAN96";#N/A,#N/A,FALSE,"NAA9697";#N/A,#N/A,FALSE,"ECWEBB";#N/A,#N/A,FALSE,"MFT96";#N/A,#N/A,FALSE,"CTrecon"}</definedName>
    <definedName name="Unusued8" localSheetId="36" hidden="1">{#N/A,#N/A,FALSE,"TMCOMP96";#N/A,#N/A,FALSE,"MAT96";#N/A,#N/A,FALSE,"FANDA96";#N/A,#N/A,FALSE,"INTRAN96";#N/A,#N/A,FALSE,"NAA9697";#N/A,#N/A,FALSE,"ECWEBB";#N/A,#N/A,FALSE,"MFT96";#N/A,#N/A,FALSE,"CTrecon"}</definedName>
    <definedName name="Unusued8" localSheetId="0" hidden="1">{#N/A,#N/A,FALSE,"TMCOMP96";#N/A,#N/A,FALSE,"MAT96";#N/A,#N/A,FALSE,"FANDA96";#N/A,#N/A,FALSE,"INTRAN96";#N/A,#N/A,FALSE,"NAA9697";#N/A,#N/A,FALSE,"ECWEBB";#N/A,#N/A,FALSE,"MFT96";#N/A,#N/A,FALSE,"CTrecon"}</definedName>
    <definedName name="Unusued8" hidden="1">{#N/A,#N/A,FALSE,"TMCOMP96";#N/A,#N/A,FALSE,"MAT96";#N/A,#N/A,FALSE,"FANDA96";#N/A,#N/A,FALSE,"INTRAN96";#N/A,#N/A,FALSE,"NAA9697";#N/A,#N/A,FALSE,"ECWEBB";#N/A,#N/A,FALSE,"MFT96";#N/A,#N/A,FALSE,"CTrecon"}</definedName>
    <definedName name="w" localSheetId="40" hidden="1">{#N/A,#N/A,FALSE,"CGBR95C"}</definedName>
    <definedName name="w" localSheetId="28" hidden="1">{#N/A,#N/A,FALSE,"CGBR95C"}</definedName>
    <definedName name="w" localSheetId="36" hidden="1">{#N/A,#N/A,FALSE,"CGBR95C"}</definedName>
    <definedName name="w" localSheetId="0" hidden="1">{#N/A,#N/A,FALSE,"CGBR95C"}</definedName>
    <definedName name="w" hidden="1">{#N/A,#N/A,FALSE,"CGBR95C"}</definedName>
    <definedName name="werer" localSheetId="40" hidden="1">{#N/A,#N/A,FALSE,"TMCOMP96";#N/A,#N/A,FALSE,"MAT96";#N/A,#N/A,FALSE,"FANDA96";#N/A,#N/A,FALSE,"INTRAN96";#N/A,#N/A,FALSE,"NAA9697";#N/A,#N/A,FALSE,"ECWEBB";#N/A,#N/A,FALSE,"MFT96";#N/A,#N/A,FALSE,"CTrecon"}</definedName>
    <definedName name="werer" localSheetId="28" hidden="1">{#N/A,#N/A,FALSE,"TMCOMP96";#N/A,#N/A,FALSE,"MAT96";#N/A,#N/A,FALSE,"FANDA96";#N/A,#N/A,FALSE,"INTRAN96";#N/A,#N/A,FALSE,"NAA9697";#N/A,#N/A,FALSE,"ECWEBB";#N/A,#N/A,FALSE,"MFT96";#N/A,#N/A,FALSE,"CTrecon"}</definedName>
    <definedName name="werer" localSheetId="36" hidden="1">{#N/A,#N/A,FALSE,"TMCOMP96";#N/A,#N/A,FALSE,"MAT96";#N/A,#N/A,FALSE,"FANDA96";#N/A,#N/A,FALSE,"INTRAN96";#N/A,#N/A,FALSE,"NAA9697";#N/A,#N/A,FALSE,"ECWEBB";#N/A,#N/A,FALSE,"MFT96";#N/A,#N/A,FALSE,"CTrecon"}</definedName>
    <definedName name="werer" localSheetId="0" hidden="1">{#N/A,#N/A,FALSE,"TMCOMP96";#N/A,#N/A,FALSE,"MAT96";#N/A,#N/A,FALSE,"FANDA96";#N/A,#N/A,FALSE,"INTRAN96";#N/A,#N/A,FALSE,"NAA9697";#N/A,#N/A,FALSE,"ECWEBB";#N/A,#N/A,FALSE,"MFT96";#N/A,#N/A,FALSE,"CTrecon"}</definedName>
    <definedName name="werer" hidden="1">{#N/A,#N/A,FALSE,"TMCOMP96";#N/A,#N/A,FALSE,"MAT96";#N/A,#N/A,FALSE,"FANDA96";#N/A,#N/A,FALSE,"INTRAN96";#N/A,#N/A,FALSE,"NAA9697";#N/A,#N/A,FALSE,"ECWEBB";#N/A,#N/A,FALSE,"MFT96";#N/A,#N/A,FALSE,"CTrecon"}</definedName>
    <definedName name="werewrw" localSheetId="40" hidden="1">{#N/A,#N/A,FALSE,"TMCOMP96";#N/A,#N/A,FALSE,"MAT96";#N/A,#N/A,FALSE,"FANDA96";#N/A,#N/A,FALSE,"INTRAN96";#N/A,#N/A,FALSE,"NAA9697";#N/A,#N/A,FALSE,"ECWEBB";#N/A,#N/A,FALSE,"MFT96";#N/A,#N/A,FALSE,"CTrecon"}</definedName>
    <definedName name="werewrw" localSheetId="28" hidden="1">{#N/A,#N/A,FALSE,"TMCOMP96";#N/A,#N/A,FALSE,"MAT96";#N/A,#N/A,FALSE,"FANDA96";#N/A,#N/A,FALSE,"INTRAN96";#N/A,#N/A,FALSE,"NAA9697";#N/A,#N/A,FALSE,"ECWEBB";#N/A,#N/A,FALSE,"MFT96";#N/A,#N/A,FALSE,"CTrecon"}</definedName>
    <definedName name="werewrw" localSheetId="36" hidden="1">{#N/A,#N/A,FALSE,"TMCOMP96";#N/A,#N/A,FALSE,"MAT96";#N/A,#N/A,FALSE,"FANDA96";#N/A,#N/A,FALSE,"INTRAN96";#N/A,#N/A,FALSE,"NAA9697";#N/A,#N/A,FALSE,"ECWEBB";#N/A,#N/A,FALSE,"MFT96";#N/A,#N/A,FALSE,"CTrecon"}</definedName>
    <definedName name="werewrw" localSheetId="0" hidden="1">{#N/A,#N/A,FALSE,"TMCOMP96";#N/A,#N/A,FALSE,"MAT96";#N/A,#N/A,FALSE,"FANDA96";#N/A,#N/A,FALSE,"INTRAN96";#N/A,#N/A,FALSE,"NAA9697";#N/A,#N/A,FALSE,"ECWEBB";#N/A,#N/A,FALSE,"MFT96";#N/A,#N/A,FALSE,"CTrecon"}</definedName>
    <definedName name="werewrw" hidden="1">{#N/A,#N/A,FALSE,"TMCOMP96";#N/A,#N/A,FALSE,"MAT96";#N/A,#N/A,FALSE,"FANDA96";#N/A,#N/A,FALSE,"INTRAN96";#N/A,#N/A,FALSE,"NAA9697";#N/A,#N/A,FALSE,"ECWEBB";#N/A,#N/A,FALSE,"MFT96";#N/A,#N/A,FALSE,"CTrecon"}</definedName>
    <definedName name="werw" localSheetId="40" hidden="1">{#N/A,#N/A,FALSE,"TMCOMP96";#N/A,#N/A,FALSE,"MAT96";#N/A,#N/A,FALSE,"FANDA96";#N/A,#N/A,FALSE,"INTRAN96";#N/A,#N/A,FALSE,"NAA9697";#N/A,#N/A,FALSE,"ECWEBB";#N/A,#N/A,FALSE,"MFT96";#N/A,#N/A,FALSE,"CTrecon"}</definedName>
    <definedName name="werw" localSheetId="28" hidden="1">{#N/A,#N/A,FALSE,"TMCOMP96";#N/A,#N/A,FALSE,"MAT96";#N/A,#N/A,FALSE,"FANDA96";#N/A,#N/A,FALSE,"INTRAN96";#N/A,#N/A,FALSE,"NAA9697";#N/A,#N/A,FALSE,"ECWEBB";#N/A,#N/A,FALSE,"MFT96";#N/A,#N/A,FALSE,"CTrecon"}</definedName>
    <definedName name="werw" localSheetId="36" hidden="1">{#N/A,#N/A,FALSE,"TMCOMP96";#N/A,#N/A,FALSE,"MAT96";#N/A,#N/A,FALSE,"FANDA96";#N/A,#N/A,FALSE,"INTRAN96";#N/A,#N/A,FALSE,"NAA9697";#N/A,#N/A,FALSE,"ECWEBB";#N/A,#N/A,FALSE,"MFT96";#N/A,#N/A,FALSE,"CTrecon"}</definedName>
    <definedName name="werw" localSheetId="0" hidden="1">{#N/A,#N/A,FALSE,"TMCOMP96";#N/A,#N/A,FALSE,"MAT96";#N/A,#N/A,FALSE,"FANDA96";#N/A,#N/A,FALSE,"INTRAN96";#N/A,#N/A,FALSE,"NAA9697";#N/A,#N/A,FALSE,"ECWEBB";#N/A,#N/A,FALSE,"MFT96";#N/A,#N/A,FALSE,"CTrecon"}</definedName>
    <definedName name="werw" hidden="1">{#N/A,#N/A,FALSE,"TMCOMP96";#N/A,#N/A,FALSE,"MAT96";#N/A,#N/A,FALSE,"FANDA96";#N/A,#N/A,FALSE,"INTRAN96";#N/A,#N/A,FALSE,"NAA9697";#N/A,#N/A,FALSE,"ECWEBB";#N/A,#N/A,FALSE,"MFT96";#N/A,#N/A,FALSE,"CTrecon"}</definedName>
    <definedName name="wrn.1._.to._.4._.annexes._.A._.B._.and._.C." localSheetId="40" hidden="1">{#N/A,#N/A,FALSE,"T1 Comparison with last month";#N/A,#N/A,FALSE,"T2 Comparison with Provision";#N/A,#N/A,FALSE,"T3 Comparison with PES";#N/A,#N/A,FALSE,"Table 4 Comparison with DR 1998";#N/A,#N/A,FALSE,"Annex A";#N/A,#N/A,FALSE,"Annex B";#N/A,#N/A,FALSE,"Annex C"}</definedName>
    <definedName name="wrn.1._.to._.4._.annexes._.A._.B._.and._.C." localSheetId="28" hidden="1">{#N/A,#N/A,FALSE,"T1 Comparison with last month";#N/A,#N/A,FALSE,"T2 Comparison with Provision";#N/A,#N/A,FALSE,"T3 Comparison with PES";#N/A,#N/A,FALSE,"Table 4 Comparison with DR 1998";#N/A,#N/A,FALSE,"Annex A";#N/A,#N/A,FALSE,"Annex B";#N/A,#N/A,FALSE,"Annex C"}</definedName>
    <definedName name="wrn.1._.to._.4._.annexes._.A._.B._.and._.C." localSheetId="36" hidden="1">{#N/A,#N/A,FALSE,"T1 Comparison with last month";#N/A,#N/A,FALSE,"T2 Comparison with Provision";#N/A,#N/A,FALSE,"T3 Comparison with PES";#N/A,#N/A,FALSE,"Table 4 Comparison with DR 1998";#N/A,#N/A,FALSE,"Annex A";#N/A,#N/A,FALSE,"Annex B";#N/A,#N/A,FALSE,"Annex C"}</definedName>
    <definedName name="wrn.1._.to._.4._.annexes._.A._.B._.and._.C." localSheetId="0" hidden="1">{#N/A,#N/A,FALSE,"T1 Comparison with last month";#N/A,#N/A,FALSE,"T2 Comparison with Provision";#N/A,#N/A,FALSE,"T3 Comparison with PES";#N/A,#N/A,FALSE,"Table 4 Comparison with DR 1998";#N/A,#N/A,FALSE,"Annex A";#N/A,#N/A,FALSE,"Annex B";#N/A,#N/A,FALSE,"Annex C"}</definedName>
    <definedName name="wrn.1._.to._.4._.annexes._.A._.B._.and._.C." hidden="1">{#N/A,#N/A,FALSE,"T1 Comparison with last month";#N/A,#N/A,FALSE,"T2 Comparison with Provision";#N/A,#N/A,FALSE,"T3 Comparison with PES";#N/A,#N/A,FALSE,"Table 4 Comparison with DR 1998";#N/A,#N/A,FALSE,"Annex A";#N/A,#N/A,FALSE,"Annex B";#N/A,#N/A,FALSE,"Annex C"}</definedName>
    <definedName name="wrn.1._.to._.4._.annexes._.A._.C._.and._.F." localSheetId="40" hidden="1">{#N/A,#N/A,FALSE,"T1 Comparison with last month";#N/A,#N/A,FALSE,"T2 Comparison with Provision";#N/A,#N/A,FALSE,"T3 Comparison with PES";#N/A,#N/A,FALSE,"Table 4 Comparison with DR 1997";#N/A,#N/A,FALSE,"Annex A";#N/A,#N/A,FALSE,"Annex C";#N/A,#N/A,FALSE,"ANXF"}</definedName>
    <definedName name="wrn.1._.to._.4._.annexes._.A._.C._.and._.F." localSheetId="28" hidden="1">{#N/A,#N/A,FALSE,"T1 Comparison with last month";#N/A,#N/A,FALSE,"T2 Comparison with Provision";#N/A,#N/A,FALSE,"T3 Comparison with PES";#N/A,#N/A,FALSE,"Table 4 Comparison with DR 1997";#N/A,#N/A,FALSE,"Annex A";#N/A,#N/A,FALSE,"Annex C";#N/A,#N/A,FALSE,"ANXF"}</definedName>
    <definedName name="wrn.1._.to._.4._.annexes._.A._.C._.and._.F." localSheetId="36" hidden="1">{#N/A,#N/A,FALSE,"T1 Comparison with last month";#N/A,#N/A,FALSE,"T2 Comparison with Provision";#N/A,#N/A,FALSE,"T3 Comparison with PES";#N/A,#N/A,FALSE,"Table 4 Comparison with DR 1997";#N/A,#N/A,FALSE,"Annex A";#N/A,#N/A,FALSE,"Annex C";#N/A,#N/A,FALSE,"ANXF"}</definedName>
    <definedName name="wrn.1._.to._.4._.annexes._.A._.C._.and._.F." localSheetId="0" hidden="1">{#N/A,#N/A,FALSE,"T1 Comparison with last month";#N/A,#N/A,FALSE,"T2 Comparison with Provision";#N/A,#N/A,FALSE,"T3 Comparison with PES";#N/A,#N/A,FALSE,"Table 4 Comparison with DR 1997";#N/A,#N/A,FALSE,"Annex A";#N/A,#N/A,FALSE,"Annex C";#N/A,#N/A,FALSE,"ANXF"}</definedName>
    <definedName name="wrn.1._.to._.4._.annexes._.A._.C._.and._.F." hidden="1">{#N/A,#N/A,FALSE,"T1 Comparison with last month";#N/A,#N/A,FALSE,"T2 Comparison with Provision";#N/A,#N/A,FALSE,"T3 Comparison with PES";#N/A,#N/A,FALSE,"Table 4 Comparison with DR 1997";#N/A,#N/A,FALSE,"Annex A";#N/A,#N/A,FALSE,"Annex C";#N/A,#N/A,FALSE,"ANXF"}</definedName>
    <definedName name="wrn.Dint96." localSheetId="40" hidden="1">{"Debt interest",#N/A,FALSE,"DINT96"}</definedName>
    <definedName name="wrn.Dint96." localSheetId="28" hidden="1">{"Debt interest",#N/A,FALSE,"DINT96"}</definedName>
    <definedName name="wrn.Dint96." localSheetId="36" hidden="1">{"Debt interest",#N/A,FALSE,"DINT96"}</definedName>
    <definedName name="wrn.Dint96." localSheetId="0" hidden="1">{"Debt interest",#N/A,FALSE,"DINT96"}</definedName>
    <definedName name="wrn.Dint96." hidden="1">{"Debt interest",#N/A,FALSE,"DINT96"}</definedName>
    <definedName name="wrn.Expenditure._.Report." localSheetId="40" hidden="1">{#N/A,#N/A,FALSE,"June99 (3)BEN";#N/A,#N/A,FALSE,"June99 (3) IOP";#N/A,#N/A,FALSE,"June99 (3) COM";#N/A,#N/A,FALSE,"June 99 (3) SMBEN"}</definedName>
    <definedName name="wrn.Expenditure._.Report." localSheetId="28" hidden="1">{#N/A,#N/A,FALSE,"June99 (3)BEN";#N/A,#N/A,FALSE,"June99 (3) IOP";#N/A,#N/A,FALSE,"June99 (3) COM";#N/A,#N/A,FALSE,"June 99 (3) SMBEN"}</definedName>
    <definedName name="wrn.Expenditure._.Report." localSheetId="36" hidden="1">{#N/A,#N/A,FALSE,"June99 (3)BEN";#N/A,#N/A,FALSE,"June99 (3) IOP";#N/A,#N/A,FALSE,"June99 (3) COM";#N/A,#N/A,FALSE,"June 99 (3) SMBEN"}</definedName>
    <definedName name="wrn.Expenditure._.Report." localSheetId="0" hidden="1">{#N/A,#N/A,FALSE,"June99 (3)BEN";#N/A,#N/A,FALSE,"June99 (3) IOP";#N/A,#N/A,FALSE,"June99 (3) COM";#N/A,#N/A,FALSE,"June 99 (3) SMBEN"}</definedName>
    <definedName name="wrn.Expenditure._.Report." hidden="1">{#N/A,#N/A,FALSE,"June99 (3)BEN";#N/A,#N/A,FALSE,"June99 (3) IOP";#N/A,#N/A,FALSE,"June99 (3) COM";#N/A,#N/A,FALSE,"June 99 (3) SMBEN"}</definedName>
    <definedName name="wrn.imbe._.tables." localSheetId="40"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28"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36"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0" hidden="1">{#N/A,#N/A,FALSE,"T1 Comparison with last month";#N/A,#N/A,FALSE,"T2 Comparison with Provision";#N/A,#N/A,FALSE,"T3 Comparison with PES";#N/A,#N/A,FALSE,"Table 4 Comparison with DR";#N/A,#N/A,FALSE,"Annex A";#N/A,#N/A,FALSE,"Annex C";#N/A,#N/A,FALSE,"Annex G";#N/A,#N/A,FALSE,"Annex D";#N/A,#N/A,FALSE,"Annex F"}</definedName>
    <definedName name="wrn.imbe._.tables." hidden="1">{#N/A,#N/A,FALSE,"T1 Comparison with last month";#N/A,#N/A,FALSE,"T2 Comparison with Provision";#N/A,#N/A,FALSE,"T3 Comparison with PES";#N/A,#N/A,FALSE,"Table 4 Comparison with DR";#N/A,#N/A,FALSE,"Annex A";#N/A,#N/A,FALSE,"Annex C";#N/A,#N/A,FALSE,"Annex G";#N/A,#N/A,FALSE,"Annex D";#N/A,#N/A,FALSE,"Annex F"}</definedName>
    <definedName name="wrn.IMBE._.TABLES._.and._.annexes." localSheetId="40"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28"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36"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0" hidden="1">{#N/A,#N/A,FALSE,"T1 Comparison with last month";#N/A,#N/A,FALSE,"T2 Comparison with Provision";#N/A,#N/A,FALSE,"T3 Comparison with PES";#N/A,#N/A,FALSE,"Table 4 Comparison with DR 1998";#N/A,#N/A,FALSE,"Annex A";#N/A,#N/A,FALSE,"Annex B";#N/A,#N/A,FALSE,"Annex C";#N/A,#N/A,FALSE,"Annex D"}</definedName>
    <definedName name="wrn.IMBE._.TABLES._.and._.annexes." hidden="1">{#N/A,#N/A,FALSE,"T1 Comparison with last month";#N/A,#N/A,FALSE,"T2 Comparison with Provision";#N/A,#N/A,FALSE,"T3 Comparison with PES";#N/A,#N/A,FALSE,"Table 4 Comparison with DR 1998";#N/A,#N/A,FALSE,"Annex A";#N/A,#N/A,FALSE,"Annex B";#N/A,#N/A,FALSE,"Annex C";#N/A,#N/A,FALSE,"Annex D"}</definedName>
    <definedName name="wrn.National._.Debt." localSheetId="40" hidden="1">{"Debt interest",#N/A,FALSE,"DINT 2000"}</definedName>
    <definedName name="wrn.National._.Debt." localSheetId="28" hidden="1">{"Debt interest",#N/A,FALSE,"DINT 2000"}</definedName>
    <definedName name="wrn.National._.Debt." localSheetId="36" hidden="1">{"Debt interest",#N/A,FALSE,"DINT 2000"}</definedName>
    <definedName name="wrn.National._.Debt." localSheetId="0" hidden="1">{"Debt interest",#N/A,FALSE,"DINT 2000"}</definedName>
    <definedName name="wrn.National._.Debt." hidden="1">{"Debt interest",#N/A,FALSE,"DINT 2000"}</definedName>
    <definedName name="wrn.table1." localSheetId="40" hidden="1">{#N/A,#N/A,FALSE,"CGBR95C"}</definedName>
    <definedName name="wrn.table1." localSheetId="28" hidden="1">{#N/A,#N/A,FALSE,"CGBR95C"}</definedName>
    <definedName name="wrn.table1." localSheetId="36" hidden="1">{#N/A,#N/A,FALSE,"CGBR95C"}</definedName>
    <definedName name="wrn.table1." localSheetId="0" hidden="1">{#N/A,#N/A,FALSE,"CGBR95C"}</definedName>
    <definedName name="wrn.table1." hidden="1">{#N/A,#N/A,FALSE,"CGBR95C"}</definedName>
    <definedName name="wrn.table2." localSheetId="40" hidden="1">{#N/A,#N/A,FALSE,"CGBR95C"}</definedName>
    <definedName name="wrn.table2." localSheetId="28" hidden="1">{#N/A,#N/A,FALSE,"CGBR95C"}</definedName>
    <definedName name="wrn.table2." localSheetId="36" hidden="1">{#N/A,#N/A,FALSE,"CGBR95C"}</definedName>
    <definedName name="wrn.table2." localSheetId="0" hidden="1">{#N/A,#N/A,FALSE,"CGBR95C"}</definedName>
    <definedName name="wrn.table2." hidden="1">{#N/A,#N/A,FALSE,"CGBR95C"}</definedName>
    <definedName name="wrn.tablea." localSheetId="40" hidden="1">{#N/A,#N/A,FALSE,"CGBR95C"}</definedName>
    <definedName name="wrn.tablea." localSheetId="28" hidden="1">{#N/A,#N/A,FALSE,"CGBR95C"}</definedName>
    <definedName name="wrn.tablea." localSheetId="36" hidden="1">{#N/A,#N/A,FALSE,"CGBR95C"}</definedName>
    <definedName name="wrn.tablea." localSheetId="0" hidden="1">{#N/A,#N/A,FALSE,"CGBR95C"}</definedName>
    <definedName name="wrn.tablea." hidden="1">{#N/A,#N/A,FALSE,"CGBR95C"}</definedName>
    <definedName name="wrn.tableb." localSheetId="40" hidden="1">{#N/A,#N/A,FALSE,"CGBR95C"}</definedName>
    <definedName name="wrn.tableb." localSheetId="28" hidden="1">{#N/A,#N/A,FALSE,"CGBR95C"}</definedName>
    <definedName name="wrn.tableb." localSheetId="36" hidden="1">{#N/A,#N/A,FALSE,"CGBR95C"}</definedName>
    <definedName name="wrn.tableb." localSheetId="0" hidden="1">{#N/A,#N/A,FALSE,"CGBR95C"}</definedName>
    <definedName name="wrn.tableb." hidden="1">{#N/A,#N/A,FALSE,"CGBR95C"}</definedName>
    <definedName name="wrn.tableq." localSheetId="40" hidden="1">{#N/A,#N/A,FALSE,"CGBR95C"}</definedName>
    <definedName name="wrn.tableq." localSheetId="28" hidden="1">{#N/A,#N/A,FALSE,"CGBR95C"}</definedName>
    <definedName name="wrn.tableq." localSheetId="36" hidden="1">{#N/A,#N/A,FALSE,"CGBR95C"}</definedName>
    <definedName name="wrn.tableq." localSheetId="0" hidden="1">{#N/A,#N/A,FALSE,"CGBR95C"}</definedName>
    <definedName name="wrn.tableq." hidden="1">{#N/A,#N/A,FALSE,"CGBR95C"}</definedName>
    <definedName name="wrn.Tables._.1._.to._.4." localSheetId="40" hidden="1">{#N/A,#N/A,FALSE,"T1 Comparison with last month";#N/A,#N/A,FALSE,"T2 Comparison with Provision";#N/A,#N/A,FALSE,"T3 Comparison with PES";#N/A,#N/A,FALSE,"Table 4 Comparison with DR 1998"}</definedName>
    <definedName name="wrn.Tables._.1._.to._.4." localSheetId="28" hidden="1">{#N/A,#N/A,FALSE,"T1 Comparison with last month";#N/A,#N/A,FALSE,"T2 Comparison with Provision";#N/A,#N/A,FALSE,"T3 Comparison with PES";#N/A,#N/A,FALSE,"Table 4 Comparison with DR 1998"}</definedName>
    <definedName name="wrn.Tables._.1._.to._.4." localSheetId="36" hidden="1">{#N/A,#N/A,FALSE,"T1 Comparison with last month";#N/A,#N/A,FALSE,"T2 Comparison with Provision";#N/A,#N/A,FALSE,"T3 Comparison with PES";#N/A,#N/A,FALSE,"Table 4 Comparison with DR 1998"}</definedName>
    <definedName name="wrn.Tables._.1._.to._.4." localSheetId="0" hidden="1">{#N/A,#N/A,FALSE,"T1 Comparison with last month";#N/A,#N/A,FALSE,"T2 Comparison with Provision";#N/A,#N/A,FALSE,"T3 Comparison with PES";#N/A,#N/A,FALSE,"Table 4 Comparison with DR 1998"}</definedName>
    <definedName name="wrn.Tables._.1._.to._.4." hidden="1">{#N/A,#N/A,FALSE,"T1 Comparison with last month";#N/A,#N/A,FALSE,"T2 Comparison with Provision";#N/A,#N/A,FALSE,"T3 Comparison with PES";#N/A,#N/A,FALSE,"Table 4 Comparison with DR 1998"}</definedName>
    <definedName name="wrn.TMCOMP." localSheetId="40" hidden="1">{#N/A,#N/A,FALSE,"TMCOMP96";#N/A,#N/A,FALSE,"MAT96";#N/A,#N/A,FALSE,"FANDA96";#N/A,#N/A,FALSE,"INTRAN96";#N/A,#N/A,FALSE,"NAA9697";#N/A,#N/A,FALSE,"ECWEBB";#N/A,#N/A,FALSE,"MFT96";#N/A,#N/A,FALSE,"CTrecon"}</definedName>
    <definedName name="wrn.TMCOMP." localSheetId="28" hidden="1">{#N/A,#N/A,FALSE,"TMCOMP96";#N/A,#N/A,FALSE,"MAT96";#N/A,#N/A,FALSE,"FANDA96";#N/A,#N/A,FALSE,"INTRAN96";#N/A,#N/A,FALSE,"NAA9697";#N/A,#N/A,FALSE,"ECWEBB";#N/A,#N/A,FALSE,"MFT96";#N/A,#N/A,FALSE,"CTrecon"}</definedName>
    <definedName name="wrn.TMCOMP." localSheetId="36" hidden="1">{#N/A,#N/A,FALSE,"TMCOMP96";#N/A,#N/A,FALSE,"MAT96";#N/A,#N/A,FALSE,"FANDA96";#N/A,#N/A,FALSE,"INTRAN96";#N/A,#N/A,FALSE,"NAA9697";#N/A,#N/A,FALSE,"ECWEBB";#N/A,#N/A,FALSE,"MFT96";#N/A,#N/A,FALSE,"CTrecon"}</definedName>
    <definedName name="wrn.TMCOMP." localSheetId="0"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 name="www" hidden="1">'[6]FC Page 1'!#REF!</definedName>
    <definedName name="xx" hidden="1">[3]Data!#REF!</definedName>
    <definedName name="yght" localSheetId="40" hidden="1">{#N/A,#N/A,FALSE,"TMCOMP96";#N/A,#N/A,FALSE,"MAT96";#N/A,#N/A,FALSE,"FANDA96";#N/A,#N/A,FALSE,"INTRAN96";#N/A,#N/A,FALSE,"NAA9697";#N/A,#N/A,FALSE,"ECWEBB";#N/A,#N/A,FALSE,"MFT96";#N/A,#N/A,FALSE,"CTrecon"}</definedName>
    <definedName name="yght" localSheetId="28" hidden="1">{#N/A,#N/A,FALSE,"TMCOMP96";#N/A,#N/A,FALSE,"MAT96";#N/A,#N/A,FALSE,"FANDA96";#N/A,#N/A,FALSE,"INTRAN96";#N/A,#N/A,FALSE,"NAA9697";#N/A,#N/A,FALSE,"ECWEBB";#N/A,#N/A,FALSE,"MFT96";#N/A,#N/A,FALSE,"CTrecon"}</definedName>
    <definedName name="yght" localSheetId="36" hidden="1">{#N/A,#N/A,FALSE,"TMCOMP96";#N/A,#N/A,FALSE,"MAT96";#N/A,#N/A,FALSE,"FANDA96";#N/A,#N/A,FALSE,"INTRAN96";#N/A,#N/A,FALSE,"NAA9697";#N/A,#N/A,FALSE,"ECWEBB";#N/A,#N/A,FALSE,"MFT96";#N/A,#N/A,FALSE,"CTrecon"}</definedName>
    <definedName name="yght" localSheetId="0" hidden="1">{#N/A,#N/A,FALSE,"TMCOMP96";#N/A,#N/A,FALSE,"MAT96";#N/A,#N/A,FALSE,"FANDA96";#N/A,#N/A,FALSE,"INTRAN96";#N/A,#N/A,FALSE,"NAA9697";#N/A,#N/A,FALSE,"ECWEBB";#N/A,#N/A,FALSE,"MFT96";#N/A,#N/A,FALSE,"CTrecon"}</definedName>
    <definedName name="yght" hidden="1">{#N/A,#N/A,FALSE,"TMCOMP96";#N/A,#N/A,FALSE,"MAT96";#N/A,#N/A,FALSE,"FANDA96";#N/A,#N/A,FALSE,"INTRAN96";#N/A,#N/A,FALSE,"NAA9697";#N/A,#N/A,FALSE,"ECWEBB";#N/A,#N/A,FALSE,"MFT96";#N/A,#N/A,FALSE,"CTrecon"}</definedName>
    <definedName name="yhhfvf" localSheetId="40" hidden="1">{#N/A,#N/A,FALSE,"TMCOMP96";#N/A,#N/A,FALSE,"MAT96";#N/A,#N/A,FALSE,"FANDA96";#N/A,#N/A,FALSE,"INTRAN96";#N/A,#N/A,FALSE,"NAA9697";#N/A,#N/A,FALSE,"ECWEBB";#N/A,#N/A,FALSE,"MFT96";#N/A,#N/A,FALSE,"CTrecon"}</definedName>
    <definedName name="yhhfvf" localSheetId="28" hidden="1">{#N/A,#N/A,FALSE,"TMCOMP96";#N/A,#N/A,FALSE,"MAT96";#N/A,#N/A,FALSE,"FANDA96";#N/A,#N/A,FALSE,"INTRAN96";#N/A,#N/A,FALSE,"NAA9697";#N/A,#N/A,FALSE,"ECWEBB";#N/A,#N/A,FALSE,"MFT96";#N/A,#N/A,FALSE,"CTrecon"}</definedName>
    <definedName name="yhhfvf" localSheetId="36" hidden="1">{#N/A,#N/A,FALSE,"TMCOMP96";#N/A,#N/A,FALSE,"MAT96";#N/A,#N/A,FALSE,"FANDA96";#N/A,#N/A,FALSE,"INTRAN96";#N/A,#N/A,FALSE,"NAA9697";#N/A,#N/A,FALSE,"ECWEBB";#N/A,#N/A,FALSE,"MFT96";#N/A,#N/A,FALSE,"CTrecon"}</definedName>
    <definedName name="yhhfvf" localSheetId="0" hidden="1">{#N/A,#N/A,FALSE,"TMCOMP96";#N/A,#N/A,FALSE,"MAT96";#N/A,#N/A,FALSE,"FANDA96";#N/A,#N/A,FALSE,"INTRAN96";#N/A,#N/A,FALSE,"NAA9697";#N/A,#N/A,FALSE,"ECWEBB";#N/A,#N/A,FALSE,"MFT96";#N/A,#N/A,FALSE,"CTrecon"}</definedName>
    <definedName name="yhhfvf" hidden="1">{#N/A,#N/A,FALSE,"TMCOMP96";#N/A,#N/A,FALSE,"MAT96";#N/A,#N/A,FALSE,"FANDA96";#N/A,#N/A,FALSE,"INTRAN96";#N/A,#N/A,FALSE,"NAA9697";#N/A,#N/A,FALSE,"ECWEBB";#N/A,#N/A,FALSE,"MFT96";#N/A,#N/A,FALSE,"CTrecon"}</definedName>
    <definedName name="yhuyt" localSheetId="40" hidden="1">{#N/A,#N/A,FALSE,"TMCOMP96";#N/A,#N/A,FALSE,"MAT96";#N/A,#N/A,FALSE,"FANDA96";#N/A,#N/A,FALSE,"INTRAN96";#N/A,#N/A,FALSE,"NAA9697";#N/A,#N/A,FALSE,"ECWEBB";#N/A,#N/A,FALSE,"MFT96";#N/A,#N/A,FALSE,"CTrecon"}</definedName>
    <definedName name="yhuyt" localSheetId="28" hidden="1">{#N/A,#N/A,FALSE,"TMCOMP96";#N/A,#N/A,FALSE,"MAT96";#N/A,#N/A,FALSE,"FANDA96";#N/A,#N/A,FALSE,"INTRAN96";#N/A,#N/A,FALSE,"NAA9697";#N/A,#N/A,FALSE,"ECWEBB";#N/A,#N/A,FALSE,"MFT96";#N/A,#N/A,FALSE,"CTrecon"}</definedName>
    <definedName name="yhuyt" localSheetId="36" hidden="1">{#N/A,#N/A,FALSE,"TMCOMP96";#N/A,#N/A,FALSE,"MAT96";#N/A,#N/A,FALSE,"FANDA96";#N/A,#N/A,FALSE,"INTRAN96";#N/A,#N/A,FALSE,"NAA9697";#N/A,#N/A,FALSE,"ECWEBB";#N/A,#N/A,FALSE,"MFT96";#N/A,#N/A,FALSE,"CTrecon"}</definedName>
    <definedName name="yhuyt" localSheetId="0" hidden="1">{#N/A,#N/A,FALSE,"TMCOMP96";#N/A,#N/A,FALSE,"MAT96";#N/A,#N/A,FALSE,"FANDA96";#N/A,#N/A,FALSE,"INTRAN96";#N/A,#N/A,FALSE,"NAA9697";#N/A,#N/A,FALSE,"ECWEBB";#N/A,#N/A,FALSE,"MFT96";#N/A,#N/A,FALSE,"CTrecon"}</definedName>
    <definedName name="yhuyt" hidden="1">{#N/A,#N/A,FALSE,"TMCOMP96";#N/A,#N/A,FALSE,"MAT96";#N/A,#N/A,FALSE,"FANDA96";#N/A,#N/A,FALSE,"INTRAN96";#N/A,#N/A,FALSE,"NAA9697";#N/A,#N/A,FALSE,"ECWEBB";#N/A,#N/A,FALSE,"MFT96";#N/A,#N/A,FALSE,"CTrecon"}</definedName>
    <definedName name="zz" hidden="1">[3]Data!#REF!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7" l="1"/>
</calcChain>
</file>

<file path=xl/sharedStrings.xml><?xml version="1.0" encoding="utf-8"?>
<sst xmlns="http://schemas.openxmlformats.org/spreadsheetml/2006/main" count="1327" uniqueCount="491">
  <si>
    <t>Chart 4.1: National Accounts taxes as a share of GDP</t>
  </si>
  <si>
    <t>Chart 4.2: The rise in the tax-to-GDP ratio between 2019-20 and 2028-2029</t>
  </si>
  <si>
    <t>Table 4.1: Public sector receipts: changes since November 2023</t>
  </si>
  <si>
    <t>Chart 4.3: Current receipts as a share of GDP, successive OBR forecasts and outturn</t>
  </si>
  <si>
    <t>Chart A: Tax gap as a share of GDP</t>
  </si>
  <si>
    <t>Table 4.2: Non-SA income tax and NICs: changes since November 2023</t>
  </si>
  <si>
    <t>Chart 4.4: Onshore corporation tax rates and receipts as a share of GDP</t>
  </si>
  <si>
    <t>Table 4.3: Onshore corporation tax: changes since November 2023</t>
  </si>
  <si>
    <t>Chart 4.5: Fuel duty: forecasts versus outturns</t>
  </si>
  <si>
    <t>Chart 4.6: Public expenditure as a share of GDP</t>
  </si>
  <si>
    <t>Chart 4.7: Public spending as a share of GDP by category</t>
  </si>
  <si>
    <t>Table 4.4: Total managed expenditure (TME) split between departmental expenditure limits (DEL) and annually managed expenditure (AME)</t>
  </si>
  <si>
    <t>Chart 4.8: The rise in the spending-to-GDP ratio between 2019-20 and 2028-29</t>
  </si>
  <si>
    <t>Table 4.5: Public sector expenditure: changes since November 2023</t>
  </si>
  <si>
    <t>Chart 4.9: Breakdown of total departmental spending in the forecast</t>
  </si>
  <si>
    <t>Table 4.6: Departmental resource spending: changes since November 2023</t>
  </si>
  <si>
    <t>Table 4.7: Departmental capital spending: changes since November 2023</t>
  </si>
  <si>
    <t>Chart 4.10: Real departmental spending per person (2023-24 prices)</t>
  </si>
  <si>
    <t>Chart B: Months covered by departmental spending plans</t>
  </si>
  <si>
    <t>Chart C: Implied post-SR21 breakdown of real RDEL spending and share of RDEL</t>
  </si>
  <si>
    <t>Chart D: Change in real RDEL envelope growth rate at Spending Reviews</t>
  </si>
  <si>
    <t>Table 4.8: Total welfare spending</t>
  </si>
  <si>
    <t>Chart 4.11: Welfare spending as a share of GDP</t>
  </si>
  <si>
    <t>Table 4.9: Welfare spending: changes since November 2023</t>
  </si>
  <si>
    <t xml:space="preserve">Table 4.10: Locally financed and public corporations’ expenditure: changes since November 2023 </t>
  </si>
  <si>
    <t>Chart 4.12: Debt interest spending relative to GDP and revenues</t>
  </si>
  <si>
    <t>Chart E: Successive OBR debt interest spending forecasts</t>
  </si>
  <si>
    <t>Chart F: Changes in maturity of UK debt stock</t>
  </si>
  <si>
    <t>Table 4.11: Central government debt interest (net of APF): changes since November 2023</t>
  </si>
  <si>
    <t>Chart 4.13: Public sector net borrowing</t>
  </si>
  <si>
    <t>Chart 4.14: contributions to the fall in borrowing relative to 2023-24</t>
  </si>
  <si>
    <t>Chart 4.15: Public sector net borrowing: changes since November 2023</t>
  </si>
  <si>
    <t>Table 4.12: Public sector net borrowing: changes since November 2023</t>
  </si>
  <si>
    <t>Chart G: Forecast of quarterly and cumulative flows to and from the APF</t>
  </si>
  <si>
    <t>Chart 4.16: UK gilt issuance and change in private sector holdings of gilts</t>
  </si>
  <si>
    <t xml:space="preserve">Chart 4.17: Public sector net debt (excluding Bank of England) </t>
  </si>
  <si>
    <t>Chart 4.18: Four measures of the public sector balance sheet</t>
  </si>
  <si>
    <t>Chart H: Borrowing and PSND ex BoE in the migration scenarios</t>
  </si>
  <si>
    <t>Back to contents</t>
  </si>
  <si>
    <t>March 2024 Economic and fiscal outlook - charts and tables</t>
  </si>
  <si>
    <t>Chapter 4 - Fiscal outlook</t>
  </si>
  <si>
    <t>Table 4.14: Public sector net debt (excluding Bank of England): changes since November 2023</t>
  </si>
  <si>
    <t>Table 4.13: Drivers of changes in PSND ex BoE</t>
  </si>
  <si>
    <t>Outturn</t>
  </si>
  <si>
    <t>November 2023 forecast</t>
  </si>
  <si>
    <t>March 2024 forecast</t>
  </si>
  <si>
    <t>March 2024 pre-measures forecast</t>
  </si>
  <si>
    <t>1948</t>
  </si>
  <si>
    <t>1949</t>
  </si>
  <si>
    <t>1950</t>
  </si>
  <si>
    <t>1951</t>
  </si>
  <si>
    <t>1952</t>
  </si>
  <si>
    <t>1953</t>
  </si>
  <si>
    <t>1954</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</si>
  <si>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</si>
  <si>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</si>
  <si>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</si>
  <si>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</si>
  <si>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</si>
  <si>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</si>
  <si>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</si>
  <si>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</si>
  <si>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</si>
  <si>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</si>
  <si>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</si>
  <si>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</si>
  <si>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</si>
  <si>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</si>
  <si>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</si>
  <si>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</si>
  <si>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</si>
  <si>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</si>
  <si>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</si>
  <si>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</si>
  <si>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</si>
  <si>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</si>
  <si>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</si>
  <si>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</si>
  <si>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</si>
  <si>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</si>
  <si>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</si>
  <si>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</si>
  <si>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</si>
  <si>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</si>
  <si>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</si>
  <si>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</si>
  <si>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</si>
  <si>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</si>
  <si>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</si>
  <si>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</si>
  <si>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</si>
  <si>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</si>
  <si>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</si>
  <si>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</si>
  <si>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</si>
  <si>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</si>
  <si>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</si>
  <si>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</si>
  <si>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</si>
  <si>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</si>
  <si>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</si>
  <si>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</si>
  <si>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</si>
  <si>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</si>
  <si>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</si>
  <si>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</si>
  <si>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</si>
  <si>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</si>
  <si>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</si>
  <si>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2011-12</t>
  </si>
  <si>
    <t>2013-14</t>
  </si>
  <si>
    <t>2015-16</t>
  </si>
  <si>
    <t>2017-18</t>
  </si>
  <si>
    <t>Change</t>
  </si>
  <si>
    <t>Pre-pandemic tax system</t>
  </si>
  <si>
    <t>Major tax increases</t>
  </si>
  <si>
    <t>of which:</t>
  </si>
  <si>
    <t>IT and NICs threshold freezes</t>
  </si>
  <si>
    <t>CT rate increase</t>
  </si>
  <si>
    <t>Major tax cuts</t>
  </si>
  <si>
    <t>NICs cut</t>
  </si>
  <si>
    <t>Capital allowances</t>
  </si>
  <si>
    <t>Other tax measures</t>
  </si>
  <si>
    <t>Total rise</t>
  </si>
  <si>
    <t>£ billion</t>
  </si>
  <si>
    <t>Forecast</t>
  </si>
  <si>
    <t>2022-23</t>
  </si>
  <si>
    <t>2023-24</t>
  </si>
  <si>
    <t>2024-25</t>
  </si>
  <si>
    <t>2025-26</t>
  </si>
  <si>
    <t>2026-27</t>
  </si>
  <si>
    <t>2027-28</t>
  </si>
  <si>
    <t>2028-29</t>
  </si>
  <si>
    <t>Difference</t>
  </si>
  <si>
    <t>By policy and forecast differences</t>
  </si>
  <si>
    <t>Underlying forecast differences (excl. PSNB neutral)</t>
  </si>
  <si>
    <t>Direct impact of policy</t>
  </si>
  <si>
    <t>Indirect impact of policy</t>
  </si>
  <si>
    <t>By tax head</t>
  </si>
  <si>
    <t>Income tax and NICs</t>
  </si>
  <si>
    <t>Onshore corporation tax</t>
  </si>
  <si>
    <t>VAT</t>
  </si>
  <si>
    <t>Fuel duties</t>
  </si>
  <si>
    <t>PSNB neutral receipts</t>
  </si>
  <si>
    <t>Other receipts</t>
  </si>
  <si>
    <t>Memo: Changes in receipts excluding PSNB neutral</t>
  </si>
  <si>
    <t>2010-11</t>
  </si>
  <si>
    <t>2012-13</t>
  </si>
  <si>
    <t>2014-15</t>
  </si>
  <si>
    <t>2016-17</t>
  </si>
  <si>
    <t>2018-19</t>
  </si>
  <si>
    <t>2019-20</t>
  </si>
  <si>
    <t>2020-21</t>
  </si>
  <si>
    <t>2021-22</t>
  </si>
  <si>
    <t>June 2010</t>
  </si>
  <si>
    <t>March 2011</t>
  </si>
  <si>
    <t>March 2012</t>
  </si>
  <si>
    <t>March 2013</t>
  </si>
  <si>
    <t>March 2014</t>
  </si>
  <si>
    <t>March 2015</t>
  </si>
  <si>
    <t>March 2016</t>
  </si>
  <si>
    <t>March 2017</t>
  </si>
  <si>
    <t>March 2018</t>
  </si>
  <si>
    <t>March 2019</t>
  </si>
  <si>
    <t>March 2020</t>
  </si>
  <si>
    <t>March 2021</t>
  </si>
  <si>
    <t>March 2022</t>
  </si>
  <si>
    <t>March 2023</t>
  </si>
  <si>
    <t>Tax gap (right axis)</t>
  </si>
  <si>
    <t>Corporation tax</t>
  </si>
  <si>
    <t>IT, NICs and CGT</t>
  </si>
  <si>
    <t>Excise taxes</t>
  </si>
  <si>
    <t>Other taxes</t>
  </si>
  <si>
    <t>Forecast changes to earnings and employment</t>
  </si>
  <si>
    <t>Pre-measures effective tax rate</t>
  </si>
  <si>
    <t>Outturn receipts (left axis)</t>
  </si>
  <si>
    <t>March 2024  forecast (left axis)</t>
  </si>
  <si>
    <t>Main rate of onshore corporation tax (right axis)</t>
  </si>
  <si>
    <t>Effective tax rate (right axis)</t>
  </si>
  <si>
    <t>Profits</t>
  </si>
  <si>
    <t>Other pre-measures effective tax rate</t>
  </si>
  <si>
    <t>Constant Duty Policy Impact</t>
  </si>
  <si>
    <t>March 2024: constant 52.95p duty rate</t>
  </si>
  <si>
    <t>AS23</t>
  </si>
  <si>
    <t>SB23</t>
  </si>
  <si>
    <t>SB22</t>
  </si>
  <si>
    <t>SB21</t>
  </si>
  <si>
    <t>SB20</t>
  </si>
  <si>
    <t>SB19</t>
  </si>
  <si>
    <t>SB18</t>
  </si>
  <si>
    <t>SB17</t>
  </si>
  <si>
    <t>SB16</t>
  </si>
  <si>
    <t>SB15</t>
  </si>
  <si>
    <t>SB14</t>
  </si>
  <si>
    <t>SB13</t>
  </si>
  <si>
    <t>SB12</t>
  </si>
  <si>
    <t>SB11</t>
  </si>
  <si>
    <t>Year</t>
  </si>
  <si>
    <t>1948-49</t>
  </si>
  <si>
    <t>1949-50</t>
  </si>
  <si>
    <t>1950-51</t>
  </si>
  <si>
    <t>1951-52</t>
  </si>
  <si>
    <t>1952-53</t>
  </si>
  <si>
    <t>1953-54</t>
  </si>
  <si>
    <t>1954-55</t>
  </si>
  <si>
    <t>Resource DEL</t>
  </si>
  <si>
    <t>Welfare spending</t>
  </si>
  <si>
    <t>Debt interest, net of APF</t>
  </si>
  <si>
    <t>Capital DEL</t>
  </si>
  <si>
    <t>Other AME</t>
  </si>
  <si>
    <t>Per cent of GDP</t>
  </si>
  <si>
    <t>Total managed expenditure</t>
  </si>
  <si>
    <t>Departmental expenditure limits</t>
  </si>
  <si>
    <t>Annually managed expenditure</t>
  </si>
  <si>
    <t>Note: Total managed expenditure can be divided into two components of roughly equal size: departmental expenditure limits (DELs) mostly cover spending on public services, grants and administration ('resource' spending), and investment ('capital' spending). These are items that can be planned over multiple years. Annually managed expenditure (AME) covers items less amenable to multi-year planning.</t>
  </si>
  <si>
    <t>PSNB neutral forecast differences</t>
  </si>
  <si>
    <t>By spending category</t>
  </si>
  <si>
    <t>Debt interest</t>
  </si>
  <si>
    <t>Other current spending</t>
  </si>
  <si>
    <t>Capital spending</t>
  </si>
  <si>
    <t>Memo: Difference ex PSNB neutral spending</t>
  </si>
  <si>
    <t>Total DEL</t>
  </si>
  <si>
    <t>Health and social care</t>
  </si>
  <si>
    <t>Education</t>
  </si>
  <si>
    <t>Defence</t>
  </si>
  <si>
    <t>Transport</t>
  </si>
  <si>
    <t>Energy security and net zero</t>
  </si>
  <si>
    <t>Unallocated (including reserves)</t>
  </si>
  <si>
    <t>Other departments</t>
  </si>
  <si>
    <t>£ billion, unless otherwise stated</t>
  </si>
  <si>
    <t>Limits</t>
  </si>
  <si>
    <t>Assumed underspend</t>
  </si>
  <si>
    <t>Actual spending</t>
  </si>
  <si>
    <t>Real growth rate (per cent)</t>
  </si>
  <si>
    <t>Supplementary estimates</t>
  </si>
  <si>
    <t>Post-Spending Review update</t>
  </si>
  <si>
    <t>Business rates relief reclassification</t>
  </si>
  <si>
    <t>Other</t>
  </si>
  <si>
    <t xml:space="preserve">Difference </t>
  </si>
  <si>
    <t>CDEL productivity package</t>
  </si>
  <si>
    <t>How many months of forecast covered by a detailed departmental spending plans</t>
  </si>
  <si>
    <t>November 1998</t>
  </si>
  <si>
    <t>March 1999</t>
  </si>
  <si>
    <t>November 1999</t>
  </si>
  <si>
    <t>March 2000</t>
  </si>
  <si>
    <t>November 2000</t>
  </si>
  <si>
    <t>March 2001</t>
  </si>
  <si>
    <t>November 2001</t>
  </si>
  <si>
    <t>April 2002</t>
  </si>
  <si>
    <t>November 2002</t>
  </si>
  <si>
    <t>April 2003</t>
  </si>
  <si>
    <t>December 2003</t>
  </si>
  <si>
    <t>March 2004</t>
  </si>
  <si>
    <t>December 2004</t>
  </si>
  <si>
    <t>March 2005</t>
  </si>
  <si>
    <t>December 2005</t>
  </si>
  <si>
    <t>March 2006</t>
  </si>
  <si>
    <t>December 2006</t>
  </si>
  <si>
    <t>March 2007</t>
  </si>
  <si>
    <t>October 2007</t>
  </si>
  <si>
    <t>March 2008</t>
  </si>
  <si>
    <t>November 2008</t>
  </si>
  <si>
    <t>April 2009</t>
  </si>
  <si>
    <t>November 2009</t>
  </si>
  <si>
    <t>March 2010</t>
  </si>
  <si>
    <t>November 2010</t>
  </si>
  <si>
    <t>November 2011</t>
  </si>
  <si>
    <t>December 2012</t>
  </si>
  <si>
    <t>December 2013</t>
  </si>
  <si>
    <t>December 2014</t>
  </si>
  <si>
    <t>July 2015</t>
  </si>
  <si>
    <t>November 2015</t>
  </si>
  <si>
    <t>November 2016</t>
  </si>
  <si>
    <t>November 2017</t>
  </si>
  <si>
    <t>October 2018</t>
  </si>
  <si>
    <t>November 2020</t>
  </si>
  <si>
    <t>October 2021</t>
  </si>
  <si>
    <t>November 2022</t>
  </si>
  <si>
    <t>November 2023</t>
  </si>
  <si>
    <t xml:space="preserve"> March 2024</t>
  </si>
  <si>
    <t>Total</t>
  </si>
  <si>
    <t>ODA</t>
  </si>
  <si>
    <t>Spending Review</t>
  </si>
  <si>
    <t>Change in RDEL growth rate at Spending Review (percentage point)</t>
  </si>
  <si>
    <t>Average</t>
  </si>
  <si>
    <t>Child benefit</t>
  </si>
  <si>
    <t>Total welfare spending</t>
  </si>
  <si>
    <t>Inside welfare cap</t>
  </si>
  <si>
    <t>Outside welfare cap</t>
  </si>
  <si>
    <t>Memo: total welfare (per cent of GDP)</t>
  </si>
  <si>
    <t>Pensioner spending</t>
  </si>
  <si>
    <t>UC and legacy equivalents</t>
  </si>
  <si>
    <t>Disability benefits</t>
  </si>
  <si>
    <t>Other spending</t>
  </si>
  <si>
    <t>Uprating</t>
  </si>
  <si>
    <t>In-work universal credit spending</t>
  </si>
  <si>
    <t>Disability and pensioner caseload assumptions</t>
  </si>
  <si>
    <t>Universal credit fraud and error</t>
  </si>
  <si>
    <t>Direct effects of Government decisions</t>
  </si>
  <si>
    <t xml:space="preserve">Forecast </t>
  </si>
  <si>
    <t>Locally financed current expenditure</t>
  </si>
  <si>
    <t>March 2024 real growth rate (per cent)</t>
  </si>
  <si>
    <t>Underlying forecast</t>
  </si>
  <si>
    <t>Net use of current reserves</t>
  </si>
  <si>
    <t>Direct effect of policy</t>
  </si>
  <si>
    <t>Locally financed capital and public corporations' expenditure</t>
  </si>
  <si>
    <t>Prudential borrowing</t>
  </si>
  <si>
    <t>Date</t>
  </si>
  <si>
    <t>Median of gilts, Treasury bills and NS&amp;I</t>
  </si>
  <si>
    <t>Median of public sector liabilities (net of APF)</t>
  </si>
  <si>
    <t>RPI inflation</t>
  </si>
  <si>
    <t>Bank Rate</t>
  </si>
  <si>
    <t>Central government</t>
  </si>
  <si>
    <t>APF</t>
  </si>
  <si>
    <t>Gilt rate</t>
  </si>
  <si>
    <t>Financing and other</t>
  </si>
  <si>
    <t xml:space="preserve">Income tax </t>
  </si>
  <si>
    <t>Departmental spending</t>
  </si>
  <si>
    <t xml:space="preserve">Capital spending </t>
  </si>
  <si>
    <t>Welfare</t>
  </si>
  <si>
    <t>Receipts</t>
  </si>
  <si>
    <t>Debt interest spending</t>
  </si>
  <si>
    <t>Effects of policy</t>
  </si>
  <si>
    <t>Change in post-measures borrowing</t>
  </si>
  <si>
    <t>Change in pre-measures borrowing</t>
  </si>
  <si>
    <t>Underlying differences</t>
  </si>
  <si>
    <t>Spending</t>
  </si>
  <si>
    <t xml:space="preserve">Other spending </t>
  </si>
  <si>
    <t>Direct effect of policy decisions</t>
  </si>
  <si>
    <t>National insurance contributions cut</t>
  </si>
  <si>
    <t>Reform of non-domicile regime</t>
  </si>
  <si>
    <t>Other receipts decisions</t>
  </si>
  <si>
    <t>Spending decisions</t>
  </si>
  <si>
    <t>Indirect effect of decisions</t>
  </si>
  <si>
    <t>Other economic effects</t>
  </si>
  <si>
    <t xml:space="preserve">Note: This table uses the convention that a negative figure means a reduction in PSNB i.e. an increase in receipts or a reduction in spending will have a negative effect on PSNB. It does not include the effects of changes in our underlying forecasts for most environmental levies, VAT refunds or depreciation, as each change both receipts and spending by equal amounts and therefore do not change borrowing. </t>
  </si>
  <si>
    <t>Year-on-year change in PSND ex BoE</t>
  </si>
  <si>
    <t>PSNB</t>
  </si>
  <si>
    <t>Student loans net lending</t>
  </si>
  <si>
    <t>Other financial transactions</t>
  </si>
  <si>
    <t>Valuation effects2</t>
  </si>
  <si>
    <t xml:space="preserve">Change since November 2023 </t>
  </si>
  <si>
    <t>Quarterly APF income (right axis)</t>
  </si>
  <si>
    <t>Quarterly APF outlays (right axis)</t>
  </si>
  <si>
    <t>Cumulative transfers (left axis)</t>
  </si>
  <si>
    <t>Downside scenario (left axis)</t>
  </si>
  <si>
    <t>Upside scenario (left axis)</t>
  </si>
  <si>
    <t>2014 Q1</t>
  </si>
  <si>
    <t>2014 Q2</t>
  </si>
  <si>
    <t>2014 Q3</t>
  </si>
  <si>
    <t>2015 Q1</t>
  </si>
  <si>
    <t>2015 Q2</t>
  </si>
  <si>
    <t>2015 Q3</t>
  </si>
  <si>
    <t>2016 Q1</t>
  </si>
  <si>
    <t>2016 Q2</t>
  </si>
  <si>
    <t>2016 Q3</t>
  </si>
  <si>
    <t>2017 Q1</t>
  </si>
  <si>
    <t>2017 Q2</t>
  </si>
  <si>
    <t>2017 Q3</t>
  </si>
  <si>
    <t>2018 Q1</t>
  </si>
  <si>
    <t>2018 Q2</t>
  </si>
  <si>
    <t>2018 Q3</t>
  </si>
  <si>
    <t>2019 Q1</t>
  </si>
  <si>
    <t>2019 Q2</t>
  </si>
  <si>
    <t>2019 Q3</t>
  </si>
  <si>
    <t>2020 Q1</t>
  </si>
  <si>
    <t>2020 Q2</t>
  </si>
  <si>
    <t>2020 Q3</t>
  </si>
  <si>
    <t>2021 Q1</t>
  </si>
  <si>
    <t>2021 Q2</t>
  </si>
  <si>
    <t>2021 Q3</t>
  </si>
  <si>
    <t>2022 Q1</t>
  </si>
  <si>
    <t>2022 Q2</t>
  </si>
  <si>
    <t>2022 Q3</t>
  </si>
  <si>
    <t>2023 Q1</t>
  </si>
  <si>
    <t>2023 Q2</t>
  </si>
  <si>
    <t>2023 Q3</t>
  </si>
  <si>
    <t>2024 Q1</t>
  </si>
  <si>
    <t>2024 Q2</t>
  </si>
  <si>
    <t>2024 Q3</t>
  </si>
  <si>
    <t>2025 Q1</t>
  </si>
  <si>
    <t>2025 Q2</t>
  </si>
  <si>
    <t>2025 Q3</t>
  </si>
  <si>
    <t>2026 Q1</t>
  </si>
  <si>
    <t>2026 Q2</t>
  </si>
  <si>
    <t>2026 Q3</t>
  </si>
  <si>
    <t>2027 Q1</t>
  </si>
  <si>
    <t>2027 Q2</t>
  </si>
  <si>
    <t>2027 Q3</t>
  </si>
  <si>
    <t>2028 Q1</t>
  </si>
  <si>
    <t>2028 Q2</t>
  </si>
  <si>
    <t>2028 Q3</t>
  </si>
  <si>
    <t>2029 Q1</t>
  </si>
  <si>
    <t>2029 Q2</t>
  </si>
  <si>
    <t>2029 Q3</t>
  </si>
  <si>
    <t>2030 Q1</t>
  </si>
  <si>
    <t>2030 Q2</t>
  </si>
  <si>
    <t>2030 Q3</t>
  </si>
  <si>
    <t>2031 Q1</t>
  </si>
  <si>
    <t>2031 Q2</t>
  </si>
  <si>
    <t>2031 Q3</t>
  </si>
  <si>
    <t>2031 Q4</t>
  </si>
  <si>
    <t>2032 Q1</t>
  </si>
  <si>
    <t>2032 Q2</t>
  </si>
  <si>
    <t>Gross gilt issuance</t>
  </si>
  <si>
    <t>Redemptions and purchases</t>
  </si>
  <si>
    <t>APF net purchases</t>
  </si>
  <si>
    <t>Net gilt issuance</t>
  </si>
  <si>
    <t>Change in private sector holdings</t>
  </si>
  <si>
    <t>Difference in cash level of net debt</t>
  </si>
  <si>
    <t>Memo: PSND including Bank of England</t>
  </si>
  <si>
    <t>Underlying PSNB forecast revisions</t>
  </si>
  <si>
    <t>Overall effect of policy measures</t>
  </si>
  <si>
    <t>Financial transactions and valuation effects</t>
  </si>
  <si>
    <t>Public sector net debt</t>
  </si>
  <si>
    <t>Public sector net debt excluding Bank of England</t>
  </si>
  <si>
    <t>Public sector net financial liabilities</t>
  </si>
  <si>
    <t>Public sector net worth (inverted)</t>
  </si>
  <si>
    <t>Central forecast</t>
  </si>
  <si>
    <t>High migration scenario</t>
  </si>
  <si>
    <t>Central scenario</t>
  </si>
  <si>
    <t>High migration scenario (adjusting DELs)</t>
  </si>
  <si>
    <t>Low migration scenario (adjusting DELs)</t>
  </si>
  <si>
    <t>Low migration scenario</t>
  </si>
  <si>
    <t>Underlying forecast changes</t>
  </si>
  <si>
    <t>NHS England</t>
  </si>
  <si>
    <t>Core schools</t>
  </si>
  <si>
    <t>SB23 childcare</t>
  </si>
  <si>
    <t>Borrowing 2023-24</t>
  </si>
  <si>
    <t>Borrowing 2028-29</t>
  </si>
  <si>
    <r>
      <t>PSNB neutral forecast differences</t>
    </r>
    <r>
      <rPr>
        <vertAlign val="superscript"/>
        <sz val="10"/>
        <color indexed="8"/>
        <rFont val="Calibri"/>
        <family val="2"/>
      </rPr>
      <t>1</t>
    </r>
  </si>
  <si>
    <r>
      <t>Oil and gas revenues</t>
    </r>
    <r>
      <rPr>
        <vertAlign val="superscript"/>
        <sz val="10"/>
        <rFont val="Calibri"/>
        <family val="2"/>
      </rPr>
      <t>2</t>
    </r>
  </si>
  <si>
    <r>
      <t>1</t>
    </r>
    <r>
      <rPr>
        <sz val="8"/>
        <color indexed="8"/>
        <rFont val="Calibri"/>
        <family val="2"/>
      </rPr>
      <t xml:space="preserve"> Includes depreciation, VAT refunds and most environmental levies.</t>
    </r>
  </si>
  <si>
    <r>
      <t xml:space="preserve">2 </t>
    </r>
    <r>
      <rPr>
        <sz val="8"/>
        <color indexed="8"/>
        <rFont val="Calibri"/>
        <family val="2"/>
      </rPr>
      <t xml:space="preserve">Offshore corporation tax, petroleum revenue tax and energy profits levy. </t>
    </r>
  </si>
  <si>
    <r>
      <t>PSNB neutral spending</t>
    </r>
    <r>
      <rPr>
        <vertAlign val="superscript"/>
        <sz val="10"/>
        <rFont val="Calibri"/>
        <family val="2"/>
      </rPr>
      <t>1</t>
    </r>
  </si>
  <si>
    <r>
      <rPr>
        <vertAlign val="superscript"/>
        <sz val="8"/>
        <color indexed="8"/>
        <rFont val="Calibri"/>
        <family val="2"/>
      </rPr>
      <t>1</t>
    </r>
    <r>
      <rPr>
        <sz val="8"/>
        <color indexed="8"/>
        <rFont val="Calibri"/>
        <family val="2"/>
      </rPr>
      <t xml:space="preserve"> Includes most environmental levies, public sector depreciation and VAT refunds.</t>
    </r>
  </si>
  <si>
    <r>
      <t>Pensioner spending</t>
    </r>
    <r>
      <rPr>
        <vertAlign val="superscript"/>
        <sz val="10"/>
        <color indexed="8"/>
        <rFont val="Calibri"/>
        <family val="2"/>
      </rPr>
      <t>1</t>
    </r>
  </si>
  <si>
    <r>
      <t>UC and legacy equivalents</t>
    </r>
    <r>
      <rPr>
        <vertAlign val="superscript"/>
        <sz val="10"/>
        <color indexed="8"/>
        <rFont val="Calibri"/>
        <family val="2"/>
      </rPr>
      <t>2</t>
    </r>
  </si>
  <si>
    <r>
      <t>Disability benefits</t>
    </r>
    <r>
      <rPr>
        <vertAlign val="superscript"/>
        <sz val="10"/>
        <color indexed="8"/>
        <rFont val="Calibri"/>
        <family val="2"/>
      </rPr>
      <t>3</t>
    </r>
  </si>
  <si>
    <r>
      <t>Other spending</t>
    </r>
    <r>
      <rPr>
        <vertAlign val="superscript"/>
        <sz val="10"/>
        <color indexed="8"/>
        <rFont val="Calibri"/>
        <family val="2"/>
      </rPr>
      <t>4</t>
    </r>
  </si>
  <si>
    <r>
      <rPr>
        <vertAlign val="superscript"/>
        <sz val="8"/>
        <color indexed="8"/>
        <rFont val="Calibri"/>
        <family val="2"/>
      </rPr>
      <t>1</t>
    </r>
    <r>
      <rPr>
        <sz val="8"/>
        <color indexed="8"/>
        <rFont val="Calibri"/>
        <family val="2"/>
      </rPr>
      <t xml:space="preserve"> Pensioner spending includes pensioner housing benefit, pension credit, winter fuel payment and state pension expenditure.</t>
    </r>
  </si>
  <si>
    <r>
      <rPr>
        <vertAlign val="superscript"/>
        <sz val="8"/>
        <color indexed="8"/>
        <rFont val="Calibri"/>
        <family val="2"/>
      </rPr>
      <t>2</t>
    </r>
    <r>
      <rPr>
        <sz val="8"/>
        <color indexed="8"/>
        <rFont val="Calibri"/>
        <family val="2"/>
      </rPr>
      <t xml:space="preserve"> UC and legacy equivalents includes personal tax credits, housing benefit (excluding pensioner part), incapacity benefits (which comprise employment and support allowance, income support for incapacity, severe disablement allowance and incapacity benefit), income support and income-based and contributory jobseeker's allowance.</t>
    </r>
  </si>
  <si>
    <r>
      <rPr>
        <vertAlign val="superscript"/>
        <sz val="8"/>
        <rFont val="Calibri"/>
        <family val="2"/>
      </rPr>
      <t>3</t>
    </r>
    <r>
      <rPr>
        <sz val="8"/>
        <rFont val="Calibri"/>
        <family val="2"/>
      </rPr>
      <t xml:space="preserve"> Disability benefits includes disability living allowance, personal independence payment and attendance allowance.</t>
    </r>
  </si>
  <si>
    <r>
      <rPr>
        <vertAlign val="superscript"/>
        <sz val="8"/>
        <rFont val="Calibri"/>
        <family val="2"/>
      </rPr>
      <t>4</t>
    </r>
    <r>
      <rPr>
        <sz val="8"/>
        <rFont val="Calibri"/>
        <family val="2"/>
      </rPr>
      <t xml:space="preserve"> Other spending includes Northern Ireland social security expenditure.</t>
    </r>
  </si>
  <si>
    <r>
      <t>Remove Bank of England net borrowing</t>
    </r>
    <r>
      <rPr>
        <vertAlign val="superscript"/>
        <sz val="10"/>
        <rFont val="Calibri"/>
        <family val="2"/>
      </rPr>
      <t>1</t>
    </r>
  </si>
  <si>
    <r>
      <t>Cash flow timing effects</t>
    </r>
    <r>
      <rPr>
        <vertAlign val="superscript"/>
        <sz val="10"/>
        <rFont val="Calibri"/>
        <family val="2"/>
      </rPr>
      <t>2</t>
    </r>
  </si>
  <si>
    <r>
      <t>Valuation effects</t>
    </r>
    <r>
      <rPr>
        <vertAlign val="superscript"/>
        <sz val="10"/>
        <rFont val="Calibri"/>
        <family val="2"/>
      </rPr>
      <t>2</t>
    </r>
  </si>
  <si>
    <r>
      <rPr>
        <vertAlign val="superscript"/>
        <sz val="8"/>
        <rFont val="Calibri"/>
        <family val="2"/>
      </rPr>
      <t>1</t>
    </r>
    <r>
      <rPr>
        <sz val="8"/>
        <rFont val="Calibri"/>
        <family val="2"/>
      </rPr>
      <t xml:space="preserve"> We remove Bank of England (BoE) net borrowing from PSNB to calculate PSNB ex BoE. This increases PSNB as the BoE is forecast to be in surplus in each year (due to the indemnification of APF sales losses by the Treasury).                                                                                                                                                                                  </t>
    </r>
    <r>
      <rPr>
        <vertAlign val="superscript"/>
        <sz val="8"/>
        <rFont val="Calibri"/>
        <family val="2"/>
      </rPr>
      <t>2</t>
    </r>
    <r>
      <rPr>
        <sz val="8"/>
        <rFont val="Calibri"/>
        <family val="2"/>
      </rPr>
      <t xml:space="preserve"> Excludes the uplift on index-linked gilts which nets out between cash flow timing and valuation effects.</t>
    </r>
  </si>
  <si>
    <r>
      <t>Difference in nominal GDP</t>
    </r>
    <r>
      <rPr>
        <vertAlign val="superscript"/>
        <sz val="10"/>
        <color indexed="8"/>
        <rFont val="Calibri"/>
        <family val="2"/>
      </rPr>
      <t>1</t>
    </r>
  </si>
  <si>
    <r>
      <rPr>
        <vertAlign val="superscript"/>
        <sz val="8"/>
        <rFont val="Calibri"/>
        <family val="2"/>
      </rPr>
      <t>1</t>
    </r>
    <r>
      <rPr>
        <sz val="8"/>
        <rFont val="Calibri"/>
        <family val="2"/>
      </rPr>
      <t xml:space="preserve"> Non-seasonally-adjusted GDP centred end-March. </t>
    </r>
  </si>
  <si>
    <t>Inherited spending plans</t>
  </si>
  <si>
    <t>March 2020-March 2022</t>
  </si>
  <si>
    <t>November 2022-March 2024</t>
  </si>
  <si>
    <t>Initial October 2021 SR plans</t>
  </si>
  <si>
    <t>Effect of policy since October 2021</t>
  </si>
  <si>
    <t>Effect of policy and higher inflation since October 2021</t>
  </si>
  <si>
    <t>Effect of policy, hihger inflation and population since October 2021 (March 2024 forecast)</t>
  </si>
  <si>
    <t>Average annual real growth</t>
  </si>
  <si>
    <t>Share of RDEL</t>
  </si>
  <si>
    <t>March 2024 forecast (as a per cent of revenue)</t>
  </si>
  <si>
    <t>November 2023 forecast (as a per cent of revenue)</t>
  </si>
  <si>
    <t>March 2024 forecast (as a per cent of GDP)</t>
  </si>
  <si>
    <t>November 2023 forecast (as a per cent of GDP)</t>
  </si>
  <si>
    <t>2012 Q4</t>
  </si>
  <si>
    <t>2013 Q1</t>
  </si>
  <si>
    <t>2013 Q2</t>
  </si>
  <si>
    <t>2013 Q3</t>
  </si>
  <si>
    <t>2013 Q4</t>
  </si>
  <si>
    <t>2014 Q4</t>
  </si>
  <si>
    <t>2015 Q4</t>
  </si>
  <si>
    <t>2016 Q4</t>
  </si>
  <si>
    <t>2017 Q4</t>
  </si>
  <si>
    <t>2018 Q4</t>
  </si>
  <si>
    <t>2019 Q4</t>
  </si>
  <si>
    <t>2020 Q4</t>
  </si>
  <si>
    <t>2021 Q4</t>
  </si>
  <si>
    <t>2022 Q4</t>
  </si>
  <si>
    <t>2023 Q4</t>
  </si>
  <si>
    <t>2024 Q4</t>
  </si>
  <si>
    <t>2025 Q4</t>
  </si>
  <si>
    <t>2026 Q4</t>
  </si>
  <si>
    <t>2027 Q4</t>
  </si>
  <si>
    <t>2028 Q4</t>
  </si>
  <si>
    <t>2029 Q4</t>
  </si>
  <si>
    <t>2030 Q4</t>
  </si>
  <si>
    <t>Public sector net debt ex BoE</t>
  </si>
  <si>
    <t>High migration scenario (adusting DELs)</t>
  </si>
  <si>
    <t>Public sector net borrowing</t>
  </si>
  <si>
    <t>March 2024</t>
  </si>
  <si>
    <t>Level/change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</si>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</sst>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0.00000"/>
    <numFmt numFmtId="167" formatCode="0.000"/>
    <numFmt numFmtId="168" formatCode="#,##0.0_ ;\-#,##0.0\ "/>
  </numFmts>
  <fonts count="37">
    <font>
      <sz val="11"/>
      <color theme="1"/>
      <name val="Futura Bk BT"/>
      <family val="2"/>
      <scheme val="minor"/>
    </font>
    <font>
      <sz val="10"/>
      <name val="Calibri"/>
      <family val="2"/>
    </font>
    <font>
      <sz val="10"/>
      <name val="Arial"/>
      <family val="2"/>
    </font>
    <font>
      <vertAlign val="superscript"/>
      <sz val="10"/>
      <color indexed="8"/>
      <name val="Calibri"/>
      <family val="2"/>
    </font>
    <font>
      <vertAlign val="superscript"/>
      <sz val="10"/>
      <name val="Calibri"/>
      <family val="2"/>
    </font>
    <font>
      <sz val="8"/>
      <name val="Calibri"/>
      <family val="2"/>
    </font>
    <font>
      <sz val="8"/>
      <color indexed="8"/>
      <name val="Calibri"/>
      <family val="2"/>
    </font>
    <font>
      <u/>
      <sz val="11"/>
      <name val="Calibri"/>
      <family val="2"/>
    </font>
    <font>
      <b/>
      <sz val="10"/>
      <name val="Calibri"/>
      <family val="2"/>
    </font>
    <font>
      <b/>
      <i/>
      <sz val="10"/>
      <name val="Calibri"/>
      <family val="2"/>
    </font>
    <font>
      <sz val="10"/>
      <color indexed="8"/>
      <name val="Calibri"/>
      <family val="2"/>
    </font>
    <font>
      <b/>
      <i/>
      <sz val="8"/>
      <name val="Calibri"/>
      <family val="2"/>
    </font>
    <font>
      <vertAlign val="superscript"/>
      <sz val="8"/>
      <color indexed="8"/>
      <name val="Calibri"/>
      <family val="2"/>
    </font>
    <font>
      <vertAlign val="superscript"/>
      <sz val="8"/>
      <name val="Calibri"/>
      <family val="2"/>
    </font>
    <font>
      <i/>
      <sz val="10"/>
      <name val="Calibri"/>
      <family val="2"/>
    </font>
    <font>
      <i/>
      <sz val="8"/>
      <name val="Calibri"/>
      <family val="2"/>
    </font>
    <font>
      <sz val="11"/>
      <color theme="1"/>
      <name val="Futura Bk BT"/>
      <family val="2"/>
      <scheme val="minor"/>
    </font>
    <font>
      <u/>
      <sz val="11"/>
      <color theme="10"/>
      <name val="Futura Bk BT"/>
      <family val="2"/>
      <scheme val="minor"/>
    </font>
    <font>
      <sz val="12"/>
      <color theme="1"/>
      <name val="Arial"/>
      <family val="2"/>
    </font>
    <font>
      <sz val="10"/>
      <color theme="1"/>
      <name val="Futura Bk BT"/>
      <family val="2"/>
      <scheme val="minor"/>
    </font>
    <font>
      <sz val="11"/>
      <color theme="1"/>
      <name val="Calibri"/>
      <family val="2"/>
    </font>
    <font>
      <sz val="16"/>
      <color theme="1"/>
      <name val="Calibri"/>
      <family val="2"/>
    </font>
    <font>
      <sz val="15"/>
      <color theme="1"/>
      <name val="Calibri"/>
      <family val="2"/>
    </font>
    <font>
      <u/>
      <sz val="10"/>
      <color theme="8"/>
      <name val="Calibri"/>
      <family val="2"/>
    </font>
    <font>
      <sz val="10"/>
      <color theme="1"/>
      <name val="Calibri"/>
      <family val="2"/>
    </font>
    <font>
      <sz val="13"/>
      <color theme="8"/>
      <name val="Calibri"/>
      <family val="2"/>
    </font>
    <font>
      <vertAlign val="superscript"/>
      <sz val="8"/>
      <color theme="1"/>
      <name val="Calibri"/>
      <family val="2"/>
    </font>
    <font>
      <b/>
      <sz val="10"/>
      <color theme="1"/>
      <name val="Calibri"/>
      <family val="2"/>
    </font>
    <font>
      <sz val="9"/>
      <color theme="1"/>
      <name val="Calibri"/>
      <family val="2"/>
    </font>
    <font>
      <sz val="8"/>
      <color theme="1"/>
      <name val="Calibri"/>
      <family val="2"/>
    </font>
    <font>
      <sz val="10"/>
      <color rgb="FF000000"/>
      <name val="Calibri"/>
      <family val="2"/>
    </font>
    <font>
      <i/>
      <sz val="10"/>
      <color theme="1"/>
      <name val="Calibri"/>
      <family val="2"/>
    </font>
    <font>
      <i/>
      <sz val="8"/>
      <color theme="1"/>
      <name val="Calibri"/>
      <family val="2"/>
    </font>
    <font>
      <i/>
      <sz val="10"/>
      <color theme="1"/>
      <name val="Futura Bk BT"/>
      <family val="2"/>
      <scheme val="minor"/>
    </font>
    <font>
      <i/>
      <sz val="10"/>
      <color theme="2"/>
      <name val="Calibri"/>
      <family val="2"/>
    </font>
    <font>
      <b/>
      <i/>
      <sz val="10"/>
      <color rgb="FFFF0000"/>
      <name val="Calibri"/>
      <family val="2"/>
    </font>
    <font>
      <sz val="10"/>
      <color theme="8"/>
      <name val="Calibri"/>
      <family val="2"/>
    </font>
  </fonts>
  <fills count="1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2"/>
        <bgColor indexed="64"/>
      </patternFill>
    </fill>
    <fill>
      <patternFill patternType="solid">
        <fgColor rgb="FFB5C7D4"/>
        <bgColor indexed="64"/>
      </patternFill>
    </fill>
    <fill>
      <patternFill patternType="solid">
        <fgColor theme="5"/>
        <bgColor indexed="22"/>
      </patternFill>
    </fill>
    <fill>
      <patternFill patternType="solid">
        <fgColor theme="0"/>
        <bgColor indexed="22"/>
      </patternFill>
    </fill>
    <fill>
      <patternFill patternType="solid">
        <fgColor rgb="FFB5C7D4"/>
        <bgColor rgb="FF000000"/>
      </patternFill>
    </fill>
    <fill>
      <patternFill patternType="solid">
        <fgColor rgb="FFB5C7D4"/>
        <bgColor rgb="FFC0C0C0"/>
      </patternFill>
    </fill>
    <fill>
      <patternFill patternType="solid">
        <fgColor rgb="FFFFFFFF"/>
        <bgColor rgb="FF000000"/>
      </patternFill>
    </fill>
    <fill>
      <patternFill patternType="solid">
        <fgColor theme="0"/>
        <bgColor rgb="FF000000"/>
      </patternFill>
    </fill>
  </fills>
  <borders count="47">
    <border>
      <left/>
      <right/>
      <top/>
      <bottom/>
      <diagonal/>
    </border>
    <border>
      <left style="medium">
        <color theme="8"/>
      </left>
      <right style="medium">
        <color theme="8"/>
      </right>
      <top style="medium">
        <color theme="8"/>
      </top>
      <bottom/>
      <diagonal/>
    </border>
    <border>
      <left style="medium">
        <color theme="8"/>
      </left>
      <right style="medium">
        <color theme="8"/>
      </right>
      <top style="thin">
        <color theme="8"/>
      </top>
      <bottom/>
      <diagonal/>
    </border>
    <border>
      <left style="medium">
        <color theme="8"/>
      </left>
      <right style="medium">
        <color theme="8"/>
      </right>
      <top/>
      <bottom style="medium">
        <color theme="8"/>
      </bottom>
      <diagonal/>
    </border>
    <border>
      <left/>
      <right style="medium">
        <color theme="8"/>
      </right>
      <top/>
      <bottom/>
      <diagonal/>
    </border>
    <border>
      <left/>
      <right/>
      <top/>
      <bottom style="medium">
        <color theme="8"/>
      </bottom>
      <diagonal/>
    </border>
    <border>
      <left/>
      <right style="medium">
        <color theme="8"/>
      </right>
      <top/>
      <bottom style="medium">
        <color theme="8"/>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medium">
        <color theme="8"/>
      </left>
      <right style="medium">
        <color theme="8"/>
      </right>
      <top/>
      <bottom/>
      <diagonal/>
    </border>
    <border>
      <left style="thick">
        <color theme="9"/>
      </left>
      <right/>
      <top style="thick">
        <color theme="9"/>
      </top>
      <bottom style="medium">
        <color theme="8"/>
      </bottom>
      <diagonal/>
    </border>
    <border>
      <left/>
      <right/>
      <top style="medium">
        <color theme="8"/>
      </top>
      <bottom/>
      <diagonal/>
    </border>
    <border>
      <left/>
      <right/>
      <top/>
      <bottom style="thin">
        <color theme="8"/>
      </bottom>
      <diagonal/>
    </border>
    <border>
      <left/>
      <right/>
      <top/>
      <bottom style="thin">
        <color theme="7"/>
      </bottom>
      <diagonal/>
    </border>
    <border>
      <left style="thick">
        <color theme="0"/>
      </left>
      <right/>
      <top/>
      <bottom/>
      <diagonal/>
    </border>
    <border>
      <left style="thick">
        <color theme="0"/>
      </left>
      <right/>
      <top style="medium">
        <color theme="8"/>
      </top>
      <bottom/>
      <diagonal/>
    </border>
    <border>
      <left style="thick">
        <color theme="0"/>
      </left>
      <right/>
      <top/>
      <bottom style="thick">
        <color theme="0"/>
      </bottom>
      <diagonal/>
    </border>
    <border>
      <left style="thick">
        <color theme="0"/>
      </left>
      <right/>
      <top/>
      <bottom style="thin">
        <color theme="8"/>
      </bottom>
      <diagonal/>
    </border>
    <border>
      <left/>
      <right/>
      <top style="thin">
        <color theme="8"/>
      </top>
      <bottom/>
      <diagonal/>
    </border>
    <border>
      <left style="thick">
        <color theme="0"/>
      </left>
      <right/>
      <top/>
      <bottom style="thin">
        <color theme="5"/>
      </bottom>
      <diagonal/>
    </border>
    <border>
      <left/>
      <right/>
      <top/>
      <bottom style="thin">
        <color theme="5"/>
      </bottom>
      <diagonal/>
    </border>
    <border>
      <left style="thick">
        <color theme="0"/>
      </left>
      <right/>
      <top style="thin">
        <color theme="8"/>
      </top>
      <bottom/>
      <diagonal/>
    </border>
    <border>
      <left/>
      <right style="thick">
        <color theme="9"/>
      </right>
      <top/>
      <bottom/>
      <diagonal/>
    </border>
    <border>
      <left style="thick">
        <color theme="9"/>
      </left>
      <right/>
      <top/>
      <bottom/>
      <diagonal/>
    </border>
    <border>
      <left style="thick">
        <color theme="9"/>
      </left>
      <right/>
      <top/>
      <bottom style="thin">
        <color theme="8"/>
      </bottom>
      <diagonal/>
    </border>
    <border>
      <left style="thick">
        <color theme="9"/>
      </left>
      <right/>
      <top/>
      <bottom style="medium">
        <color theme="8"/>
      </bottom>
      <diagonal/>
    </border>
    <border>
      <left style="thick">
        <color theme="9"/>
      </left>
      <right/>
      <top style="thin">
        <color theme="8"/>
      </top>
      <bottom/>
      <diagonal/>
    </border>
    <border>
      <left/>
      <right style="thick">
        <color theme="0"/>
      </right>
      <top/>
      <bottom style="medium">
        <color theme="8"/>
      </bottom>
      <diagonal/>
    </border>
    <border>
      <left style="thick">
        <color theme="9"/>
      </left>
      <right/>
      <top style="medium">
        <color theme="8"/>
      </top>
      <bottom/>
      <diagonal/>
    </border>
    <border>
      <left/>
      <right style="thin">
        <color theme="0"/>
      </right>
      <top style="thin">
        <color theme="0"/>
      </top>
      <bottom style="thin">
        <color theme="0"/>
      </bottom>
      <diagonal/>
    </border>
    <border>
      <left/>
      <right style="thin">
        <color theme="0"/>
      </right>
      <top style="thin">
        <color theme="0"/>
      </top>
      <bottom/>
      <diagonal/>
    </border>
    <border>
      <left style="thick">
        <color theme="9"/>
      </left>
      <right/>
      <top style="thin">
        <color theme="8"/>
      </top>
      <bottom style="thin">
        <color theme="8"/>
      </bottom>
      <diagonal/>
    </border>
    <border>
      <left/>
      <right/>
      <top style="thin">
        <color theme="8"/>
      </top>
      <bottom style="thin">
        <color theme="8"/>
      </bottom>
      <diagonal/>
    </border>
    <border>
      <left/>
      <right style="thick">
        <color theme="0"/>
      </right>
      <top style="thin">
        <color theme="8"/>
      </top>
      <bottom style="thin">
        <color theme="8"/>
      </bottom>
      <diagonal/>
    </border>
    <border>
      <left/>
      <right/>
      <top/>
      <bottom style="thin">
        <color rgb="FF477391"/>
      </bottom>
      <diagonal/>
    </border>
    <border>
      <left/>
      <right/>
      <top/>
      <bottom style="medium">
        <color rgb="FF477391"/>
      </bottom>
      <diagonal/>
    </border>
    <border>
      <left/>
      <right/>
      <top style="thin">
        <color theme="8"/>
      </top>
      <bottom style="medium">
        <color theme="8"/>
      </bottom>
      <diagonal/>
    </border>
    <border>
      <left/>
      <right/>
      <top style="thin">
        <color theme="8"/>
      </top>
      <bottom style="thin">
        <color theme="7" tint="0.39997558519241921"/>
      </bottom>
      <diagonal/>
    </border>
    <border>
      <left/>
      <right/>
      <top style="thin">
        <color theme="7"/>
      </top>
      <bottom style="thin">
        <color theme="7"/>
      </bottom>
      <diagonal/>
    </border>
    <border>
      <left/>
      <right style="thick">
        <color theme="0"/>
      </right>
      <top style="thin">
        <color theme="7"/>
      </top>
      <bottom style="thin">
        <color theme="7"/>
      </bottom>
      <diagonal/>
    </border>
    <border>
      <left/>
      <right/>
      <top style="thin">
        <color theme="7"/>
      </top>
      <bottom/>
      <diagonal/>
    </border>
    <border>
      <left/>
      <right/>
      <top style="medium">
        <color theme="8"/>
      </top>
      <bottom style="thin">
        <color theme="8"/>
      </bottom>
      <diagonal/>
    </border>
    <border>
      <left style="thick">
        <color theme="9"/>
      </left>
      <right/>
      <top style="thin">
        <color theme="8"/>
      </top>
      <bottom style="medium">
        <color theme="8"/>
      </bottom>
      <diagonal/>
    </border>
    <border>
      <left style="thick">
        <color theme="9"/>
      </left>
      <right/>
      <top style="thin">
        <color theme="7"/>
      </top>
      <bottom/>
      <diagonal/>
    </border>
    <border>
      <left/>
      <right style="thick">
        <color theme="0"/>
      </right>
      <top style="thin">
        <color theme="8"/>
      </top>
      <bottom style="medium">
        <color theme="8"/>
      </bottom>
      <diagonal/>
    </border>
    <border>
      <left/>
      <right/>
      <top style="medium">
        <color theme="8"/>
      </top>
      <bottom style="thin">
        <color theme="3"/>
      </bottom>
      <diagonal/>
    </border>
  </borders>
  <cellStyleXfs count="12">
    <xf numFmtId="0" fontId="0" fillId="0" borderId="0"/>
    <xf numFmtId="43" fontId="16" fillId="0" borderId="0" applyFont="0" applyFill="0" applyBorder="0" applyAlignment="0" applyProtection="0"/>
    <xf numFmtId="0" fontId="17" fillId="0" borderId="0" applyNumberFormat="0" applyFill="0" applyBorder="0" applyAlignment="0" applyProtection="0"/>
    <xf numFmtId="0" fontId="2" fillId="0" borderId="0"/>
    <xf numFmtId="0" fontId="18" fillId="0" borderId="0"/>
    <xf numFmtId="0" fontId="18" fillId="0" borderId="0"/>
    <xf numFmtId="0" fontId="2" fillId="0" borderId="0"/>
    <xf numFmtId="0" fontId="18" fillId="0" borderId="0"/>
    <xf numFmtId="0" fontId="2" fillId="0" borderId="0"/>
    <xf numFmtId="0" fontId="16" fillId="0" borderId="0"/>
    <xf numFmtId="0" fontId="16" fillId="0" borderId="0"/>
    <xf numFmtId="9" fontId="2" fillId="0" borderId="0" applyFont="0" applyFill="0" applyBorder="0" applyAlignment="0" applyProtection="0"/>
  </cellStyleXfs>
  <cellXfs count="393">
    <xf numFmtId="0" fontId="0" fillId="0" borderId="0" xfId="0"/>
    <xf numFmtId="0" fontId="19" fillId="0" borderId="0" xfId="0" applyFont="1"/>
    <xf numFmtId="0" fontId="20" fillId="0" borderId="0" xfId="4" applyFont="1"/>
    <xf numFmtId="0" fontId="21" fillId="2" borderId="1" xfId="4" applyFont="1" applyFill="1" applyBorder="1" applyAlignment="1">
      <alignment horizontal="center"/>
    </xf>
    <xf numFmtId="0" fontId="22" fillId="2" borderId="2" xfId="4" applyFont="1" applyFill="1" applyBorder="1"/>
    <xf numFmtId="0" fontId="20" fillId="0" borderId="3" xfId="4" applyFont="1" applyBorder="1"/>
    <xf numFmtId="0" fontId="1" fillId="0" borderId="0" xfId="0" applyFont="1" applyBorder="1" applyAlignment="1">
      <alignment horizontal="right" vertical="center" wrapText="1"/>
    </xf>
    <xf numFmtId="0" fontId="1" fillId="0" borderId="4" xfId="0" applyFont="1" applyBorder="1" applyAlignment="1">
      <alignment horizontal="right" vertical="center" wrapText="1"/>
    </xf>
    <xf numFmtId="0" fontId="1" fillId="0" borderId="5" xfId="0" applyFont="1" applyBorder="1" applyAlignment="1">
      <alignment horizontal="right" vertical="center" wrapText="1"/>
    </xf>
    <xf numFmtId="0" fontId="1" fillId="0" borderId="6" xfId="0" applyFont="1" applyBorder="1" applyAlignment="1">
      <alignment horizontal="right" vertical="center" wrapText="1"/>
    </xf>
    <xf numFmtId="0" fontId="1" fillId="2" borderId="7" xfId="0" applyFont="1" applyFill="1" applyBorder="1" applyAlignment="1">
      <alignment horizontal="right" vertical="center" wrapText="1"/>
    </xf>
    <xf numFmtId="0" fontId="1" fillId="2" borderId="8" xfId="0" applyFont="1" applyFill="1" applyBorder="1" applyAlignment="1">
      <alignment horizontal="right" vertical="center" wrapText="1"/>
    </xf>
    <xf numFmtId="0" fontId="1" fillId="2" borderId="9" xfId="0" applyFont="1" applyFill="1" applyBorder="1" applyAlignment="1">
      <alignment horizontal="right" vertical="center" wrapText="1"/>
    </xf>
    <xf numFmtId="0" fontId="1" fillId="2" borderId="10" xfId="0" applyFont="1" applyFill="1" applyBorder="1" applyAlignment="1">
      <alignment horizontal="right" vertical="center" wrapText="1"/>
    </xf>
    <xf numFmtId="0" fontId="1" fillId="2" borderId="3" xfId="0" applyFont="1" applyFill="1" applyBorder="1" applyAlignment="1">
      <alignment horizontal="right" vertical="center" wrapText="1"/>
    </xf>
    <xf numFmtId="0" fontId="18" fillId="3" borderId="0" xfId="5" applyFill="1"/>
    <xf numFmtId="164" fontId="18" fillId="3" borderId="0" xfId="5" applyNumberFormat="1" applyFill="1"/>
    <xf numFmtId="0" fontId="18" fillId="3" borderId="11" xfId="4" applyFill="1" applyBorder="1"/>
    <xf numFmtId="0" fontId="18" fillId="4" borderId="5" xfId="5" applyFill="1" applyBorder="1"/>
    <xf numFmtId="0" fontId="2" fillId="3" borderId="5" xfId="4" applyFont="1" applyFill="1" applyBorder="1"/>
    <xf numFmtId="0" fontId="2" fillId="3" borderId="0" xfId="4" applyFont="1" applyFill="1"/>
    <xf numFmtId="0" fontId="2" fillId="3" borderId="0" xfId="6" applyFill="1"/>
    <xf numFmtId="2" fontId="1" fillId="0" borderId="0" xfId="0" applyNumberFormat="1" applyFont="1" applyBorder="1" applyAlignment="1">
      <alignment horizontal="right" vertical="center" wrapText="1"/>
    </xf>
    <xf numFmtId="164" fontId="1" fillId="0" borderId="0" xfId="0" applyNumberFormat="1" applyFont="1" applyBorder="1" applyAlignment="1">
      <alignment horizontal="right" vertical="center" wrapText="1"/>
    </xf>
    <xf numFmtId="2" fontId="1" fillId="0" borderId="5" xfId="0" applyNumberFormat="1" applyFont="1" applyBorder="1" applyAlignment="1">
      <alignment horizontal="right" vertical="center" wrapText="1"/>
    </xf>
    <xf numFmtId="164" fontId="1" fillId="0" borderId="5" xfId="0" applyNumberFormat="1" applyFont="1" applyBorder="1" applyAlignment="1">
      <alignment horizontal="right" vertical="center" wrapText="1"/>
    </xf>
    <xf numFmtId="2" fontId="1" fillId="0" borderId="6" xfId="0" applyNumberFormat="1" applyFont="1" applyBorder="1" applyAlignment="1">
      <alignment horizontal="right" vertical="center" wrapText="1"/>
    </xf>
    <xf numFmtId="164" fontId="1" fillId="0" borderId="4" xfId="0" applyNumberFormat="1" applyFont="1" applyBorder="1" applyAlignment="1">
      <alignment horizontal="right" vertical="center" wrapText="1"/>
    </xf>
    <xf numFmtId="164" fontId="1" fillId="0" borderId="6" xfId="0" applyNumberFormat="1" applyFont="1" applyBorder="1" applyAlignment="1">
      <alignment horizontal="right" vertical="center" wrapText="1"/>
    </xf>
    <xf numFmtId="0" fontId="19" fillId="3" borderId="0" xfId="0" applyFont="1" applyFill="1" applyBorder="1"/>
    <xf numFmtId="0" fontId="1" fillId="3" borderId="0" xfId="0" applyFont="1" applyFill="1" applyBorder="1" applyAlignment="1">
      <alignment horizontal="right" vertical="center" wrapText="1"/>
    </xf>
    <xf numFmtId="0" fontId="1" fillId="0" borderId="0" xfId="0" applyFont="1" applyFill="1" applyBorder="1" applyAlignment="1">
      <alignment horizontal="right" vertical="center" wrapText="1"/>
    </xf>
    <xf numFmtId="0" fontId="1" fillId="0" borderId="0" xfId="0" applyFont="1" applyBorder="1" applyAlignment="1">
      <alignment horizontal="center" vertical="center" wrapText="1"/>
    </xf>
    <xf numFmtId="0" fontId="1" fillId="2" borderId="9" xfId="0" applyFont="1" applyFill="1" applyBorder="1" applyAlignment="1">
      <alignment horizontal="center" vertical="center" wrapText="1"/>
    </xf>
    <xf numFmtId="1" fontId="1" fillId="0" borderId="0" xfId="0" applyNumberFormat="1" applyFont="1" applyBorder="1" applyAlignment="1">
      <alignment horizontal="right" vertical="center" wrapText="1"/>
    </xf>
    <xf numFmtId="1" fontId="1" fillId="0" borderId="4" xfId="0" applyNumberFormat="1" applyFont="1" applyBorder="1" applyAlignment="1">
      <alignment horizontal="right" vertical="center" wrapText="1"/>
    </xf>
    <xf numFmtId="1" fontId="1" fillId="0" borderId="5" xfId="0" applyNumberFormat="1" applyFont="1" applyBorder="1" applyAlignment="1">
      <alignment horizontal="right" vertical="center" wrapText="1"/>
    </xf>
    <xf numFmtId="0" fontId="19" fillId="0" borderId="0" xfId="0" applyFont="1" applyFill="1" applyBorder="1"/>
    <xf numFmtId="0" fontId="1" fillId="0" borderId="8" xfId="0" applyFont="1" applyFill="1" applyBorder="1" applyAlignment="1">
      <alignment horizontal="right" vertical="center" wrapText="1"/>
    </xf>
    <xf numFmtId="164" fontId="1" fillId="0" borderId="8" xfId="0" applyNumberFormat="1" applyFont="1" applyFill="1" applyBorder="1" applyAlignment="1">
      <alignment horizontal="right" vertical="center" wrapText="1"/>
    </xf>
    <xf numFmtId="164" fontId="1" fillId="2" borderId="7" xfId="0" applyNumberFormat="1" applyFont="1" applyFill="1" applyBorder="1" applyAlignment="1">
      <alignment horizontal="right" vertical="center" wrapText="1"/>
    </xf>
    <xf numFmtId="164" fontId="1" fillId="2" borderId="8" xfId="0" applyNumberFormat="1" applyFont="1" applyFill="1" applyBorder="1" applyAlignment="1">
      <alignment horizontal="right" vertical="center" wrapText="1"/>
    </xf>
    <xf numFmtId="164" fontId="1" fillId="2" borderId="9" xfId="0" applyNumberFormat="1" applyFont="1" applyFill="1" applyBorder="1" applyAlignment="1">
      <alignment horizontal="right" vertical="center" wrapText="1"/>
    </xf>
    <xf numFmtId="0" fontId="1" fillId="2" borderId="10" xfId="0" applyFont="1" applyFill="1" applyBorder="1" applyAlignment="1">
      <alignment horizontal="right" vertical="center"/>
    </xf>
    <xf numFmtId="0" fontId="1" fillId="2" borderId="3" xfId="0" applyFont="1" applyFill="1" applyBorder="1" applyAlignment="1">
      <alignment horizontal="right" vertical="center"/>
    </xf>
    <xf numFmtId="0" fontId="1" fillId="2" borderId="8" xfId="0" applyFont="1" applyFill="1" applyBorder="1" applyAlignment="1">
      <alignment horizontal="center" vertical="center" wrapText="1"/>
    </xf>
    <xf numFmtId="0" fontId="23" fillId="0" borderId="0" xfId="2" applyFont="1" applyAlignment="1">
      <alignment horizontal="center" vertical="center" wrapText="1"/>
    </xf>
    <xf numFmtId="0" fontId="24" fillId="0" borderId="0" xfId="0" applyFont="1"/>
    <xf numFmtId="0" fontId="25" fillId="0" borderId="0" xfId="0" applyFont="1"/>
    <xf numFmtId="0" fontId="24" fillId="3" borderId="0" xfId="5" applyFont="1" applyFill="1"/>
    <xf numFmtId="0" fontId="1" fillId="2" borderId="12" xfId="5" applyFont="1" applyFill="1" applyBorder="1" applyAlignment="1">
      <alignment horizontal="left" vertical="center"/>
    </xf>
    <xf numFmtId="0" fontId="1" fillId="5" borderId="0" xfId="5" applyFont="1" applyFill="1" applyAlignment="1">
      <alignment horizontal="left" vertical="center"/>
    </xf>
    <xf numFmtId="0" fontId="1" fillId="5" borderId="0" xfId="5" applyFont="1" applyFill="1" applyAlignment="1">
      <alignment horizontal="center" vertical="center"/>
    </xf>
    <xf numFmtId="0" fontId="1" fillId="5" borderId="0" xfId="5" applyFont="1" applyFill="1" applyAlignment="1">
      <alignment horizontal="right" vertical="center"/>
    </xf>
    <xf numFmtId="17" fontId="1" fillId="4" borderId="0" xfId="5" quotePrefix="1" applyNumberFormat="1" applyFont="1" applyFill="1" applyAlignment="1">
      <alignment horizontal="left" vertical="center"/>
    </xf>
    <xf numFmtId="0" fontId="1" fillId="4" borderId="0" xfId="5" applyFont="1" applyFill="1" applyAlignment="1">
      <alignment horizontal="left" vertical="center"/>
    </xf>
    <xf numFmtId="3" fontId="1" fillId="3" borderId="0" xfId="5" applyNumberFormat="1" applyFont="1" applyFill="1" applyAlignment="1">
      <alignment horizontal="right" vertical="center" wrapText="1"/>
    </xf>
    <xf numFmtId="0" fontId="1" fillId="4" borderId="13" xfId="5" applyFont="1" applyFill="1" applyBorder="1" applyAlignment="1">
      <alignment horizontal="left" vertical="center"/>
    </xf>
    <xf numFmtId="165" fontId="1" fillId="3" borderId="0" xfId="5" applyNumberFormat="1" applyFont="1" applyFill="1" applyAlignment="1">
      <alignment horizontal="right" vertical="center" wrapText="1"/>
    </xf>
    <xf numFmtId="0" fontId="24" fillId="4" borderId="0" xfId="5" applyFont="1" applyFill="1" applyAlignment="1">
      <alignment horizontal="left" vertical="center" indent="2"/>
    </xf>
    <xf numFmtId="0" fontId="1" fillId="4" borderId="0" xfId="5" applyFont="1" applyFill="1" applyAlignment="1">
      <alignment horizontal="left" vertical="center" indent="2"/>
    </xf>
    <xf numFmtId="0" fontId="1" fillId="4" borderId="13" xfId="5" applyFont="1" applyFill="1" applyBorder="1" applyAlignment="1">
      <alignment horizontal="left" vertical="center" indent="2"/>
    </xf>
    <xf numFmtId="165" fontId="1" fillId="3" borderId="13" xfId="5" applyNumberFormat="1" applyFont="1" applyFill="1" applyBorder="1" applyAlignment="1">
      <alignment horizontal="right" vertical="center" wrapText="1"/>
    </xf>
    <xf numFmtId="0" fontId="1" fillId="4" borderId="0" xfId="5" applyFont="1" applyFill="1" applyAlignment="1">
      <alignment horizontal="left" indent="2"/>
    </xf>
    <xf numFmtId="0" fontId="1" fillId="4" borderId="14" xfId="5" applyFont="1" applyFill="1" applyBorder="1" applyAlignment="1">
      <alignment horizontal="left" vertical="center" indent="2"/>
    </xf>
    <xf numFmtId="0" fontId="1" fillId="4" borderId="14" xfId="5" applyFont="1" applyFill="1" applyBorder="1" applyAlignment="1">
      <alignment horizontal="left" vertical="center"/>
    </xf>
    <xf numFmtId="165" fontId="1" fillId="3" borderId="14" xfId="5" applyNumberFormat="1" applyFont="1" applyFill="1" applyBorder="1" applyAlignment="1">
      <alignment horizontal="right" vertical="center" wrapText="1"/>
    </xf>
    <xf numFmtId="0" fontId="26" fillId="4" borderId="0" xfId="5" applyFont="1" applyFill="1"/>
    <xf numFmtId="0" fontId="26" fillId="4" borderId="5" xfId="5" applyFont="1" applyFill="1" applyBorder="1" applyAlignment="1">
      <alignment horizontal="left"/>
    </xf>
    <xf numFmtId="0" fontId="26" fillId="4" borderId="5" xfId="5" applyFont="1" applyFill="1" applyBorder="1" applyAlignment="1">
      <alignment horizontal="left" vertical="center"/>
    </xf>
    <xf numFmtId="0" fontId="26" fillId="4" borderId="5" xfId="5" applyFont="1" applyFill="1" applyBorder="1" applyAlignment="1">
      <alignment horizontal="left" vertical="top"/>
    </xf>
    <xf numFmtId="0" fontId="7" fillId="0" borderId="10" xfId="2" applyFont="1" applyBorder="1" applyAlignment="1">
      <alignment horizontal="left" indent="2"/>
    </xf>
    <xf numFmtId="0" fontId="20" fillId="0" borderId="0" xfId="0" applyFont="1"/>
    <xf numFmtId="0" fontId="27" fillId="4" borderId="13" xfId="5" applyFont="1" applyFill="1" applyBorder="1" applyAlignment="1">
      <alignment vertical="center"/>
    </xf>
    <xf numFmtId="0" fontId="8" fillId="4" borderId="13" xfId="5" applyFont="1" applyFill="1" applyBorder="1" applyAlignment="1">
      <alignment horizontal="left" vertical="center"/>
    </xf>
    <xf numFmtId="165" fontId="8" fillId="3" borderId="13" xfId="5" applyNumberFormat="1" applyFont="1" applyFill="1" applyBorder="1" applyAlignment="1">
      <alignment horizontal="right" vertical="center"/>
    </xf>
    <xf numFmtId="0" fontId="27" fillId="4" borderId="0" xfId="5" applyFont="1" applyFill="1" applyAlignment="1">
      <alignment horizontal="left" indent="1"/>
    </xf>
    <xf numFmtId="0" fontId="9" fillId="4" borderId="0" xfId="5" applyFont="1" applyFill="1" applyAlignment="1">
      <alignment horizontal="left" vertical="center"/>
    </xf>
    <xf numFmtId="165" fontId="8" fillId="3" borderId="0" xfId="5" applyNumberFormat="1" applyFont="1" applyFill="1" applyAlignment="1">
      <alignment horizontal="right" vertical="center" wrapText="1"/>
    </xf>
    <xf numFmtId="0" fontId="27" fillId="4" borderId="0" xfId="5" applyFont="1" applyFill="1" applyAlignment="1">
      <alignment horizontal="left" vertical="center" indent="1"/>
    </xf>
    <xf numFmtId="0" fontId="1" fillId="4" borderId="0" xfId="5" applyFont="1" applyFill="1" applyAlignment="1">
      <alignment horizontal="left" vertical="center" indent="1"/>
    </xf>
    <xf numFmtId="0" fontId="20" fillId="3" borderId="15" xfId="0" applyFont="1" applyFill="1" applyBorder="1"/>
    <xf numFmtId="0" fontId="20" fillId="3" borderId="0" xfId="0" applyFont="1" applyFill="1"/>
    <xf numFmtId="0" fontId="1" fillId="2" borderId="16" xfId="0" applyFont="1" applyFill="1" applyBorder="1" applyAlignment="1">
      <alignment horizontal="left" vertical="center"/>
    </xf>
    <xf numFmtId="0" fontId="1" fillId="5" borderId="15" xfId="0" applyFont="1" applyFill="1" applyBorder="1" applyAlignment="1">
      <alignment horizontal="left" vertical="center"/>
    </xf>
    <xf numFmtId="0" fontId="1" fillId="5" borderId="0" xfId="0" applyFont="1" applyFill="1" applyAlignment="1">
      <alignment horizontal="center" vertical="center"/>
    </xf>
    <xf numFmtId="0" fontId="1" fillId="5" borderId="0" xfId="0" applyFont="1" applyFill="1" applyAlignment="1">
      <alignment horizontal="right" vertical="center"/>
    </xf>
    <xf numFmtId="0" fontId="1" fillId="3" borderId="17" xfId="0" applyFont="1" applyFill="1" applyBorder="1" applyAlignment="1">
      <alignment horizontal="left" vertical="center"/>
    </xf>
    <xf numFmtId="164" fontId="1" fillId="3" borderId="0" xfId="0" applyNumberFormat="1" applyFont="1" applyFill="1" applyAlignment="1">
      <alignment horizontal="right" vertical="center"/>
    </xf>
    <xf numFmtId="0" fontId="1" fillId="3" borderId="18" xfId="0" applyFont="1" applyFill="1" applyBorder="1" applyAlignment="1">
      <alignment horizontal="left" vertical="center"/>
    </xf>
    <xf numFmtId="164" fontId="1" fillId="3" borderId="13" xfId="0" applyNumberFormat="1" applyFont="1" applyFill="1" applyBorder="1" applyAlignment="1">
      <alignment horizontal="right" vertical="center" wrapText="1"/>
    </xf>
    <xf numFmtId="0" fontId="8" fillId="3" borderId="19" xfId="0" applyFont="1" applyFill="1" applyBorder="1" applyAlignment="1">
      <alignment horizontal="left" vertical="center"/>
    </xf>
    <xf numFmtId="164" fontId="8" fillId="3" borderId="19" xfId="0" applyNumberFormat="1" applyFont="1" applyFill="1" applyBorder="1" applyAlignment="1">
      <alignment horizontal="right" vertical="center" wrapText="1"/>
    </xf>
    <xf numFmtId="0" fontId="1" fillId="3" borderId="0" xfId="0" applyFont="1" applyFill="1" applyAlignment="1">
      <alignment horizontal="left" vertical="center"/>
    </xf>
    <xf numFmtId="0" fontId="1" fillId="3" borderId="15" xfId="0" applyFont="1" applyFill="1" applyBorder="1" applyAlignment="1">
      <alignment horizontal="left" vertical="center" indent="1"/>
    </xf>
    <xf numFmtId="164" fontId="1" fillId="3" borderId="0" xfId="0" applyNumberFormat="1" applyFont="1" applyFill="1" applyAlignment="1">
      <alignment horizontal="right" vertical="center" wrapText="1"/>
    </xf>
    <xf numFmtId="0" fontId="1" fillId="3" borderId="5" xfId="0" applyFont="1" applyFill="1" applyBorder="1" applyAlignment="1">
      <alignment horizontal="left" vertical="center" indent="1"/>
    </xf>
    <xf numFmtId="164" fontId="1" fillId="3" borderId="5" xfId="0" quotePrefix="1" applyNumberFormat="1" applyFont="1" applyFill="1" applyBorder="1" applyAlignment="1">
      <alignment horizontal="right" vertical="center" wrapText="1"/>
    </xf>
    <xf numFmtId="0" fontId="1" fillId="5" borderId="16" xfId="0" applyFont="1" applyFill="1" applyBorder="1" applyAlignment="1">
      <alignment horizontal="left" vertical="center"/>
    </xf>
    <xf numFmtId="0" fontId="1" fillId="5" borderId="20" xfId="0" applyFont="1" applyFill="1" applyBorder="1" applyAlignment="1">
      <alignment horizontal="left" vertical="center"/>
    </xf>
    <xf numFmtId="0" fontId="1" fillId="5" borderId="21" xfId="0" applyFont="1" applyFill="1" applyBorder="1" applyAlignment="1">
      <alignment horizontal="right" vertical="center"/>
    </xf>
    <xf numFmtId="0" fontId="1" fillId="3" borderId="15" xfId="0" applyFont="1" applyFill="1" applyBorder="1" applyAlignment="1">
      <alignment horizontal="left" vertical="center"/>
    </xf>
    <xf numFmtId="0" fontId="8" fillId="3" borderId="22" xfId="0" applyFont="1" applyFill="1" applyBorder="1" applyAlignment="1">
      <alignment horizontal="left" vertical="center"/>
    </xf>
    <xf numFmtId="0" fontId="1" fillId="3" borderId="0" xfId="0" applyFont="1" applyFill="1" applyAlignment="1">
      <alignment horizontal="right" vertical="center" wrapText="1"/>
    </xf>
    <xf numFmtId="0" fontId="1" fillId="3" borderId="23" xfId="0" applyFont="1" applyFill="1" applyBorder="1" applyAlignment="1">
      <alignment horizontal="right" vertical="center" wrapText="1"/>
    </xf>
    <xf numFmtId="164" fontId="1" fillId="3" borderId="23" xfId="0" applyNumberFormat="1" applyFont="1" applyFill="1" applyBorder="1" applyAlignment="1">
      <alignment horizontal="right" vertical="center" wrapText="1"/>
    </xf>
    <xf numFmtId="164" fontId="1" fillId="3" borderId="23" xfId="0" applyNumberFormat="1" applyFont="1" applyFill="1" applyBorder="1" applyAlignment="1">
      <alignment horizontal="right" vertical="top" wrapText="1"/>
    </xf>
    <xf numFmtId="164" fontId="1" fillId="3" borderId="0" xfId="0" applyNumberFormat="1" applyFont="1" applyFill="1" applyAlignment="1">
      <alignment horizontal="right" vertical="top" wrapText="1"/>
    </xf>
    <xf numFmtId="164" fontId="1" fillId="3" borderId="5" xfId="0" applyNumberFormat="1" applyFont="1" applyFill="1" applyBorder="1" applyAlignment="1">
      <alignment horizontal="right" vertical="top" wrapText="1"/>
    </xf>
    <xf numFmtId="2" fontId="10" fillId="3" borderId="0" xfId="4" applyNumberFormat="1" applyFont="1" applyFill="1" applyAlignment="1">
      <alignment vertical="center"/>
    </xf>
    <xf numFmtId="0" fontId="10" fillId="3" borderId="0" xfId="4" applyFont="1" applyFill="1" applyAlignment="1">
      <alignment vertical="center"/>
    </xf>
    <xf numFmtId="2" fontId="24" fillId="6" borderId="12" xfId="4" applyNumberFormat="1" applyFont="1" applyFill="1" applyBorder="1" applyAlignment="1">
      <alignment horizontal="center" vertical="center"/>
    </xf>
    <xf numFmtId="2" fontId="24" fillId="6" borderId="0" xfId="4" applyNumberFormat="1" applyFont="1" applyFill="1" applyAlignment="1">
      <alignment horizontal="center" vertical="center"/>
    </xf>
    <xf numFmtId="2" fontId="24" fillId="6" borderId="19" xfId="4" applyNumberFormat="1" applyFont="1" applyFill="1" applyBorder="1" applyAlignment="1">
      <alignment horizontal="center" vertical="center"/>
    </xf>
    <xf numFmtId="2" fontId="24" fillId="6" borderId="0" xfId="4" applyNumberFormat="1" applyFont="1" applyFill="1" applyAlignment="1">
      <alignment horizontal="left" vertical="center"/>
    </xf>
    <xf numFmtId="0" fontId="28" fillId="2" borderId="0" xfId="4" applyFont="1" applyFill="1" applyAlignment="1">
      <alignment horizontal="right" vertical="center"/>
    </xf>
    <xf numFmtId="0" fontId="28" fillId="2" borderId="19" xfId="4" applyFont="1" applyFill="1" applyBorder="1" applyAlignment="1">
      <alignment horizontal="right" vertical="center"/>
    </xf>
    <xf numFmtId="2" fontId="27" fillId="7" borderId="0" xfId="4" applyNumberFormat="1" applyFont="1" applyFill="1" applyAlignment="1">
      <alignment horizontal="left" vertical="center"/>
    </xf>
    <xf numFmtId="165" fontId="27" fillId="7" borderId="0" xfId="4" applyNumberFormat="1" applyFont="1" applyFill="1" applyAlignment="1">
      <alignment horizontal="right" vertical="center"/>
    </xf>
    <xf numFmtId="2" fontId="27" fillId="3" borderId="0" xfId="4" applyNumberFormat="1" applyFont="1" applyFill="1" applyAlignment="1">
      <alignment horizontal="left" vertical="center" indent="1"/>
    </xf>
    <xf numFmtId="165" fontId="27" fillId="3" borderId="0" xfId="4" applyNumberFormat="1" applyFont="1" applyFill="1" applyAlignment="1">
      <alignment horizontal="right" vertical="center"/>
    </xf>
    <xf numFmtId="165" fontId="24" fillId="3" borderId="0" xfId="4" applyNumberFormat="1" applyFont="1" applyFill="1" applyAlignment="1">
      <alignment horizontal="right" vertical="center"/>
    </xf>
    <xf numFmtId="0" fontId="24" fillId="3" borderId="0" xfId="4" applyFont="1" applyFill="1" applyAlignment="1">
      <alignment horizontal="left" vertical="center" indent="2"/>
    </xf>
    <xf numFmtId="165" fontId="27" fillId="3" borderId="0" xfId="4" applyNumberFormat="1" applyFont="1" applyFill="1" applyAlignment="1">
      <alignment horizontal="right"/>
    </xf>
    <xf numFmtId="0" fontId="24" fillId="3" borderId="24" xfId="4" applyFont="1" applyFill="1" applyBorder="1" applyAlignment="1">
      <alignment horizontal="left" vertical="center" indent="2"/>
    </xf>
    <xf numFmtId="165" fontId="24" fillId="3" borderId="13" xfId="4" applyNumberFormat="1" applyFont="1" applyFill="1" applyBorder="1" applyAlignment="1">
      <alignment horizontal="right" vertical="center"/>
    </xf>
    <xf numFmtId="0" fontId="24" fillId="3" borderId="0" xfId="0" applyFont="1" applyFill="1" applyBorder="1"/>
    <xf numFmtId="0" fontId="1" fillId="2" borderId="24" xfId="5" applyFont="1" applyFill="1" applyBorder="1" applyAlignment="1">
      <alignment horizontal="left" vertical="center"/>
    </xf>
    <xf numFmtId="0" fontId="1" fillId="2" borderId="0" xfId="5" applyFont="1" applyFill="1" applyAlignment="1">
      <alignment horizontal="left" vertical="center"/>
    </xf>
    <xf numFmtId="0" fontId="1" fillId="5" borderId="24" xfId="5" applyFont="1" applyFill="1" applyBorder="1" applyAlignment="1">
      <alignment horizontal="left" vertical="center"/>
    </xf>
    <xf numFmtId="17" fontId="1" fillId="3" borderId="24" xfId="5" quotePrefix="1" applyNumberFormat="1" applyFont="1" applyFill="1" applyBorder="1" applyAlignment="1">
      <alignment horizontal="left" vertical="center"/>
    </xf>
    <xf numFmtId="0" fontId="1" fillId="3" borderId="0" xfId="5" applyFont="1" applyFill="1" applyAlignment="1">
      <alignment horizontal="left" vertical="center"/>
    </xf>
    <xf numFmtId="0" fontId="27" fillId="3" borderId="25" xfId="5" applyFont="1" applyFill="1" applyBorder="1" applyAlignment="1">
      <alignment vertical="center"/>
    </xf>
    <xf numFmtId="0" fontId="8" fillId="3" borderId="13" xfId="5" applyFont="1" applyFill="1" applyBorder="1" applyAlignment="1">
      <alignment horizontal="left" vertical="center"/>
    </xf>
    <xf numFmtId="0" fontId="27" fillId="3" borderId="24" xfId="5" applyFont="1" applyFill="1" applyBorder="1" applyAlignment="1">
      <alignment horizontal="left"/>
    </xf>
    <xf numFmtId="0" fontId="11" fillId="3" borderId="0" xfId="5" applyFont="1" applyFill="1" applyAlignment="1">
      <alignment horizontal="left" vertical="center"/>
    </xf>
    <xf numFmtId="165" fontId="8" fillId="3" borderId="19" xfId="5" applyNumberFormat="1" applyFont="1" applyFill="1" applyBorder="1" applyAlignment="1">
      <alignment horizontal="right" vertical="center" wrapText="1"/>
    </xf>
    <xf numFmtId="0" fontId="5" fillId="3" borderId="0" xfId="5" applyFont="1" applyFill="1" applyAlignment="1">
      <alignment horizontal="left" vertical="center"/>
    </xf>
    <xf numFmtId="0" fontId="24" fillId="3" borderId="24" xfId="5" applyFont="1" applyFill="1" applyBorder="1" applyAlignment="1">
      <alignment horizontal="left" vertical="center" indent="1"/>
    </xf>
    <xf numFmtId="0" fontId="1" fillId="3" borderId="24" xfId="5" applyFont="1" applyFill="1" applyBorder="1" applyAlignment="1">
      <alignment horizontal="left" vertical="center" indent="1"/>
    </xf>
    <xf numFmtId="0" fontId="1" fillId="3" borderId="25" xfId="5" applyFont="1" applyFill="1" applyBorder="1" applyAlignment="1">
      <alignment horizontal="left" vertical="center" indent="1"/>
    </xf>
    <xf numFmtId="0" fontId="5" fillId="3" borderId="13" xfId="5" applyFont="1" applyFill="1" applyBorder="1" applyAlignment="1">
      <alignment horizontal="left" vertical="center"/>
    </xf>
    <xf numFmtId="0" fontId="27" fillId="3" borderId="24" xfId="5" applyFont="1" applyFill="1" applyBorder="1" applyAlignment="1">
      <alignment horizontal="left" vertical="center"/>
    </xf>
    <xf numFmtId="165" fontId="27" fillId="3" borderId="0" xfId="5" applyNumberFormat="1" applyFont="1" applyFill="1" applyAlignment="1">
      <alignment horizontal="right" vertical="center" wrapText="1"/>
    </xf>
    <xf numFmtId="166" fontId="27" fillId="3" borderId="0" xfId="5" applyNumberFormat="1" applyFont="1" applyFill="1" applyAlignment="1">
      <alignment horizontal="right" vertical="center" wrapText="1"/>
    </xf>
    <xf numFmtId="165" fontId="24" fillId="3" borderId="0" xfId="5" applyNumberFormat="1" applyFont="1" applyFill="1" applyAlignment="1">
      <alignment horizontal="right" vertical="center" wrapText="1"/>
    </xf>
    <xf numFmtId="0" fontId="1" fillId="4" borderId="24" xfId="5" applyFont="1" applyFill="1" applyBorder="1" applyAlignment="1">
      <alignment horizontal="left" vertical="center" indent="1"/>
    </xf>
    <xf numFmtId="165" fontId="24" fillId="4" borderId="0" xfId="5" applyNumberFormat="1" applyFont="1" applyFill="1" applyAlignment="1">
      <alignment horizontal="right" vertical="center" wrapText="1"/>
    </xf>
    <xf numFmtId="0" fontId="1" fillId="3" borderId="26" xfId="4" applyFont="1" applyFill="1" applyBorder="1"/>
    <xf numFmtId="0" fontId="24" fillId="3" borderId="5" xfId="4" applyFont="1" applyFill="1" applyBorder="1"/>
    <xf numFmtId="0" fontId="1" fillId="2" borderId="24" xfId="4" applyFont="1" applyFill="1" applyBorder="1"/>
    <xf numFmtId="0" fontId="24" fillId="5" borderId="19" xfId="4" applyFont="1" applyFill="1" applyBorder="1" applyAlignment="1">
      <alignment horizontal="center" vertical="center"/>
    </xf>
    <xf numFmtId="0" fontId="24" fillId="2" borderId="24" xfId="4" applyFont="1" applyFill="1" applyBorder="1"/>
    <xf numFmtId="0" fontId="24" fillId="2" borderId="0" xfId="4" applyFont="1" applyFill="1" applyAlignment="1">
      <alignment horizontal="center" vertical="center"/>
    </xf>
    <xf numFmtId="0" fontId="24" fillId="2" borderId="0" xfId="4" applyFont="1" applyFill="1" applyAlignment="1">
      <alignment horizontal="right" vertical="center"/>
    </xf>
    <xf numFmtId="0" fontId="27" fillId="3" borderId="24" xfId="4" applyFont="1" applyFill="1" applyBorder="1" applyAlignment="1">
      <alignment vertical="center"/>
    </xf>
    <xf numFmtId="164" fontId="24" fillId="3" borderId="0" xfId="4" applyNumberFormat="1" applyFont="1" applyFill="1" applyAlignment="1">
      <alignment vertical="center"/>
    </xf>
    <xf numFmtId="164" fontId="24" fillId="3" borderId="0" xfId="4" applyNumberFormat="1" applyFont="1" applyFill="1" applyAlignment="1">
      <alignment horizontal="center" vertical="center"/>
    </xf>
    <xf numFmtId="164" fontId="29" fillId="3" borderId="0" xfId="4" applyNumberFormat="1" applyFont="1" applyFill="1" applyAlignment="1">
      <alignment horizontal="right" vertical="center"/>
    </xf>
    <xf numFmtId="0" fontId="24" fillId="3" borderId="24" xfId="4" applyFont="1" applyFill="1" applyBorder="1" applyAlignment="1">
      <alignment vertical="center"/>
    </xf>
    <xf numFmtId="164" fontId="24" fillId="3" borderId="0" xfId="4" applyNumberFormat="1" applyFont="1" applyFill="1" applyAlignment="1">
      <alignment horizontal="right" vertical="center"/>
    </xf>
    <xf numFmtId="0" fontId="24" fillId="3" borderId="0" xfId="4" applyFont="1" applyFill="1" applyAlignment="1">
      <alignment vertical="center"/>
    </xf>
    <xf numFmtId="164" fontId="24" fillId="3" borderId="0" xfId="11" applyNumberFormat="1" applyFont="1" applyFill="1" applyBorder="1" applyAlignment="1">
      <alignment horizontal="right" vertical="center"/>
    </xf>
    <xf numFmtId="0" fontId="27" fillId="3" borderId="27" xfId="4" applyFont="1" applyFill="1" applyBorder="1" applyAlignment="1">
      <alignment vertical="center"/>
    </xf>
    <xf numFmtId="164" fontId="24" fillId="3" borderId="19" xfId="4" applyNumberFormat="1" applyFont="1" applyFill="1" applyBorder="1" applyAlignment="1">
      <alignment horizontal="right" vertical="center"/>
    </xf>
    <xf numFmtId="164" fontId="24" fillId="3" borderId="0" xfId="11" applyNumberFormat="1" applyFont="1" applyFill="1" applyAlignment="1">
      <alignment horizontal="right" vertical="center"/>
    </xf>
    <xf numFmtId="0" fontId="24" fillId="3" borderId="24" xfId="4" applyFont="1" applyFill="1" applyBorder="1" applyAlignment="1">
      <alignment horizontal="left" vertical="center" indent="1"/>
    </xf>
    <xf numFmtId="0" fontId="24" fillId="3" borderId="26" xfId="4" applyFont="1" applyFill="1" applyBorder="1" applyAlignment="1">
      <alignment vertical="top"/>
    </xf>
    <xf numFmtId="164" fontId="24" fillId="3" borderId="5" xfId="4" applyNumberFormat="1" applyFont="1" applyFill="1" applyBorder="1" applyAlignment="1">
      <alignment horizontal="right" vertical="top"/>
    </xf>
    <xf numFmtId="164" fontId="24" fillId="3" borderId="28" xfId="4" applyNumberFormat="1" applyFont="1" applyFill="1" applyBorder="1" applyAlignment="1">
      <alignment horizontal="right" vertical="top"/>
    </xf>
    <xf numFmtId="0" fontId="1" fillId="3" borderId="0" xfId="4" applyFont="1" applyFill="1"/>
    <xf numFmtId="0" fontId="24" fillId="3" borderId="0" xfId="4" applyFont="1" applyFill="1"/>
    <xf numFmtId="0" fontId="1" fillId="2" borderId="29" xfId="4" applyFont="1" applyFill="1" applyBorder="1"/>
    <xf numFmtId="0" fontId="20" fillId="3" borderId="0" xfId="9" applyFont="1" applyFill="1"/>
    <xf numFmtId="0" fontId="24" fillId="5" borderId="12" xfId="9" applyFont="1" applyFill="1" applyBorder="1"/>
    <xf numFmtId="2" fontId="20" fillId="5" borderId="0" xfId="9" applyNumberFormat="1" applyFont="1" applyFill="1"/>
    <xf numFmtId="0" fontId="24" fillId="5" borderId="0" xfId="9" applyFont="1" applyFill="1" applyAlignment="1">
      <alignment horizontal="center" vertical="center"/>
    </xf>
    <xf numFmtId="2" fontId="20" fillId="5" borderId="0" xfId="9" applyNumberFormat="1" applyFont="1" applyFill="1" applyAlignment="1">
      <alignment vertical="center"/>
    </xf>
    <xf numFmtId="2" fontId="24" fillId="5" borderId="0" xfId="9" applyNumberFormat="1" applyFont="1" applyFill="1" applyAlignment="1">
      <alignment horizontal="right" vertical="center"/>
    </xf>
    <xf numFmtId="2" fontId="24" fillId="3" borderId="0" xfId="9" applyNumberFormat="1" applyFont="1" applyFill="1"/>
    <xf numFmtId="164" fontId="24" fillId="3" borderId="0" xfId="9" applyNumberFormat="1" applyFont="1" applyFill="1"/>
    <xf numFmtId="2" fontId="27" fillId="3" borderId="0" xfId="9" applyNumberFormat="1" applyFont="1" applyFill="1"/>
    <xf numFmtId="164" fontId="27" fillId="3" borderId="0" xfId="9" applyNumberFormat="1" applyFont="1" applyFill="1"/>
    <xf numFmtId="0" fontId="24" fillId="3" borderId="30" xfId="9" applyFont="1" applyFill="1" applyBorder="1" applyAlignment="1">
      <alignment horizontal="left" wrapText="1" indent="1"/>
    </xf>
    <xf numFmtId="0" fontId="24" fillId="3" borderId="31" xfId="9" applyFont="1" applyFill="1" applyBorder="1" applyAlignment="1">
      <alignment horizontal="left" wrapText="1" indent="1"/>
    </xf>
    <xf numFmtId="164" fontId="29" fillId="3" borderId="32" xfId="9" applyNumberFormat="1" applyFont="1" applyFill="1" applyBorder="1" applyAlignment="1">
      <alignment vertical="center"/>
    </xf>
    <xf numFmtId="164" fontId="29" fillId="3" borderId="33" xfId="11" applyNumberFormat="1" applyFont="1" applyFill="1" applyBorder="1" applyAlignment="1">
      <alignment vertical="center"/>
    </xf>
    <xf numFmtId="164" fontId="29" fillId="3" borderId="34" xfId="11" applyNumberFormat="1" applyFont="1" applyFill="1" applyBorder="1" applyAlignment="1">
      <alignment vertical="center"/>
    </xf>
    <xf numFmtId="0" fontId="20" fillId="3" borderId="5" xfId="9" applyFont="1" applyFill="1" applyBorder="1"/>
    <xf numFmtId="0" fontId="24" fillId="5" borderId="0" xfId="9" applyFont="1" applyFill="1"/>
    <xf numFmtId="0" fontId="24" fillId="3" borderId="0" xfId="9" applyFont="1" applyFill="1"/>
    <xf numFmtId="0" fontId="27" fillId="3" borderId="13" xfId="9" applyFont="1" applyFill="1" applyBorder="1"/>
    <xf numFmtId="164" fontId="27" fillId="3" borderId="13" xfId="9" applyNumberFormat="1" applyFont="1" applyFill="1" applyBorder="1"/>
    <xf numFmtId="164" fontId="24" fillId="3" borderId="0" xfId="9" applyNumberFormat="1" applyFont="1" applyFill="1" applyAlignment="1">
      <alignment horizontal="left" indent="1"/>
    </xf>
    <xf numFmtId="164" fontId="24" fillId="3" borderId="5" xfId="9" applyNumberFormat="1" applyFont="1" applyFill="1" applyBorder="1" applyAlignment="1">
      <alignment horizontal="left" indent="1"/>
    </xf>
    <xf numFmtId="164" fontId="24" fillId="3" borderId="5" xfId="9" applyNumberFormat="1" applyFont="1" applyFill="1" applyBorder="1"/>
    <xf numFmtId="0" fontId="30" fillId="8" borderId="12" xfId="6" applyFont="1" applyFill="1" applyBorder="1" applyAlignment="1">
      <alignment horizontal="right" vertical="center"/>
    </xf>
    <xf numFmtId="0" fontId="30" fillId="9" borderId="0" xfId="6" applyFont="1" applyFill="1" applyAlignment="1">
      <alignment horizontal="left" vertical="center"/>
    </xf>
    <xf numFmtId="0" fontId="30" fillId="9" borderId="0" xfId="6" applyFont="1" applyFill="1" applyAlignment="1">
      <alignment horizontal="center" vertical="center"/>
    </xf>
    <xf numFmtId="0" fontId="30" fillId="9" borderId="0" xfId="6" quotePrefix="1" applyFont="1" applyFill="1" applyAlignment="1">
      <alignment horizontal="left" vertical="center"/>
    </xf>
    <xf numFmtId="0" fontId="30" fillId="8" borderId="0" xfId="6" applyFont="1" applyFill="1" applyAlignment="1">
      <alignment horizontal="center" vertical="center"/>
    </xf>
    <xf numFmtId="0" fontId="30" fillId="8" borderId="0" xfId="6" applyFont="1" applyFill="1" applyAlignment="1">
      <alignment horizontal="right" vertical="center"/>
    </xf>
    <xf numFmtId="0" fontId="8" fillId="10" borderId="0" xfId="6" applyFont="1" applyFill="1" applyAlignment="1">
      <alignment horizontal="left" vertical="center" wrapText="1"/>
    </xf>
    <xf numFmtId="165" fontId="1" fillId="10" borderId="0" xfId="6" applyNumberFormat="1" applyFont="1" applyFill="1" applyAlignment="1">
      <alignment horizontal="right" vertical="center"/>
    </xf>
    <xf numFmtId="0" fontId="1" fillId="10" borderId="0" xfId="6" applyFont="1" applyFill="1" applyAlignment="1">
      <alignment horizontal="left" vertical="center" wrapText="1"/>
    </xf>
    <xf numFmtId="164" fontId="1" fillId="10" borderId="0" xfId="11" applyNumberFormat="1" applyFont="1" applyFill="1" applyAlignment="1">
      <alignment horizontal="right" vertical="center"/>
    </xf>
    <xf numFmtId="0" fontId="8" fillId="10" borderId="13" xfId="6" applyFont="1" applyFill="1" applyBorder="1" applyAlignment="1">
      <alignment vertical="center" wrapText="1"/>
    </xf>
    <xf numFmtId="165" fontId="8" fillId="10" borderId="13" xfId="6" applyNumberFormat="1" applyFont="1" applyFill="1" applyBorder="1" applyAlignment="1">
      <alignment vertical="center"/>
    </xf>
    <xf numFmtId="165" fontId="30" fillId="10" borderId="0" xfId="6" applyNumberFormat="1" applyFont="1" applyFill="1" applyAlignment="1">
      <alignment horizontal="right" vertical="center"/>
    </xf>
    <xf numFmtId="0" fontId="1" fillId="10" borderId="0" xfId="6" applyFont="1" applyFill="1" applyAlignment="1">
      <alignment horizontal="left" vertical="center" wrapText="1" indent="1"/>
    </xf>
    <xf numFmtId="0" fontId="1" fillId="10" borderId="35" xfId="6" applyFont="1" applyFill="1" applyBorder="1" applyAlignment="1">
      <alignment horizontal="left" vertical="center"/>
    </xf>
    <xf numFmtId="165" fontId="1" fillId="10" borderId="35" xfId="6" quotePrefix="1" applyNumberFormat="1" applyFont="1" applyFill="1" applyBorder="1" applyAlignment="1">
      <alignment horizontal="right" vertical="center"/>
    </xf>
    <xf numFmtId="0" fontId="8" fillId="10" borderId="0" xfId="6" applyFont="1" applyFill="1" applyAlignment="1">
      <alignment horizontal="left" vertical="top"/>
    </xf>
    <xf numFmtId="0" fontId="24" fillId="3" borderId="5" xfId="6" applyFont="1" applyFill="1" applyBorder="1" applyAlignment="1">
      <alignment vertical="top"/>
    </xf>
    <xf numFmtId="164" fontId="24" fillId="3" borderId="5" xfId="6" applyNumberFormat="1" applyFont="1" applyFill="1" applyBorder="1" applyAlignment="1">
      <alignment horizontal="right" vertical="top"/>
    </xf>
    <xf numFmtId="0" fontId="20" fillId="3" borderId="0" xfId="10" applyFont="1" applyFill="1"/>
    <xf numFmtId="0" fontId="20" fillId="3" borderId="5" xfId="10" applyFont="1" applyFill="1" applyBorder="1"/>
    <xf numFmtId="0" fontId="1" fillId="5" borderId="12" xfId="10" applyFont="1" applyFill="1" applyBorder="1" applyAlignment="1">
      <alignment horizontal="left" vertical="center"/>
    </xf>
    <xf numFmtId="0" fontId="1" fillId="5" borderId="0" xfId="10" applyFont="1" applyFill="1" applyAlignment="1">
      <alignment horizontal="left" vertical="center"/>
    </xf>
    <xf numFmtId="0" fontId="1" fillId="5" borderId="19" xfId="10" applyFont="1" applyFill="1" applyBorder="1" applyAlignment="1">
      <alignment horizontal="center" vertical="center"/>
    </xf>
    <xf numFmtId="0" fontId="1" fillId="5" borderId="0" xfId="10" applyFont="1" applyFill="1" applyAlignment="1">
      <alignment horizontal="center" vertical="center"/>
    </xf>
    <xf numFmtId="2" fontId="24" fillId="4" borderId="24" xfId="5" applyNumberFormat="1" applyFont="1" applyFill="1" applyBorder="1" applyAlignment="1">
      <alignment horizontal="left" vertical="center"/>
    </xf>
    <xf numFmtId="164" fontId="1" fillId="4" borderId="0" xfId="10" applyNumberFormat="1" applyFont="1" applyFill="1" applyAlignment="1">
      <alignment horizontal="right" vertical="center" wrapText="1"/>
    </xf>
    <xf numFmtId="2" fontId="27" fillId="3" borderId="13" xfId="10" applyNumberFormat="1" applyFont="1" applyFill="1" applyBorder="1" applyAlignment="1">
      <alignment horizontal="left" vertical="center"/>
    </xf>
    <xf numFmtId="164" fontId="8" fillId="4" borderId="13" xfId="10" applyNumberFormat="1" applyFont="1" applyFill="1" applyBorder="1" applyAlignment="1">
      <alignment horizontal="right" vertical="center" wrapText="1"/>
    </xf>
    <xf numFmtId="164" fontId="1" fillId="4" borderId="0" xfId="10" applyNumberFormat="1" applyFont="1" applyFill="1" applyAlignment="1">
      <alignment horizontal="left" vertical="center" wrapText="1" indent="1"/>
    </xf>
    <xf numFmtId="164" fontId="1" fillId="3" borderId="0" xfId="10" applyNumberFormat="1" applyFont="1" applyFill="1" applyAlignment="1">
      <alignment horizontal="left" vertical="center" wrapText="1" indent="1"/>
    </xf>
    <xf numFmtId="164" fontId="1" fillId="3" borderId="0" xfId="10" applyNumberFormat="1" applyFont="1" applyFill="1" applyAlignment="1">
      <alignment horizontal="right" vertical="center" wrapText="1"/>
    </xf>
    <xf numFmtId="164" fontId="1" fillId="4" borderId="0" xfId="10" applyNumberFormat="1" applyFont="1" applyFill="1" applyAlignment="1">
      <alignment horizontal="left" vertical="center" wrapText="1" indent="2"/>
    </xf>
    <xf numFmtId="164" fontId="24" fillId="3" borderId="0" xfId="10" applyNumberFormat="1" applyFont="1" applyFill="1" applyAlignment="1">
      <alignment horizontal="right"/>
    </xf>
    <xf numFmtId="164" fontId="1" fillId="4" borderId="5" xfId="10" applyNumberFormat="1" applyFont="1" applyFill="1" applyBorder="1" applyAlignment="1">
      <alignment horizontal="left" vertical="center" wrapText="1" indent="1"/>
    </xf>
    <xf numFmtId="164" fontId="1" fillId="3" borderId="5" xfId="10" applyNumberFormat="1" applyFont="1" applyFill="1" applyBorder="1" applyAlignment="1">
      <alignment horizontal="right" vertical="center" wrapText="1"/>
    </xf>
    <xf numFmtId="164" fontId="1" fillId="4" borderId="5" xfId="10" applyNumberFormat="1" applyFont="1" applyFill="1" applyBorder="1" applyAlignment="1">
      <alignment horizontal="right" vertical="center" wrapText="1"/>
    </xf>
    <xf numFmtId="0" fontId="20" fillId="3" borderId="5" xfId="0" applyFont="1" applyFill="1" applyBorder="1"/>
    <xf numFmtId="0" fontId="20" fillId="0" borderId="5" xfId="0" applyFont="1" applyBorder="1"/>
    <xf numFmtId="0" fontId="1" fillId="5" borderId="0" xfId="0" applyFont="1" applyFill="1" applyAlignment="1">
      <alignment horizontal="left" vertical="center"/>
    </xf>
    <xf numFmtId="164" fontId="1" fillId="3" borderId="15" xfId="0" applyNumberFormat="1" applyFont="1" applyFill="1" applyBorder="1" applyAlignment="1">
      <alignment horizontal="right" vertical="center"/>
    </xf>
    <xf numFmtId="0" fontId="8" fillId="3" borderId="13" xfId="0" applyFont="1" applyFill="1" applyBorder="1" applyAlignment="1">
      <alignment horizontal="left" vertical="center"/>
    </xf>
    <xf numFmtId="164" fontId="8" fillId="3" borderId="13" xfId="0" applyNumberFormat="1" applyFont="1" applyFill="1" applyBorder="1" applyAlignment="1">
      <alignment horizontal="right" vertical="center"/>
    </xf>
    <xf numFmtId="0" fontId="8" fillId="3" borderId="0" xfId="0" applyFont="1" applyFill="1" applyAlignment="1">
      <alignment horizontal="left" wrapText="1"/>
    </xf>
    <xf numFmtId="164" fontId="8" fillId="3" borderId="15" xfId="0" applyNumberFormat="1" applyFont="1" applyFill="1" applyBorder="1" applyAlignment="1">
      <alignment horizontal="right" vertical="center"/>
    </xf>
    <xf numFmtId="0" fontId="1" fillId="3" borderId="0" xfId="0" applyFont="1" applyFill="1" applyAlignment="1">
      <alignment horizontal="left" vertical="center" wrapText="1" indent="1"/>
    </xf>
    <xf numFmtId="0" fontId="1" fillId="3" borderId="0" xfId="0" applyFont="1" applyFill="1" applyAlignment="1">
      <alignment horizontal="left" vertical="center" wrapText="1" indent="2"/>
    </xf>
    <xf numFmtId="0" fontId="8" fillId="3" borderId="0" xfId="0" applyFont="1" applyFill="1" applyAlignment="1">
      <alignment horizontal="left" vertical="center" wrapText="1"/>
    </xf>
    <xf numFmtId="0" fontId="24" fillId="3" borderId="0" xfId="0" applyFont="1" applyFill="1" applyAlignment="1">
      <alignment horizontal="left" indent="1"/>
    </xf>
    <xf numFmtId="0" fontId="27" fillId="3" borderId="0" xfId="0" applyFont="1" applyFill="1" applyAlignment="1">
      <alignment horizontal="left"/>
    </xf>
    <xf numFmtId="164" fontId="24" fillId="3" borderId="0" xfId="0" applyNumberFormat="1" applyFont="1" applyFill="1" applyAlignment="1">
      <alignment horizontal="right" vertical="center"/>
    </xf>
    <xf numFmtId="0" fontId="1" fillId="3" borderId="0" xfId="0" applyFont="1" applyFill="1" applyAlignment="1">
      <alignment horizontal="left" vertical="center" indent="1"/>
    </xf>
    <xf numFmtId="0" fontId="30" fillId="10" borderId="36" xfId="7" applyFont="1" applyFill="1" applyBorder="1"/>
    <xf numFmtId="0" fontId="30" fillId="11" borderId="5" xfId="7" applyFont="1" applyFill="1" applyBorder="1"/>
    <xf numFmtId="0" fontId="1" fillId="5" borderId="12" xfId="5" applyFont="1" applyFill="1" applyBorder="1" applyAlignment="1">
      <alignment horizontal="left" vertical="center"/>
    </xf>
    <xf numFmtId="2" fontId="27" fillId="4" borderId="0" xfId="5" applyNumberFormat="1" applyFont="1" applyFill="1" applyAlignment="1">
      <alignment horizontal="left" vertical="center"/>
    </xf>
    <xf numFmtId="164" fontId="27" fillId="4" borderId="0" xfId="5" applyNumberFormat="1" applyFont="1" applyFill="1" applyAlignment="1">
      <alignment horizontal="right" vertical="center"/>
    </xf>
    <xf numFmtId="2" fontId="24" fillId="4" borderId="0" xfId="5" applyNumberFormat="1" applyFont="1" applyFill="1" applyAlignment="1">
      <alignment horizontal="left" vertical="center"/>
    </xf>
    <xf numFmtId="164" fontId="24" fillId="4" borderId="0" xfId="5" applyNumberFormat="1" applyFont="1" applyFill="1" applyAlignment="1">
      <alignment horizontal="right" vertical="center"/>
    </xf>
    <xf numFmtId="2" fontId="24" fillId="4" borderId="0" xfId="5" applyNumberFormat="1" applyFont="1" applyFill="1" applyAlignment="1">
      <alignment horizontal="left" indent="1"/>
    </xf>
    <xf numFmtId="164" fontId="1" fillId="3" borderId="0" xfId="8" applyNumberFormat="1" applyFont="1" applyFill="1"/>
    <xf numFmtId="0" fontId="1" fillId="11" borderId="0" xfId="8" applyFont="1" applyFill="1" applyAlignment="1">
      <alignment horizontal="left" vertical="center" indent="1"/>
    </xf>
    <xf numFmtId="164" fontId="24" fillId="3" borderId="0" xfId="5" applyNumberFormat="1" applyFont="1" applyFill="1" applyAlignment="1">
      <alignment horizontal="right" vertical="center"/>
    </xf>
    <xf numFmtId="0" fontId="1" fillId="3" borderId="0" xfId="8" applyFont="1" applyFill="1" applyAlignment="1">
      <alignment horizontal="left" indent="1"/>
    </xf>
    <xf numFmtId="164" fontId="1" fillId="4" borderId="0" xfId="5" applyNumberFormat="1" applyFont="1" applyFill="1" applyAlignment="1">
      <alignment horizontal="right" vertical="center"/>
    </xf>
    <xf numFmtId="0" fontId="1" fillId="5" borderId="19" xfId="5" applyFont="1" applyFill="1" applyBorder="1" applyAlignment="1">
      <alignment horizontal="left" vertical="center"/>
    </xf>
    <xf numFmtId="0" fontId="30" fillId="10" borderId="5" xfId="7" applyFont="1" applyFill="1" applyBorder="1"/>
    <xf numFmtId="0" fontId="1" fillId="3" borderId="28" xfId="6" applyFont="1" applyFill="1" applyBorder="1" applyAlignment="1">
      <alignment vertical="center"/>
    </xf>
    <xf numFmtId="0" fontId="1" fillId="5" borderId="19" xfId="5" applyFont="1" applyFill="1" applyBorder="1" applyAlignment="1">
      <alignment horizontal="center" vertical="center" wrapText="1"/>
    </xf>
    <xf numFmtId="2" fontId="24" fillId="4" borderId="13" xfId="5" applyNumberFormat="1" applyFont="1" applyFill="1" applyBorder="1" applyAlignment="1">
      <alignment horizontal="left" vertical="center"/>
    </xf>
    <xf numFmtId="164" fontId="24" fillId="4" borderId="13" xfId="5" applyNumberFormat="1" applyFont="1" applyFill="1" applyBorder="1" applyAlignment="1">
      <alignment horizontal="right" vertical="center"/>
    </xf>
    <xf numFmtId="2" fontId="24" fillId="4" borderId="13" xfId="5" applyNumberFormat="1" applyFont="1" applyFill="1" applyBorder="1" applyAlignment="1">
      <alignment horizontal="left" vertical="center" indent="1"/>
    </xf>
    <xf numFmtId="164" fontId="1" fillId="4" borderId="13" xfId="5" applyNumberFormat="1" applyFont="1" applyFill="1" applyBorder="1" applyAlignment="1">
      <alignment horizontal="right" vertical="center"/>
    </xf>
    <xf numFmtId="0" fontId="1" fillId="5" borderId="19" xfId="5" applyFont="1" applyFill="1" applyBorder="1" applyAlignment="1">
      <alignment vertical="center"/>
    </xf>
    <xf numFmtId="3" fontId="24" fillId="4" borderId="0" xfId="5" applyNumberFormat="1" applyFont="1" applyFill="1" applyAlignment="1">
      <alignment horizontal="right" vertical="center"/>
    </xf>
    <xf numFmtId="3" fontId="24" fillId="4" borderId="13" xfId="5" applyNumberFormat="1" applyFont="1" applyFill="1" applyBorder="1" applyAlignment="1">
      <alignment horizontal="right" vertical="center"/>
    </xf>
    <xf numFmtId="2" fontId="8" fillId="4" borderId="0" xfId="5" applyNumberFormat="1" applyFont="1" applyFill="1" applyAlignment="1">
      <alignment horizontal="left" vertical="center"/>
    </xf>
    <xf numFmtId="164" fontId="8" fillId="4" borderId="0" xfId="5" applyNumberFormat="1" applyFont="1" applyFill="1" applyAlignment="1">
      <alignment horizontal="right" vertical="center"/>
    </xf>
    <xf numFmtId="164" fontId="24" fillId="4" borderId="0" xfId="5" applyNumberFormat="1" applyFont="1" applyFill="1" applyAlignment="1">
      <alignment vertical="center"/>
    </xf>
    <xf numFmtId="0" fontId="1" fillId="3" borderId="0" xfId="8" applyFont="1" applyFill="1"/>
    <xf numFmtId="2" fontId="5" fillId="4" borderId="37" xfId="5" applyNumberFormat="1" applyFont="1" applyFill="1" applyBorder="1" applyAlignment="1">
      <alignment horizontal="left" vertical="top"/>
    </xf>
    <xf numFmtId="0" fontId="1" fillId="3" borderId="37" xfId="8" applyFont="1" applyFill="1" applyBorder="1"/>
    <xf numFmtId="0" fontId="24" fillId="0" borderId="0" xfId="0" applyFont="1" applyFill="1" applyBorder="1"/>
    <xf numFmtId="0" fontId="1" fillId="2" borderId="10" xfId="0" applyFont="1" applyFill="1" applyBorder="1" applyAlignment="1">
      <alignment vertical="center" wrapText="1"/>
    </xf>
    <xf numFmtId="0" fontId="1" fillId="2" borderId="10" xfId="0" applyFont="1" applyFill="1" applyBorder="1" applyAlignment="1">
      <alignment horizontal="left" vertical="center" wrapText="1" indent="1"/>
    </xf>
    <xf numFmtId="0" fontId="1" fillId="2" borderId="10" xfId="0" applyFont="1" applyFill="1" applyBorder="1" applyAlignment="1">
      <alignment horizontal="left" vertical="center" wrapText="1" indent="2"/>
    </xf>
    <xf numFmtId="0" fontId="1" fillId="2" borderId="3" xfId="0" applyFont="1" applyFill="1" applyBorder="1" applyAlignment="1">
      <alignment vertical="center" wrapText="1"/>
    </xf>
    <xf numFmtId="168" fontId="2" fillId="0" borderId="4" xfId="1" applyNumberFormat="1" applyFont="1" applyBorder="1"/>
    <xf numFmtId="168" fontId="2" fillId="0" borderId="6" xfId="1" applyNumberFormat="1" applyFont="1" applyBorder="1"/>
    <xf numFmtId="0" fontId="14" fillId="4" borderId="0" xfId="5" applyFont="1" applyFill="1" applyAlignment="1">
      <alignment horizontal="left" vertical="center"/>
    </xf>
    <xf numFmtId="2" fontId="31" fillId="4" borderId="0" xfId="5" applyNumberFormat="1" applyFont="1" applyFill="1" applyAlignment="1">
      <alignment horizontal="left" vertical="center"/>
    </xf>
    <xf numFmtId="2" fontId="32" fillId="4" borderId="19" xfId="5" applyNumberFormat="1" applyFont="1" applyFill="1" applyBorder="1" applyAlignment="1">
      <alignment horizontal="left" vertical="center"/>
    </xf>
    <xf numFmtId="0" fontId="31" fillId="0" borderId="0" xfId="0" applyFont="1"/>
    <xf numFmtId="164" fontId="32" fillId="4" borderId="19" xfId="5" applyNumberFormat="1" applyFont="1" applyFill="1" applyBorder="1" applyAlignment="1">
      <alignment horizontal="right" vertical="center"/>
    </xf>
    <xf numFmtId="0" fontId="33" fillId="0" borderId="0" xfId="0" applyFont="1"/>
    <xf numFmtId="2" fontId="32" fillId="4" borderId="38" xfId="5" applyNumberFormat="1" applyFont="1" applyFill="1" applyBorder="1" applyAlignment="1">
      <alignment horizontal="left" vertical="center"/>
    </xf>
    <xf numFmtId="3" fontId="32" fillId="4" borderId="33" xfId="5" applyNumberFormat="1" applyFont="1" applyFill="1" applyBorder="1" applyAlignment="1">
      <alignment horizontal="right" vertical="center"/>
    </xf>
    <xf numFmtId="164" fontId="31" fillId="4" borderId="0" xfId="5" applyNumberFormat="1" applyFont="1" applyFill="1" applyAlignment="1">
      <alignment horizontal="right" vertical="center"/>
    </xf>
    <xf numFmtId="0" fontId="14" fillId="3" borderId="0" xfId="0" applyFont="1" applyFill="1" applyAlignment="1">
      <alignment horizontal="left" vertical="center" wrapText="1"/>
    </xf>
    <xf numFmtId="164" fontId="14" fillId="3" borderId="0" xfId="0" applyNumberFormat="1" applyFont="1" applyFill="1" applyAlignment="1">
      <alignment horizontal="right" vertical="center"/>
    </xf>
    <xf numFmtId="0" fontId="14" fillId="3" borderId="0" xfId="0" applyFont="1" applyFill="1" applyAlignment="1">
      <alignment horizontal="left" vertical="center" wrapText="1" indent="1"/>
    </xf>
    <xf numFmtId="164" fontId="14" fillId="3" borderId="15" xfId="0" applyNumberFormat="1" applyFont="1" applyFill="1" applyBorder="1" applyAlignment="1">
      <alignment horizontal="right" vertical="center"/>
    </xf>
    <xf numFmtId="0" fontId="31" fillId="3" borderId="0" xfId="0" applyFont="1" applyFill="1" applyAlignment="1">
      <alignment horizontal="left"/>
    </xf>
    <xf numFmtId="164" fontId="31" fillId="3" borderId="0" xfId="0" applyNumberFormat="1" applyFont="1" applyFill="1" applyAlignment="1">
      <alignment horizontal="right" vertical="center"/>
    </xf>
    <xf numFmtId="0" fontId="31" fillId="4" borderId="0" xfId="5" applyFont="1" applyFill="1" applyAlignment="1">
      <alignment horizontal="left" vertical="center" indent="1"/>
    </xf>
    <xf numFmtId="165" fontId="14" fillId="3" borderId="0" xfId="5" applyNumberFormat="1" applyFont="1" applyFill="1" applyAlignment="1">
      <alignment horizontal="right" vertical="center" wrapText="1"/>
    </xf>
    <xf numFmtId="0" fontId="14" fillId="4" borderId="0" xfId="5" applyFont="1" applyFill="1" applyAlignment="1">
      <alignment horizontal="left" vertical="center" indent="1"/>
    </xf>
    <xf numFmtId="165" fontId="34" fillId="3" borderId="0" xfId="5" applyNumberFormat="1" applyFont="1" applyFill="1" applyAlignment="1">
      <alignment horizontal="right" vertical="center" wrapText="1"/>
    </xf>
    <xf numFmtId="165" fontId="15" fillId="3" borderId="39" xfId="5" applyNumberFormat="1" applyFont="1" applyFill="1" applyBorder="1" applyAlignment="1">
      <alignment horizontal="right" vertical="center" wrapText="1"/>
    </xf>
    <xf numFmtId="165" fontId="15" fillId="3" borderId="40" xfId="5" applyNumberFormat="1" applyFont="1" applyFill="1" applyBorder="1" applyAlignment="1">
      <alignment horizontal="right" vertical="center" wrapText="1"/>
    </xf>
    <xf numFmtId="0" fontId="14" fillId="3" borderId="0" xfId="0" applyFont="1" applyFill="1" applyAlignment="1">
      <alignment horizontal="left" vertical="center"/>
    </xf>
    <xf numFmtId="164" fontId="9" fillId="3" borderId="0" xfId="0" applyNumberFormat="1" applyFont="1" applyFill="1" applyAlignment="1">
      <alignment horizontal="right" vertical="center" wrapText="1"/>
    </xf>
    <xf numFmtId="2" fontId="31" fillId="7" borderId="0" xfId="4" applyNumberFormat="1" applyFont="1" applyFill="1" applyAlignment="1">
      <alignment horizontal="left" vertical="center"/>
    </xf>
    <xf numFmtId="165" fontId="31" fillId="7" borderId="0" xfId="4" applyNumberFormat="1" applyFont="1" applyFill="1" applyAlignment="1">
      <alignment horizontal="right" vertical="center"/>
    </xf>
    <xf numFmtId="2" fontId="31" fillId="3" borderId="0" xfId="4" applyNumberFormat="1" applyFont="1" applyFill="1" applyAlignment="1">
      <alignment horizontal="left" vertical="center" indent="1"/>
    </xf>
    <xf numFmtId="165" fontId="31" fillId="3" borderId="0" xfId="4" applyNumberFormat="1" applyFont="1" applyFill="1" applyAlignment="1">
      <alignment horizontal="right" vertical="center"/>
    </xf>
    <xf numFmtId="0" fontId="31" fillId="3" borderId="24" xfId="5" applyFont="1" applyFill="1" applyBorder="1" applyAlignment="1">
      <alignment horizontal="left" vertical="center"/>
    </xf>
    <xf numFmtId="0" fontId="15" fillId="3" borderId="0" xfId="5" applyFont="1" applyFill="1" applyAlignment="1">
      <alignment horizontal="left" vertical="center"/>
    </xf>
    <xf numFmtId="165" fontId="15" fillId="3" borderId="0" xfId="5" applyNumberFormat="1" applyFont="1" applyFill="1" applyAlignment="1">
      <alignment horizontal="right" vertical="center" wrapText="1"/>
    </xf>
    <xf numFmtId="0" fontId="14" fillId="3" borderId="24" xfId="5" applyFont="1" applyFill="1" applyBorder="1" applyAlignment="1">
      <alignment horizontal="left" vertical="center"/>
    </xf>
    <xf numFmtId="165" fontId="31" fillId="3" borderId="0" xfId="5" applyNumberFormat="1" applyFont="1" applyFill="1" applyAlignment="1">
      <alignment horizontal="right" vertical="center" wrapText="1"/>
    </xf>
    <xf numFmtId="165" fontId="32" fillId="4" borderId="41" xfId="5" applyNumberFormat="1" applyFont="1" applyFill="1" applyBorder="1" applyAlignment="1">
      <alignment vertical="top" wrapText="1"/>
    </xf>
    <xf numFmtId="0" fontId="31" fillId="3" borderId="24" xfId="4" applyFont="1" applyFill="1" applyBorder="1" applyAlignment="1">
      <alignment horizontal="left" vertical="center"/>
    </xf>
    <xf numFmtId="164" fontId="31" fillId="3" borderId="0" xfId="4" applyNumberFormat="1" applyFont="1" applyFill="1" applyAlignment="1">
      <alignment horizontal="right" vertical="center"/>
    </xf>
    <xf numFmtId="2" fontId="31" fillId="3" borderId="0" xfId="9" applyNumberFormat="1" applyFont="1" applyFill="1" applyAlignment="1">
      <alignment horizontal="left"/>
    </xf>
    <xf numFmtId="164" fontId="31" fillId="3" borderId="0" xfId="9" applyNumberFormat="1" applyFont="1" applyFill="1"/>
    <xf numFmtId="0" fontId="31" fillId="3" borderId="0" xfId="9" applyFont="1" applyFill="1" applyAlignment="1">
      <alignment horizontal="left"/>
    </xf>
    <xf numFmtId="0" fontId="14" fillId="10" borderId="0" xfId="6" applyFont="1" applyFill="1" applyAlignment="1">
      <alignment horizontal="left" vertical="center" wrapText="1"/>
    </xf>
    <xf numFmtId="165" fontId="35" fillId="10" borderId="0" xfId="6" applyNumberFormat="1" applyFont="1" applyFill="1" applyAlignment="1">
      <alignment horizontal="right" vertical="center"/>
    </xf>
    <xf numFmtId="2" fontId="31" fillId="3" borderId="0" xfId="10" applyNumberFormat="1" applyFont="1" applyFill="1" applyAlignment="1">
      <alignment horizontal="left" vertical="center"/>
    </xf>
    <xf numFmtId="164" fontId="14" fillId="4" borderId="0" xfId="10" applyNumberFormat="1" applyFont="1" applyFill="1" applyAlignment="1">
      <alignment horizontal="right" vertical="center" wrapText="1"/>
    </xf>
    <xf numFmtId="164" fontId="14" fillId="4" borderId="0" xfId="10" applyNumberFormat="1" applyFont="1" applyFill="1" applyAlignment="1">
      <alignment horizontal="left" vertical="center" wrapText="1" indent="1"/>
    </xf>
    <xf numFmtId="164" fontId="14" fillId="3" borderId="0" xfId="10" applyNumberFormat="1" applyFont="1" applyFill="1" applyAlignment="1">
      <alignment horizontal="left" vertical="center" wrapText="1" indent="1"/>
    </xf>
    <xf numFmtId="164" fontId="14" fillId="3" borderId="0" xfId="10" applyNumberFormat="1" applyFont="1" applyFill="1" applyAlignment="1">
      <alignment horizontal="right" vertical="center" wrapText="1" indent="1"/>
    </xf>
    <xf numFmtId="164" fontId="14" fillId="4" borderId="0" xfId="5" applyNumberFormat="1" applyFont="1" applyFill="1" applyAlignment="1">
      <alignment horizontal="center" vertical="center"/>
    </xf>
    <xf numFmtId="164" fontId="1" fillId="0" borderId="0" xfId="0" applyNumberFormat="1" applyFont="1" applyAlignment="1">
      <alignment horizontal="right" vertical="center" wrapText="1"/>
    </xf>
    <xf numFmtId="164" fontId="36" fillId="0" borderId="0" xfId="0" applyNumberFormat="1" applyFont="1" applyAlignment="1">
      <alignment horizontal="right" vertical="center" wrapText="1"/>
    </xf>
    <xf numFmtId="164" fontId="36" fillId="0" borderId="4" xfId="0" applyNumberFormat="1" applyFont="1" applyBorder="1" applyAlignment="1">
      <alignment horizontal="right" vertical="center" wrapText="1"/>
    </xf>
    <xf numFmtId="164" fontId="36" fillId="0" borderId="5" xfId="0" applyNumberFormat="1" applyFont="1" applyBorder="1" applyAlignment="1">
      <alignment horizontal="right" vertical="center" wrapText="1"/>
    </xf>
    <xf numFmtId="164" fontId="36" fillId="0" borderId="6" xfId="0" applyNumberFormat="1" applyFont="1" applyBorder="1" applyAlignment="1">
      <alignment horizontal="right" vertical="center" wrapText="1"/>
    </xf>
    <xf numFmtId="167" fontId="24" fillId="0" borderId="0" xfId="0" applyNumberFormat="1" applyFont="1"/>
    <xf numFmtId="0" fontId="1" fillId="0" borderId="0" xfId="0" applyFont="1" applyAlignment="1">
      <alignment horizontal="right" vertical="center" wrapText="1"/>
    </xf>
    <xf numFmtId="0" fontId="1" fillId="2" borderId="10" xfId="0" quotePrefix="1" applyFont="1" applyFill="1" applyBorder="1" applyAlignment="1">
      <alignment horizontal="right" vertical="center" wrapText="1"/>
    </xf>
    <xf numFmtId="164" fontId="24" fillId="0" borderId="0" xfId="0" applyNumberFormat="1" applyFont="1"/>
    <xf numFmtId="0" fontId="36" fillId="0" borderId="0" xfId="0" applyFont="1" applyBorder="1" applyAlignment="1">
      <alignment horizontal="right" vertical="center" wrapText="1"/>
    </xf>
    <xf numFmtId="0" fontId="36" fillId="0" borderId="4" xfId="0" applyFont="1" applyBorder="1" applyAlignment="1">
      <alignment horizontal="right" vertical="center" wrapText="1"/>
    </xf>
    <xf numFmtId="0" fontId="36" fillId="0" borderId="5" xfId="0" applyFont="1" applyBorder="1" applyAlignment="1">
      <alignment horizontal="right" vertical="center" wrapText="1"/>
    </xf>
    <xf numFmtId="0" fontId="36" fillId="0" borderId="6" xfId="0" applyFont="1" applyBorder="1" applyAlignment="1">
      <alignment horizontal="right" vertical="center" wrapText="1"/>
    </xf>
    <xf numFmtId="164" fontId="36" fillId="0" borderId="0" xfId="0" applyNumberFormat="1" applyFont="1" applyBorder="1" applyAlignment="1">
      <alignment horizontal="right" vertical="center" wrapText="1"/>
    </xf>
    <xf numFmtId="1" fontId="36" fillId="0" borderId="4" xfId="0" applyNumberFormat="1" applyFont="1" applyBorder="1" applyAlignment="1">
      <alignment horizontal="right" vertical="center" wrapText="1"/>
    </xf>
    <xf numFmtId="1" fontId="36" fillId="0" borderId="6" xfId="0" applyNumberFormat="1" applyFont="1" applyBorder="1" applyAlignment="1">
      <alignment horizontal="right" vertical="center" wrapText="1"/>
    </xf>
    <xf numFmtId="1" fontId="36" fillId="0" borderId="0" xfId="0" applyNumberFormat="1" applyFont="1" applyBorder="1" applyAlignment="1">
      <alignment horizontal="right" vertical="center" wrapText="1"/>
    </xf>
    <xf numFmtId="2" fontId="36" fillId="0" borderId="0" xfId="0" applyNumberFormat="1" applyFont="1" applyBorder="1" applyAlignment="1">
      <alignment horizontal="right" vertical="center" wrapText="1"/>
    </xf>
    <xf numFmtId="2" fontId="36" fillId="0" borderId="4" xfId="0" applyNumberFormat="1" applyFont="1" applyBorder="1" applyAlignment="1">
      <alignment horizontal="right" vertical="center" wrapText="1"/>
    </xf>
    <xf numFmtId="2" fontId="36" fillId="0" borderId="5" xfId="0" applyNumberFormat="1" applyFont="1" applyBorder="1" applyAlignment="1">
      <alignment horizontal="right" vertical="center" wrapText="1"/>
    </xf>
    <xf numFmtId="2" fontId="36" fillId="0" borderId="6" xfId="0" applyNumberFormat="1" applyFont="1" applyBorder="1" applyAlignment="1">
      <alignment horizontal="right" vertical="center" wrapText="1"/>
    </xf>
    <xf numFmtId="1" fontId="36" fillId="0" borderId="5" xfId="0" applyNumberFormat="1" applyFont="1" applyBorder="1" applyAlignment="1">
      <alignment horizontal="right" vertical="center" wrapText="1"/>
    </xf>
    <xf numFmtId="0" fontId="1" fillId="2" borderId="42" xfId="5" applyFont="1" applyFill="1" applyBorder="1" applyAlignment="1">
      <alignment horizontal="center" vertical="center"/>
    </xf>
    <xf numFmtId="0" fontId="1" fillId="5" borderId="33" xfId="5" applyFont="1" applyFill="1" applyBorder="1" applyAlignment="1">
      <alignment horizontal="center" vertical="center"/>
    </xf>
    <xf numFmtId="0" fontId="15" fillId="4" borderId="39" xfId="5" applyFont="1" applyFill="1" applyBorder="1" applyAlignment="1">
      <alignment vertical="center" wrapText="1"/>
    </xf>
    <xf numFmtId="0" fontId="24" fillId="4" borderId="0" xfId="5" applyFont="1" applyFill="1" applyAlignment="1">
      <alignment horizontal="left" vertical="center" wrapText="1" indent="2"/>
    </xf>
    <xf numFmtId="0" fontId="1" fillId="5" borderId="42" xfId="0" applyFont="1" applyFill="1" applyBorder="1" applyAlignment="1">
      <alignment horizontal="center" vertical="center"/>
    </xf>
    <xf numFmtId="0" fontId="1" fillId="5" borderId="33" xfId="0" applyFont="1" applyFill="1" applyBorder="1" applyAlignment="1">
      <alignment horizontal="center" vertical="center"/>
    </xf>
    <xf numFmtId="2" fontId="24" fillId="6" borderId="42" xfId="4" applyNumberFormat="1" applyFont="1" applyFill="1" applyBorder="1" applyAlignment="1">
      <alignment horizontal="center" vertical="center"/>
    </xf>
    <xf numFmtId="2" fontId="24" fillId="6" borderId="33" xfId="4" applyNumberFormat="1" applyFont="1" applyFill="1" applyBorder="1" applyAlignment="1">
      <alignment horizontal="center" vertical="center"/>
    </xf>
    <xf numFmtId="0" fontId="29" fillId="3" borderId="43" xfId="4" applyFont="1" applyFill="1" applyBorder="1" applyAlignment="1">
      <alignment horizontal="left" vertical="center" wrapText="1"/>
    </xf>
    <xf numFmtId="0" fontId="29" fillId="3" borderId="37" xfId="4" applyFont="1" applyFill="1" applyBorder="1" applyAlignment="1">
      <alignment horizontal="left" vertical="center" wrapText="1"/>
    </xf>
    <xf numFmtId="0" fontId="29" fillId="3" borderId="5" xfId="4" applyFont="1" applyFill="1" applyBorder="1" applyAlignment="1">
      <alignment horizontal="left" vertical="center" wrapText="1"/>
    </xf>
    <xf numFmtId="0" fontId="1" fillId="5" borderId="13" xfId="5" applyFont="1" applyFill="1" applyBorder="1" applyAlignment="1">
      <alignment horizontal="center" vertical="center"/>
    </xf>
    <xf numFmtId="0" fontId="32" fillId="4" borderId="44" xfId="5" applyFont="1" applyFill="1" applyBorder="1" applyAlignment="1">
      <alignment horizontal="left" vertical="center" wrapText="1"/>
    </xf>
    <xf numFmtId="0" fontId="32" fillId="4" borderId="41" xfId="5" applyFont="1" applyFill="1" applyBorder="1" applyAlignment="1">
      <alignment horizontal="left" vertical="center" wrapText="1"/>
    </xf>
    <xf numFmtId="0" fontId="29" fillId="3" borderId="43" xfId="9" applyFont="1" applyFill="1" applyBorder="1" applyAlignment="1">
      <alignment horizontal="left" vertical="center" wrapText="1"/>
    </xf>
    <xf numFmtId="0" fontId="29" fillId="3" borderId="37" xfId="9" applyFont="1" applyFill="1" applyBorder="1" applyAlignment="1">
      <alignment horizontal="left" vertical="center" wrapText="1"/>
    </xf>
    <xf numFmtId="0" fontId="29" fillId="3" borderId="45" xfId="9" applyFont="1" applyFill="1" applyBorder="1" applyAlignment="1">
      <alignment horizontal="left" vertical="center" wrapText="1"/>
    </xf>
    <xf numFmtId="0" fontId="24" fillId="3" borderId="24" xfId="5" applyFont="1" applyFill="1" applyBorder="1" applyAlignment="1">
      <alignment horizontal="left" vertical="center" wrapText="1" indent="1"/>
    </xf>
    <xf numFmtId="0" fontId="24" fillId="3" borderId="0" xfId="5" applyFont="1" applyFill="1" applyBorder="1" applyAlignment="1">
      <alignment horizontal="left" vertical="center" wrapText="1" indent="1"/>
    </xf>
    <xf numFmtId="0" fontId="24" fillId="2" borderId="42" xfId="4" applyFont="1" applyFill="1" applyBorder="1" applyAlignment="1">
      <alignment horizontal="center"/>
    </xf>
    <xf numFmtId="0" fontId="24" fillId="5" borderId="33" xfId="4" applyFont="1" applyFill="1" applyBorder="1" applyAlignment="1">
      <alignment horizontal="center" vertical="center"/>
    </xf>
    <xf numFmtId="0" fontId="24" fillId="2" borderId="33" xfId="4" applyFont="1" applyFill="1" applyBorder="1" applyAlignment="1">
      <alignment horizontal="center" vertical="center"/>
    </xf>
    <xf numFmtId="0" fontId="24" fillId="2" borderId="46" xfId="9" applyFont="1" applyFill="1" applyBorder="1" applyAlignment="1">
      <alignment horizontal="center" vertical="top"/>
    </xf>
    <xf numFmtId="0" fontId="24" fillId="5" borderId="13" xfId="9" applyFont="1" applyFill="1" applyBorder="1" applyAlignment="1">
      <alignment horizontal="center"/>
    </xf>
    <xf numFmtId="0" fontId="6" fillId="3" borderId="0" xfId="6" applyFont="1" applyFill="1" applyAlignment="1">
      <alignment wrapText="1"/>
    </xf>
    <xf numFmtId="0" fontId="6" fillId="3" borderId="0" xfId="6" applyFont="1" applyFill="1" applyAlignment="1">
      <alignment horizontal="left" wrapText="1"/>
    </xf>
    <xf numFmtId="0" fontId="5" fillId="3" borderId="15" xfId="6" applyFont="1" applyFill="1" applyBorder="1" applyAlignment="1">
      <alignment horizontal="left" wrapText="1"/>
    </xf>
    <xf numFmtId="0" fontId="5" fillId="3" borderId="0" xfId="6" applyFont="1" applyFill="1" applyAlignment="1">
      <alignment horizontal="left" wrapText="1"/>
    </xf>
    <xf numFmtId="0" fontId="5" fillId="3" borderId="26" xfId="6" applyFont="1" applyFill="1" applyBorder="1" applyAlignment="1">
      <alignment wrapText="1"/>
    </xf>
    <xf numFmtId="0" fontId="5" fillId="3" borderId="5" xfId="6" applyFont="1" applyFill="1" applyBorder="1" applyAlignment="1">
      <alignment wrapText="1"/>
    </xf>
    <xf numFmtId="0" fontId="5" fillId="3" borderId="28" xfId="6" applyFont="1" applyFill="1" applyBorder="1" applyAlignment="1">
      <alignment wrapText="1"/>
    </xf>
    <xf numFmtId="0" fontId="24" fillId="5" borderId="13" xfId="9" applyFont="1" applyFill="1" applyBorder="1" applyAlignment="1">
      <alignment horizontal="center" vertical="center"/>
    </xf>
    <xf numFmtId="0" fontId="30" fillId="8" borderId="42" xfId="6" applyFont="1" applyFill="1" applyBorder="1" applyAlignment="1">
      <alignment horizontal="center" vertical="center"/>
    </xf>
    <xf numFmtId="0" fontId="30" fillId="9" borderId="13" xfId="6" applyFont="1" applyFill="1" applyBorder="1" applyAlignment="1">
      <alignment horizontal="center" vertical="center"/>
    </xf>
    <xf numFmtId="0" fontId="1" fillId="5" borderId="42" xfId="10" applyFont="1" applyFill="1" applyBorder="1" applyAlignment="1">
      <alignment horizontal="center" vertical="center"/>
    </xf>
    <xf numFmtId="0" fontId="24" fillId="2" borderId="33" xfId="10" applyFont="1" applyFill="1" applyBorder="1" applyAlignment="1">
      <alignment horizontal="center"/>
    </xf>
    <xf numFmtId="0" fontId="1" fillId="5" borderId="13" xfId="0" applyFont="1" applyFill="1" applyBorder="1" applyAlignment="1">
      <alignment horizontal="center" vertical="center"/>
    </xf>
    <xf numFmtId="0" fontId="29" fillId="3" borderId="37" xfId="0" applyFont="1" applyFill="1" applyBorder="1" applyAlignment="1">
      <alignment horizontal="left" vertical="center" wrapText="1"/>
    </xf>
    <xf numFmtId="0" fontId="1" fillId="5" borderId="19" xfId="5" applyFont="1" applyFill="1" applyBorder="1" applyAlignment="1">
      <alignment horizontal="center" vertical="center"/>
    </xf>
    <xf numFmtId="0" fontId="5" fillId="3" borderId="37" xfId="8" applyFont="1" applyFill="1" applyBorder="1" applyAlignment="1">
      <alignment horizontal="left" vertical="top" wrapText="1"/>
    </xf>
  </cellXfs>
  <cellStyles count="12">
    <cellStyle name="Comma" xfId="1" builtinId="3"/>
    <cellStyle name="Hyperlink" xfId="2" builtinId="8"/>
    <cellStyle name="Normal" xfId="0" builtinId="0"/>
    <cellStyle name="Normal 102" xfId="3" xr:uid="{00000000-0005-0000-0000-000003000000}"/>
    <cellStyle name="Normal 2" xfId="4" xr:uid="{00000000-0005-0000-0000-000004000000}"/>
    <cellStyle name="Normal 2 12 3" xfId="5" xr:uid="{00000000-0005-0000-0000-000005000000}"/>
    <cellStyle name="Normal 2 3" xfId="6" xr:uid="{00000000-0005-0000-0000-000006000000}"/>
    <cellStyle name="Normal 24 2 2" xfId="7" xr:uid="{00000000-0005-0000-0000-000007000000}"/>
    <cellStyle name="Normal 26" xfId="8" xr:uid="{00000000-0005-0000-0000-000008000000}"/>
    <cellStyle name="Normal 5" xfId="9" xr:uid="{00000000-0005-0000-0000-000009000000}"/>
    <cellStyle name="Normal 60 2" xfId="10" xr:uid="{00000000-0005-0000-0000-00000A000000}"/>
    <cellStyle name="Percent 2" xfId="11" xr:uid="{00000000-0005-0000-0000-00000B000000}"/>
  </cellStyles>
  <dxfs count="20">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indexed="36"/>
      </font>
      <fill>
        <patternFill>
          <bgColor indexed="9"/>
        </patternFill>
      </fill>
    </dxf>
    <dxf>
      <font>
        <b/>
        <i val="0"/>
        <condense val="0"/>
        <extend val="0"/>
        <color indexed="36"/>
      </font>
      <fill>
        <patternFill>
          <bgColor indexed="9"/>
        </patternFill>
      </fill>
    </dxf>
    <dxf>
      <font>
        <color rgb="FFFF0000"/>
      </font>
    </dxf>
    <dxf>
      <font>
        <b/>
        <i val="0"/>
        <condense val="0"/>
        <extend val="0"/>
        <color indexed="36"/>
      </font>
      <fill>
        <patternFill>
          <bgColor indexed="9"/>
        </patternFill>
      </fill>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5.xml"/><Relationship Id="rId50" Type="http://schemas.openxmlformats.org/officeDocument/2006/relationships/externalLink" Target="externalLinks/externalLink8.xml"/><Relationship Id="rId55" Type="http://schemas.openxmlformats.org/officeDocument/2006/relationships/externalLink" Target="externalLinks/externalLink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externalLink" Target="externalLinks/externalLink11.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externalLink" Target="externalLinks/externalLink6.xml"/><Relationship Id="rId56" Type="http://schemas.openxmlformats.org/officeDocument/2006/relationships/externalLink" Target="externalLinks/externalLink14.xml"/><Relationship Id="rId8" Type="http://schemas.openxmlformats.org/officeDocument/2006/relationships/worksheet" Target="worksheets/sheet8.xml"/><Relationship Id="rId51" Type="http://schemas.openxmlformats.org/officeDocument/2006/relationships/externalLink" Target="externalLinks/externalLink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7.xml"/><Relationship Id="rId57" Type="http://schemas.openxmlformats.org/officeDocument/2006/relationships/externalLink" Target="externalLinks/externalLink1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externalLink" Target="externalLinks/externalLink10.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342900</xdr:colOff>
      <xdr:row>2</xdr:row>
      <xdr:rowOff>66675</xdr:rowOff>
    </xdr:from>
    <xdr:to>
      <xdr:col>8</xdr:col>
      <xdr:colOff>190500</xdr:colOff>
      <xdr:row>22</xdr:row>
      <xdr:rowOff>123825</xdr:rowOff>
    </xdr:to>
    <xdr:pic>
      <xdr:nvPicPr>
        <xdr:cNvPr id="5154" name="Picture 2">
          <a:extLst>
            <a:ext uri="{FF2B5EF4-FFF2-40B4-BE49-F238E27FC236}">
              <a16:creationId xmlns:a16="http://schemas.microsoft.com/office/drawing/2014/main" id="{7F1FF620-A6D0-E476-36CF-76B805F79F7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790575"/>
          <a:ext cx="6124575" cy="329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504825</xdr:colOff>
      <xdr:row>2</xdr:row>
      <xdr:rowOff>123825</xdr:rowOff>
    </xdr:from>
    <xdr:to>
      <xdr:col>7</xdr:col>
      <xdr:colOff>238125</xdr:colOff>
      <xdr:row>23</xdr:row>
      <xdr:rowOff>0</xdr:rowOff>
    </xdr:to>
    <xdr:pic>
      <xdr:nvPicPr>
        <xdr:cNvPr id="19489" name="Picture 1">
          <a:extLst>
            <a:ext uri="{FF2B5EF4-FFF2-40B4-BE49-F238E27FC236}">
              <a16:creationId xmlns:a16="http://schemas.microsoft.com/office/drawing/2014/main" id="{5D93B8CF-585D-AED5-6EED-F0AEA16B5D0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847725"/>
          <a:ext cx="6124575" cy="327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342900</xdr:colOff>
      <xdr:row>2</xdr:row>
      <xdr:rowOff>66675</xdr:rowOff>
    </xdr:from>
    <xdr:to>
      <xdr:col>5</xdr:col>
      <xdr:colOff>342900</xdr:colOff>
      <xdr:row>22</xdr:row>
      <xdr:rowOff>123825</xdr:rowOff>
    </xdr:to>
    <xdr:pic>
      <xdr:nvPicPr>
        <xdr:cNvPr id="22561" name="Picture 1">
          <a:extLst>
            <a:ext uri="{FF2B5EF4-FFF2-40B4-BE49-F238E27FC236}">
              <a16:creationId xmlns:a16="http://schemas.microsoft.com/office/drawing/2014/main" id="{9DA6B86F-6D8F-6024-2EC8-5AB3380AF6E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790575"/>
          <a:ext cx="6181725" cy="329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342900</xdr:colOff>
      <xdr:row>2</xdr:row>
      <xdr:rowOff>66675</xdr:rowOff>
    </xdr:from>
    <xdr:to>
      <xdr:col>6</xdr:col>
      <xdr:colOff>581025</xdr:colOff>
      <xdr:row>22</xdr:row>
      <xdr:rowOff>123825</xdr:rowOff>
    </xdr:to>
    <xdr:pic>
      <xdr:nvPicPr>
        <xdr:cNvPr id="23585" name="Picture 1">
          <a:extLst>
            <a:ext uri="{FF2B5EF4-FFF2-40B4-BE49-F238E27FC236}">
              <a16:creationId xmlns:a16="http://schemas.microsoft.com/office/drawing/2014/main" id="{EF1F85E1-53FF-5C42-F203-D8E0DD2AA5A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790575"/>
          <a:ext cx="5895975" cy="329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438150</xdr:colOff>
      <xdr:row>3</xdr:row>
      <xdr:rowOff>123825</xdr:rowOff>
    </xdr:from>
    <xdr:to>
      <xdr:col>6</xdr:col>
      <xdr:colOff>685800</xdr:colOff>
      <xdr:row>21</xdr:row>
      <xdr:rowOff>19050</xdr:rowOff>
    </xdr:to>
    <xdr:pic>
      <xdr:nvPicPr>
        <xdr:cNvPr id="24609" name="Picture 1">
          <a:extLst>
            <a:ext uri="{FF2B5EF4-FFF2-40B4-BE49-F238E27FC236}">
              <a16:creationId xmlns:a16="http://schemas.microsoft.com/office/drawing/2014/main" id="{83DEAB5E-3B71-8086-A25F-4389FC7812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09650"/>
          <a:ext cx="5991225" cy="2809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447675</xdr:colOff>
      <xdr:row>2</xdr:row>
      <xdr:rowOff>152400</xdr:rowOff>
    </xdr:from>
    <xdr:to>
      <xdr:col>8</xdr:col>
      <xdr:colOff>152400</xdr:colOff>
      <xdr:row>23</xdr:row>
      <xdr:rowOff>19050</xdr:rowOff>
    </xdr:to>
    <xdr:pic>
      <xdr:nvPicPr>
        <xdr:cNvPr id="25633" name="Picture 1">
          <a:extLst>
            <a:ext uri="{FF2B5EF4-FFF2-40B4-BE49-F238E27FC236}">
              <a16:creationId xmlns:a16="http://schemas.microsoft.com/office/drawing/2014/main" id="{C0480683-0F3C-9530-768D-344061FD268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876300"/>
          <a:ext cx="5905500" cy="3267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533400</xdr:colOff>
      <xdr:row>2</xdr:row>
      <xdr:rowOff>66675</xdr:rowOff>
    </xdr:from>
    <xdr:to>
      <xdr:col>8</xdr:col>
      <xdr:colOff>238125</xdr:colOff>
      <xdr:row>22</xdr:row>
      <xdr:rowOff>123825</xdr:rowOff>
    </xdr:to>
    <xdr:pic>
      <xdr:nvPicPr>
        <xdr:cNvPr id="27680" name="Picture 1">
          <a:extLst>
            <a:ext uri="{FF2B5EF4-FFF2-40B4-BE49-F238E27FC236}">
              <a16:creationId xmlns:a16="http://schemas.microsoft.com/office/drawing/2014/main" id="{0321B4C5-6169-5AAD-C4D9-0AE23C75177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790575"/>
          <a:ext cx="6134100" cy="329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314325</xdr:colOff>
      <xdr:row>2</xdr:row>
      <xdr:rowOff>38100</xdr:rowOff>
    </xdr:from>
    <xdr:to>
      <xdr:col>8</xdr:col>
      <xdr:colOff>333375</xdr:colOff>
      <xdr:row>22</xdr:row>
      <xdr:rowOff>85725</xdr:rowOff>
    </xdr:to>
    <xdr:pic>
      <xdr:nvPicPr>
        <xdr:cNvPr id="30752" name="Picture 1">
          <a:extLst>
            <a:ext uri="{FF2B5EF4-FFF2-40B4-BE49-F238E27FC236}">
              <a16:creationId xmlns:a16="http://schemas.microsoft.com/office/drawing/2014/main" id="{087F885E-5711-EEBC-78B5-4F0C3B95CFF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762000"/>
          <a:ext cx="6115050" cy="328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381000</xdr:colOff>
      <xdr:row>2</xdr:row>
      <xdr:rowOff>66675</xdr:rowOff>
    </xdr:from>
    <xdr:to>
      <xdr:col>7</xdr:col>
      <xdr:colOff>714375</xdr:colOff>
      <xdr:row>22</xdr:row>
      <xdr:rowOff>152400</xdr:rowOff>
    </xdr:to>
    <xdr:pic>
      <xdr:nvPicPr>
        <xdr:cNvPr id="50180" name="Picture 1">
          <a:extLst>
            <a:ext uri="{FF2B5EF4-FFF2-40B4-BE49-F238E27FC236}">
              <a16:creationId xmlns:a16="http://schemas.microsoft.com/office/drawing/2014/main" id="{44D5D14B-BFEB-736A-EF53-CBBA6468CA3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790575"/>
          <a:ext cx="6010275" cy="3324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190500</xdr:colOff>
      <xdr:row>2</xdr:row>
      <xdr:rowOff>38100</xdr:rowOff>
    </xdr:from>
    <xdr:to>
      <xdr:col>7</xdr:col>
      <xdr:colOff>76200</xdr:colOff>
      <xdr:row>22</xdr:row>
      <xdr:rowOff>123825</xdr:rowOff>
    </xdr:to>
    <xdr:pic>
      <xdr:nvPicPr>
        <xdr:cNvPr id="32800" name="Picture 1">
          <a:extLst>
            <a:ext uri="{FF2B5EF4-FFF2-40B4-BE49-F238E27FC236}">
              <a16:creationId xmlns:a16="http://schemas.microsoft.com/office/drawing/2014/main" id="{FF4DE823-4751-071B-6E0E-288ACAFBE799}"/>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762000"/>
          <a:ext cx="5905500" cy="3324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381000</xdr:colOff>
      <xdr:row>2</xdr:row>
      <xdr:rowOff>9525</xdr:rowOff>
    </xdr:from>
    <xdr:to>
      <xdr:col>7</xdr:col>
      <xdr:colOff>0</xdr:colOff>
      <xdr:row>22</xdr:row>
      <xdr:rowOff>123825</xdr:rowOff>
    </xdr:to>
    <xdr:pic>
      <xdr:nvPicPr>
        <xdr:cNvPr id="51204" name="Picture 1">
          <a:extLst>
            <a:ext uri="{FF2B5EF4-FFF2-40B4-BE49-F238E27FC236}">
              <a16:creationId xmlns:a16="http://schemas.microsoft.com/office/drawing/2014/main" id="{A5674290-8103-F52F-9DFB-AA22C4890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733425"/>
          <a:ext cx="6257925" cy="335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504825</xdr:colOff>
      <xdr:row>2</xdr:row>
      <xdr:rowOff>95250</xdr:rowOff>
    </xdr:from>
    <xdr:to>
      <xdr:col>7</xdr:col>
      <xdr:colOff>238125</xdr:colOff>
      <xdr:row>22</xdr:row>
      <xdr:rowOff>142875</xdr:rowOff>
    </xdr:to>
    <xdr:pic>
      <xdr:nvPicPr>
        <xdr:cNvPr id="6178" name="Picture 1">
          <a:extLst>
            <a:ext uri="{FF2B5EF4-FFF2-40B4-BE49-F238E27FC236}">
              <a16:creationId xmlns:a16="http://schemas.microsoft.com/office/drawing/2014/main" id="{4A9714A1-7C67-59BC-19E9-BF5CE176E9E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819150"/>
          <a:ext cx="6115050" cy="328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342900</xdr:colOff>
      <xdr:row>2</xdr:row>
      <xdr:rowOff>0</xdr:rowOff>
    </xdr:from>
    <xdr:to>
      <xdr:col>7</xdr:col>
      <xdr:colOff>266700</xdr:colOff>
      <xdr:row>22</xdr:row>
      <xdr:rowOff>66675</xdr:rowOff>
    </xdr:to>
    <xdr:pic>
      <xdr:nvPicPr>
        <xdr:cNvPr id="52228" name="Picture 1">
          <a:extLst>
            <a:ext uri="{FF2B5EF4-FFF2-40B4-BE49-F238E27FC236}">
              <a16:creationId xmlns:a16="http://schemas.microsoft.com/office/drawing/2014/main" id="{55D5B64F-054B-1207-A51E-553BD33BBB3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723900"/>
          <a:ext cx="6096000" cy="3305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609600</xdr:colOff>
      <xdr:row>2</xdr:row>
      <xdr:rowOff>9525</xdr:rowOff>
    </xdr:from>
    <xdr:to>
      <xdr:col>7</xdr:col>
      <xdr:colOff>0</xdr:colOff>
      <xdr:row>22</xdr:row>
      <xdr:rowOff>66675</xdr:rowOff>
    </xdr:to>
    <xdr:pic>
      <xdr:nvPicPr>
        <xdr:cNvPr id="53252" name="Picture 1">
          <a:extLst>
            <a:ext uri="{FF2B5EF4-FFF2-40B4-BE49-F238E27FC236}">
              <a16:creationId xmlns:a16="http://schemas.microsoft.com/office/drawing/2014/main" id="{0FB3BFCC-E391-B086-83FC-32B9D4DD711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733425"/>
          <a:ext cx="6267450" cy="329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514350</xdr:colOff>
      <xdr:row>2</xdr:row>
      <xdr:rowOff>19050</xdr:rowOff>
    </xdr:from>
    <xdr:to>
      <xdr:col>8</xdr:col>
      <xdr:colOff>76200</xdr:colOff>
      <xdr:row>22</xdr:row>
      <xdr:rowOff>19050</xdr:rowOff>
    </xdr:to>
    <xdr:pic>
      <xdr:nvPicPr>
        <xdr:cNvPr id="46090" name="Picture 1">
          <a:extLst>
            <a:ext uri="{FF2B5EF4-FFF2-40B4-BE49-F238E27FC236}">
              <a16:creationId xmlns:a16="http://schemas.microsoft.com/office/drawing/2014/main" id="{2189D709-7A61-3CC2-3C8F-437EB059069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742950"/>
          <a:ext cx="6010275" cy="323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400050</xdr:colOff>
      <xdr:row>2</xdr:row>
      <xdr:rowOff>19050</xdr:rowOff>
    </xdr:from>
    <xdr:to>
      <xdr:col>6</xdr:col>
      <xdr:colOff>457200</xdr:colOff>
      <xdr:row>22</xdr:row>
      <xdr:rowOff>19050</xdr:rowOff>
    </xdr:to>
    <xdr:pic>
      <xdr:nvPicPr>
        <xdr:cNvPr id="47113" name="Picture 1">
          <a:extLst>
            <a:ext uri="{FF2B5EF4-FFF2-40B4-BE49-F238E27FC236}">
              <a16:creationId xmlns:a16="http://schemas.microsoft.com/office/drawing/2014/main" id="{48EABF9B-D98A-8E44-24CE-69434170D53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742950"/>
          <a:ext cx="6134100" cy="323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333375</xdr:colOff>
      <xdr:row>2</xdr:row>
      <xdr:rowOff>19050</xdr:rowOff>
    </xdr:from>
    <xdr:to>
      <xdr:col>6</xdr:col>
      <xdr:colOff>762000</xdr:colOff>
      <xdr:row>22</xdr:row>
      <xdr:rowOff>19050</xdr:rowOff>
    </xdr:to>
    <xdr:pic>
      <xdr:nvPicPr>
        <xdr:cNvPr id="48137" name="Picture 1">
          <a:extLst>
            <a:ext uri="{FF2B5EF4-FFF2-40B4-BE49-F238E27FC236}">
              <a16:creationId xmlns:a16="http://schemas.microsoft.com/office/drawing/2014/main" id="{C63FCC63-D84B-E1F9-FFAD-307594896A5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742950"/>
          <a:ext cx="6267450" cy="323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400050</xdr:colOff>
      <xdr:row>2</xdr:row>
      <xdr:rowOff>19050</xdr:rowOff>
    </xdr:from>
    <xdr:to>
      <xdr:col>6</xdr:col>
      <xdr:colOff>28575</xdr:colOff>
      <xdr:row>22</xdr:row>
      <xdr:rowOff>19050</xdr:rowOff>
    </xdr:to>
    <xdr:pic>
      <xdr:nvPicPr>
        <xdr:cNvPr id="49161" name="Picture 1">
          <a:extLst>
            <a:ext uri="{FF2B5EF4-FFF2-40B4-BE49-F238E27FC236}">
              <a16:creationId xmlns:a16="http://schemas.microsoft.com/office/drawing/2014/main" id="{0B2EDC8F-2A4E-E5DA-25D5-18F99CECAEE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742950"/>
          <a:ext cx="6191250" cy="323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609600</xdr:colOff>
      <xdr:row>2</xdr:row>
      <xdr:rowOff>152400</xdr:rowOff>
    </xdr:from>
    <xdr:to>
      <xdr:col>6</xdr:col>
      <xdr:colOff>76200</xdr:colOff>
      <xdr:row>19</xdr:row>
      <xdr:rowOff>85725</xdr:rowOff>
    </xdr:to>
    <xdr:pic>
      <xdr:nvPicPr>
        <xdr:cNvPr id="45088" name="Picture 1">
          <a:extLst>
            <a:ext uri="{FF2B5EF4-FFF2-40B4-BE49-F238E27FC236}">
              <a16:creationId xmlns:a16="http://schemas.microsoft.com/office/drawing/2014/main" id="{F1463A92-8099-F317-1BD4-AB49331FD0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876300"/>
          <a:ext cx="576262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723900</xdr:colOff>
      <xdr:row>2</xdr:row>
      <xdr:rowOff>38100</xdr:rowOff>
    </xdr:from>
    <xdr:to>
      <xdr:col>9</xdr:col>
      <xdr:colOff>0</xdr:colOff>
      <xdr:row>22</xdr:row>
      <xdr:rowOff>95250</xdr:rowOff>
    </xdr:to>
    <xdr:pic>
      <xdr:nvPicPr>
        <xdr:cNvPr id="8226" name="Picture 1">
          <a:extLst>
            <a:ext uri="{FF2B5EF4-FFF2-40B4-BE49-F238E27FC236}">
              <a16:creationId xmlns:a16="http://schemas.microsoft.com/office/drawing/2014/main" id="{5264D7A4-96BD-AD11-5AF4-FE98B787A90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62000"/>
          <a:ext cx="6134100" cy="329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2</xdr:row>
      <xdr:rowOff>38100</xdr:rowOff>
    </xdr:from>
    <xdr:to>
      <xdr:col>7</xdr:col>
      <xdr:colOff>552450</xdr:colOff>
      <xdr:row>22</xdr:row>
      <xdr:rowOff>66675</xdr:rowOff>
    </xdr:to>
    <xdr:pic>
      <xdr:nvPicPr>
        <xdr:cNvPr id="9250" name="Picture 1">
          <a:extLst>
            <a:ext uri="{FF2B5EF4-FFF2-40B4-BE49-F238E27FC236}">
              <a16:creationId xmlns:a16="http://schemas.microsoft.com/office/drawing/2014/main" id="{700D6FB2-0427-DB4D-E08B-BD37D9D91889}"/>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762000"/>
          <a:ext cx="5905500" cy="3267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447675</xdr:colOff>
      <xdr:row>2</xdr:row>
      <xdr:rowOff>66675</xdr:rowOff>
    </xdr:from>
    <xdr:to>
      <xdr:col>8</xdr:col>
      <xdr:colOff>485775</xdr:colOff>
      <xdr:row>22</xdr:row>
      <xdr:rowOff>123825</xdr:rowOff>
    </xdr:to>
    <xdr:pic>
      <xdr:nvPicPr>
        <xdr:cNvPr id="11297" name="Picture 1">
          <a:extLst>
            <a:ext uri="{FF2B5EF4-FFF2-40B4-BE49-F238E27FC236}">
              <a16:creationId xmlns:a16="http://schemas.microsoft.com/office/drawing/2014/main" id="{0274FED0-621A-F319-E8F3-89FF007B7B6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790575"/>
          <a:ext cx="6134100" cy="329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266700</xdr:colOff>
      <xdr:row>2</xdr:row>
      <xdr:rowOff>19050</xdr:rowOff>
    </xdr:from>
    <xdr:to>
      <xdr:col>6</xdr:col>
      <xdr:colOff>352425</xdr:colOff>
      <xdr:row>22</xdr:row>
      <xdr:rowOff>66675</xdr:rowOff>
    </xdr:to>
    <xdr:pic>
      <xdr:nvPicPr>
        <xdr:cNvPr id="13345" name="Picture 1">
          <a:extLst>
            <a:ext uri="{FF2B5EF4-FFF2-40B4-BE49-F238E27FC236}">
              <a16:creationId xmlns:a16="http://schemas.microsoft.com/office/drawing/2014/main" id="{3F92F36C-B7D6-96BF-7AD5-35F17185AB4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742950"/>
          <a:ext cx="6115050" cy="328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419100</xdr:colOff>
      <xdr:row>2</xdr:row>
      <xdr:rowOff>38100</xdr:rowOff>
    </xdr:from>
    <xdr:to>
      <xdr:col>8</xdr:col>
      <xdr:colOff>533400</xdr:colOff>
      <xdr:row>22</xdr:row>
      <xdr:rowOff>66675</xdr:rowOff>
    </xdr:to>
    <xdr:pic>
      <xdr:nvPicPr>
        <xdr:cNvPr id="14369" name="Picture 1">
          <a:extLst>
            <a:ext uri="{FF2B5EF4-FFF2-40B4-BE49-F238E27FC236}">
              <a16:creationId xmlns:a16="http://schemas.microsoft.com/office/drawing/2014/main" id="{E31DFA8C-4A58-6BEC-57A2-FCE4518D3D6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762000"/>
          <a:ext cx="6153150" cy="3267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381000</xdr:colOff>
      <xdr:row>2</xdr:row>
      <xdr:rowOff>38100</xdr:rowOff>
    </xdr:from>
    <xdr:to>
      <xdr:col>7</xdr:col>
      <xdr:colOff>561975</xdr:colOff>
      <xdr:row>22</xdr:row>
      <xdr:rowOff>85725</xdr:rowOff>
    </xdr:to>
    <xdr:pic>
      <xdr:nvPicPr>
        <xdr:cNvPr id="15393" name="Picture 1">
          <a:extLst>
            <a:ext uri="{FF2B5EF4-FFF2-40B4-BE49-F238E27FC236}">
              <a16:creationId xmlns:a16="http://schemas.microsoft.com/office/drawing/2014/main" id="{B71BFD05-E4C7-1E92-FAE3-62D0CC64F35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762000"/>
          <a:ext cx="6115050" cy="328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314325</xdr:colOff>
      <xdr:row>2</xdr:row>
      <xdr:rowOff>9525</xdr:rowOff>
    </xdr:from>
    <xdr:to>
      <xdr:col>5</xdr:col>
      <xdr:colOff>609600</xdr:colOff>
      <xdr:row>22</xdr:row>
      <xdr:rowOff>123825</xdr:rowOff>
    </xdr:to>
    <xdr:pic>
      <xdr:nvPicPr>
        <xdr:cNvPr id="17441" name="Picture 1">
          <a:extLst>
            <a:ext uri="{FF2B5EF4-FFF2-40B4-BE49-F238E27FC236}">
              <a16:creationId xmlns:a16="http://schemas.microsoft.com/office/drawing/2014/main" id="{C66221A1-0931-562A-9F93-0260E6BC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733425"/>
          <a:ext cx="6305550" cy="335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EXCEL\CGBR\PROF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om1.infra.int\data\Documents%20and%20Settings\senevij\Local%20Settings\Temporary%20Internet%20Files\OLK6D\FertAssCha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rkyv\CheckOut\Long-term%20model%202009%7bdb5-doc3966101-ma1-mi14%7d.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glndsv02\OBR\WINDOWS\TEMP\PD\PD10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senevij\Local%20Settings\Temporary%20Internet%20Files\OLK6D\FertAssCha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MMON\99I2K\Shuttle\MONTH\MREC%2000-01%20GA%20(Kare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forecast\hist20\CHSPD1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om1.infra.int\data\forecast\hist20\HIS19FI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WINDOWS\TEMP\PD\PD109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 val="Model_inputs5"/>
      <sheetName val="Determinant_analysis5"/>
      <sheetName val="Model_output5"/>
      <sheetName val="CTA_output5"/>
      <sheetName val="Model_growth_rates5"/>
      <sheetName val="HIC_Total5"/>
      <sheetName val="FIN_Total5"/>
      <sheetName val="Main_calcs5"/>
      <sheetName val="CT_on_gains5"/>
      <sheetName val="A9_summary5"/>
      <sheetName val="GR_regressions5"/>
      <sheetName val="L-P_regressions5"/>
      <sheetName val="Chart_3_115"/>
      <sheetName val="Exec_Summary5"/>
      <sheetName val="Buget_Reconciliation_page2"/>
      <sheetName val="Data_Variables"/>
      <sheetName val="Savings_Uplifts"/>
      <sheetName val="GDP forecast"/>
      <sheetName val="CTPBR06L_original"/>
      <sheetName val="Model_inputs6"/>
      <sheetName val="Determinant_analysis6"/>
      <sheetName val="Model_output6"/>
      <sheetName val="CTA_output6"/>
      <sheetName val="Model_growth_rates6"/>
      <sheetName val="HIC_Total6"/>
      <sheetName val="FIN_Total6"/>
      <sheetName val="Main_calcs6"/>
      <sheetName val="CT_on_gains6"/>
      <sheetName val="A9_summary6"/>
      <sheetName val="GR_regressions6"/>
      <sheetName val="L-P_regressions6"/>
      <sheetName val="Chart_3_116"/>
      <sheetName val="Exec_Summary6"/>
      <sheetName val="Buget_Reconciliation_page3"/>
      <sheetName val="Data_Variables1"/>
      <sheetName val="Savings_Uplifts1"/>
      <sheetName val="Carbon Budget clearance (Nov)"/>
      <sheetName val="CHGSPD19.FIN"/>
      <sheetName val="T3 Page 1"/>
      <sheetName val="HIS19FIN(A)"/>
      <sheetName val="FC Page 1"/>
      <sheetName val="4.6 ten year bonds"/>
      <sheetName val="Population"/>
      <sheetName val="UK99"/>
      <sheetName val="IPE-Data-from webpage"/>
      <sheetName val="Wholesale Raw"/>
      <sheetName val="1.1"/>
      <sheetName val="Forecast data"/>
      <sheetName val="Data"/>
      <sheetName val="weekly"/>
      <sheetName val="SUMMARY TABLE"/>
      <sheetName val="USGC"/>
      <sheetName val="BR1 Form"/>
      <sheetName val="Section A"/>
      <sheetName val="CTB Form"/>
      <sheetName val="Part 1"/>
      <sheetName val="151120 ASC bill diff regional"/>
      <sheetName val="Table5.1 LRL North E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Proportions"/>
      <sheetName val="Comparison"/>
      <sheetName val="CGBR table"/>
      <sheetName val="BIS table"/>
      <sheetName val="Tob accs"/>
      <sheetName val="Accruals"/>
      <sheetName val="Acc adj"/>
      <sheetName val="Assumptions"/>
      <sheetName val="table"/>
      <sheetName val="CHGSPD19.FIN"/>
      <sheetName val="T3 Page 1"/>
      <sheetName val="HIS19FIN(A)"/>
      <sheetName val="FC Page 1"/>
      <sheetName val="USGC"/>
      <sheetName val="T&amp;S"/>
      <sheetName val="Matrix"/>
      <sheetName val="AME"/>
      <sheetName val="4.6 ten year bonds"/>
      <sheetName val="Full Data"/>
      <sheetName val="Lists"/>
      <sheetName val="CDEL"/>
      <sheetName val="Menus"/>
      <sheetName val="Ch4 Exp"/>
      <sheetName val="LIVE"/>
      <sheetName val="Data (monthly)"/>
      <sheetName val="Download"/>
      <sheetName val="Dint 13"/>
      <sheetName val="Determinants"/>
      <sheetName val="CT Forecast"/>
      <sheetName val="RDEL"/>
      <sheetName val="Outturns"/>
      <sheetName val="Ratings and Bandings"/>
      <sheetName val="Date ref"/>
      <sheetName val="Nominal Descriptions"/>
      <sheetName val="Population"/>
      <sheetName val="Data Cal 1213"/>
      <sheetName val="Qtrly Data"/>
      <sheetName val="Receipts"/>
      <sheetName val="Control"/>
      <sheetName val="UK99"/>
      <sheetName val="RawData"/>
      <sheetName val="HMT Scorecard (Inputs)"/>
      <sheetName val="INPUT - HMT Final scorecard"/>
      <sheetName val="TableB1"/>
      <sheetName val="Team Report"/>
      <sheetName val="Risks by Ta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EngChart"/>
      <sheetName val="WalChart"/>
      <sheetName val="ScoChart"/>
      <sheetName val="NIChart"/>
      <sheetName val="UKChart"/>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 val="Figure_1_15"/>
      <sheetName val="Frameworks_comparison_2_1_2_25"/>
      <sheetName val="Figures_3_1_3_25"/>
      <sheetName val="Table_3_15"/>
      <sheetName val="3_1_Inflation_expectations5"/>
      <sheetName val="3_2_Taylor_rules5"/>
      <sheetName val="3_3_UK_Taylor_rule5"/>
      <sheetName val="Chart_3_45"/>
      <sheetName val="3_5_10_years_ahead5"/>
      <sheetName val="3_6_M3_growth5"/>
      <sheetName val="Box_D_Red_triangle5"/>
      <sheetName val="Figure_4_1_UK_fiscal_fwork5"/>
      <sheetName val="Table_4_15"/>
      <sheetName val="Box_D_table5"/>
      <sheetName val="4_1_UK5"/>
      <sheetName val="4_3_and_4_45"/>
      <sheetName val="4_5_deficit_and_interest_rate5"/>
      <sheetName val="4_6_ten_year_bonds5"/>
      <sheetName val="5_1_share_of_gdp5"/>
      <sheetName val="Figure_6_15"/>
      <sheetName val="Table_6_1_Bank_Supervisors5"/>
      <sheetName val="Carbon_Price_Floor2"/>
      <sheetName val="Baseline_results2"/>
      <sheetName val="DECC_Summary2"/>
      <sheetName val="CASHFLOW_Gen_Income"/>
      <sheetName val="model_inputs"/>
      <sheetName val="Figure_1_16"/>
      <sheetName val="Frameworks_comparison_2_1_2_26"/>
      <sheetName val="Figures_3_1_3_26"/>
      <sheetName val="Table_3_16"/>
      <sheetName val="3_1_Inflation_expectations6"/>
      <sheetName val="3_2_Taylor_rules6"/>
      <sheetName val="3_3_UK_Taylor_rule6"/>
      <sheetName val="Chart_3_46"/>
      <sheetName val="3_5_10_years_ahead6"/>
      <sheetName val="3_6_M3_growth6"/>
      <sheetName val="Box_D_Red_triangle6"/>
      <sheetName val="Figure_4_1_UK_fiscal_fwork6"/>
      <sheetName val="Table_4_16"/>
      <sheetName val="Box_D_table6"/>
      <sheetName val="4_1_UK6"/>
      <sheetName val="4_3_and_4_46"/>
      <sheetName val="4_5_deficit_and_interest_rate6"/>
      <sheetName val="4_6_ten_year_bonds6"/>
      <sheetName val="5_1_share_of_gdp6"/>
      <sheetName val="Figure_6_16"/>
      <sheetName val="Table_6_1_Bank_Supervisors6"/>
      <sheetName val="Carbon_Price_Floor3"/>
      <sheetName val="Baseline_results3"/>
      <sheetName val="DECC_Summary3"/>
      <sheetName val="CASHFLOW_Gen_Income1"/>
      <sheetName val="model_inputs1"/>
      <sheetName val="Forecast data"/>
      <sheetName val="all the ch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A4">
            <v>35877</v>
          </cell>
          <cell r="D4">
            <v>33091</v>
          </cell>
          <cell r="G4">
            <v>33092</v>
          </cell>
          <cell r="J4">
            <v>33973</v>
          </cell>
          <cell r="M4">
            <v>34096</v>
          </cell>
        </row>
      </sheetData>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4">
          <cell r="A4">
            <v>35877</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4">
          <cell r="A4">
            <v>35877</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ow r="4">
          <cell r="A4">
            <v>35877</v>
          </cell>
        </row>
      </sheetData>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4">
          <cell r="A4">
            <v>35877</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4">
          <cell r="A4">
            <v>35877</v>
          </cell>
        </row>
      </sheetData>
      <sheetData sheetId="131"/>
      <sheetData sheetId="132"/>
      <sheetData sheetId="133"/>
      <sheetData sheetId="134"/>
      <sheetData sheetId="135"/>
      <sheetData sheetId="136"/>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ow r="4">
          <cell r="A4">
            <v>35877</v>
          </cell>
        </row>
      </sheetData>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ow r="4">
          <cell r="A4">
            <v>35877</v>
          </cell>
        </row>
      </sheetData>
      <sheetData sheetId="183"/>
      <sheetData sheetId="184"/>
      <sheetData sheetId="185"/>
      <sheetData sheetId="186"/>
      <sheetData sheetId="187"/>
      <sheetData sheetId="188"/>
      <sheetData sheetId="189"/>
      <sheetData sheetId="190"/>
      <sheetData sheetId="191" refreshError="1"/>
      <sheetData sheetId="19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 val="Determinants"/>
      <sheetName val="AYLs re-forecast benefits +CPS "/>
      <sheetName val="Re-forecast benefits"/>
      <sheetName val="4.6 ten year bonds"/>
      <sheetName val="RESULT_09"/>
      <sheetName val="Latest_check"/>
      <sheetName val="Nom__Input"/>
      <sheetName val="Social_sec_&amp;_TC"/>
      <sheetName val="Pub_sec_pensions"/>
      <sheetName val="RESULT_10"/>
      <sheetName val="AYLs_re-forecast_benefits_+CPS_"/>
      <sheetName val="Re-forecast_benefits"/>
      <sheetName val="4_6_ten_year_bonds"/>
      <sheetName val="CASHFLOW Gen Inco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 val="CASHFLOW Gen Income"/>
      <sheetName val="Dis_master"/>
      <sheetName val="Price_x_Volume_Calcs"/>
      <sheetName val="C_TOC_Capex"/>
      <sheetName val="C_Working_Cap"/>
      <sheetName val="Financial_Calcs"/>
      <sheetName val="Indices_&amp;_Rates"/>
      <sheetName val="A5_User_Manual_&amp;_Ass"/>
      <sheetName val="Template_Control"/>
      <sheetName val="B3__Ass_Yr-Yr"/>
      <sheetName val="Price_&amp;_Volume_Tables"/>
      <sheetName val="List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TABLE"/>
      <sheetName val="ET TABLE"/>
      <sheetName val="HMT"/>
      <sheetName val="SUMMARY_TABLE"/>
      <sheetName val="ET_TABLE"/>
      <sheetName val="Annex B T37 Providers"/>
    </sheetNames>
    <sheetDataSet>
      <sheetData sheetId="0" refreshError="1">
        <row r="17">
          <cell r="Q17">
            <v>1266</v>
          </cell>
        </row>
        <row r="23">
          <cell r="P23" t="str">
            <v>Number of PD forms NI only</v>
          </cell>
        </row>
        <row r="25">
          <cell r="P25" t="str">
            <v>Non-liab</v>
          </cell>
          <cell r="Q25" t="str">
            <v>Liab</v>
          </cell>
        </row>
        <row r="26">
          <cell r="P26">
            <v>1798</v>
          </cell>
          <cell r="Q26">
            <v>1221</v>
          </cell>
        </row>
        <row r="27">
          <cell r="P27">
            <v>1875</v>
          </cell>
          <cell r="Q27">
            <v>1352</v>
          </cell>
        </row>
        <row r="28">
          <cell r="P28">
            <v>1755</v>
          </cell>
          <cell r="Q28">
            <v>1296</v>
          </cell>
        </row>
        <row r="29">
          <cell r="P29">
            <v>1778</v>
          </cell>
          <cell r="Q29">
            <v>1175</v>
          </cell>
        </row>
        <row r="30">
          <cell r="P30">
            <v>2150</v>
          </cell>
          <cell r="Q30">
            <v>1155</v>
          </cell>
        </row>
        <row r="31">
          <cell r="P31">
            <v>2032</v>
          </cell>
          <cell r="Q31">
            <v>1366</v>
          </cell>
        </row>
        <row r="32">
          <cell r="P32">
            <v>2151</v>
          </cell>
          <cell r="Q32">
            <v>1364</v>
          </cell>
        </row>
        <row r="33">
          <cell r="P33">
            <v>1971</v>
          </cell>
          <cell r="Q33">
            <v>1265</v>
          </cell>
        </row>
        <row r="34">
          <cell r="P34">
            <v>1811</v>
          </cell>
          <cell r="Q34">
            <v>1039</v>
          </cell>
        </row>
        <row r="35">
          <cell r="P35">
            <v>1937</v>
          </cell>
          <cell r="Q35">
            <v>1221</v>
          </cell>
        </row>
        <row r="36">
          <cell r="P36">
            <v>1728</v>
          </cell>
          <cell r="Q36">
            <v>1087</v>
          </cell>
        </row>
        <row r="37">
          <cell r="P37">
            <v>1515</v>
          </cell>
          <cell r="Q37">
            <v>1035</v>
          </cell>
        </row>
        <row r="38">
          <cell r="P38" t="str">
            <v xml:space="preserve"> _________</v>
          </cell>
          <cell r="Q38" t="str">
            <v xml:space="preserve"> _______</v>
          </cell>
        </row>
        <row r="39">
          <cell r="P39">
            <v>18828</v>
          </cell>
          <cell r="Q39">
            <v>12003</v>
          </cell>
        </row>
        <row r="43">
          <cell r="P43" t="str">
            <v>Number of PD forms NI only</v>
          </cell>
        </row>
        <row r="45">
          <cell r="P45" t="str">
            <v>Non-liab</v>
          </cell>
          <cell r="Q45" t="str">
            <v>Liab</v>
          </cell>
        </row>
        <row r="46">
          <cell r="P46">
            <v>1867</v>
          </cell>
          <cell r="Q46">
            <v>1209</v>
          </cell>
        </row>
        <row r="47">
          <cell r="Q47">
            <v>1094</v>
          </cell>
        </row>
        <row r="48">
          <cell r="Q48">
            <v>1410</v>
          </cell>
        </row>
        <row r="49">
          <cell r="Q49">
            <v>1476</v>
          </cell>
        </row>
      </sheetData>
      <sheetData sheetId="1" refreshError="1"/>
      <sheetData sheetId="2" refreshError="1"/>
      <sheetData sheetId="3">
        <row r="17">
          <cell r="Q17">
            <v>1266</v>
          </cell>
        </row>
      </sheetData>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 val="Data validation"/>
      <sheetName val="Forecast_data"/>
      <sheetName val="Intro_-_read_first"/>
      <sheetName val="Imp_VAT"/>
      <sheetName val="Home_VAT"/>
      <sheetName val="Reb_oils"/>
      <sheetName val="Tables_1_&amp;_2"/>
      <sheetName val="Daily_(2)"/>
      <sheetName val="CGBR_table"/>
      <sheetName val="BIS_table"/>
      <sheetName val="Tob_accs"/>
      <sheetName val="Acc_adj"/>
      <sheetName val="Forecast_data1"/>
      <sheetName val="Intro_-_read_first1"/>
      <sheetName val="Imp_VAT1"/>
      <sheetName val="Home_VAT1"/>
      <sheetName val="Reb_oils1"/>
      <sheetName val="Tables_1_&amp;_21"/>
      <sheetName val="Daily_(2)1"/>
      <sheetName val="CGBR_table1"/>
      <sheetName val="BIS_table1"/>
      <sheetName val="Tob_accs1"/>
      <sheetName val="Acc_adj1"/>
      <sheetName val="Data_validation"/>
      <sheetName val="Forecast_data2"/>
      <sheetName val="Intro_-_read_first2"/>
      <sheetName val="Imp_VAT2"/>
      <sheetName val="Home_VAT2"/>
      <sheetName val="Reb_oils2"/>
      <sheetName val="Tables_1_&amp;_22"/>
      <sheetName val="Daily_(2)2"/>
      <sheetName val="CGBR_table2"/>
      <sheetName val="BIS_table2"/>
      <sheetName val="Tob_accs2"/>
      <sheetName val="Acc_adj2"/>
      <sheetName val="Data_validation1"/>
      <sheetName val="Forecast_data3"/>
      <sheetName val="Intro_-_read_first3"/>
      <sheetName val="Imp_VAT3"/>
      <sheetName val="Home_VAT3"/>
      <sheetName val="Reb_oils3"/>
      <sheetName val="Tables_1_&amp;_23"/>
      <sheetName val="Daily_(2)3"/>
      <sheetName val="CGBR_table3"/>
      <sheetName val="BIS_table3"/>
      <sheetName val="Tob_accs3"/>
      <sheetName val="Acc_adj3"/>
      <sheetName val="Data_validation2"/>
      <sheetName val="C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EngChart"/>
      <sheetName val="WalChart"/>
      <sheetName val="ScoChart"/>
      <sheetName val="NIChart"/>
      <sheetName val="UKChart"/>
      <sheetName val="FertAssChar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REP2000"/>
      <sheetName val="#REF"/>
    </sheetNames>
    <sheetDataSet>
      <sheetData sheetId="0">
        <row r="1">
          <cell r="D1" t="str">
            <v>Monthly Income Tax (including CGT) Receipts 2000 - 01     (£millions)</v>
          </cell>
        </row>
        <row r="14">
          <cell r="A14" t="str">
            <v>OCT</v>
          </cell>
          <cell r="B14">
            <v>398.0929999999999</v>
          </cell>
          <cell r="C14">
            <v>260.85900000000026</v>
          </cell>
          <cell r="D14">
            <v>162.05819444444447</v>
          </cell>
          <cell r="F14">
            <v>25.414028000000009</v>
          </cell>
        </row>
        <row r="15">
          <cell r="A15" t="str">
            <v>NOV</v>
          </cell>
          <cell r="B15">
            <v>0.93100000000000027</v>
          </cell>
          <cell r="C15">
            <v>25.221999999999998</v>
          </cell>
          <cell r="D15">
            <v>-140.25550555555554</v>
          </cell>
          <cell r="F15">
            <v>28.918267500000002</v>
          </cell>
        </row>
        <row r="16">
          <cell r="A16" t="str">
            <v>DEC</v>
          </cell>
          <cell r="B16">
            <v>187.64399999999998</v>
          </cell>
          <cell r="C16">
            <v>6.0650000000000261</v>
          </cell>
          <cell r="D16">
            <v>49.75579444444444</v>
          </cell>
          <cell r="F16">
            <v>15.492161599999999</v>
          </cell>
        </row>
      </sheetData>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GSPD19.FIN"/>
    </sheetNames>
    <sheetDataSet>
      <sheetData sheetId="0" refreshError="1">
        <row r="10">
          <cell r="A10">
            <v>1982</v>
          </cell>
          <cell r="B10">
            <v>5084</v>
          </cell>
          <cell r="H10">
            <v>5241.2908349754507</v>
          </cell>
        </row>
        <row r="11">
          <cell r="A11">
            <v>1983</v>
          </cell>
          <cell r="B11">
            <v>4554</v>
          </cell>
          <cell r="E11">
            <v>-10.424862313139261</v>
          </cell>
          <cell r="H11">
            <v>4722.0067399498357</v>
          </cell>
          <cell r="I11">
            <v>-9.907561159560176</v>
          </cell>
        </row>
        <row r="12">
          <cell r="A12">
            <v>1984</v>
          </cell>
          <cell r="B12">
            <v>5130</v>
          </cell>
          <cell r="E12">
            <v>12.648221343873518</v>
          </cell>
          <cell r="H12">
            <v>5475.2539986683105</v>
          </cell>
          <cell r="I12">
            <v>15.951846327234954</v>
          </cell>
        </row>
        <row r="13">
          <cell r="A13">
            <v>1985</v>
          </cell>
          <cell r="B13">
            <v>6391</v>
          </cell>
          <cell r="E13">
            <v>24.580896686159846</v>
          </cell>
          <cell r="H13">
            <v>6756.7525816828584</v>
          </cell>
          <cell r="I13">
            <v>23.40528098470379</v>
          </cell>
        </row>
        <row r="14">
          <cell r="A14">
            <v>1986</v>
          </cell>
          <cell r="B14">
            <v>5848</v>
          </cell>
          <cell r="E14">
            <v>-8.4963229541542802</v>
          </cell>
          <cell r="H14">
            <v>6745.3397444295488</v>
          </cell>
          <cell r="I14">
            <v>-0.16891009572037743</v>
          </cell>
        </row>
        <row r="15">
          <cell r="A15">
            <v>1987</v>
          </cell>
          <cell r="B15">
            <v>5980</v>
          </cell>
          <cell r="E15">
            <v>2.2571819425444595</v>
          </cell>
          <cell r="H15">
            <v>7026.5846624575506</v>
          </cell>
          <cell r="I15">
            <v>4.1694700146165378</v>
          </cell>
        </row>
        <row r="16">
          <cell r="A16">
            <v>1988</v>
          </cell>
          <cell r="B16">
            <v>9292.2999999999993</v>
          </cell>
          <cell r="E16">
            <v>55.389632107023402</v>
          </cell>
          <cell r="H16">
            <v>9521.9200076277339</v>
          </cell>
          <cell r="I16">
            <v>35.512777046614829</v>
          </cell>
        </row>
        <row r="17">
          <cell r="A17">
            <v>1989</v>
          </cell>
          <cell r="B17">
            <v>13887.5</v>
          </cell>
          <cell r="E17">
            <v>49.45169656597399</v>
          </cell>
          <cell r="H17">
            <v>16931.29699300892</v>
          </cell>
          <cell r="I17">
            <v>77.813896561258119</v>
          </cell>
        </row>
        <row r="18">
          <cell r="A18">
            <v>1990</v>
          </cell>
          <cell r="B18">
            <v>18208</v>
          </cell>
          <cell r="E18">
            <v>31.110711071107112</v>
          </cell>
          <cell r="H18">
            <v>21405.129196306531</v>
          </cell>
          <cell r="I18">
            <v>26.423446503507051</v>
          </cell>
        </row>
        <row r="19">
          <cell r="A19">
            <v>1991</v>
          </cell>
          <cell r="B19">
            <v>20553.400000000001</v>
          </cell>
          <cell r="E19">
            <v>12.881151142355016</v>
          </cell>
          <cell r="H19">
            <v>19019.031007703743</v>
          </cell>
          <cell r="I19">
            <v>-11.147319722856475</v>
          </cell>
        </row>
        <row r="20">
          <cell r="A20">
            <v>1992</v>
          </cell>
          <cell r="B20">
            <v>19974.599999999999</v>
          </cell>
          <cell r="E20">
            <v>-2.8160790915371803</v>
          </cell>
          <cell r="H20">
            <v>16626.411197813348</v>
          </cell>
          <cell r="I20">
            <v>-12.580135175768175</v>
          </cell>
        </row>
        <row r="21">
          <cell r="A21">
            <v>1993</v>
          </cell>
          <cell r="H21">
            <v>12410.183035376172</v>
          </cell>
          <cell r="I21">
            <v>-25.358618358913681</v>
          </cell>
        </row>
        <row r="22">
          <cell r="A22">
            <v>1994</v>
          </cell>
          <cell r="H22">
            <v>12000.136096917955</v>
          </cell>
          <cell r="I22">
            <v>-3.3041167667660289</v>
          </cell>
        </row>
        <row r="23">
          <cell r="A23">
            <v>1995</v>
          </cell>
          <cell r="H23">
            <v>13460.164062680713</v>
          </cell>
          <cell r="I23">
            <v>12.166761726458612</v>
          </cell>
        </row>
        <row r="24">
          <cell r="A24">
            <v>1996</v>
          </cell>
          <cell r="H24">
            <v>13230.39919269175</v>
          </cell>
          <cell r="I24">
            <v>-1.7069990300192783</v>
          </cell>
        </row>
        <row r="25">
          <cell r="A25">
            <v>1997</v>
          </cell>
          <cell r="H25">
            <v>13887.648186056666</v>
          </cell>
          <cell r="I25">
            <v>4.9677185381373006</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CHGSPD19.FIN"/>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 val="External_Inputs5"/>
      <sheetName val="FAS_Page_15"/>
      <sheetName val="FIN_L-P_regression5"/>
      <sheetName val="HIC_L-P_regression5"/>
      <sheetName val="FIN_Rates5"/>
      <sheetName val="Building_Societies5"/>
      <sheetName val="Rest_of_FIN5"/>
      <sheetName val="FIN_Total5"/>
      <sheetName val="HIC_Rates5"/>
      <sheetName val="HIC_Total5"/>
      <sheetName val="FC_Page_15"/>
      <sheetName val="T3_Page_15"/>
      <sheetName val="diff_with_last5"/>
      <sheetName val="Budget_2005_measures5"/>
      <sheetName val="PBR_2004_measures5"/>
      <sheetName val="Previous_Measures5"/>
      <sheetName val="NG_DATA5"/>
      <sheetName val="NG_HIC_R7_35"/>
      <sheetName val="NG_HIC_R9_35"/>
      <sheetName val="NG_FIN_RA_35"/>
      <sheetName val="NG_FIN_RC_35"/>
      <sheetName val="CHGSPD19_FIN3"/>
      <sheetName val="External_Inputs6"/>
      <sheetName val="FAS_Page_16"/>
      <sheetName val="FIN_L-P_regression6"/>
      <sheetName val="HIC_L-P_regression6"/>
      <sheetName val="FIN_Rates6"/>
      <sheetName val="Building_Societies6"/>
      <sheetName val="Rest_of_FIN6"/>
      <sheetName val="FIN_Total6"/>
      <sheetName val="HIC_Rates6"/>
      <sheetName val="HIC_Total6"/>
      <sheetName val="FC_Page_16"/>
      <sheetName val="T3_Page_16"/>
      <sheetName val="diff_with_last6"/>
      <sheetName val="Budget_2005_measures6"/>
      <sheetName val="PBR_2004_measures6"/>
      <sheetName val="Previous_Measures6"/>
      <sheetName val="NG_DATA6"/>
      <sheetName val="NG_HIC_R7_36"/>
      <sheetName val="NG_HIC_R9_36"/>
      <sheetName val="NG_FIN_RA_36"/>
      <sheetName val="NG_FIN_RC_36"/>
      <sheetName val="CHGSPD19_FIN4"/>
      <sheetName val="weekly"/>
      <sheetName val="Drop 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19FIN(A)"/>
    </sheetNames>
    <sheetDataSet>
      <sheetData sheetId="0" refreshError="1">
        <row r="59">
          <cell r="D59">
            <v>49896</v>
          </cell>
          <cell r="E59">
            <v>50276</v>
          </cell>
          <cell r="F59">
            <v>45966</v>
          </cell>
          <cell r="G59">
            <v>41788</v>
          </cell>
          <cell r="H59">
            <v>41669</v>
          </cell>
          <cell r="I59">
            <v>50498</v>
          </cell>
          <cell r="J59">
            <v>56928</v>
          </cell>
          <cell r="K59">
            <v>13990</v>
          </cell>
          <cell r="L59">
            <v>14858</v>
          </cell>
          <cell r="M59">
            <v>12645</v>
          </cell>
          <cell r="N59">
            <v>11496</v>
          </cell>
          <cell r="O59">
            <v>12551</v>
          </cell>
          <cell r="P59">
            <v>23608</v>
          </cell>
          <cell r="Q59">
            <v>22770</v>
          </cell>
        </row>
        <row r="61">
          <cell r="D61">
            <v>8.6439794773128104E-2</v>
          </cell>
          <cell r="E61">
            <v>6.6950433606492166E-2</v>
          </cell>
          <cell r="F61">
            <v>6.128442762041509E-2</v>
          </cell>
          <cell r="G61">
            <v>4.8052072365272328E-2</v>
          </cell>
          <cell r="H61">
            <v>5.1957090402937438E-2</v>
          </cell>
          <cell r="I61">
            <v>5.8358746881064599E-2</v>
          </cell>
          <cell r="J61">
            <v>5.4823636874648682E-2</v>
          </cell>
          <cell r="K61">
            <v>2.8377412437455327E-2</v>
          </cell>
          <cell r="L61">
            <v>3.0825144703190199E-2</v>
          </cell>
          <cell r="M61">
            <v>3.0525899565045471E-2</v>
          </cell>
          <cell r="N61">
            <v>4.0535838552540011E-2</v>
          </cell>
          <cell r="O61">
            <v>8.6287945183650711E-2</v>
          </cell>
          <cell r="P61">
            <v>9.3358183666553712E-2</v>
          </cell>
          <cell r="Q61">
            <v>3.1971892841458058E-2</v>
          </cell>
        </row>
        <row r="79">
          <cell r="D79">
            <v>8220</v>
          </cell>
          <cell r="E79">
            <v>11605</v>
          </cell>
          <cell r="F79">
            <v>15772</v>
          </cell>
          <cell r="G79">
            <v>18872</v>
          </cell>
          <cell r="H79">
            <v>17851</v>
          </cell>
          <cell r="I79">
            <v>16599</v>
          </cell>
        </row>
        <row r="83">
          <cell r="D83">
            <v>324.3</v>
          </cell>
          <cell r="E83">
            <v>1191.4000000000001</v>
          </cell>
          <cell r="F83">
            <v>1472</v>
          </cell>
          <cell r="G83">
            <v>4711.5</v>
          </cell>
          <cell r="H83">
            <v>3826.9</v>
          </cell>
          <cell r="I83">
            <v>3647</v>
          </cell>
        </row>
        <row r="95">
          <cell r="D95">
            <v>9.5466571891166127E-2</v>
          </cell>
          <cell r="E95">
            <v>0.11145074065365625</v>
          </cell>
          <cell r="F95">
            <v>0.12864093847897087</v>
          </cell>
          <cell r="G95">
            <v>0.14350581052307534</v>
          </cell>
          <cell r="H95">
            <v>0.1542719106920894</v>
          </cell>
          <cell r="I95">
            <v>0.10921389095108472</v>
          </cell>
          <cell r="J95">
            <v>8.9755851092625002E-2</v>
          </cell>
          <cell r="K95">
            <v>0.14001163128816516</v>
          </cell>
          <cell r="L95">
            <v>7.0516096065406236E-2</v>
          </cell>
          <cell r="M95">
            <v>6.7059965648569933E-2</v>
          </cell>
          <cell r="N95">
            <v>8.5541450115020873E-2</v>
          </cell>
          <cell r="O95">
            <v>8.6534902657487603E-2</v>
          </cell>
          <cell r="P95">
            <v>5.0708785439271965E-2</v>
          </cell>
          <cell r="Q95">
            <v>4.9075245988649818E-2</v>
          </cell>
        </row>
        <row r="97">
          <cell r="D97">
            <v>91.003102378490169</v>
          </cell>
          <cell r="E97">
            <v>83.509142053445856</v>
          </cell>
          <cell r="F97">
            <v>75.993091537132983</v>
          </cell>
          <cell r="G97">
            <v>75.080443332141584</v>
          </cell>
          <cell r="H97">
            <v>66.889632107023417</v>
          </cell>
          <cell r="I97">
            <v>96.299093655589118</v>
          </cell>
          <cell r="J97">
            <v>90.470446320868518</v>
          </cell>
          <cell r="K97">
            <v>14.122533748701974</v>
          </cell>
          <cell r="L97">
            <v>52.536231884057969</v>
          </cell>
          <cell r="M97">
            <v>63.028953229398667</v>
          </cell>
          <cell r="N97">
            <v>59.760956175298809</v>
          </cell>
          <cell r="O97">
            <v>51.32591958939264</v>
          </cell>
          <cell r="P97">
            <v>51.768766177739437</v>
          </cell>
          <cell r="Q97">
            <v>49.916805324459233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TABLE"/>
      <sheetName val="ET TABLE"/>
      <sheetName val="HMT"/>
      <sheetName val="QsYs"/>
      <sheetName val="Formatting"/>
      <sheetName val="SUMMARY_TABLE"/>
      <sheetName val="ET_TABLE"/>
      <sheetName val="GDP forecast"/>
      <sheetName val="SUMMARY_TABLE1"/>
      <sheetName val="ET_TABLE1"/>
    </sheetNames>
    <sheetDataSet>
      <sheetData sheetId="0" refreshError="1">
        <row r="17">
          <cell r="Q17">
            <v>1266</v>
          </cell>
        </row>
        <row r="23">
          <cell r="P23" t="str">
            <v>Number of PD forms NI only</v>
          </cell>
        </row>
        <row r="25">
          <cell r="P25" t="str">
            <v>Non-liab</v>
          </cell>
          <cell r="Q25" t="str">
            <v>Liab</v>
          </cell>
        </row>
        <row r="26">
          <cell r="P26">
            <v>1798</v>
          </cell>
          <cell r="Q26">
            <v>1221</v>
          </cell>
        </row>
        <row r="27">
          <cell r="P27">
            <v>1875</v>
          </cell>
          <cell r="Q27">
            <v>1352</v>
          </cell>
        </row>
        <row r="28">
          <cell r="P28">
            <v>1755</v>
          </cell>
          <cell r="Q28">
            <v>1296</v>
          </cell>
        </row>
        <row r="29">
          <cell r="P29">
            <v>1778</v>
          </cell>
          <cell r="Q29">
            <v>1175</v>
          </cell>
        </row>
        <row r="30">
          <cell r="P30">
            <v>2150</v>
          </cell>
          <cell r="Q30">
            <v>1155</v>
          </cell>
        </row>
        <row r="31">
          <cell r="P31">
            <v>2032</v>
          </cell>
          <cell r="Q31">
            <v>1366</v>
          </cell>
        </row>
        <row r="32">
          <cell r="P32">
            <v>2151</v>
          </cell>
          <cell r="Q32">
            <v>1364</v>
          </cell>
        </row>
        <row r="33">
          <cell r="P33">
            <v>1971</v>
          </cell>
          <cell r="Q33">
            <v>1265</v>
          </cell>
        </row>
        <row r="34">
          <cell r="P34">
            <v>1811</v>
          </cell>
          <cell r="Q34">
            <v>1039</v>
          </cell>
        </row>
        <row r="35">
          <cell r="P35">
            <v>1937</v>
          </cell>
          <cell r="Q35">
            <v>1221</v>
          </cell>
        </row>
        <row r="36">
          <cell r="P36">
            <v>1728</v>
          </cell>
          <cell r="Q36">
            <v>1087</v>
          </cell>
        </row>
        <row r="37">
          <cell r="P37">
            <v>1515</v>
          </cell>
          <cell r="Q37">
            <v>1035</v>
          </cell>
        </row>
        <row r="38">
          <cell r="P38" t="str">
            <v xml:space="preserve"> _________</v>
          </cell>
          <cell r="Q38" t="str">
            <v xml:space="preserve"> _______</v>
          </cell>
        </row>
        <row r="39">
          <cell r="P39">
            <v>18828</v>
          </cell>
          <cell r="Q39">
            <v>12003</v>
          </cell>
        </row>
        <row r="43">
          <cell r="P43" t="str">
            <v>Number of PD forms NI only</v>
          </cell>
        </row>
        <row r="45">
          <cell r="P45" t="str">
            <v>Non-liab</v>
          </cell>
          <cell r="Q45" t="str">
            <v>Liab</v>
          </cell>
        </row>
        <row r="46">
          <cell r="P46">
            <v>1867</v>
          </cell>
          <cell r="Q46">
            <v>1209</v>
          </cell>
        </row>
        <row r="47">
          <cell r="Q47">
            <v>1094</v>
          </cell>
        </row>
        <row r="48">
          <cell r="Q48">
            <v>1410</v>
          </cell>
        </row>
        <row r="49">
          <cell r="Q49">
            <v>1476</v>
          </cell>
        </row>
      </sheetData>
      <sheetData sheetId="1" refreshError="1"/>
      <sheetData sheetId="2" refreshError="1"/>
      <sheetData sheetId="3" refreshError="1"/>
      <sheetData sheetId="4" refreshError="1"/>
      <sheetData sheetId="5">
        <row r="17">
          <cell r="Q17">
            <v>1266</v>
          </cell>
        </row>
      </sheetData>
      <sheetData sheetId="6"/>
      <sheetData sheetId="7" refreshError="1"/>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 val="Q5"/>
      <sheetName val="SUMMARY TABLE"/>
      <sheetName val="RPW_Graphics"/>
      <sheetName val="USGC_Chart_2"/>
      <sheetName val="USGC_Chart_3"/>
      <sheetName val="USGC_Chart"/>
      <sheetName val="Singapore_Chart"/>
      <sheetName val="Rott_-_ARA_Chart"/>
      <sheetName val="NYHB_Resid_vs_Gas"/>
      <sheetName val="USGC_Resid_vs_Gas"/>
      <sheetName val="Notional_Cracking_Margins_Chart"/>
      <sheetName val="Comparison_Graphs"/>
      <sheetName val="RPW_Annual"/>
      <sheetName val="Rotterdam_-_ARA_Barges"/>
      <sheetName val="Prices_in_3_Markets_"/>
      <sheetName val="Price_Comparison_Charts"/>
      <sheetName val="Inter-Product_in_3_Markets"/>
      <sheetName val="Crude_Forecast"/>
      <sheetName val="FOB_Med"/>
      <sheetName val="Y-T-D_Daily"/>
      <sheetName val="Mogas-Dist_Margins"/>
      <sheetName val="RPW_Graphics1"/>
      <sheetName val="USGC_Chart_21"/>
      <sheetName val="USGC_Chart_31"/>
      <sheetName val="USGC_Chart1"/>
      <sheetName val="Singapore_Chart1"/>
      <sheetName val="Rott_-_ARA_Chart1"/>
      <sheetName val="NYHB_Resid_vs_Gas1"/>
      <sheetName val="USGC_Resid_vs_Gas1"/>
      <sheetName val="Notional_Cracking_Margins_Char1"/>
      <sheetName val="Comparison_Graphs1"/>
      <sheetName val="RPW_Annual1"/>
      <sheetName val="Rotterdam_-_ARA_Barges1"/>
      <sheetName val="Prices_in_3_Markets_1"/>
      <sheetName val="Price_Comparison_Charts1"/>
      <sheetName val="Inter-Product_in_3_Markets1"/>
      <sheetName val="Crude_Forecast1"/>
      <sheetName val="FOB_Med1"/>
      <sheetName val="Y-T-D_Daily1"/>
      <sheetName val="Mogas-Dist_Margins1"/>
      <sheetName val="RPW_Graphics2"/>
      <sheetName val="USGC_Chart_22"/>
      <sheetName val="USGC_Chart_32"/>
      <sheetName val="USGC_Chart2"/>
      <sheetName val="Singapore_Chart2"/>
      <sheetName val="Rott_-_ARA_Chart2"/>
      <sheetName val="NYHB_Resid_vs_Gas2"/>
      <sheetName val="USGC_Resid_vs_Gas2"/>
      <sheetName val="Notional_Cracking_Margins_Char2"/>
      <sheetName val="Comparison_Graphs2"/>
      <sheetName val="RPW_Annual2"/>
      <sheetName val="Rotterdam_-_ARA_Barges2"/>
      <sheetName val="Prices_in_3_Markets_2"/>
      <sheetName val="Price_Comparison_Charts2"/>
      <sheetName val="Inter-Product_in_3_Markets2"/>
      <sheetName val="Crude_Forecast2"/>
      <sheetName val="FOB_Med2"/>
      <sheetName val="Y-T-D_Daily2"/>
      <sheetName val="Mogas-Dist_Margins2"/>
      <sheetName val="RPW_Graphics3"/>
      <sheetName val="USGC_Chart_23"/>
      <sheetName val="USGC_Chart_33"/>
      <sheetName val="USGC_Chart3"/>
      <sheetName val="Singapore_Chart3"/>
      <sheetName val="Rott_-_ARA_Chart3"/>
      <sheetName val="NYHB_Resid_vs_Gas3"/>
      <sheetName val="USGC_Resid_vs_Gas3"/>
      <sheetName val="Notional_Cracking_Margins_Char3"/>
      <sheetName val="Comparison_Graphs3"/>
      <sheetName val="RPW_Annual3"/>
      <sheetName val="Rotterdam_-_ARA_Barges3"/>
      <sheetName val="Prices_in_3_Markets_3"/>
      <sheetName val="Price_Comparison_Charts3"/>
      <sheetName val="Inter-Product_in_3_Markets3"/>
      <sheetName val="Crude_Forecast3"/>
      <sheetName val="FOB_Med3"/>
      <sheetName val="Y-T-D_Daily3"/>
      <sheetName val="Mogas-Dist_Margins3"/>
      <sheetName val="Accuracy Calc"/>
      <sheetName val="Accuracy_Calc"/>
      <sheetName val="RPW_Graphics4"/>
      <sheetName val="USGC_Chart_24"/>
      <sheetName val="USGC_Chart_34"/>
      <sheetName val="USGC_Chart4"/>
      <sheetName val="Singapore_Chart4"/>
      <sheetName val="Rott_-_ARA_Chart4"/>
      <sheetName val="NYHB_Resid_vs_Gas4"/>
      <sheetName val="USGC_Resid_vs_Gas4"/>
      <sheetName val="Notional_Cracking_Margins_Char4"/>
      <sheetName val="Comparison_Graphs4"/>
      <sheetName val="RPW_Annual4"/>
      <sheetName val="Rotterdam_-_ARA_Barges4"/>
      <sheetName val="Prices_in_3_Markets_4"/>
      <sheetName val="Price_Comparison_Charts4"/>
      <sheetName val="Inter-Product_in_3_Markets4"/>
      <sheetName val="Crude_Forecast4"/>
      <sheetName val="FOB_Med4"/>
      <sheetName val="Y-T-D_Daily4"/>
      <sheetName val="Mogas-Dist_Margins4"/>
      <sheetName val="SUMMARY_TABLE"/>
      <sheetName val="RPW_Graphics5"/>
      <sheetName val="USGC_Chart_25"/>
      <sheetName val="USGC_Chart_35"/>
      <sheetName val="USGC_Chart5"/>
      <sheetName val="Singapore_Chart5"/>
      <sheetName val="Rott_-_ARA_Chart5"/>
      <sheetName val="NYHB_Resid_vs_Gas5"/>
      <sheetName val="USGC_Resid_vs_Gas5"/>
      <sheetName val="Notional_Cracking_Margins_Char5"/>
      <sheetName val="Comparison_Graphs5"/>
      <sheetName val="RPW_Annual5"/>
      <sheetName val="Rotterdam_-_ARA_Barges5"/>
      <sheetName val="Prices_in_3_Markets_5"/>
      <sheetName val="Price_Comparison_Charts5"/>
      <sheetName val="Inter-Product_in_3_Markets5"/>
      <sheetName val="Crude_Forecast5"/>
      <sheetName val="FOB_Med5"/>
      <sheetName val="Y-T-D_Daily5"/>
      <sheetName val="Mogas-Dist_Margins5"/>
      <sheetName val="SUMMARY_TABLE1"/>
      <sheetName val="Accuracy_Calc1"/>
      <sheetName val="RPW_Graphics6"/>
      <sheetName val="USGC_Chart_26"/>
      <sheetName val="USGC_Chart_36"/>
      <sheetName val="USGC_Chart6"/>
      <sheetName val="Singapore_Chart6"/>
      <sheetName val="Rott_-_ARA_Chart6"/>
      <sheetName val="NYHB_Resid_vs_Gas6"/>
      <sheetName val="USGC_Resid_vs_Gas6"/>
      <sheetName val="Notional_Cracking_Margins_Char6"/>
      <sheetName val="Comparison_Graphs6"/>
      <sheetName val="RPW_Annual6"/>
      <sheetName val="Rotterdam_-_ARA_Barges6"/>
      <sheetName val="Prices_in_3_Markets_6"/>
      <sheetName val="Price_Comparison_Charts6"/>
      <sheetName val="Inter-Product_in_3_Markets6"/>
      <sheetName val="Crude_Forecast6"/>
      <sheetName val="FOB_Med6"/>
      <sheetName val="Y-T-D_Daily6"/>
      <sheetName val="Mogas-Dist_Margins6"/>
      <sheetName val="SUMMARY_TABLE2"/>
      <sheetName val="Accuracy_Calc2"/>
      <sheetName val="fig_XX_YY"/>
      <sheetName val="LKP_INDEX"/>
      <sheetName val="Data for lists"/>
      <sheetName val="Data_for_lists"/>
      <sheetName val="Data_for_lists1"/>
      <sheetName val="Data_for_lists2"/>
      <sheetName val="Sec1.0"/>
      <sheetName val="Scenario inputs"/>
      <sheetName val="RUL Selection"/>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AJ4" t="str">
            <v>LS</v>
          </cell>
        </row>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refreshError="1"/>
      <sheetData sheetId="179"/>
      <sheetData sheetId="180"/>
      <sheetData sheetId="181"/>
      <sheetData sheetId="182" refreshError="1"/>
      <sheetData sheetId="183" refreshError="1"/>
      <sheetData sheetId="184" refreshError="1"/>
      <sheetData sheetId="185" refreshError="1"/>
    </sheetDataSet>
  </externalBook>
</externalLink>
</file>

<file path=xl/theme/theme1.xml><?xml version="1.0" encoding="utf-8"?>
<a:theme xmlns:a="http://schemas.openxmlformats.org/drawingml/2006/main" name="EFO_2020">
  <a:themeElements>
    <a:clrScheme name="Custom 52">
      <a:dk1>
        <a:srgbClr val="000000"/>
      </a:dk1>
      <a:lt1>
        <a:sysClr val="window" lastClr="FFFFFF"/>
      </a:lt1>
      <a:dk2>
        <a:srgbClr val="477391"/>
      </a:dk2>
      <a:lt2>
        <a:srgbClr val="FFFFFF"/>
      </a:lt2>
      <a:accent1>
        <a:srgbClr val="DBE3E8"/>
      </a:accent1>
      <a:accent2>
        <a:srgbClr val="B5C7D4"/>
      </a:accent2>
      <a:accent3>
        <a:srgbClr val="91ABBD"/>
      </a:accent3>
      <a:accent4>
        <a:srgbClr val="6B8FA8"/>
      </a:accent4>
      <a:accent5>
        <a:srgbClr val="477391"/>
      </a:accent5>
      <a:accent6>
        <a:srgbClr val="FFFFFF"/>
      </a:accent6>
      <a:hlink>
        <a:srgbClr val="477391"/>
      </a:hlink>
      <a:folHlink>
        <a:srgbClr val="91ABBD"/>
      </a:folHlink>
    </a:clrScheme>
    <a:fontScheme name="Custom 1">
      <a:majorFont>
        <a:latin typeface="Futura Bk BT"/>
        <a:ea typeface=""/>
        <a:cs typeface=""/>
      </a:majorFont>
      <a:minorFont>
        <a:latin typeface="Futura Bk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5"/>
  <dimension ref="B1:B44"/>
  <sheetViews>
    <sheetView showGridLines="0" workbookViewId="0">
      <selection activeCell="G10" sqref="G10"/>
    </sheetView>
  </sheetViews>
  <sheetFormatPr defaultColWidth="8.875" defaultRowHeight="15"/>
  <cols>
    <col min="1" max="1" width="8.875" style="2"/>
    <col min="2" max="2" width="142.875" style="2" customWidth="1"/>
    <col min="3" max="16384" width="8.875" style="2"/>
  </cols>
  <sheetData>
    <row r="1" spans="2:2" ht="15.75" thickBot="1"/>
    <row r="2" spans="2:2" ht="21">
      <c r="B2" s="3" t="s">
        <v>39</v>
      </c>
    </row>
    <row r="3" spans="2:2" ht="19.5">
      <c r="B3" s="4" t="s">
        <v>40</v>
      </c>
    </row>
    <row r="4" spans="2:2">
      <c r="B4" s="71" t="s">
        <v>0</v>
      </c>
    </row>
    <row r="5" spans="2:2">
      <c r="B5" s="71" t="s">
        <v>1</v>
      </c>
    </row>
    <row r="6" spans="2:2">
      <c r="B6" s="71" t="s">
        <v>2</v>
      </c>
    </row>
    <row r="7" spans="2:2">
      <c r="B7" s="71" t="s">
        <v>3</v>
      </c>
    </row>
    <row r="8" spans="2:2">
      <c r="B8" s="71" t="s">
        <v>4</v>
      </c>
    </row>
    <row r="9" spans="2:2">
      <c r="B9" s="71" t="s">
        <v>5</v>
      </c>
    </row>
    <row r="10" spans="2:2">
      <c r="B10" s="71" t="s">
        <v>6</v>
      </c>
    </row>
    <row r="11" spans="2:2">
      <c r="B11" s="71" t="s">
        <v>7</v>
      </c>
    </row>
    <row r="12" spans="2:2">
      <c r="B12" s="71" t="s">
        <v>8</v>
      </c>
    </row>
    <row r="13" spans="2:2">
      <c r="B13" s="71" t="s">
        <v>9</v>
      </c>
    </row>
    <row r="14" spans="2:2">
      <c r="B14" s="71" t="s">
        <v>10</v>
      </c>
    </row>
    <row r="15" spans="2:2">
      <c r="B15" s="71" t="s">
        <v>11</v>
      </c>
    </row>
    <row r="16" spans="2:2">
      <c r="B16" s="71" t="s">
        <v>12</v>
      </c>
    </row>
    <row r="17" spans="2:2">
      <c r="B17" s="71" t="s">
        <v>13</v>
      </c>
    </row>
    <row r="18" spans="2:2">
      <c r="B18" s="71" t="s">
        <v>14</v>
      </c>
    </row>
    <row r="19" spans="2:2">
      <c r="B19" s="71" t="s">
        <v>15</v>
      </c>
    </row>
    <row r="20" spans="2:2">
      <c r="B20" s="71" t="s">
        <v>16</v>
      </c>
    </row>
    <row r="21" spans="2:2">
      <c r="B21" s="71" t="s">
        <v>17</v>
      </c>
    </row>
    <row r="22" spans="2:2">
      <c r="B22" s="71" t="s">
        <v>18</v>
      </c>
    </row>
    <row r="23" spans="2:2">
      <c r="B23" s="71" t="s">
        <v>19</v>
      </c>
    </row>
    <row r="24" spans="2:2">
      <c r="B24" s="71" t="s">
        <v>20</v>
      </c>
    </row>
    <row r="25" spans="2:2">
      <c r="B25" s="71" t="s">
        <v>21</v>
      </c>
    </row>
    <row r="26" spans="2:2">
      <c r="B26" s="71" t="s">
        <v>22</v>
      </c>
    </row>
    <row r="27" spans="2:2">
      <c r="B27" s="71" t="s">
        <v>23</v>
      </c>
    </row>
    <row r="28" spans="2:2">
      <c r="B28" s="71" t="s">
        <v>24</v>
      </c>
    </row>
    <row r="29" spans="2:2">
      <c r="B29" s="71" t="s">
        <v>25</v>
      </c>
    </row>
    <row r="30" spans="2:2">
      <c r="B30" s="71" t="s">
        <v>26</v>
      </c>
    </row>
    <row r="31" spans="2:2">
      <c r="B31" s="71" t="s">
        <v>27</v>
      </c>
    </row>
    <row r="32" spans="2:2">
      <c r="B32" s="71" t="s">
        <v>28</v>
      </c>
    </row>
    <row r="33" spans="2:2">
      <c r="B33" s="71" t="s">
        <v>29</v>
      </c>
    </row>
    <row r="34" spans="2:2">
      <c r="B34" s="71" t="s">
        <v>30</v>
      </c>
    </row>
    <row r="35" spans="2:2">
      <c r="B35" s="71" t="s">
        <v>31</v>
      </c>
    </row>
    <row r="36" spans="2:2">
      <c r="B36" s="71" t="s">
        <v>32</v>
      </c>
    </row>
    <row r="37" spans="2:2">
      <c r="B37" s="71" t="s">
        <v>42</v>
      </c>
    </row>
    <row r="38" spans="2:2">
      <c r="B38" s="71" t="s">
        <v>33</v>
      </c>
    </row>
    <row r="39" spans="2:2">
      <c r="B39" s="71" t="s">
        <v>34</v>
      </c>
    </row>
    <row r="40" spans="2:2">
      <c r="B40" s="71" t="s">
        <v>35</v>
      </c>
    </row>
    <row r="41" spans="2:2">
      <c r="B41" s="71" t="s">
        <v>41</v>
      </c>
    </row>
    <row r="42" spans="2:2">
      <c r="B42" s="71" t="s">
        <v>36</v>
      </c>
    </row>
    <row r="43" spans="2:2">
      <c r="B43" s="71" t="s">
        <v>37</v>
      </c>
    </row>
    <row r="44" spans="2:2" ht="15.75" thickBot="1">
      <c r="B44" s="5"/>
    </row>
  </sheetData>
  <hyperlinks>
    <hyperlink ref="B4" location="C4.1!A1" display="C4.1!A1" xr:uid="{00000000-0004-0000-0000-000000000000}"/>
    <hyperlink ref="B5" location="C4.2!A1" display="C4.2!A1" xr:uid="{00000000-0004-0000-0000-000001000000}"/>
    <hyperlink ref="B6" location="T4.1!A1" display="T4.1!A1" xr:uid="{00000000-0004-0000-0000-000002000000}"/>
    <hyperlink ref="B7" location="C4.3!A1" display="C4.3!A1" xr:uid="{00000000-0004-0000-0000-000003000000}"/>
    <hyperlink ref="B8" location="C4.A!A1" display="C4.A!A1" xr:uid="{00000000-0004-0000-0000-000004000000}"/>
    <hyperlink ref="B9" location="T4.2!A1" display="T4.2!A1" xr:uid="{00000000-0004-0000-0000-000005000000}"/>
    <hyperlink ref="B10" location="C4.4!A1" display="C4.4!A1" xr:uid="{00000000-0004-0000-0000-000006000000}"/>
    <hyperlink ref="B11" location="T4.3!A1" display="T4.3!A1" xr:uid="{00000000-0004-0000-0000-000007000000}"/>
    <hyperlink ref="B12" location="C4.5!A1" display="C4.5!A1" xr:uid="{00000000-0004-0000-0000-000008000000}"/>
    <hyperlink ref="B13" location="C4.6!A1" display="C4.6!A1" xr:uid="{00000000-0004-0000-0000-000009000000}"/>
    <hyperlink ref="B14" location="C4.7!A1" display="C4.7!A1" xr:uid="{00000000-0004-0000-0000-00000A000000}"/>
    <hyperlink ref="B15" location="T4.4!A1" display="T4.4!A1" xr:uid="{00000000-0004-0000-0000-00000B000000}"/>
    <hyperlink ref="B16" location="C4.8!A1" display="C4.8!A1" xr:uid="{00000000-0004-0000-0000-00000C000000}"/>
    <hyperlink ref="B17" location="T4.5!A1" display="T4.5!A1" xr:uid="{00000000-0004-0000-0000-00000D000000}"/>
    <hyperlink ref="B18" location="C4.9!A1" display="C4.9!A1" xr:uid="{00000000-0004-0000-0000-00000E000000}"/>
    <hyperlink ref="B19" location="T4.6!A1" display="T4.6!A1" xr:uid="{00000000-0004-0000-0000-00000F000000}"/>
    <hyperlink ref="B20" location="T4.7!A1" display="T4.7!A1" xr:uid="{00000000-0004-0000-0000-000010000000}"/>
    <hyperlink ref="B21" location="C4.10!A1" display="C4.10!A1" xr:uid="{00000000-0004-0000-0000-000011000000}"/>
    <hyperlink ref="B22" location="C4.B!A1" display="C4.B!A1" xr:uid="{00000000-0004-0000-0000-000012000000}"/>
    <hyperlink ref="B23" location="C4.C!A1" display="C4.C!A1" xr:uid="{00000000-0004-0000-0000-000013000000}"/>
    <hyperlink ref="B24" location="C4.D!A1" display="C4.D!A1" xr:uid="{00000000-0004-0000-0000-000014000000}"/>
    <hyperlink ref="B25" location="T4.8!A1" display="T4.8!A1" xr:uid="{00000000-0004-0000-0000-000015000000}"/>
    <hyperlink ref="B26" location="C4.11!A1" display="C4.11!A1" xr:uid="{00000000-0004-0000-0000-000016000000}"/>
    <hyperlink ref="B27" location="T4.9!A1" display="T4.9!A1" xr:uid="{00000000-0004-0000-0000-000017000000}"/>
    <hyperlink ref="B28" location="T4.10!A1" display="T4.10!A1" xr:uid="{00000000-0004-0000-0000-000018000000}"/>
    <hyperlink ref="B29" location="C4.12!A1" display="C4.12!A1" xr:uid="{00000000-0004-0000-0000-000019000000}"/>
    <hyperlink ref="B30" location="C4.E!A1" display="C4.E!A1" xr:uid="{00000000-0004-0000-0000-00001A000000}"/>
    <hyperlink ref="B31" location="C4.F!A1" display="C4.F!A1" xr:uid="{00000000-0004-0000-0000-00001B000000}"/>
    <hyperlink ref="B32" location="T4.11!A1" display="T4.11!A1" xr:uid="{00000000-0004-0000-0000-00001C000000}"/>
    <hyperlink ref="B33" location="C4.13!A1" display="C4.13!A1" xr:uid="{00000000-0004-0000-0000-00001D000000}"/>
    <hyperlink ref="B34" location="C4.14!A1" display="C4.14!A1" xr:uid="{00000000-0004-0000-0000-00001E000000}"/>
    <hyperlink ref="B35" location="C4.15!A1" display="C4.15!A1" xr:uid="{00000000-0004-0000-0000-00001F000000}"/>
    <hyperlink ref="B36" location="T4.12!A1" display="T4.12!A1" xr:uid="{00000000-0004-0000-0000-000020000000}"/>
    <hyperlink ref="B37" location="T4.13!A1" display="Table 4.13: Drivers of changes in PSND ex BoE" xr:uid="{00000000-0004-0000-0000-000021000000}"/>
    <hyperlink ref="B38" location="C4.G!A1" display="C4.G!A1" xr:uid="{00000000-0004-0000-0000-000022000000}"/>
    <hyperlink ref="B39" location="C4.16!A1" display="C4.16!A1" xr:uid="{00000000-0004-0000-0000-000023000000}"/>
    <hyperlink ref="B40" location="C4.17!A1" display="C4.17!A1" xr:uid="{00000000-0004-0000-0000-000024000000}"/>
    <hyperlink ref="B41" location="T4.14!A1" display="Table 4.14: Public sector net debt (excluding Bank of England): changes since November 2023" xr:uid="{00000000-0004-0000-0000-000025000000}"/>
    <hyperlink ref="B42" location="C4.18!A1" display="C4.18!A1" xr:uid="{00000000-0004-0000-0000-000026000000}"/>
    <hyperlink ref="B43" location="C4.H!A1" display="C4.H!A1" xr:uid="{00000000-0004-0000-0000-000027000000}"/>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Z100"/>
  <sheetViews>
    <sheetView showGridLines="0" workbookViewId="0"/>
  </sheetViews>
  <sheetFormatPr defaultColWidth="8.875" defaultRowHeight="12.75"/>
  <cols>
    <col min="1" max="1" width="8.875" style="1"/>
    <col min="2" max="2" width="26.25" style="1" customWidth="1"/>
    <col min="3" max="9" width="6.5"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7</v>
      </c>
      <c r="C2" s="47"/>
      <c r="D2" s="47"/>
      <c r="E2" s="47"/>
      <c r="F2" s="47"/>
      <c r="G2" s="47"/>
      <c r="H2" s="47"/>
      <c r="I2" s="47"/>
      <c r="J2" s="47"/>
      <c r="K2" s="47"/>
      <c r="L2" s="47"/>
      <c r="M2" s="47"/>
      <c r="N2" s="47"/>
      <c r="O2" s="47"/>
      <c r="P2" s="47"/>
      <c r="Q2" s="47"/>
      <c r="R2" s="47"/>
      <c r="S2" s="47"/>
      <c r="T2" s="47"/>
      <c r="U2" s="47"/>
      <c r="V2" s="47"/>
      <c r="W2" s="47"/>
      <c r="X2" s="47"/>
      <c r="Y2" s="47"/>
      <c r="Z2" s="47"/>
    </row>
    <row r="3" spans="1:26" ht="15.75" thickBot="1">
      <c r="A3" s="47"/>
      <c r="B3" s="81"/>
      <c r="C3" s="82"/>
      <c r="D3" s="82"/>
      <c r="E3" s="82"/>
      <c r="F3" s="82"/>
      <c r="G3" s="82"/>
      <c r="H3" s="82"/>
      <c r="I3" s="82"/>
      <c r="J3" s="47"/>
      <c r="K3" s="47"/>
      <c r="L3" s="47"/>
      <c r="M3" s="47"/>
      <c r="N3" s="47"/>
      <c r="O3" s="47"/>
      <c r="P3" s="47"/>
      <c r="Q3" s="47"/>
      <c r="R3" s="47"/>
      <c r="S3" s="47"/>
      <c r="T3" s="47"/>
      <c r="U3" s="47"/>
      <c r="V3" s="47"/>
      <c r="W3" s="47"/>
      <c r="X3" s="47"/>
      <c r="Y3" s="47"/>
      <c r="Z3" s="47"/>
    </row>
    <row r="4" spans="1:26">
      <c r="A4" s="47"/>
      <c r="B4" s="98"/>
      <c r="C4" s="357" t="s">
        <v>124</v>
      </c>
      <c r="D4" s="357"/>
      <c r="E4" s="357"/>
      <c r="F4" s="357"/>
      <c r="G4" s="357"/>
      <c r="H4" s="357"/>
      <c r="I4" s="357"/>
      <c r="J4" s="47"/>
      <c r="K4" s="47"/>
      <c r="L4" s="47"/>
      <c r="M4" s="47"/>
      <c r="N4" s="47"/>
      <c r="O4" s="47"/>
      <c r="P4" s="47"/>
      <c r="Q4" s="47"/>
      <c r="R4" s="47"/>
      <c r="S4" s="47"/>
      <c r="T4" s="47"/>
      <c r="U4" s="47"/>
      <c r="V4" s="47"/>
      <c r="W4" s="47"/>
      <c r="X4" s="47"/>
      <c r="Y4" s="47"/>
      <c r="Z4" s="47"/>
    </row>
    <row r="5" spans="1:26">
      <c r="A5" s="47"/>
      <c r="B5" s="84"/>
      <c r="C5" s="85" t="s">
        <v>43</v>
      </c>
      <c r="D5" s="358" t="s">
        <v>125</v>
      </c>
      <c r="E5" s="358"/>
      <c r="F5" s="358"/>
      <c r="G5" s="358"/>
      <c r="H5" s="358"/>
      <c r="I5" s="358"/>
      <c r="J5" s="47"/>
      <c r="K5" s="47"/>
      <c r="L5" s="47"/>
      <c r="M5" s="47"/>
      <c r="N5" s="47"/>
      <c r="O5" s="47"/>
      <c r="P5" s="47"/>
      <c r="Q5" s="47"/>
      <c r="R5" s="47"/>
      <c r="S5" s="47"/>
      <c r="T5" s="47"/>
      <c r="U5" s="47"/>
      <c r="V5" s="47"/>
      <c r="W5" s="47"/>
      <c r="X5" s="47"/>
      <c r="Y5" s="47"/>
      <c r="Z5" s="47"/>
    </row>
    <row r="6" spans="1:26">
      <c r="A6" s="47"/>
      <c r="B6" s="99"/>
      <c r="C6" s="100" t="s">
        <v>126</v>
      </c>
      <c r="D6" s="100" t="s">
        <v>127</v>
      </c>
      <c r="E6" s="100" t="s">
        <v>128</v>
      </c>
      <c r="F6" s="100" t="s">
        <v>129</v>
      </c>
      <c r="G6" s="100" t="s">
        <v>130</v>
      </c>
      <c r="H6" s="100" t="s">
        <v>131</v>
      </c>
      <c r="I6" s="100" t="s">
        <v>132</v>
      </c>
      <c r="J6" s="47"/>
      <c r="K6" s="47"/>
      <c r="L6" s="47"/>
      <c r="M6" s="47"/>
      <c r="N6" s="47"/>
      <c r="O6" s="47"/>
      <c r="P6" s="47"/>
      <c r="Q6" s="47"/>
      <c r="R6" s="47"/>
      <c r="S6" s="47"/>
      <c r="T6" s="47"/>
      <c r="U6" s="47"/>
      <c r="V6" s="47"/>
      <c r="W6" s="47"/>
      <c r="X6" s="47"/>
      <c r="Y6" s="47"/>
      <c r="Z6" s="47"/>
    </row>
    <row r="7" spans="1:26">
      <c r="A7" s="47"/>
      <c r="B7" s="101" t="s">
        <v>44</v>
      </c>
      <c r="C7" s="88">
        <v>72.807000000000002</v>
      </c>
      <c r="D7" s="88">
        <v>93.600655884434801</v>
      </c>
      <c r="E7" s="88">
        <v>100.94544322816868</v>
      </c>
      <c r="F7" s="88">
        <v>103.22134387771801</v>
      </c>
      <c r="G7" s="88">
        <v>106.92510715979597</v>
      </c>
      <c r="H7" s="88">
        <v>110.55896968082348</v>
      </c>
      <c r="I7" s="88">
        <v>115.12494641444381</v>
      </c>
      <c r="J7" s="47"/>
      <c r="K7" s="47"/>
      <c r="L7" s="47"/>
      <c r="M7" s="47"/>
      <c r="N7" s="47"/>
      <c r="O7" s="47"/>
      <c r="P7" s="47"/>
      <c r="Q7" s="47"/>
      <c r="R7" s="47"/>
      <c r="S7" s="47"/>
      <c r="T7" s="47"/>
      <c r="U7" s="47"/>
      <c r="V7" s="47"/>
      <c r="W7" s="47"/>
      <c r="X7" s="47"/>
      <c r="Y7" s="47"/>
      <c r="Z7" s="47"/>
    </row>
    <row r="8" spans="1:26">
      <c r="A8" s="47"/>
      <c r="B8" s="101" t="s">
        <v>45</v>
      </c>
      <c r="C8" s="88">
        <v>73.8967487910475</v>
      </c>
      <c r="D8" s="88">
        <v>92.223804969076468</v>
      </c>
      <c r="E8" s="88">
        <v>98.446592740693404</v>
      </c>
      <c r="F8" s="88">
        <v>99.741229062172636</v>
      </c>
      <c r="G8" s="88">
        <v>103.63303706346007</v>
      </c>
      <c r="H8" s="88">
        <v>107.52656726216452</v>
      </c>
      <c r="I8" s="88">
        <v>112.62736446242097</v>
      </c>
      <c r="J8" s="47"/>
      <c r="K8" s="47"/>
      <c r="L8" s="47"/>
      <c r="M8" s="47"/>
      <c r="N8" s="47"/>
      <c r="O8" s="47"/>
      <c r="P8" s="47"/>
      <c r="Q8" s="47"/>
      <c r="R8" s="47"/>
      <c r="S8" s="47"/>
      <c r="T8" s="47"/>
      <c r="U8" s="47"/>
      <c r="V8" s="47"/>
      <c r="W8" s="47"/>
      <c r="X8" s="47"/>
      <c r="Y8" s="47"/>
      <c r="Z8" s="47"/>
    </row>
    <row r="9" spans="1:26">
      <c r="A9" s="47"/>
      <c r="B9" s="102" t="s">
        <v>133</v>
      </c>
      <c r="C9" s="92">
        <v>1.0897487910474979</v>
      </c>
      <c r="D9" s="92">
        <v>-1.3768509153583324</v>
      </c>
      <c r="E9" s="92">
        <v>-2.4988504874752806</v>
      </c>
      <c r="F9" s="92">
        <v>-3.4801148155453774</v>
      </c>
      <c r="G9" s="92">
        <v>-3.2920700963359053</v>
      </c>
      <c r="H9" s="92">
        <v>-3.0324024186589611</v>
      </c>
      <c r="I9" s="92">
        <v>-2.4975819520228413</v>
      </c>
      <c r="J9" s="47"/>
      <c r="K9" s="47"/>
      <c r="L9" s="47"/>
      <c r="M9" s="47"/>
      <c r="N9" s="47"/>
      <c r="O9" s="47"/>
      <c r="P9" s="47"/>
      <c r="Q9" s="47"/>
      <c r="R9" s="47"/>
      <c r="S9" s="47"/>
      <c r="T9" s="47"/>
      <c r="U9" s="47"/>
      <c r="V9" s="47"/>
      <c r="W9" s="47"/>
      <c r="X9" s="47"/>
      <c r="Y9" s="47"/>
      <c r="Z9" s="47"/>
    </row>
    <row r="10" spans="1:26">
      <c r="A10" s="47"/>
      <c r="B10" s="101" t="s">
        <v>116</v>
      </c>
      <c r="C10" s="103"/>
      <c r="D10" s="103"/>
      <c r="E10" s="103"/>
      <c r="F10" s="103"/>
      <c r="G10" s="103"/>
      <c r="H10" s="104"/>
      <c r="I10" s="103"/>
      <c r="J10" s="47"/>
      <c r="K10" s="47"/>
      <c r="L10" s="47"/>
      <c r="M10" s="47"/>
      <c r="N10" s="47"/>
      <c r="O10" s="47"/>
      <c r="P10" s="47"/>
      <c r="Q10" s="47"/>
      <c r="R10" s="47"/>
      <c r="S10" s="47"/>
      <c r="T10" s="47"/>
      <c r="U10" s="47"/>
      <c r="V10" s="47"/>
      <c r="W10" s="47"/>
      <c r="X10" s="47"/>
      <c r="Y10" s="47"/>
      <c r="Z10" s="47"/>
    </row>
    <row r="11" spans="1:26">
      <c r="A11" s="47"/>
      <c r="B11" s="94" t="s">
        <v>179</v>
      </c>
      <c r="C11" s="105"/>
      <c r="D11" s="105">
        <v>-2.1807464189076446</v>
      </c>
      <c r="E11" s="105">
        <v>-2.5780884162251079</v>
      </c>
      <c r="F11" s="105">
        <v>-3.2837179407704982</v>
      </c>
      <c r="G11" s="105">
        <v>-3.7633252771461203</v>
      </c>
      <c r="H11" s="105">
        <v>-2.9284571357733244</v>
      </c>
      <c r="I11" s="95">
        <v>-1.699178301224626</v>
      </c>
      <c r="J11" s="47"/>
      <c r="K11" s="47"/>
      <c r="L11" s="47"/>
      <c r="M11" s="47"/>
      <c r="N11" s="47"/>
      <c r="O11" s="47"/>
      <c r="P11" s="47"/>
      <c r="Q11" s="47"/>
      <c r="R11" s="47"/>
      <c r="S11" s="47"/>
      <c r="T11" s="47"/>
      <c r="U11" s="47"/>
      <c r="V11" s="47"/>
      <c r="W11" s="47"/>
      <c r="X11" s="47"/>
      <c r="Y11" s="47"/>
      <c r="Z11" s="47"/>
    </row>
    <row r="12" spans="1:26">
      <c r="A12" s="47"/>
      <c r="B12" s="94" t="s">
        <v>180</v>
      </c>
      <c r="C12" s="105"/>
      <c r="D12" s="105">
        <v>0.78609053447284705</v>
      </c>
      <c r="E12" s="105">
        <v>7.2645188056420729E-2</v>
      </c>
      <c r="F12" s="105">
        <v>-0.13962593694751302</v>
      </c>
      <c r="G12" s="105">
        <v>0.59021811735014484</v>
      </c>
      <c r="H12" s="105">
        <v>0.34848745494984312</v>
      </c>
      <c r="I12" s="95">
        <v>-4.1768113219185832E-2</v>
      </c>
      <c r="J12" s="47"/>
      <c r="K12" s="47"/>
      <c r="L12" s="47"/>
      <c r="M12" s="47"/>
      <c r="N12" s="47"/>
      <c r="O12" s="47"/>
      <c r="P12" s="47"/>
      <c r="Q12" s="47"/>
      <c r="R12" s="47"/>
      <c r="S12" s="47"/>
      <c r="T12" s="47"/>
      <c r="U12" s="47"/>
      <c r="V12" s="47"/>
      <c r="W12" s="47"/>
      <c r="X12" s="47"/>
      <c r="Y12" s="47"/>
      <c r="Z12" s="47"/>
    </row>
    <row r="13" spans="1:26">
      <c r="A13" s="47"/>
      <c r="B13" s="94" t="s">
        <v>136</v>
      </c>
      <c r="C13" s="106"/>
      <c r="D13" s="106">
        <v>4.8726038305189616E-2</v>
      </c>
      <c r="E13" s="106">
        <v>7.8828261753283571E-2</v>
      </c>
      <c r="F13" s="106">
        <v>-0.13098123694000838</v>
      </c>
      <c r="G13" s="106">
        <v>-0.34719354772766614</v>
      </c>
      <c r="H13" s="106">
        <v>-0.58753993002106308</v>
      </c>
      <c r="I13" s="107">
        <v>-0.92131469007501932</v>
      </c>
      <c r="J13" s="47"/>
      <c r="K13" s="47"/>
      <c r="L13" s="47"/>
      <c r="M13" s="47"/>
      <c r="N13" s="47"/>
      <c r="O13" s="47"/>
      <c r="P13" s="47"/>
      <c r="Q13" s="47"/>
      <c r="R13" s="47"/>
      <c r="S13" s="47"/>
      <c r="T13" s="47"/>
      <c r="U13" s="47"/>
      <c r="V13" s="47"/>
      <c r="W13" s="47"/>
      <c r="X13" s="47"/>
      <c r="Y13" s="47"/>
      <c r="Z13" s="47"/>
    </row>
    <row r="14" spans="1:26" ht="13.5" thickBot="1">
      <c r="A14" s="47"/>
      <c r="B14" s="96" t="s">
        <v>137</v>
      </c>
      <c r="C14" s="108"/>
      <c r="D14" s="108">
        <v>-3.0921069228724285E-2</v>
      </c>
      <c r="E14" s="108">
        <v>-7.2235521059877073E-2</v>
      </c>
      <c r="F14" s="108">
        <v>7.4210299112642097E-2</v>
      </c>
      <c r="G14" s="108">
        <v>0.22823061118773635</v>
      </c>
      <c r="H14" s="108">
        <v>0.13510719218558354</v>
      </c>
      <c r="I14" s="108">
        <v>0.16467915249598963</v>
      </c>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2">
    <mergeCell ref="C4:I4"/>
    <mergeCell ref="D5:I5"/>
  </mergeCells>
  <conditionalFormatting sqref="B12">
    <cfRule type="cellIs" dxfId="17" priority="1" stopIfTrue="1" operator="equal">
      <formula>"End"</formula>
    </cfRule>
  </conditionalFormatting>
  <hyperlinks>
    <hyperlink ref="A1" location="Contents!A1" display="Contents!A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G100"/>
  <sheetViews>
    <sheetView showGridLines="0" workbookViewId="0"/>
  </sheetViews>
  <sheetFormatPr defaultColWidth="8.875" defaultRowHeight="12.75"/>
  <cols>
    <col min="1" max="1" width="8.875" style="1"/>
    <col min="2" max="2" width="25.5" style="1" customWidth="1"/>
    <col min="3" max="20" width="9" style="1" bestFit="1" customWidth="1"/>
    <col min="21" max="29" width="9.25" style="1" bestFit="1" customWidth="1"/>
    <col min="30" max="33" width="9.625" style="1" bestFit="1" customWidth="1"/>
    <col min="34"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8</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33">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33">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33">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33">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33">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33">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3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33"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33" ht="13.5" thickBot="1">
      <c r="A25" s="47"/>
      <c r="B25" s="10"/>
      <c r="C25" s="11" t="s">
        <v>97</v>
      </c>
      <c r="D25" s="11" t="s">
        <v>98</v>
      </c>
      <c r="E25" s="11" t="s">
        <v>99</v>
      </c>
      <c r="F25" s="11" t="s">
        <v>100</v>
      </c>
      <c r="G25" s="11" t="s">
        <v>101</v>
      </c>
      <c r="H25" s="11" t="s">
        <v>102</v>
      </c>
      <c r="I25" s="11" t="s">
        <v>103</v>
      </c>
      <c r="J25" s="11" t="s">
        <v>104</v>
      </c>
      <c r="K25" s="11" t="s">
        <v>105</v>
      </c>
      <c r="L25" s="11" t="s">
        <v>106</v>
      </c>
      <c r="M25" s="11" t="s">
        <v>107</v>
      </c>
      <c r="N25" s="11" t="s">
        <v>108</v>
      </c>
      <c r="O25" s="11" t="s">
        <v>146</v>
      </c>
      <c r="P25" s="11" t="s">
        <v>109</v>
      </c>
      <c r="Q25" s="11" t="s">
        <v>147</v>
      </c>
      <c r="R25" s="11" t="s">
        <v>110</v>
      </c>
      <c r="S25" s="11" t="s">
        <v>148</v>
      </c>
      <c r="T25" s="11" t="s">
        <v>111</v>
      </c>
      <c r="U25" s="11" t="s">
        <v>149</v>
      </c>
      <c r="V25" s="11" t="s">
        <v>112</v>
      </c>
      <c r="W25" s="11" t="s">
        <v>150</v>
      </c>
      <c r="X25" s="11" t="s">
        <v>151</v>
      </c>
      <c r="Y25" s="11" t="s">
        <v>152</v>
      </c>
      <c r="Z25" s="11" t="s">
        <v>153</v>
      </c>
      <c r="AA25" s="11" t="s">
        <v>126</v>
      </c>
      <c r="AB25" s="11" t="s">
        <v>127</v>
      </c>
      <c r="AC25" s="11" t="s">
        <v>128</v>
      </c>
      <c r="AD25" s="11" t="s">
        <v>129</v>
      </c>
      <c r="AE25" s="11" t="s">
        <v>130</v>
      </c>
      <c r="AF25" s="11" t="s">
        <v>131</v>
      </c>
      <c r="AG25" s="12" t="s">
        <v>132</v>
      </c>
    </row>
    <row r="26" spans="1:33">
      <c r="A26" s="47"/>
      <c r="B26" s="13" t="s">
        <v>43</v>
      </c>
      <c r="C26" s="6">
        <v>21553</v>
      </c>
      <c r="D26" s="6">
        <v>22515</v>
      </c>
      <c r="E26" s="6">
        <v>22630</v>
      </c>
      <c r="F26" s="6">
        <v>21916</v>
      </c>
      <c r="G26" s="6">
        <v>22147</v>
      </c>
      <c r="H26" s="6">
        <v>22786</v>
      </c>
      <c r="I26" s="6">
        <v>23313</v>
      </c>
      <c r="J26" s="6">
        <v>23438</v>
      </c>
      <c r="K26" s="6">
        <v>23585</v>
      </c>
      <c r="L26" s="6">
        <v>24905</v>
      </c>
      <c r="M26" s="6">
        <v>24615</v>
      </c>
      <c r="N26" s="6">
        <v>26197</v>
      </c>
      <c r="O26" s="6">
        <v>27256</v>
      </c>
      <c r="P26" s="6">
        <v>26800</v>
      </c>
      <c r="Q26" s="6">
        <v>26571</v>
      </c>
      <c r="R26" s="6">
        <v>26881</v>
      </c>
      <c r="S26" s="6">
        <v>27156</v>
      </c>
      <c r="T26" s="6">
        <v>27623</v>
      </c>
      <c r="U26" s="6">
        <v>27936</v>
      </c>
      <c r="V26" s="6">
        <v>27877</v>
      </c>
      <c r="W26" s="6">
        <v>27993</v>
      </c>
      <c r="X26" s="6">
        <v>27573</v>
      </c>
      <c r="Y26" s="6">
        <v>20932</v>
      </c>
      <c r="Z26" s="6">
        <v>25943</v>
      </c>
      <c r="AA26" s="6">
        <v>25100</v>
      </c>
      <c r="AB26" s="6"/>
      <c r="AC26" s="6"/>
      <c r="AD26" s="6"/>
      <c r="AE26" s="6"/>
      <c r="AF26" s="6"/>
      <c r="AG26" s="7"/>
    </row>
    <row r="27" spans="1:33">
      <c r="A27" s="47"/>
      <c r="B27" s="13" t="s">
        <v>45</v>
      </c>
      <c r="C27" s="6"/>
      <c r="D27" s="6"/>
      <c r="E27" s="6"/>
      <c r="F27" s="6"/>
      <c r="G27" s="6"/>
      <c r="H27" s="6"/>
      <c r="I27" s="6"/>
      <c r="J27" s="6"/>
      <c r="K27" s="6"/>
      <c r="L27" s="6"/>
      <c r="M27" s="6"/>
      <c r="N27" s="6"/>
      <c r="O27" s="6"/>
      <c r="P27" s="6"/>
      <c r="Q27" s="6"/>
      <c r="R27" s="6"/>
      <c r="S27" s="6"/>
      <c r="T27" s="6"/>
      <c r="U27" s="6"/>
      <c r="V27" s="6"/>
      <c r="W27" s="6"/>
      <c r="X27" s="6"/>
      <c r="Y27" s="6"/>
      <c r="Z27" s="6"/>
      <c r="AA27" s="6">
        <v>25100</v>
      </c>
      <c r="AB27" s="347">
        <v>24631.497176556997</v>
      </c>
      <c r="AC27" s="347">
        <v>24740.818490137237</v>
      </c>
      <c r="AD27" s="347">
        <v>27286.323362375402</v>
      </c>
      <c r="AE27" s="347">
        <v>27608.323519300739</v>
      </c>
      <c r="AF27" s="347">
        <v>28028.204283701798</v>
      </c>
      <c r="AG27" s="345">
        <v>28230.827314630453</v>
      </c>
    </row>
    <row r="28" spans="1:33">
      <c r="A28" s="47"/>
      <c r="B28" s="43" t="s">
        <v>181</v>
      </c>
      <c r="C28" s="6"/>
      <c r="D28" s="6"/>
      <c r="E28" s="6"/>
      <c r="F28" s="6"/>
      <c r="G28" s="6"/>
      <c r="H28" s="6"/>
      <c r="I28" s="6"/>
      <c r="J28" s="6"/>
      <c r="K28" s="6"/>
      <c r="L28" s="6"/>
      <c r="M28" s="6"/>
      <c r="N28" s="6"/>
      <c r="O28" s="6"/>
      <c r="P28" s="6"/>
      <c r="Q28" s="6"/>
      <c r="R28" s="6"/>
      <c r="S28" s="6"/>
      <c r="T28" s="6"/>
      <c r="U28" s="6"/>
      <c r="V28" s="6"/>
      <c r="W28" s="6"/>
      <c r="X28" s="6"/>
      <c r="Y28" s="6"/>
      <c r="Z28" s="6"/>
      <c r="AA28" s="6"/>
      <c r="AB28" s="340"/>
      <c r="AC28" s="340"/>
      <c r="AD28" s="347">
        <v>-2762.9462111700113</v>
      </c>
      <c r="AE28" s="347">
        <v>-3354.0668154866125</v>
      </c>
      <c r="AF28" s="347">
        <v>-4088.8975779685256</v>
      </c>
      <c r="AG28" s="345">
        <v>-4768.0816656032102</v>
      </c>
    </row>
    <row r="29" spans="1:33">
      <c r="A29" s="47"/>
      <c r="B29" s="43" t="s">
        <v>182</v>
      </c>
      <c r="C29" s="6"/>
      <c r="D29" s="6"/>
      <c r="E29" s="6"/>
      <c r="F29" s="6"/>
      <c r="G29" s="6"/>
      <c r="H29" s="6"/>
      <c r="I29" s="6"/>
      <c r="J29" s="6"/>
      <c r="K29" s="6"/>
      <c r="L29" s="6"/>
      <c r="M29" s="6"/>
      <c r="N29" s="6"/>
      <c r="O29" s="6"/>
      <c r="P29" s="6"/>
      <c r="Q29" s="6"/>
      <c r="R29" s="6"/>
      <c r="S29" s="6"/>
      <c r="T29" s="6"/>
      <c r="U29" s="6"/>
      <c r="V29" s="6"/>
      <c r="W29" s="6"/>
      <c r="X29" s="6"/>
      <c r="Y29" s="6"/>
      <c r="Z29" s="6"/>
      <c r="AA29" s="34">
        <v>25100</v>
      </c>
      <c r="AB29" s="347">
        <v>24631.497176556997</v>
      </c>
      <c r="AC29" s="347">
        <v>24740.818490137237</v>
      </c>
      <c r="AD29" s="347">
        <v>24523.37715120539</v>
      </c>
      <c r="AE29" s="347">
        <v>24254.256703814128</v>
      </c>
      <c r="AF29" s="347">
        <v>23939.306705733274</v>
      </c>
      <c r="AG29" s="345">
        <v>23462.745649027242</v>
      </c>
    </row>
    <row r="30" spans="1:33">
      <c r="A30" s="47"/>
      <c r="B30" s="13" t="s">
        <v>183</v>
      </c>
      <c r="C30" s="6"/>
      <c r="D30" s="6"/>
      <c r="E30" s="6"/>
      <c r="F30" s="6"/>
      <c r="G30" s="6"/>
      <c r="H30" s="6"/>
      <c r="I30" s="6"/>
      <c r="J30" s="6"/>
      <c r="K30" s="6"/>
      <c r="L30" s="6"/>
      <c r="M30" s="6"/>
      <c r="N30" s="6"/>
      <c r="O30" s="6"/>
      <c r="P30" s="6"/>
      <c r="Q30" s="6"/>
      <c r="R30" s="6"/>
      <c r="S30" s="6"/>
      <c r="T30" s="6"/>
      <c r="U30" s="6"/>
      <c r="V30" s="6"/>
      <c r="W30" s="6"/>
      <c r="X30" s="6"/>
      <c r="Y30" s="6"/>
      <c r="Z30" s="6"/>
      <c r="AA30" s="34">
        <v>25100</v>
      </c>
      <c r="AB30" s="34">
        <v>24366.898939491039</v>
      </c>
      <c r="AC30" s="34">
        <v>28240.302892697484</v>
      </c>
      <c r="AD30" s="34">
        <v>28844.872464181401</v>
      </c>
      <c r="AE30" s="34">
        <v>29436.687866976165</v>
      </c>
      <c r="AF30" s="34">
        <v>30070.620593781325</v>
      </c>
      <c r="AG30" s="35">
        <v>30500.254495627196</v>
      </c>
    </row>
    <row r="31" spans="1:33">
      <c r="A31" s="47"/>
      <c r="B31" s="13" t="s">
        <v>184</v>
      </c>
      <c r="C31" s="6"/>
      <c r="D31" s="6"/>
      <c r="E31" s="6"/>
      <c r="F31" s="6"/>
      <c r="G31" s="6"/>
      <c r="H31" s="6"/>
      <c r="I31" s="6"/>
      <c r="J31" s="6"/>
      <c r="K31" s="6"/>
      <c r="L31" s="6"/>
      <c r="M31" s="6"/>
      <c r="N31" s="6"/>
      <c r="O31" s="6"/>
      <c r="P31" s="6"/>
      <c r="Q31" s="6"/>
      <c r="R31" s="6"/>
      <c r="S31" s="6"/>
      <c r="T31" s="6"/>
      <c r="U31" s="23"/>
      <c r="V31" s="23"/>
      <c r="W31" s="23"/>
      <c r="X31" s="23"/>
      <c r="Y31" s="23">
        <v>20932</v>
      </c>
      <c r="Z31" s="23">
        <v>25943</v>
      </c>
      <c r="AA31" s="23">
        <v>24799.033375434858</v>
      </c>
      <c r="AB31" s="23">
        <v>24348.775446635173</v>
      </c>
      <c r="AC31" s="23">
        <v>26621.382708196412</v>
      </c>
      <c r="AD31" s="23">
        <v>26262.427712413941</v>
      </c>
      <c r="AE31" s="23">
        <v>26034.425643706058</v>
      </c>
      <c r="AF31" s="23">
        <v>25897.498668044627</v>
      </c>
      <c r="AG31" s="7"/>
    </row>
    <row r="32" spans="1:33">
      <c r="A32" s="47"/>
      <c r="B32" s="13" t="s">
        <v>185</v>
      </c>
      <c r="C32" s="6"/>
      <c r="D32" s="6"/>
      <c r="E32" s="6"/>
      <c r="F32" s="6"/>
      <c r="G32" s="6"/>
      <c r="H32" s="6"/>
      <c r="I32" s="6"/>
      <c r="J32" s="6"/>
      <c r="K32" s="6"/>
      <c r="L32" s="6"/>
      <c r="M32" s="6"/>
      <c r="N32" s="6"/>
      <c r="O32" s="6"/>
      <c r="P32" s="6"/>
      <c r="Q32" s="6"/>
      <c r="R32" s="6"/>
      <c r="S32" s="6"/>
      <c r="T32" s="6"/>
      <c r="U32" s="23"/>
      <c r="V32" s="23"/>
      <c r="W32" s="23"/>
      <c r="X32" s="23">
        <v>27572</v>
      </c>
      <c r="Y32" s="23">
        <v>20934</v>
      </c>
      <c r="Z32" s="23">
        <v>26177.381039039279</v>
      </c>
      <c r="AA32" s="23">
        <v>26174.383129808652</v>
      </c>
      <c r="AB32" s="23">
        <v>29857.839415054859</v>
      </c>
      <c r="AC32" s="23">
        <v>30160.396991843303</v>
      </c>
      <c r="AD32" s="23">
        <v>30073.354217202759</v>
      </c>
      <c r="AE32" s="23">
        <v>30100.622846377526</v>
      </c>
      <c r="AF32" s="23"/>
      <c r="AG32" s="7"/>
    </row>
    <row r="33" spans="1:33">
      <c r="A33" s="47"/>
      <c r="B33" s="13" t="s">
        <v>186</v>
      </c>
      <c r="C33" s="6"/>
      <c r="D33" s="6"/>
      <c r="E33" s="6"/>
      <c r="F33" s="6"/>
      <c r="G33" s="6"/>
      <c r="H33" s="6"/>
      <c r="I33" s="6"/>
      <c r="J33" s="6"/>
      <c r="K33" s="6"/>
      <c r="L33" s="6"/>
      <c r="M33" s="6"/>
      <c r="N33" s="6"/>
      <c r="O33" s="6"/>
      <c r="P33" s="6"/>
      <c r="Q33" s="6"/>
      <c r="R33" s="6"/>
      <c r="S33" s="6"/>
      <c r="T33" s="6"/>
      <c r="U33" s="23"/>
      <c r="V33" s="23"/>
      <c r="W33" s="23"/>
      <c r="X33" s="23">
        <v>27572</v>
      </c>
      <c r="Y33" s="23">
        <v>21537.979798076329</v>
      </c>
      <c r="Z33" s="23">
        <v>26031.758103327429</v>
      </c>
      <c r="AA33" s="23">
        <v>29225.207207396714</v>
      </c>
      <c r="AB33" s="23">
        <v>30145.399042406305</v>
      </c>
      <c r="AC33" s="23">
        <v>30593.823152169494</v>
      </c>
      <c r="AD33" s="23">
        <v>31187.53719803453</v>
      </c>
      <c r="AE33" s="23"/>
      <c r="AF33" s="23"/>
      <c r="AG33" s="7"/>
    </row>
    <row r="34" spans="1:33">
      <c r="A34" s="47"/>
      <c r="B34" s="13" t="s">
        <v>187</v>
      </c>
      <c r="C34" s="6"/>
      <c r="D34" s="6"/>
      <c r="E34" s="6"/>
      <c r="F34" s="6"/>
      <c r="G34" s="6"/>
      <c r="H34" s="6"/>
      <c r="I34" s="6"/>
      <c r="J34" s="6"/>
      <c r="K34" s="6"/>
      <c r="L34" s="6"/>
      <c r="M34" s="6"/>
      <c r="N34" s="6"/>
      <c r="O34" s="6"/>
      <c r="P34" s="6"/>
      <c r="Q34" s="6"/>
      <c r="R34" s="6"/>
      <c r="S34" s="6"/>
      <c r="T34" s="6"/>
      <c r="U34" s="23"/>
      <c r="V34" s="23"/>
      <c r="W34" s="23">
        <v>27993</v>
      </c>
      <c r="X34" s="23">
        <v>27680.204533472257</v>
      </c>
      <c r="Y34" s="23">
        <v>27487.874409517008</v>
      </c>
      <c r="Z34" s="23">
        <v>28132.043002824299</v>
      </c>
      <c r="AA34" s="23">
        <v>30506.636167937868</v>
      </c>
      <c r="AB34" s="23">
        <v>31165.375022937205</v>
      </c>
      <c r="AC34" s="23">
        <v>31687.460322906441</v>
      </c>
      <c r="AD34" s="23"/>
      <c r="AE34" s="23"/>
      <c r="AF34" s="23"/>
      <c r="AG34" s="7"/>
    </row>
    <row r="35" spans="1:33">
      <c r="A35" s="47"/>
      <c r="B35" s="13" t="s">
        <v>188</v>
      </c>
      <c r="C35" s="6"/>
      <c r="D35" s="6"/>
      <c r="E35" s="6"/>
      <c r="F35" s="6"/>
      <c r="G35" s="6"/>
      <c r="H35" s="6"/>
      <c r="I35" s="6"/>
      <c r="J35" s="6"/>
      <c r="K35" s="6"/>
      <c r="L35" s="6"/>
      <c r="M35" s="6"/>
      <c r="N35" s="6"/>
      <c r="O35" s="6"/>
      <c r="P35" s="6"/>
      <c r="Q35" s="6"/>
      <c r="R35" s="6"/>
      <c r="S35" s="6"/>
      <c r="T35" s="6"/>
      <c r="U35" s="23"/>
      <c r="V35" s="23">
        <v>27878</v>
      </c>
      <c r="W35" s="23">
        <v>28203.09145372883</v>
      </c>
      <c r="X35" s="23">
        <v>28401.133539511076</v>
      </c>
      <c r="Y35" s="23">
        <v>29233.845870450179</v>
      </c>
      <c r="Z35" s="23">
        <v>30170.421043934457</v>
      </c>
      <c r="AA35" s="23">
        <v>31120.039483538316</v>
      </c>
      <c r="AB35" s="23">
        <v>32059.243362259836</v>
      </c>
      <c r="AC35" s="23"/>
      <c r="AD35" s="23"/>
      <c r="AE35" s="23"/>
      <c r="AF35" s="23"/>
      <c r="AG35" s="7"/>
    </row>
    <row r="36" spans="1:33">
      <c r="A36" s="47"/>
      <c r="B36" s="13" t="s">
        <v>189</v>
      </c>
      <c r="C36" s="6"/>
      <c r="D36" s="6"/>
      <c r="E36" s="6"/>
      <c r="F36" s="6"/>
      <c r="G36" s="6"/>
      <c r="H36" s="6"/>
      <c r="I36" s="6"/>
      <c r="J36" s="6"/>
      <c r="K36" s="6"/>
      <c r="L36" s="6"/>
      <c r="M36" s="6"/>
      <c r="N36" s="6"/>
      <c r="O36" s="6"/>
      <c r="P36" s="6"/>
      <c r="Q36" s="6"/>
      <c r="R36" s="6"/>
      <c r="S36" s="6"/>
      <c r="T36" s="6"/>
      <c r="U36" s="23">
        <v>27937</v>
      </c>
      <c r="V36" s="23">
        <v>28067.692058534325</v>
      </c>
      <c r="W36" s="23">
        <v>28197.900689656111</v>
      </c>
      <c r="X36" s="23">
        <v>28948.656538509022</v>
      </c>
      <c r="Y36" s="23">
        <v>29635.852860592204</v>
      </c>
      <c r="Z36" s="23">
        <v>30312.156883670777</v>
      </c>
      <c r="AA36" s="23">
        <v>31049.384862163108</v>
      </c>
      <c r="AB36" s="23"/>
      <c r="AC36" s="23"/>
      <c r="AD36" s="23"/>
      <c r="AE36" s="23"/>
      <c r="AF36" s="23"/>
      <c r="AG36" s="7"/>
    </row>
    <row r="37" spans="1:33">
      <c r="A37" s="47"/>
      <c r="B37" s="13" t="s">
        <v>190</v>
      </c>
      <c r="C37" s="6"/>
      <c r="D37" s="6"/>
      <c r="E37" s="6"/>
      <c r="F37" s="6"/>
      <c r="G37" s="6"/>
      <c r="H37" s="6"/>
      <c r="I37" s="6"/>
      <c r="J37" s="6"/>
      <c r="K37" s="6"/>
      <c r="L37" s="6"/>
      <c r="M37" s="6"/>
      <c r="N37" s="6"/>
      <c r="O37" s="6"/>
      <c r="P37" s="6"/>
      <c r="Q37" s="6"/>
      <c r="R37" s="6"/>
      <c r="S37" s="6"/>
      <c r="T37" s="6">
        <v>27622</v>
      </c>
      <c r="U37" s="23">
        <v>27873.915094048542</v>
      </c>
      <c r="V37" s="23">
        <v>27486.067002264419</v>
      </c>
      <c r="W37" s="23">
        <v>27998.399574040257</v>
      </c>
      <c r="X37" s="23">
        <v>28524.178145532955</v>
      </c>
      <c r="Y37" s="23">
        <v>29192.911633277454</v>
      </c>
      <c r="Z37" s="23">
        <v>29993.805197003843</v>
      </c>
      <c r="AA37" s="23"/>
      <c r="AB37" s="23"/>
      <c r="AC37" s="23"/>
      <c r="AD37" s="23"/>
      <c r="AE37" s="23"/>
      <c r="AF37" s="23"/>
      <c r="AG37" s="7"/>
    </row>
    <row r="38" spans="1:33">
      <c r="A38" s="47"/>
      <c r="B38" s="13" t="s">
        <v>191</v>
      </c>
      <c r="C38" s="6"/>
      <c r="D38" s="6"/>
      <c r="E38" s="6"/>
      <c r="F38" s="6"/>
      <c r="G38" s="6"/>
      <c r="H38" s="6"/>
      <c r="I38" s="6"/>
      <c r="J38" s="6"/>
      <c r="K38" s="6"/>
      <c r="L38" s="6"/>
      <c r="M38" s="6"/>
      <c r="N38" s="6"/>
      <c r="O38" s="6"/>
      <c r="P38" s="6"/>
      <c r="Q38" s="6"/>
      <c r="R38" s="6"/>
      <c r="S38" s="6">
        <v>27200</v>
      </c>
      <c r="T38" s="6">
        <v>27500</v>
      </c>
      <c r="U38" s="6">
        <v>27600</v>
      </c>
      <c r="V38" s="6">
        <v>27800</v>
      </c>
      <c r="W38" s="6">
        <v>28200</v>
      </c>
      <c r="X38" s="6">
        <v>28700</v>
      </c>
      <c r="Y38" s="6">
        <v>29300</v>
      </c>
      <c r="Z38" s="6"/>
      <c r="AA38" s="6"/>
      <c r="AB38" s="6"/>
      <c r="AC38" s="6"/>
      <c r="AD38" s="6"/>
      <c r="AE38" s="6"/>
      <c r="AF38" s="6"/>
      <c r="AG38" s="7"/>
    </row>
    <row r="39" spans="1:33">
      <c r="A39" s="47"/>
      <c r="B39" s="13" t="s">
        <v>192</v>
      </c>
      <c r="C39" s="6"/>
      <c r="D39" s="6"/>
      <c r="E39" s="6"/>
      <c r="F39" s="6"/>
      <c r="G39" s="6"/>
      <c r="H39" s="6"/>
      <c r="I39" s="6"/>
      <c r="J39" s="6"/>
      <c r="K39" s="6"/>
      <c r="L39" s="6"/>
      <c r="M39" s="6"/>
      <c r="N39" s="6"/>
      <c r="O39" s="6"/>
      <c r="P39" s="6"/>
      <c r="Q39" s="6"/>
      <c r="R39" s="6">
        <v>26900</v>
      </c>
      <c r="S39" s="6">
        <v>27200</v>
      </c>
      <c r="T39" s="6">
        <v>27000</v>
      </c>
      <c r="U39" s="6">
        <v>27200</v>
      </c>
      <c r="V39" s="6">
        <v>27600</v>
      </c>
      <c r="W39" s="6">
        <v>28200</v>
      </c>
      <c r="X39" s="6">
        <v>28800</v>
      </c>
      <c r="Y39" s="6"/>
      <c r="Z39" s="6"/>
      <c r="AA39" s="6"/>
      <c r="AB39" s="6"/>
      <c r="AC39" s="6"/>
      <c r="AD39" s="6"/>
      <c r="AE39" s="6"/>
      <c r="AF39" s="6"/>
      <c r="AG39" s="7"/>
    </row>
    <row r="40" spans="1:33">
      <c r="A40" s="47"/>
      <c r="B40" s="13" t="s">
        <v>193</v>
      </c>
      <c r="C40" s="6"/>
      <c r="D40" s="6"/>
      <c r="E40" s="6"/>
      <c r="F40" s="6"/>
      <c r="G40" s="6"/>
      <c r="H40" s="6"/>
      <c r="I40" s="6"/>
      <c r="J40" s="6"/>
      <c r="K40" s="6"/>
      <c r="L40" s="6"/>
      <c r="M40" s="6"/>
      <c r="N40" s="6"/>
      <c r="O40" s="6"/>
      <c r="P40" s="6"/>
      <c r="Q40" s="6">
        <v>26600</v>
      </c>
      <c r="R40" s="6">
        <v>26800</v>
      </c>
      <c r="S40" s="6">
        <v>26800</v>
      </c>
      <c r="T40" s="6">
        <v>27200</v>
      </c>
      <c r="U40" s="6">
        <v>28300</v>
      </c>
      <c r="V40" s="6">
        <v>29100</v>
      </c>
      <c r="W40" s="6">
        <v>29800</v>
      </c>
      <c r="X40" s="6"/>
      <c r="Y40" s="6"/>
      <c r="Z40" s="6"/>
      <c r="AA40" s="6"/>
      <c r="AB40" s="6"/>
      <c r="AC40" s="6"/>
      <c r="AD40" s="6"/>
      <c r="AE40" s="6"/>
      <c r="AF40" s="6"/>
      <c r="AG40" s="7"/>
    </row>
    <row r="41" spans="1:33">
      <c r="A41" s="47"/>
      <c r="B41" s="13" t="s">
        <v>194</v>
      </c>
      <c r="C41" s="6"/>
      <c r="D41" s="6"/>
      <c r="E41" s="6"/>
      <c r="F41" s="6"/>
      <c r="G41" s="6"/>
      <c r="H41" s="6"/>
      <c r="I41" s="6"/>
      <c r="J41" s="6"/>
      <c r="K41" s="6"/>
      <c r="L41" s="6"/>
      <c r="M41" s="6"/>
      <c r="N41" s="6"/>
      <c r="O41" s="6"/>
      <c r="P41" s="6">
        <v>26800</v>
      </c>
      <c r="Q41" s="6">
        <v>26600</v>
      </c>
      <c r="R41" s="6">
        <v>26100</v>
      </c>
      <c r="S41" s="6">
        <v>26300</v>
      </c>
      <c r="T41" s="6">
        <v>27100</v>
      </c>
      <c r="U41" s="6">
        <v>28300</v>
      </c>
      <c r="V41" s="6">
        <v>29300</v>
      </c>
      <c r="W41" s="6"/>
      <c r="X41" s="6"/>
      <c r="Y41" s="6"/>
      <c r="Z41" s="6"/>
      <c r="AA41" s="6"/>
      <c r="AB41" s="6"/>
      <c r="AC41" s="6"/>
      <c r="AD41" s="6"/>
      <c r="AE41" s="6"/>
      <c r="AF41" s="6"/>
      <c r="AG41" s="7"/>
    </row>
    <row r="42" spans="1:33">
      <c r="A42" s="47"/>
      <c r="B42" s="13" t="s">
        <v>195</v>
      </c>
      <c r="C42" s="6"/>
      <c r="D42" s="6"/>
      <c r="E42" s="6"/>
      <c r="F42" s="6"/>
      <c r="G42" s="6"/>
      <c r="H42" s="6"/>
      <c r="I42" s="6"/>
      <c r="J42" s="6"/>
      <c r="K42" s="6"/>
      <c r="L42" s="6"/>
      <c r="M42" s="6"/>
      <c r="N42" s="6"/>
      <c r="O42" s="6">
        <v>27300</v>
      </c>
      <c r="P42" s="6">
        <v>26900</v>
      </c>
      <c r="Q42" s="6">
        <v>27300</v>
      </c>
      <c r="R42" s="6">
        <v>28100</v>
      </c>
      <c r="S42" s="6">
        <v>28900</v>
      </c>
      <c r="T42" s="6">
        <v>30100</v>
      </c>
      <c r="U42" s="6">
        <v>31300</v>
      </c>
      <c r="V42" s="6"/>
      <c r="W42" s="6"/>
      <c r="X42" s="6"/>
      <c r="Y42" s="6"/>
      <c r="Z42" s="6"/>
      <c r="AA42" s="6"/>
      <c r="AB42" s="6"/>
      <c r="AC42" s="6"/>
      <c r="AD42" s="6"/>
      <c r="AE42" s="6"/>
      <c r="AF42" s="6"/>
      <c r="AG42" s="7"/>
    </row>
    <row r="43" spans="1:33" ht="13.5" thickBot="1">
      <c r="A43" s="47"/>
      <c r="B43" s="14" t="s">
        <v>196</v>
      </c>
      <c r="C43" s="8"/>
      <c r="D43" s="8"/>
      <c r="E43" s="8"/>
      <c r="F43" s="8"/>
      <c r="G43" s="8"/>
      <c r="H43" s="8"/>
      <c r="I43" s="8"/>
      <c r="J43" s="8"/>
      <c r="K43" s="8"/>
      <c r="L43" s="8"/>
      <c r="M43" s="8"/>
      <c r="N43" s="8"/>
      <c r="O43" s="8">
        <v>27300</v>
      </c>
      <c r="P43" s="8">
        <v>26900</v>
      </c>
      <c r="Q43" s="8">
        <v>28500</v>
      </c>
      <c r="R43" s="8">
        <v>30000</v>
      </c>
      <c r="S43" s="8">
        <v>31300</v>
      </c>
      <c r="T43" s="8">
        <v>32700.000000000004</v>
      </c>
      <c r="U43" s="8"/>
      <c r="V43" s="8"/>
      <c r="W43" s="8"/>
      <c r="X43" s="8"/>
      <c r="Y43" s="8"/>
      <c r="Z43" s="8"/>
      <c r="AA43" s="8"/>
      <c r="AB43" s="8"/>
      <c r="AC43" s="8"/>
      <c r="AD43" s="8"/>
      <c r="AE43" s="8"/>
      <c r="AF43" s="8"/>
      <c r="AG43" s="9"/>
    </row>
    <row r="44" spans="1:33">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33">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33">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33">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33">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Z106"/>
  <sheetViews>
    <sheetView showGridLines="0" zoomScaleNormal="100" workbookViewId="0"/>
  </sheetViews>
  <sheetFormatPr defaultColWidth="8.875" defaultRowHeight="12.75"/>
  <cols>
    <col min="1" max="3" width="8.875" style="1"/>
    <col min="4" max="4" width="8.25" style="1" customWidth="1"/>
    <col min="5"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9</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39" thickBot="1">
      <c r="A25" s="47"/>
      <c r="B25" s="10" t="s">
        <v>197</v>
      </c>
      <c r="C25" s="11" t="s">
        <v>43</v>
      </c>
      <c r="D25" s="45" t="s">
        <v>44</v>
      </c>
      <c r="E25" s="33" t="s">
        <v>45</v>
      </c>
      <c r="F25" s="47"/>
      <c r="G25" s="47"/>
      <c r="H25" s="47"/>
      <c r="I25" s="47"/>
      <c r="J25" s="47"/>
      <c r="K25" s="47"/>
      <c r="L25" s="47"/>
      <c r="M25" s="47"/>
      <c r="N25" s="47"/>
      <c r="O25" s="47"/>
      <c r="P25" s="47"/>
      <c r="Q25" s="47"/>
      <c r="R25" s="47"/>
      <c r="S25" s="47"/>
      <c r="T25" s="47"/>
      <c r="U25" s="47"/>
      <c r="V25" s="47"/>
      <c r="W25" s="47"/>
      <c r="X25" s="47"/>
      <c r="Y25" s="47"/>
      <c r="Z25" s="47"/>
    </row>
    <row r="26" spans="1:26">
      <c r="A26" s="47"/>
      <c r="B26" s="13" t="s">
        <v>198</v>
      </c>
      <c r="C26" s="23">
        <v>38.599562363238512</v>
      </c>
      <c r="D26" s="23"/>
      <c r="E26" s="27"/>
      <c r="F26" s="47"/>
      <c r="G26" s="47"/>
      <c r="H26" s="47"/>
      <c r="I26" s="47"/>
      <c r="J26" s="47"/>
      <c r="K26" s="47"/>
      <c r="L26" s="47"/>
      <c r="M26" s="47"/>
      <c r="N26" s="47"/>
      <c r="O26" s="47"/>
      <c r="P26" s="47"/>
      <c r="Q26" s="47"/>
      <c r="R26" s="47"/>
      <c r="S26" s="47"/>
      <c r="T26" s="47"/>
      <c r="U26" s="47"/>
      <c r="V26" s="47"/>
      <c r="W26" s="47"/>
      <c r="X26" s="47"/>
      <c r="Y26" s="47"/>
      <c r="Z26" s="47"/>
    </row>
    <row r="27" spans="1:26">
      <c r="A27" s="47"/>
      <c r="B27" s="13" t="s">
        <v>199</v>
      </c>
      <c r="C27" s="23">
        <v>38.474813049552139</v>
      </c>
      <c r="D27" s="23"/>
      <c r="E27" s="27"/>
      <c r="F27" s="47"/>
      <c r="G27" s="47"/>
      <c r="H27" s="47"/>
      <c r="I27" s="47"/>
      <c r="J27" s="47"/>
      <c r="K27" s="47"/>
      <c r="L27" s="47"/>
      <c r="M27" s="47"/>
      <c r="N27" s="47"/>
      <c r="O27" s="47"/>
      <c r="P27" s="47"/>
      <c r="Q27" s="47"/>
      <c r="R27" s="47"/>
      <c r="S27" s="47"/>
      <c r="T27" s="47"/>
      <c r="U27" s="47"/>
      <c r="V27" s="47"/>
      <c r="W27" s="47"/>
      <c r="X27" s="47"/>
      <c r="Y27" s="47"/>
      <c r="Z27" s="47"/>
    </row>
    <row r="28" spans="1:26">
      <c r="A28" s="47"/>
      <c r="B28" s="13" t="s">
        <v>200</v>
      </c>
      <c r="C28" s="23">
        <v>39.183673469387756</v>
      </c>
      <c r="D28" s="23"/>
      <c r="E28" s="27"/>
      <c r="F28" s="47"/>
      <c r="G28" s="47"/>
      <c r="H28" s="47"/>
      <c r="I28" s="47"/>
      <c r="J28" s="47"/>
      <c r="K28" s="47"/>
      <c r="L28" s="47"/>
      <c r="M28" s="47"/>
      <c r="N28" s="47"/>
      <c r="O28" s="47"/>
      <c r="P28" s="47"/>
      <c r="Q28" s="47"/>
      <c r="R28" s="47"/>
      <c r="S28" s="47"/>
      <c r="T28" s="47"/>
      <c r="U28" s="47"/>
      <c r="V28" s="47"/>
      <c r="W28" s="47"/>
      <c r="X28" s="47"/>
      <c r="Y28" s="47"/>
      <c r="Z28" s="47"/>
    </row>
    <row r="29" spans="1:26">
      <c r="A29" s="47"/>
      <c r="B29" s="13" t="s">
        <v>201</v>
      </c>
      <c r="C29" s="23">
        <v>40.648814933929941</v>
      </c>
      <c r="D29" s="23"/>
      <c r="E29" s="27"/>
      <c r="F29" s="47"/>
      <c r="G29" s="47"/>
      <c r="H29" s="47"/>
      <c r="I29" s="47"/>
      <c r="J29" s="47"/>
      <c r="K29" s="47"/>
      <c r="L29" s="47"/>
      <c r="M29" s="47"/>
      <c r="N29" s="47"/>
      <c r="O29" s="47"/>
      <c r="P29" s="47"/>
      <c r="Q29" s="47"/>
      <c r="R29" s="47"/>
      <c r="S29" s="47"/>
      <c r="T29" s="47"/>
      <c r="U29" s="47"/>
      <c r="V29" s="47"/>
      <c r="W29" s="47"/>
      <c r="X29" s="47"/>
      <c r="Y29" s="47"/>
      <c r="Z29" s="47"/>
    </row>
    <row r="30" spans="1:26">
      <c r="A30" s="47"/>
      <c r="B30" s="13" t="s">
        <v>202</v>
      </c>
      <c r="C30" s="23">
        <v>41.271884654994849</v>
      </c>
      <c r="D30" s="23"/>
      <c r="E30" s="27"/>
      <c r="F30" s="47"/>
      <c r="G30" s="47"/>
      <c r="H30" s="47"/>
      <c r="I30" s="47"/>
      <c r="J30" s="47"/>
      <c r="K30" s="47"/>
      <c r="L30" s="47"/>
      <c r="M30" s="47"/>
      <c r="N30" s="47"/>
      <c r="O30" s="47"/>
      <c r="P30" s="47"/>
      <c r="Q30" s="47"/>
      <c r="R30" s="47"/>
      <c r="S30" s="47"/>
      <c r="T30" s="47"/>
      <c r="U30" s="47"/>
      <c r="V30" s="47"/>
      <c r="W30" s="47"/>
      <c r="X30" s="47"/>
      <c r="Y30" s="47"/>
      <c r="Z30" s="47"/>
    </row>
    <row r="31" spans="1:26">
      <c r="A31" s="47"/>
      <c r="B31" s="13" t="s">
        <v>203</v>
      </c>
      <c r="C31" s="23">
        <v>40.503446209169915</v>
      </c>
      <c r="D31" s="23"/>
      <c r="E31" s="27"/>
      <c r="F31" s="47"/>
      <c r="G31" s="47"/>
      <c r="H31" s="47"/>
      <c r="I31" s="47"/>
      <c r="J31" s="47"/>
      <c r="K31" s="47"/>
      <c r="L31" s="47"/>
      <c r="M31" s="47"/>
      <c r="N31" s="47"/>
      <c r="O31" s="47"/>
      <c r="P31" s="47"/>
      <c r="Q31" s="47"/>
      <c r="R31" s="47"/>
      <c r="S31" s="47"/>
      <c r="T31" s="47"/>
      <c r="U31" s="47"/>
      <c r="V31" s="47"/>
      <c r="W31" s="47"/>
      <c r="X31" s="47"/>
      <c r="Y31" s="47"/>
      <c r="Z31" s="47"/>
    </row>
    <row r="32" spans="1:26">
      <c r="A32" s="47"/>
      <c r="B32" s="13" t="s">
        <v>204</v>
      </c>
      <c r="C32" s="23">
        <v>38.923924777001304</v>
      </c>
      <c r="D32" s="23"/>
      <c r="E32" s="27"/>
      <c r="F32" s="47"/>
      <c r="G32" s="47"/>
      <c r="H32" s="47"/>
      <c r="I32" s="47"/>
      <c r="J32" s="47"/>
      <c r="K32" s="47"/>
      <c r="L32" s="47"/>
      <c r="M32" s="47"/>
      <c r="N32" s="47"/>
      <c r="O32" s="47"/>
      <c r="P32" s="47"/>
      <c r="Q32" s="47"/>
      <c r="R32" s="47"/>
      <c r="S32" s="47"/>
      <c r="T32" s="47"/>
      <c r="U32" s="47"/>
      <c r="V32" s="47"/>
      <c r="W32" s="47"/>
      <c r="X32" s="47"/>
      <c r="Y32" s="47"/>
      <c r="Z32" s="47"/>
    </row>
    <row r="33" spans="1:26">
      <c r="A33" s="47"/>
      <c r="B33" s="13" t="s">
        <v>54</v>
      </c>
      <c r="C33" s="23">
        <v>35.771942372534994</v>
      </c>
      <c r="D33" s="23"/>
      <c r="E33" s="27"/>
      <c r="F33" s="47"/>
      <c r="G33" s="47"/>
      <c r="H33" s="47"/>
      <c r="I33" s="47"/>
      <c r="J33" s="47"/>
      <c r="K33" s="47"/>
      <c r="L33" s="47"/>
      <c r="M33" s="47"/>
      <c r="N33" s="47"/>
      <c r="O33" s="47"/>
      <c r="P33" s="47"/>
      <c r="Q33" s="47"/>
      <c r="R33" s="47"/>
      <c r="S33" s="47"/>
      <c r="T33" s="47"/>
      <c r="U33" s="47"/>
      <c r="V33" s="47"/>
      <c r="W33" s="47"/>
      <c r="X33" s="47"/>
      <c r="Y33" s="47"/>
      <c r="Z33" s="47"/>
    </row>
    <row r="34" spans="1:26">
      <c r="A34" s="47"/>
      <c r="B34" s="13" t="s">
        <v>55</v>
      </c>
      <c r="C34" s="23">
        <v>35.960684245345433</v>
      </c>
      <c r="D34" s="23"/>
      <c r="E34" s="27"/>
      <c r="F34" s="47"/>
      <c r="G34" s="47"/>
      <c r="H34" s="47"/>
      <c r="I34" s="47"/>
      <c r="J34" s="47"/>
      <c r="K34" s="47"/>
      <c r="L34" s="47"/>
      <c r="M34" s="47"/>
      <c r="N34" s="47"/>
      <c r="O34" s="47"/>
      <c r="P34" s="47"/>
      <c r="Q34" s="47"/>
      <c r="R34" s="47"/>
      <c r="S34" s="47"/>
      <c r="T34" s="47"/>
      <c r="U34" s="47"/>
      <c r="V34" s="47"/>
      <c r="W34" s="47"/>
      <c r="X34" s="47"/>
      <c r="Y34" s="47"/>
      <c r="Z34" s="47"/>
    </row>
    <row r="35" spans="1:26">
      <c r="A35" s="47"/>
      <c r="B35" s="13" t="s">
        <v>56</v>
      </c>
      <c r="C35" s="23">
        <v>35.194810964503084</v>
      </c>
      <c r="D35" s="23"/>
      <c r="E35" s="27"/>
      <c r="F35" s="47"/>
      <c r="G35" s="47"/>
      <c r="H35" s="47"/>
      <c r="I35" s="47"/>
      <c r="J35" s="47"/>
      <c r="K35" s="47"/>
      <c r="L35" s="47"/>
      <c r="M35" s="47"/>
      <c r="N35" s="47"/>
      <c r="O35" s="47"/>
      <c r="P35" s="47"/>
      <c r="Q35" s="47"/>
      <c r="R35" s="47"/>
      <c r="S35" s="47"/>
      <c r="T35" s="47"/>
      <c r="U35" s="47"/>
      <c r="V35" s="47"/>
      <c r="W35" s="47"/>
      <c r="X35" s="47"/>
      <c r="Y35" s="47"/>
      <c r="Z35" s="47"/>
    </row>
    <row r="36" spans="1:26">
      <c r="A36" s="47"/>
      <c r="B36" s="13" t="s">
        <v>57</v>
      </c>
      <c r="C36" s="23">
        <v>35.95457467323763</v>
      </c>
      <c r="D36" s="23"/>
      <c r="E36" s="27"/>
      <c r="F36" s="47"/>
      <c r="G36" s="47"/>
      <c r="H36" s="47"/>
      <c r="I36" s="47"/>
      <c r="J36" s="47"/>
      <c r="K36" s="47"/>
      <c r="L36" s="47"/>
      <c r="M36" s="47"/>
      <c r="N36" s="47"/>
      <c r="O36" s="47"/>
      <c r="P36" s="47"/>
      <c r="Q36" s="47"/>
      <c r="R36" s="47"/>
      <c r="S36" s="47"/>
      <c r="T36" s="47"/>
      <c r="U36" s="47"/>
      <c r="V36" s="47"/>
      <c r="W36" s="47"/>
      <c r="X36" s="47"/>
      <c r="Y36" s="47"/>
      <c r="Z36" s="47"/>
    </row>
    <row r="37" spans="1:26">
      <c r="A37" s="47"/>
      <c r="B37" s="13" t="s">
        <v>58</v>
      </c>
      <c r="C37" s="23">
        <v>35.94660877256463</v>
      </c>
      <c r="D37" s="23"/>
      <c r="E37" s="27"/>
      <c r="F37" s="47"/>
      <c r="G37" s="47"/>
      <c r="H37" s="47"/>
      <c r="I37" s="47"/>
      <c r="J37" s="47"/>
      <c r="K37" s="47"/>
      <c r="L37" s="47"/>
      <c r="M37" s="47"/>
      <c r="N37" s="47"/>
      <c r="O37" s="47"/>
      <c r="P37" s="47"/>
      <c r="Q37" s="47"/>
      <c r="R37" s="47"/>
      <c r="S37" s="47"/>
      <c r="T37" s="47"/>
      <c r="U37" s="47"/>
      <c r="V37" s="47"/>
      <c r="W37" s="47"/>
      <c r="X37" s="47"/>
      <c r="Y37" s="47"/>
      <c r="Z37" s="47"/>
    </row>
    <row r="38" spans="1:26">
      <c r="A38" s="47"/>
      <c r="B38" s="13" t="s">
        <v>59</v>
      </c>
      <c r="C38" s="23">
        <v>35.943541424227632</v>
      </c>
      <c r="D38" s="23"/>
      <c r="E38" s="27"/>
      <c r="F38" s="47"/>
      <c r="G38" s="47"/>
      <c r="H38" s="47"/>
      <c r="I38" s="47"/>
      <c r="J38" s="47"/>
      <c r="K38" s="47"/>
      <c r="L38" s="47"/>
      <c r="M38" s="47"/>
      <c r="N38" s="47"/>
      <c r="O38" s="47"/>
      <c r="P38" s="47"/>
      <c r="Q38" s="47"/>
      <c r="R38" s="47"/>
      <c r="S38" s="47"/>
      <c r="T38" s="47"/>
      <c r="U38" s="47"/>
      <c r="V38" s="47"/>
      <c r="W38" s="47"/>
      <c r="X38" s="47"/>
      <c r="Y38" s="47"/>
      <c r="Z38" s="47"/>
    </row>
    <row r="39" spans="1:26">
      <c r="A39" s="47"/>
      <c r="B39" s="13" t="s">
        <v>60</v>
      </c>
      <c r="C39" s="23">
        <v>37.631924949362144</v>
      </c>
      <c r="D39" s="23"/>
      <c r="E39" s="27"/>
      <c r="F39" s="47"/>
      <c r="G39" s="47"/>
      <c r="H39" s="47"/>
      <c r="I39" s="47"/>
      <c r="J39" s="47"/>
      <c r="K39" s="47"/>
      <c r="L39" s="47"/>
      <c r="M39" s="47"/>
      <c r="N39" s="47"/>
      <c r="O39" s="47"/>
      <c r="P39" s="47"/>
      <c r="Q39" s="47"/>
      <c r="R39" s="47"/>
      <c r="S39" s="47"/>
      <c r="T39" s="47"/>
      <c r="U39" s="47"/>
      <c r="V39" s="47"/>
      <c r="W39" s="47"/>
      <c r="X39" s="47"/>
      <c r="Y39" s="47"/>
      <c r="Z39" s="47"/>
    </row>
    <row r="40" spans="1:26">
      <c r="A40" s="47"/>
      <c r="B40" s="13" t="s">
        <v>61</v>
      </c>
      <c r="C40" s="23">
        <v>37.307300509337857</v>
      </c>
      <c r="D40" s="23"/>
      <c r="E40" s="27"/>
      <c r="F40" s="47"/>
      <c r="G40" s="47"/>
      <c r="H40" s="47"/>
      <c r="I40" s="47"/>
      <c r="J40" s="47"/>
      <c r="K40" s="47"/>
      <c r="L40" s="47"/>
      <c r="M40" s="47"/>
      <c r="N40" s="47"/>
      <c r="O40" s="47"/>
      <c r="P40" s="47"/>
      <c r="Q40" s="47"/>
      <c r="R40" s="47"/>
      <c r="S40" s="47"/>
      <c r="T40" s="47"/>
      <c r="U40" s="47"/>
      <c r="V40" s="47"/>
      <c r="W40" s="47"/>
      <c r="X40" s="47"/>
      <c r="Y40" s="47"/>
      <c r="Z40" s="47"/>
    </row>
    <row r="41" spans="1:26">
      <c r="A41" s="47"/>
      <c r="B41" s="13" t="s">
        <v>62</v>
      </c>
      <c r="C41" s="23">
        <v>37.339055793991413</v>
      </c>
      <c r="D41" s="23"/>
      <c r="E41" s="27"/>
      <c r="F41" s="47"/>
      <c r="G41" s="47"/>
      <c r="H41" s="47"/>
      <c r="I41" s="47"/>
      <c r="J41" s="47"/>
      <c r="K41" s="47"/>
      <c r="L41" s="47"/>
      <c r="M41" s="47"/>
      <c r="N41" s="47"/>
      <c r="O41" s="47"/>
      <c r="P41" s="47"/>
      <c r="Q41" s="47"/>
      <c r="R41" s="47"/>
      <c r="S41" s="47"/>
      <c r="T41" s="47"/>
      <c r="U41" s="47"/>
      <c r="V41" s="47"/>
      <c r="W41" s="47"/>
      <c r="X41" s="47"/>
      <c r="Y41" s="47"/>
      <c r="Z41" s="47"/>
    </row>
    <row r="42" spans="1:26">
      <c r="A42" s="47"/>
      <c r="B42" s="13" t="s">
        <v>63</v>
      </c>
      <c r="C42" s="23">
        <v>37.03342418591307</v>
      </c>
      <c r="D42" s="23"/>
      <c r="E42" s="27"/>
      <c r="F42" s="47"/>
      <c r="G42" s="47"/>
      <c r="H42" s="47"/>
      <c r="I42" s="47"/>
      <c r="J42" s="47"/>
      <c r="K42" s="47"/>
      <c r="L42" s="47"/>
      <c r="M42" s="47"/>
      <c r="N42" s="47"/>
      <c r="O42" s="47"/>
      <c r="P42" s="47"/>
      <c r="Q42" s="47"/>
      <c r="R42" s="47"/>
      <c r="S42" s="47"/>
      <c r="T42" s="47"/>
      <c r="U42" s="47"/>
      <c r="V42" s="47"/>
      <c r="W42" s="47"/>
      <c r="X42" s="47"/>
      <c r="Y42" s="47"/>
      <c r="Z42" s="47"/>
    </row>
    <row r="43" spans="1:26">
      <c r="A43" s="47"/>
      <c r="B43" s="13" t="s">
        <v>64</v>
      </c>
      <c r="C43" s="23">
        <v>38.485358105763332</v>
      </c>
      <c r="D43" s="23"/>
      <c r="E43" s="27"/>
      <c r="F43" s="47"/>
      <c r="G43" s="47"/>
      <c r="H43" s="47"/>
      <c r="I43" s="47"/>
      <c r="J43" s="47"/>
      <c r="K43" s="47"/>
      <c r="L43" s="47"/>
      <c r="M43" s="47"/>
      <c r="N43" s="47"/>
      <c r="O43" s="47"/>
      <c r="P43" s="47"/>
      <c r="Q43" s="47"/>
      <c r="R43" s="47"/>
      <c r="S43" s="47"/>
      <c r="T43" s="47"/>
      <c r="U43" s="47"/>
      <c r="V43" s="47"/>
      <c r="W43" s="47"/>
      <c r="X43" s="47"/>
      <c r="Y43" s="47"/>
      <c r="Z43" s="47"/>
    </row>
    <row r="44" spans="1:26">
      <c r="A44" s="47"/>
      <c r="B44" s="13" t="s">
        <v>65</v>
      </c>
      <c r="C44" s="23">
        <v>40.036045958597214</v>
      </c>
      <c r="D44" s="23"/>
      <c r="E44" s="27"/>
      <c r="F44" s="47"/>
      <c r="G44" s="47"/>
      <c r="H44" s="47"/>
      <c r="I44" s="47"/>
      <c r="J44" s="47"/>
      <c r="K44" s="47"/>
      <c r="L44" s="47"/>
      <c r="M44" s="47"/>
      <c r="N44" s="47"/>
      <c r="O44" s="47"/>
      <c r="P44" s="47"/>
      <c r="Q44" s="47"/>
      <c r="R44" s="47"/>
      <c r="S44" s="47"/>
      <c r="T44" s="47"/>
      <c r="U44" s="47"/>
      <c r="V44" s="47"/>
      <c r="W44" s="47"/>
      <c r="X44" s="47"/>
      <c r="Y44" s="47"/>
      <c r="Z44" s="47"/>
    </row>
    <row r="45" spans="1:26">
      <c r="A45" s="47"/>
      <c r="B45" s="13" t="s">
        <v>66</v>
      </c>
      <c r="C45" s="23">
        <v>42.941840767927722</v>
      </c>
      <c r="D45" s="23"/>
      <c r="E45" s="27"/>
      <c r="F45" s="47"/>
      <c r="G45" s="47"/>
      <c r="H45" s="47"/>
      <c r="I45" s="47"/>
      <c r="J45" s="47"/>
      <c r="K45" s="47"/>
      <c r="L45" s="47"/>
      <c r="M45" s="47"/>
      <c r="N45" s="47"/>
      <c r="O45" s="47"/>
      <c r="P45" s="47"/>
      <c r="Q45" s="47"/>
      <c r="R45" s="47"/>
      <c r="S45" s="47"/>
      <c r="T45" s="47"/>
      <c r="U45" s="47"/>
      <c r="V45" s="47"/>
      <c r="W45" s="47"/>
      <c r="X45" s="47"/>
      <c r="Y45" s="47"/>
      <c r="Z45" s="47"/>
    </row>
    <row r="46" spans="1:26">
      <c r="A46" s="47"/>
      <c r="B46" s="13" t="s">
        <v>67</v>
      </c>
      <c r="C46" s="23">
        <v>41.385283236747007</v>
      </c>
      <c r="D46" s="23"/>
      <c r="E46" s="27"/>
      <c r="F46" s="47"/>
      <c r="G46" s="47"/>
      <c r="H46" s="47"/>
      <c r="I46" s="47"/>
      <c r="J46" s="47"/>
      <c r="K46" s="47"/>
      <c r="L46" s="47"/>
      <c r="M46" s="47"/>
      <c r="N46" s="47"/>
      <c r="O46" s="47"/>
      <c r="P46" s="47"/>
      <c r="Q46" s="47"/>
      <c r="R46" s="47"/>
      <c r="S46" s="47"/>
      <c r="T46" s="47"/>
      <c r="U46" s="47"/>
      <c r="V46" s="47"/>
      <c r="W46" s="47"/>
      <c r="X46" s="47"/>
      <c r="Y46" s="47"/>
      <c r="Z46" s="47"/>
    </row>
    <row r="47" spans="1:26">
      <c r="A47" s="47"/>
      <c r="B47" s="13" t="s">
        <v>68</v>
      </c>
      <c r="C47" s="23">
        <v>40.137285368683983</v>
      </c>
      <c r="D47" s="23"/>
      <c r="E47" s="27"/>
      <c r="F47" s="47"/>
      <c r="G47" s="47"/>
      <c r="H47" s="47"/>
      <c r="I47" s="47"/>
      <c r="J47" s="47"/>
      <c r="K47" s="47"/>
      <c r="L47" s="47"/>
      <c r="M47" s="47"/>
      <c r="N47" s="47"/>
      <c r="O47" s="47"/>
      <c r="P47" s="47"/>
      <c r="Q47" s="47"/>
      <c r="R47" s="47"/>
      <c r="S47" s="47"/>
      <c r="T47" s="47"/>
      <c r="U47" s="47"/>
      <c r="V47" s="47"/>
      <c r="W47" s="47"/>
      <c r="X47" s="47"/>
      <c r="Y47" s="47"/>
      <c r="Z47" s="47"/>
    </row>
    <row r="48" spans="1:26">
      <c r="A48" s="47"/>
      <c r="B48" s="13" t="s">
        <v>69</v>
      </c>
      <c r="C48" s="23">
        <v>39.488592069019283</v>
      </c>
      <c r="D48" s="23"/>
      <c r="E48" s="27"/>
      <c r="F48" s="47"/>
      <c r="G48" s="47"/>
      <c r="H48" s="47"/>
      <c r="I48" s="47"/>
      <c r="J48" s="47"/>
      <c r="K48" s="47"/>
      <c r="L48" s="47"/>
      <c r="M48" s="47"/>
      <c r="N48" s="47"/>
      <c r="O48" s="47"/>
      <c r="P48" s="47"/>
      <c r="Q48" s="47"/>
      <c r="R48" s="47"/>
      <c r="S48" s="47"/>
      <c r="T48" s="47"/>
      <c r="U48" s="47"/>
      <c r="V48" s="47"/>
      <c r="W48" s="47"/>
      <c r="X48" s="47"/>
      <c r="Y48" s="47"/>
      <c r="Z48" s="47"/>
    </row>
    <row r="49" spans="1:26">
      <c r="A49" s="47"/>
      <c r="B49" s="13" t="s">
        <v>70</v>
      </c>
      <c r="C49" s="23">
        <v>39.355787843592722</v>
      </c>
      <c r="D49" s="23"/>
      <c r="E49" s="27"/>
      <c r="F49" s="47"/>
      <c r="G49" s="47"/>
      <c r="H49" s="47"/>
      <c r="I49" s="47"/>
      <c r="J49" s="47"/>
      <c r="K49" s="47"/>
      <c r="L49" s="47"/>
      <c r="M49" s="47"/>
      <c r="N49" s="47"/>
      <c r="O49" s="47"/>
      <c r="P49" s="47"/>
      <c r="Q49" s="47"/>
      <c r="R49" s="47"/>
      <c r="S49" s="47"/>
      <c r="T49" s="47"/>
      <c r="U49" s="47"/>
      <c r="V49" s="47"/>
      <c r="W49" s="47"/>
      <c r="X49" s="47"/>
      <c r="Y49" s="47"/>
      <c r="Z49" s="47"/>
    </row>
    <row r="50" spans="1:26">
      <c r="A50" s="47"/>
      <c r="B50" s="13" t="s">
        <v>71</v>
      </c>
      <c r="C50" s="23">
        <v>38.4673655732161</v>
      </c>
      <c r="D50" s="23"/>
      <c r="E50" s="27"/>
      <c r="F50" s="47"/>
      <c r="G50" s="47"/>
      <c r="H50" s="47"/>
      <c r="I50" s="47"/>
      <c r="J50" s="47"/>
      <c r="K50" s="47"/>
      <c r="L50" s="47"/>
      <c r="M50" s="47"/>
      <c r="N50" s="47"/>
      <c r="O50" s="47"/>
      <c r="P50" s="47"/>
      <c r="Q50" s="47"/>
      <c r="R50" s="47"/>
      <c r="S50" s="47"/>
      <c r="T50" s="47"/>
      <c r="U50" s="47"/>
      <c r="V50" s="47"/>
      <c r="W50" s="47"/>
      <c r="X50" s="47"/>
      <c r="Y50" s="47"/>
      <c r="Z50" s="47"/>
    </row>
    <row r="51" spans="1:26">
      <c r="A51" s="47"/>
      <c r="B51" s="13" t="s">
        <v>72</v>
      </c>
      <c r="C51" s="23">
        <v>40.259489469555241</v>
      </c>
      <c r="D51" s="23"/>
      <c r="E51" s="27"/>
      <c r="F51" s="47"/>
      <c r="G51" s="47"/>
      <c r="H51" s="47"/>
      <c r="I51" s="47"/>
      <c r="J51" s="47"/>
      <c r="K51" s="47"/>
      <c r="L51" s="47"/>
      <c r="M51" s="47"/>
      <c r="N51" s="47"/>
      <c r="O51" s="47"/>
      <c r="P51" s="47"/>
      <c r="Q51" s="47"/>
      <c r="R51" s="47"/>
      <c r="S51" s="47"/>
      <c r="T51" s="47"/>
      <c r="U51" s="47"/>
      <c r="V51" s="47"/>
      <c r="W51" s="47"/>
      <c r="X51" s="47"/>
      <c r="Y51" s="47"/>
      <c r="Z51" s="47"/>
    </row>
    <row r="52" spans="1:26">
      <c r="A52" s="47"/>
      <c r="B52" s="13" t="s">
        <v>73</v>
      </c>
      <c r="C52" s="23">
        <v>44.707787578171157</v>
      </c>
      <c r="D52" s="23"/>
      <c r="E52" s="27"/>
      <c r="F52" s="47"/>
      <c r="G52" s="47"/>
      <c r="H52" s="47"/>
      <c r="I52" s="47"/>
      <c r="J52" s="47"/>
      <c r="K52" s="47"/>
      <c r="L52" s="47"/>
      <c r="M52" s="47"/>
      <c r="N52" s="47"/>
      <c r="O52" s="47"/>
      <c r="P52" s="47"/>
      <c r="Q52" s="47"/>
      <c r="R52" s="47"/>
      <c r="S52" s="47"/>
      <c r="T52" s="47"/>
      <c r="U52" s="47"/>
      <c r="V52" s="47"/>
      <c r="W52" s="47"/>
      <c r="X52" s="47"/>
      <c r="Y52" s="47"/>
      <c r="Z52" s="47"/>
    </row>
    <row r="53" spans="1:26">
      <c r="A53" s="47"/>
      <c r="B53" s="13" t="s">
        <v>74</v>
      </c>
      <c r="C53" s="23">
        <v>46.450796067657478</v>
      </c>
      <c r="D53" s="23"/>
      <c r="E53" s="27"/>
      <c r="F53" s="47"/>
      <c r="G53" s="47"/>
      <c r="H53" s="47"/>
      <c r="I53" s="47"/>
      <c r="J53" s="47"/>
      <c r="K53" s="47"/>
      <c r="L53" s="47"/>
      <c r="M53" s="47"/>
      <c r="N53" s="47"/>
      <c r="O53" s="47"/>
      <c r="P53" s="47"/>
      <c r="Q53" s="47"/>
      <c r="R53" s="47"/>
      <c r="S53" s="47"/>
      <c r="T53" s="47"/>
      <c r="U53" s="47"/>
      <c r="V53" s="47"/>
      <c r="W53" s="47"/>
      <c r="X53" s="47"/>
      <c r="Y53" s="47"/>
      <c r="Z53" s="47"/>
    </row>
    <row r="54" spans="1:26">
      <c r="A54" s="47"/>
      <c r="B54" s="13" t="s">
        <v>75</v>
      </c>
      <c r="C54" s="23">
        <v>45.138903552299112</v>
      </c>
      <c r="D54" s="23"/>
      <c r="E54" s="27"/>
      <c r="F54" s="47"/>
      <c r="G54" s="47"/>
      <c r="H54" s="47"/>
      <c r="I54" s="47"/>
      <c r="J54" s="47"/>
      <c r="K54" s="47"/>
      <c r="L54" s="47"/>
      <c r="M54" s="47"/>
      <c r="N54" s="47"/>
      <c r="O54" s="47"/>
      <c r="P54" s="47"/>
      <c r="Q54" s="47"/>
      <c r="R54" s="47"/>
      <c r="S54" s="47"/>
      <c r="T54" s="47"/>
      <c r="U54" s="47"/>
      <c r="V54" s="47"/>
      <c r="W54" s="47"/>
      <c r="X54" s="47"/>
      <c r="Y54" s="47"/>
      <c r="Z54" s="47"/>
    </row>
    <row r="55" spans="1:26">
      <c r="A55" s="47"/>
      <c r="B55" s="13" t="s">
        <v>76</v>
      </c>
      <c r="C55" s="23">
        <v>42.25346177001807</v>
      </c>
      <c r="D55" s="23"/>
      <c r="E55" s="27"/>
      <c r="F55" s="47"/>
      <c r="G55" s="47"/>
      <c r="H55" s="47"/>
      <c r="I55" s="47"/>
      <c r="J55" s="47"/>
      <c r="K55" s="47"/>
      <c r="L55" s="47"/>
      <c r="M55" s="47"/>
      <c r="N55" s="47"/>
      <c r="O55" s="47"/>
      <c r="P55" s="47"/>
      <c r="Q55" s="47"/>
      <c r="R55" s="47"/>
      <c r="S55" s="47"/>
      <c r="T55" s="47"/>
      <c r="U55" s="47"/>
      <c r="V55" s="47"/>
      <c r="W55" s="47"/>
      <c r="X55" s="47"/>
      <c r="Y55" s="47"/>
      <c r="Z55" s="47"/>
    </row>
    <row r="56" spans="1:26">
      <c r="A56" s="47"/>
      <c r="B56" s="13" t="s">
        <v>77</v>
      </c>
      <c r="C56" s="23">
        <v>41.417045300949269</v>
      </c>
      <c r="D56" s="23"/>
      <c r="E56" s="27"/>
      <c r="F56" s="47"/>
      <c r="G56" s="47"/>
      <c r="H56" s="47"/>
      <c r="I56" s="47"/>
      <c r="J56" s="47"/>
      <c r="K56" s="47"/>
      <c r="L56" s="47"/>
      <c r="M56" s="47"/>
      <c r="N56" s="47"/>
      <c r="O56" s="47"/>
      <c r="P56" s="47"/>
      <c r="Q56" s="47"/>
      <c r="R56" s="47"/>
      <c r="S56" s="47"/>
      <c r="T56" s="47"/>
      <c r="U56" s="47"/>
      <c r="V56" s="47"/>
      <c r="W56" s="47"/>
      <c r="X56" s="47"/>
      <c r="Y56" s="47"/>
      <c r="Z56" s="47"/>
    </row>
    <row r="57" spans="1:26">
      <c r="A57" s="47"/>
      <c r="B57" s="13" t="s">
        <v>78</v>
      </c>
      <c r="C57" s="23">
        <v>40.939929146316295</v>
      </c>
      <c r="D57" s="23"/>
      <c r="E57" s="27"/>
      <c r="F57" s="47"/>
      <c r="G57" s="47"/>
      <c r="H57" s="47"/>
      <c r="I57" s="47"/>
      <c r="J57" s="47"/>
      <c r="K57" s="47"/>
      <c r="L57" s="47"/>
      <c r="M57" s="47"/>
      <c r="N57" s="47"/>
      <c r="O57" s="47"/>
      <c r="P57" s="47"/>
      <c r="Q57" s="47"/>
      <c r="R57" s="47"/>
      <c r="S57" s="47"/>
      <c r="T57" s="47"/>
      <c r="U57" s="47"/>
      <c r="V57" s="47"/>
      <c r="W57" s="47"/>
      <c r="X57" s="47"/>
      <c r="Y57" s="47"/>
      <c r="Z57" s="47"/>
    </row>
    <row r="58" spans="1:26">
      <c r="A58" s="47"/>
      <c r="B58" s="13" t="s">
        <v>79</v>
      </c>
      <c r="C58" s="23">
        <v>42.808708199074459</v>
      </c>
      <c r="D58" s="23"/>
      <c r="E58" s="27"/>
      <c r="F58" s="47"/>
      <c r="G58" s="47"/>
      <c r="H58" s="47"/>
      <c r="I58" s="47"/>
      <c r="J58" s="47"/>
      <c r="K58" s="47"/>
      <c r="L58" s="47"/>
      <c r="M58" s="47"/>
      <c r="N58" s="47"/>
      <c r="O58" s="47"/>
      <c r="P58" s="47"/>
      <c r="Q58" s="47"/>
      <c r="R58" s="47"/>
      <c r="S58" s="47"/>
      <c r="T58" s="47"/>
      <c r="U58" s="47"/>
      <c r="V58" s="47"/>
      <c r="W58" s="47"/>
      <c r="X58" s="47"/>
      <c r="Y58" s="47"/>
      <c r="Z58" s="47"/>
    </row>
    <row r="59" spans="1:26">
      <c r="A59" s="47"/>
      <c r="B59" s="13" t="s">
        <v>80</v>
      </c>
      <c r="C59" s="23">
        <v>42.888946258478313</v>
      </c>
      <c r="D59" s="23"/>
      <c r="E59" s="27"/>
      <c r="F59" s="47"/>
      <c r="G59" s="47"/>
      <c r="H59" s="47"/>
      <c r="I59" s="47"/>
      <c r="J59" s="47"/>
      <c r="K59" s="47"/>
      <c r="L59" s="47"/>
      <c r="M59" s="47"/>
      <c r="N59" s="47"/>
      <c r="O59" s="47"/>
      <c r="P59" s="47"/>
      <c r="Q59" s="47"/>
      <c r="R59" s="47"/>
      <c r="S59" s="47"/>
      <c r="T59" s="47"/>
      <c r="U59" s="47"/>
      <c r="V59" s="47"/>
      <c r="W59" s="47"/>
      <c r="X59" s="47"/>
      <c r="Y59" s="47"/>
      <c r="Z59" s="47"/>
    </row>
    <row r="60" spans="1:26">
      <c r="A60" s="47"/>
      <c r="B60" s="13" t="s">
        <v>81</v>
      </c>
      <c r="C60" s="23">
        <v>43.188710302978471</v>
      </c>
      <c r="D60" s="23"/>
      <c r="E60" s="27"/>
      <c r="F60" s="47"/>
      <c r="G60" s="47"/>
      <c r="H60" s="47"/>
      <c r="I60" s="47"/>
      <c r="J60" s="47"/>
      <c r="K60" s="47"/>
      <c r="L60" s="47"/>
      <c r="M60" s="47"/>
      <c r="N60" s="47"/>
      <c r="O60" s="47"/>
      <c r="P60" s="47"/>
      <c r="Q60" s="47"/>
      <c r="R60" s="47"/>
      <c r="S60" s="47"/>
      <c r="T60" s="47"/>
      <c r="U60" s="47"/>
      <c r="V60" s="47"/>
      <c r="W60" s="47"/>
      <c r="X60" s="47"/>
      <c r="Y60" s="47"/>
      <c r="Z60" s="47"/>
    </row>
    <row r="61" spans="1:26">
      <c r="A61" s="47"/>
      <c r="B61" s="13" t="s">
        <v>82</v>
      </c>
      <c r="C61" s="23">
        <v>42.775552837218136</v>
      </c>
      <c r="D61" s="23"/>
      <c r="E61" s="27"/>
      <c r="F61" s="47"/>
      <c r="G61" s="47"/>
      <c r="H61" s="47"/>
      <c r="I61" s="47"/>
      <c r="J61" s="47"/>
      <c r="K61" s="47"/>
      <c r="L61" s="47"/>
      <c r="M61" s="47"/>
      <c r="N61" s="47"/>
      <c r="O61" s="47"/>
      <c r="P61" s="47"/>
      <c r="Q61" s="47"/>
      <c r="R61" s="47"/>
      <c r="S61" s="47"/>
      <c r="T61" s="47"/>
      <c r="U61" s="47"/>
      <c r="V61" s="47"/>
      <c r="W61" s="47"/>
      <c r="X61" s="47"/>
      <c r="Y61" s="47"/>
      <c r="Z61" s="47"/>
    </row>
    <row r="62" spans="1:26">
      <c r="A62" s="47"/>
      <c r="B62" s="13" t="s">
        <v>83</v>
      </c>
      <c r="C62" s="23">
        <v>42.463450084071937</v>
      </c>
      <c r="D62" s="23"/>
      <c r="E62" s="27"/>
      <c r="F62" s="47"/>
      <c r="G62" s="47"/>
      <c r="H62" s="47"/>
      <c r="I62" s="47"/>
      <c r="J62" s="47"/>
      <c r="K62" s="47"/>
      <c r="L62" s="47"/>
      <c r="M62" s="47"/>
      <c r="N62" s="47"/>
      <c r="O62" s="47"/>
      <c r="P62" s="47"/>
      <c r="Q62" s="47"/>
      <c r="R62" s="47"/>
      <c r="S62" s="47"/>
      <c r="T62" s="47"/>
      <c r="U62" s="47"/>
      <c r="V62" s="47"/>
      <c r="W62" s="47"/>
      <c r="X62" s="47"/>
      <c r="Y62" s="47"/>
      <c r="Z62" s="47"/>
    </row>
    <row r="63" spans="1:26">
      <c r="A63" s="47"/>
      <c r="B63" s="13" t="s">
        <v>84</v>
      </c>
      <c r="C63" s="23">
        <v>40.422303197364322</v>
      </c>
      <c r="D63" s="23"/>
      <c r="E63" s="27"/>
      <c r="F63" s="47"/>
      <c r="G63" s="47"/>
      <c r="H63" s="47"/>
      <c r="I63" s="47"/>
      <c r="J63" s="47"/>
      <c r="K63" s="47"/>
      <c r="L63" s="47"/>
      <c r="M63" s="47"/>
      <c r="N63" s="47"/>
      <c r="O63" s="47"/>
      <c r="P63" s="47"/>
      <c r="Q63" s="47"/>
      <c r="R63" s="47"/>
      <c r="S63" s="47"/>
      <c r="T63" s="47"/>
      <c r="U63" s="47"/>
      <c r="V63" s="47"/>
      <c r="W63" s="47"/>
      <c r="X63" s="47"/>
      <c r="Y63" s="47"/>
      <c r="Z63" s="47"/>
    </row>
    <row r="64" spans="1:26">
      <c r="A64" s="47"/>
      <c r="B64" s="13" t="s">
        <v>85</v>
      </c>
      <c r="C64" s="23">
        <v>39.324183899662337</v>
      </c>
      <c r="D64" s="23"/>
      <c r="E64" s="27"/>
      <c r="F64" s="47"/>
      <c r="G64" s="47"/>
      <c r="H64" s="47"/>
      <c r="I64" s="47"/>
      <c r="J64" s="47"/>
      <c r="K64" s="47"/>
      <c r="L64" s="47"/>
      <c r="M64" s="47"/>
      <c r="N64" s="47"/>
      <c r="O64" s="47"/>
      <c r="P64" s="47"/>
      <c r="Q64" s="47"/>
      <c r="R64" s="47"/>
      <c r="S64" s="47"/>
      <c r="T64" s="47"/>
      <c r="U64" s="47"/>
      <c r="V64" s="47"/>
      <c r="W64" s="47"/>
      <c r="X64" s="47"/>
      <c r="Y64" s="47"/>
      <c r="Z64" s="47"/>
    </row>
    <row r="65" spans="1:26">
      <c r="A65" s="47"/>
      <c r="B65" s="13" t="s">
        <v>86</v>
      </c>
      <c r="C65" s="23">
        <v>37.172539451664868</v>
      </c>
      <c r="D65" s="23"/>
      <c r="E65" s="27"/>
      <c r="F65" s="47"/>
      <c r="G65" s="47"/>
      <c r="H65" s="47"/>
      <c r="I65" s="47"/>
      <c r="J65" s="47"/>
      <c r="K65" s="47"/>
      <c r="L65" s="47"/>
      <c r="M65" s="47"/>
      <c r="N65" s="47"/>
      <c r="O65" s="47"/>
      <c r="P65" s="47"/>
      <c r="Q65" s="47"/>
      <c r="R65" s="47"/>
      <c r="S65" s="47"/>
      <c r="T65" s="47"/>
      <c r="U65" s="47"/>
      <c r="V65" s="47"/>
      <c r="W65" s="47"/>
      <c r="X65" s="47"/>
      <c r="Y65" s="47"/>
      <c r="Z65" s="47"/>
    </row>
    <row r="66" spans="1:26">
      <c r="A66" s="47"/>
      <c r="B66" s="13" t="s">
        <v>87</v>
      </c>
      <c r="C66" s="23">
        <v>34.56858310101169</v>
      </c>
      <c r="D66" s="23"/>
      <c r="E66" s="27"/>
      <c r="F66" s="47"/>
      <c r="G66" s="47"/>
      <c r="H66" s="47"/>
      <c r="I66" s="47"/>
      <c r="J66" s="47"/>
      <c r="K66" s="47"/>
      <c r="L66" s="47"/>
      <c r="M66" s="47"/>
      <c r="N66" s="47"/>
      <c r="O66" s="47"/>
      <c r="P66" s="47"/>
      <c r="Q66" s="47"/>
      <c r="R66" s="47"/>
      <c r="S66" s="47"/>
      <c r="T66" s="47"/>
      <c r="U66" s="47"/>
      <c r="V66" s="47"/>
      <c r="W66" s="47"/>
      <c r="X66" s="47"/>
      <c r="Y66" s="47"/>
      <c r="Z66" s="47"/>
    </row>
    <row r="67" spans="1:26">
      <c r="A67" s="47"/>
      <c r="B67" s="13" t="s">
        <v>88</v>
      </c>
      <c r="C67" s="23">
        <v>34.747180168975426</v>
      </c>
      <c r="D67" s="23"/>
      <c r="E67" s="27"/>
      <c r="F67" s="47"/>
      <c r="G67" s="47"/>
      <c r="H67" s="47"/>
      <c r="I67" s="47"/>
      <c r="J67" s="47"/>
      <c r="K67" s="47"/>
      <c r="L67" s="47"/>
      <c r="M67" s="47"/>
      <c r="N67" s="47"/>
      <c r="O67" s="47"/>
      <c r="P67" s="47"/>
      <c r="Q67" s="47"/>
      <c r="R67" s="47"/>
      <c r="S67" s="47"/>
      <c r="T67" s="47"/>
      <c r="U67" s="47"/>
      <c r="V67" s="47"/>
      <c r="W67" s="47"/>
      <c r="X67" s="47"/>
      <c r="Y67" s="47"/>
      <c r="Z67" s="47"/>
    </row>
    <row r="68" spans="1:26">
      <c r="A68" s="47"/>
      <c r="B68" s="13" t="s">
        <v>89</v>
      </c>
      <c r="C68" s="23">
        <v>34.992271114578891</v>
      </c>
      <c r="D68" s="23"/>
      <c r="E68" s="27"/>
      <c r="F68" s="47"/>
      <c r="G68" s="47"/>
      <c r="H68" s="47"/>
      <c r="I68" s="47"/>
      <c r="J68" s="47"/>
      <c r="K68" s="47"/>
      <c r="L68" s="47"/>
      <c r="M68" s="47"/>
      <c r="N68" s="47"/>
      <c r="O68" s="47"/>
      <c r="P68" s="47"/>
      <c r="Q68" s="47"/>
      <c r="R68" s="47"/>
      <c r="S68" s="47"/>
      <c r="T68" s="47"/>
      <c r="U68" s="47"/>
      <c r="V68" s="47"/>
      <c r="W68" s="47"/>
      <c r="X68" s="47"/>
      <c r="Y68" s="47"/>
      <c r="Z68" s="47"/>
    </row>
    <row r="69" spans="1:26">
      <c r="A69" s="47"/>
      <c r="B69" s="13" t="s">
        <v>90</v>
      </c>
      <c r="C69" s="23">
        <v>36.871590493908556</v>
      </c>
      <c r="D69" s="23"/>
      <c r="E69" s="27"/>
      <c r="F69" s="47"/>
      <c r="G69" s="47"/>
      <c r="H69" s="47"/>
      <c r="I69" s="47"/>
      <c r="J69" s="47"/>
      <c r="K69" s="47"/>
      <c r="L69" s="47"/>
      <c r="M69" s="47"/>
      <c r="N69" s="47"/>
      <c r="O69" s="47"/>
      <c r="P69" s="47"/>
      <c r="Q69" s="47"/>
      <c r="R69" s="47"/>
      <c r="S69" s="47"/>
      <c r="T69" s="47"/>
      <c r="U69" s="47"/>
      <c r="V69" s="47"/>
      <c r="W69" s="47"/>
      <c r="X69" s="47"/>
      <c r="Y69" s="47"/>
      <c r="Z69" s="47"/>
    </row>
    <row r="70" spans="1:26">
      <c r="A70" s="47"/>
      <c r="B70" s="13" t="s">
        <v>91</v>
      </c>
      <c r="C70" s="23">
        <v>38.339106153569205</v>
      </c>
      <c r="D70" s="23"/>
      <c r="E70" s="27"/>
      <c r="F70" s="47"/>
      <c r="G70" s="47"/>
      <c r="H70" s="47"/>
      <c r="I70" s="47"/>
      <c r="J70" s="47"/>
      <c r="K70" s="47"/>
      <c r="L70" s="47"/>
      <c r="M70" s="47"/>
      <c r="N70" s="47"/>
      <c r="O70" s="47"/>
      <c r="P70" s="47"/>
      <c r="Q70" s="47"/>
      <c r="R70" s="47"/>
      <c r="S70" s="47"/>
      <c r="T70" s="47"/>
      <c r="U70" s="47"/>
      <c r="V70" s="47"/>
      <c r="W70" s="47"/>
      <c r="X70" s="47"/>
      <c r="Y70" s="47"/>
      <c r="Z70" s="47"/>
    </row>
    <row r="71" spans="1:26">
      <c r="A71" s="47"/>
      <c r="B71" s="13" t="s">
        <v>92</v>
      </c>
      <c r="C71" s="23">
        <v>37.924011067841775</v>
      </c>
      <c r="D71" s="23"/>
      <c r="E71" s="27"/>
      <c r="F71" s="47"/>
      <c r="G71" s="47"/>
      <c r="H71" s="47"/>
      <c r="I71" s="47"/>
      <c r="J71" s="47"/>
      <c r="K71" s="47"/>
      <c r="L71" s="47"/>
      <c r="M71" s="47"/>
      <c r="N71" s="47"/>
      <c r="O71" s="47"/>
      <c r="P71" s="47"/>
      <c r="Q71" s="47"/>
      <c r="R71" s="47"/>
      <c r="S71" s="47"/>
      <c r="T71" s="47"/>
      <c r="U71" s="47"/>
      <c r="V71" s="47"/>
      <c r="W71" s="47"/>
      <c r="X71" s="47"/>
      <c r="Y71" s="47"/>
      <c r="Z71" s="47"/>
    </row>
    <row r="72" spans="1:26">
      <c r="A72" s="47"/>
      <c r="B72" s="13" t="s">
        <v>93</v>
      </c>
      <c r="C72" s="23">
        <v>37.57872629683682</v>
      </c>
      <c r="D72" s="23"/>
      <c r="E72" s="27"/>
      <c r="F72" s="47"/>
      <c r="G72" s="47"/>
      <c r="H72" s="47"/>
      <c r="I72" s="47"/>
      <c r="J72" s="47"/>
      <c r="K72" s="47"/>
      <c r="L72" s="47"/>
      <c r="M72" s="47"/>
      <c r="N72" s="47"/>
      <c r="O72" s="47"/>
      <c r="P72" s="47"/>
      <c r="Q72" s="47"/>
      <c r="R72" s="47"/>
      <c r="S72" s="47"/>
      <c r="T72" s="47"/>
      <c r="U72" s="47"/>
      <c r="V72" s="47"/>
      <c r="W72" s="47"/>
      <c r="X72" s="47"/>
      <c r="Y72" s="47"/>
      <c r="Z72" s="47"/>
    </row>
    <row r="73" spans="1:26">
      <c r="A73" s="47"/>
      <c r="B73" s="13" t="s">
        <v>94</v>
      </c>
      <c r="C73" s="23">
        <v>37.405771543643446</v>
      </c>
      <c r="D73" s="23"/>
      <c r="E73" s="27"/>
      <c r="F73" s="47"/>
      <c r="G73" s="47"/>
      <c r="H73" s="47"/>
      <c r="I73" s="47"/>
      <c r="J73" s="47"/>
      <c r="K73" s="47"/>
      <c r="L73" s="47"/>
      <c r="M73" s="47"/>
      <c r="N73" s="47"/>
      <c r="O73" s="47"/>
      <c r="P73" s="47"/>
      <c r="Q73" s="47"/>
      <c r="R73" s="47"/>
      <c r="S73" s="47"/>
      <c r="T73" s="47"/>
      <c r="U73" s="47"/>
      <c r="V73" s="47"/>
      <c r="W73" s="47"/>
      <c r="X73" s="47"/>
      <c r="Y73" s="47"/>
      <c r="Z73" s="47"/>
    </row>
    <row r="74" spans="1:26">
      <c r="A74" s="47"/>
      <c r="B74" s="13" t="s">
        <v>95</v>
      </c>
      <c r="C74" s="23">
        <v>35.583539274775546</v>
      </c>
      <c r="D74" s="23"/>
      <c r="E74" s="27"/>
      <c r="F74" s="47"/>
      <c r="G74" s="47"/>
      <c r="H74" s="47"/>
      <c r="I74" s="47"/>
      <c r="J74" s="47"/>
      <c r="K74" s="47"/>
      <c r="L74" s="47"/>
      <c r="M74" s="47"/>
      <c r="N74" s="47"/>
      <c r="O74" s="47"/>
      <c r="P74" s="47"/>
      <c r="Q74" s="47"/>
      <c r="R74" s="47"/>
      <c r="S74" s="47"/>
      <c r="T74" s="47"/>
      <c r="U74" s="47"/>
      <c r="V74" s="47"/>
      <c r="W74" s="47"/>
      <c r="X74" s="47"/>
      <c r="Y74" s="47"/>
      <c r="Z74" s="47"/>
    </row>
    <row r="75" spans="1:26">
      <c r="A75" s="47"/>
      <c r="B75" s="13" t="s">
        <v>96</v>
      </c>
      <c r="C75" s="23">
        <v>35.713138043738532</v>
      </c>
      <c r="D75" s="23"/>
      <c r="E75" s="27"/>
      <c r="F75" s="47"/>
      <c r="G75" s="47"/>
      <c r="H75" s="47"/>
      <c r="I75" s="47"/>
      <c r="J75" s="47"/>
      <c r="K75" s="47"/>
      <c r="L75" s="47"/>
      <c r="M75" s="47"/>
      <c r="N75" s="47"/>
      <c r="O75" s="47"/>
      <c r="P75" s="47"/>
      <c r="Q75" s="47"/>
      <c r="R75" s="47"/>
      <c r="S75" s="47"/>
      <c r="T75" s="47"/>
      <c r="U75" s="47"/>
      <c r="V75" s="47"/>
      <c r="W75" s="47"/>
      <c r="X75" s="47"/>
      <c r="Y75" s="47"/>
      <c r="Z75" s="47"/>
    </row>
    <row r="76" spans="1:26">
      <c r="A76" s="47"/>
      <c r="B76" s="13" t="s">
        <v>97</v>
      </c>
      <c r="C76" s="23">
        <v>35.174675904566342</v>
      </c>
      <c r="D76" s="23"/>
      <c r="E76" s="27"/>
      <c r="F76" s="47"/>
      <c r="G76" s="47"/>
      <c r="H76" s="47"/>
      <c r="I76" s="47"/>
      <c r="J76" s="47"/>
      <c r="K76" s="47"/>
      <c r="L76" s="47"/>
      <c r="M76" s="47"/>
      <c r="N76" s="47"/>
      <c r="O76" s="47"/>
      <c r="P76" s="47"/>
      <c r="Q76" s="47"/>
      <c r="R76" s="47"/>
      <c r="S76" s="47"/>
      <c r="T76" s="47"/>
      <c r="U76" s="47"/>
      <c r="V76" s="47"/>
      <c r="W76" s="47"/>
      <c r="X76" s="47"/>
      <c r="Y76" s="47"/>
      <c r="Z76" s="47"/>
    </row>
    <row r="77" spans="1:26">
      <c r="A77" s="47"/>
      <c r="B77" s="13" t="s">
        <v>98</v>
      </c>
      <c r="C77" s="23">
        <v>34.769471556202859</v>
      </c>
      <c r="D77" s="23"/>
      <c r="E77" s="27"/>
      <c r="F77" s="47"/>
      <c r="G77" s="47"/>
      <c r="H77" s="47"/>
      <c r="I77" s="47"/>
      <c r="J77" s="47"/>
      <c r="K77" s="47"/>
      <c r="L77" s="47"/>
      <c r="M77" s="47"/>
      <c r="N77" s="47"/>
      <c r="O77" s="47"/>
      <c r="P77" s="47"/>
      <c r="Q77" s="47"/>
      <c r="R77" s="47"/>
      <c r="S77" s="47"/>
      <c r="T77" s="47"/>
      <c r="U77" s="47"/>
      <c r="V77" s="47"/>
      <c r="W77" s="47"/>
      <c r="X77" s="47"/>
      <c r="Y77" s="47"/>
      <c r="Z77" s="47"/>
    </row>
    <row r="78" spans="1:26">
      <c r="A78" s="47"/>
      <c r="B78" s="13" t="s">
        <v>99</v>
      </c>
      <c r="C78" s="23">
        <v>35.073597819563112</v>
      </c>
      <c r="D78" s="23"/>
      <c r="E78" s="27"/>
      <c r="F78" s="47"/>
      <c r="G78" s="47"/>
      <c r="H78" s="47"/>
      <c r="I78" s="47"/>
      <c r="J78" s="47"/>
      <c r="K78" s="47"/>
      <c r="L78" s="47"/>
      <c r="M78" s="47"/>
      <c r="N78" s="47"/>
      <c r="O78" s="47"/>
      <c r="P78" s="47"/>
      <c r="Q78" s="47"/>
      <c r="R78" s="47"/>
      <c r="S78" s="47"/>
      <c r="T78" s="47"/>
      <c r="U78" s="47"/>
      <c r="V78" s="47"/>
      <c r="W78" s="47"/>
      <c r="X78" s="47"/>
      <c r="Y78" s="47"/>
      <c r="Z78" s="47"/>
    </row>
    <row r="79" spans="1:26">
      <c r="A79" s="47"/>
      <c r="B79" s="13" t="s">
        <v>100</v>
      </c>
      <c r="C79" s="23">
        <v>36.346186054220759</v>
      </c>
      <c r="D79" s="23"/>
      <c r="E79" s="27"/>
      <c r="F79" s="47"/>
      <c r="G79" s="47"/>
      <c r="H79" s="47"/>
      <c r="I79" s="47"/>
      <c r="J79" s="47"/>
      <c r="K79" s="47"/>
      <c r="L79" s="47"/>
      <c r="M79" s="47"/>
      <c r="N79" s="47"/>
      <c r="O79" s="47"/>
      <c r="P79" s="47"/>
      <c r="Q79" s="47"/>
      <c r="R79" s="47"/>
      <c r="S79" s="47"/>
      <c r="T79" s="47"/>
      <c r="U79" s="47"/>
      <c r="V79" s="47"/>
      <c r="W79" s="47"/>
      <c r="X79" s="47"/>
      <c r="Y79" s="47"/>
      <c r="Z79" s="47"/>
    </row>
    <row r="80" spans="1:26">
      <c r="A80" s="47"/>
      <c r="B80" s="13" t="s">
        <v>101</v>
      </c>
      <c r="C80" s="23">
        <v>37.555093046033299</v>
      </c>
      <c r="D80" s="23"/>
      <c r="E80" s="27"/>
      <c r="F80" s="47"/>
      <c r="G80" s="47"/>
      <c r="H80" s="47"/>
      <c r="I80" s="47"/>
      <c r="J80" s="47"/>
      <c r="K80" s="47"/>
      <c r="L80" s="47"/>
      <c r="M80" s="47"/>
      <c r="N80" s="47"/>
      <c r="O80" s="47"/>
      <c r="P80" s="47"/>
      <c r="Q80" s="47"/>
      <c r="R80" s="47"/>
      <c r="S80" s="47"/>
      <c r="T80" s="47"/>
      <c r="U80" s="47"/>
      <c r="V80" s="47"/>
      <c r="W80" s="47"/>
      <c r="X80" s="47"/>
      <c r="Y80" s="47"/>
      <c r="Z80" s="47"/>
    </row>
    <row r="81" spans="1:26">
      <c r="A81" s="47"/>
      <c r="B81" s="13" t="s">
        <v>102</v>
      </c>
      <c r="C81" s="23">
        <v>38.931998324690923</v>
      </c>
      <c r="D81" s="23"/>
      <c r="E81" s="27"/>
      <c r="F81" s="47"/>
      <c r="G81" s="47"/>
      <c r="H81" s="47"/>
      <c r="I81" s="47"/>
      <c r="J81" s="47"/>
      <c r="K81" s="47"/>
      <c r="L81" s="47"/>
      <c r="M81" s="47"/>
      <c r="N81" s="47"/>
      <c r="O81" s="47"/>
      <c r="P81" s="47"/>
      <c r="Q81" s="47"/>
      <c r="R81" s="47"/>
      <c r="S81" s="47"/>
      <c r="T81" s="47"/>
      <c r="U81" s="47"/>
      <c r="V81" s="47"/>
      <c r="W81" s="47"/>
      <c r="X81" s="47"/>
      <c r="Y81" s="47"/>
      <c r="Z81" s="47"/>
    </row>
    <row r="82" spans="1:26">
      <c r="A82" s="47"/>
      <c r="B82" s="13" t="s">
        <v>103</v>
      </c>
      <c r="C82" s="23">
        <v>39.938516696680622</v>
      </c>
      <c r="D82" s="23"/>
      <c r="E82" s="27"/>
      <c r="F82" s="47"/>
      <c r="G82" s="47"/>
      <c r="H82" s="47"/>
      <c r="I82" s="47"/>
      <c r="J82" s="47"/>
      <c r="K82" s="47"/>
      <c r="L82" s="47"/>
      <c r="M82" s="47"/>
      <c r="N82" s="47"/>
      <c r="O82" s="47"/>
      <c r="P82" s="47"/>
      <c r="Q82" s="47"/>
      <c r="R82" s="47"/>
      <c r="S82" s="47"/>
      <c r="T82" s="47"/>
      <c r="U82" s="47"/>
      <c r="V82" s="47"/>
      <c r="W82" s="47"/>
      <c r="X82" s="47"/>
      <c r="Y82" s="47"/>
      <c r="Z82" s="47"/>
    </row>
    <row r="83" spans="1:26">
      <c r="A83" s="47"/>
      <c r="B83" s="13" t="s">
        <v>104</v>
      </c>
      <c r="C83" s="23">
        <v>39.941286659705852</v>
      </c>
      <c r="D83" s="23"/>
      <c r="E83" s="27"/>
      <c r="F83" s="47"/>
      <c r="G83" s="47"/>
      <c r="H83" s="47"/>
      <c r="I83" s="47"/>
      <c r="J83" s="47"/>
      <c r="K83" s="47"/>
      <c r="L83" s="47"/>
      <c r="M83" s="47"/>
      <c r="N83" s="47"/>
      <c r="O83" s="47"/>
      <c r="P83" s="47"/>
      <c r="Q83" s="47"/>
      <c r="R83" s="47"/>
      <c r="S83" s="47"/>
      <c r="T83" s="47"/>
      <c r="U83" s="47"/>
      <c r="V83" s="47"/>
      <c r="W83" s="47"/>
      <c r="X83" s="47"/>
      <c r="Y83" s="47"/>
      <c r="Z83" s="47"/>
    </row>
    <row r="84" spans="1:26">
      <c r="A84" s="47"/>
      <c r="B84" s="13" t="s">
        <v>105</v>
      </c>
      <c r="C84" s="23">
        <v>39.926930439258406</v>
      </c>
      <c r="D84" s="23"/>
      <c r="E84" s="27"/>
      <c r="F84" s="47"/>
      <c r="G84" s="47"/>
      <c r="H84" s="47"/>
      <c r="I84" s="47"/>
      <c r="J84" s="47"/>
      <c r="K84" s="47"/>
      <c r="L84" s="47"/>
      <c r="M84" s="47"/>
      <c r="N84" s="47"/>
      <c r="O84" s="47"/>
      <c r="P84" s="47"/>
      <c r="Q84" s="47"/>
      <c r="R84" s="47"/>
      <c r="S84" s="47"/>
      <c r="T84" s="47"/>
      <c r="U84" s="47"/>
      <c r="V84" s="47"/>
      <c r="W84" s="47"/>
      <c r="X84" s="47"/>
      <c r="Y84" s="47"/>
      <c r="Z84" s="47"/>
    </row>
    <row r="85" spans="1:26">
      <c r="A85" s="47"/>
      <c r="B85" s="13" t="s">
        <v>106</v>
      </c>
      <c r="C85" s="23">
        <v>40.256427614377635</v>
      </c>
      <c r="D85" s="23"/>
      <c r="E85" s="27"/>
      <c r="F85" s="47"/>
      <c r="G85" s="47"/>
      <c r="H85" s="47"/>
      <c r="I85" s="47"/>
      <c r="J85" s="47"/>
      <c r="K85" s="47"/>
      <c r="L85" s="47"/>
      <c r="M85" s="47"/>
      <c r="N85" s="47"/>
      <c r="O85" s="47"/>
      <c r="P85" s="47"/>
      <c r="Q85" s="47"/>
      <c r="R85" s="47"/>
      <c r="S85" s="47"/>
      <c r="T85" s="47"/>
      <c r="U85" s="47"/>
      <c r="V85" s="47"/>
      <c r="W85" s="47"/>
      <c r="X85" s="47"/>
      <c r="Y85" s="47"/>
      <c r="Z85" s="47"/>
    </row>
    <row r="86" spans="1:26">
      <c r="A86" s="47"/>
      <c r="B86" s="13" t="s">
        <v>107</v>
      </c>
      <c r="C86" s="23">
        <v>43.457114718514902</v>
      </c>
      <c r="D86" s="23"/>
      <c r="E86" s="27"/>
      <c r="F86" s="47"/>
      <c r="G86" s="47"/>
      <c r="H86" s="47"/>
      <c r="I86" s="47"/>
      <c r="J86" s="47"/>
      <c r="K86" s="47"/>
      <c r="L86" s="47"/>
      <c r="M86" s="47"/>
      <c r="N86" s="47"/>
      <c r="O86" s="47"/>
      <c r="P86" s="47"/>
      <c r="Q86" s="47"/>
      <c r="R86" s="47"/>
      <c r="S86" s="47"/>
      <c r="T86" s="47"/>
      <c r="U86" s="47"/>
      <c r="V86" s="47"/>
      <c r="W86" s="47"/>
      <c r="X86" s="47"/>
      <c r="Y86" s="47"/>
      <c r="Z86" s="47"/>
    </row>
    <row r="87" spans="1:26">
      <c r="A87" s="47"/>
      <c r="B87" s="13" t="s">
        <v>108</v>
      </c>
      <c r="C87" s="23">
        <v>46.454720146330061</v>
      </c>
      <c r="D87" s="23"/>
      <c r="E87" s="27"/>
      <c r="F87" s="47"/>
      <c r="G87" s="47"/>
      <c r="H87" s="47"/>
      <c r="I87" s="47"/>
      <c r="J87" s="47"/>
      <c r="K87" s="47"/>
      <c r="L87" s="47"/>
      <c r="M87" s="47"/>
      <c r="N87" s="47"/>
      <c r="O87" s="47"/>
      <c r="P87" s="47"/>
      <c r="Q87" s="47"/>
      <c r="R87" s="47"/>
      <c r="S87" s="47"/>
      <c r="T87" s="47"/>
      <c r="U87" s="47"/>
      <c r="V87" s="47"/>
      <c r="W87" s="47"/>
      <c r="X87" s="47"/>
      <c r="Y87" s="47"/>
      <c r="Z87" s="47"/>
    </row>
    <row r="88" spans="1:26">
      <c r="A88" s="47"/>
      <c r="B88" s="13" t="s">
        <v>146</v>
      </c>
      <c r="C88" s="23">
        <v>45.738388018844795</v>
      </c>
      <c r="D88" s="23"/>
      <c r="E88" s="27"/>
      <c r="F88" s="47"/>
      <c r="G88" s="47"/>
      <c r="H88" s="47"/>
      <c r="I88" s="47"/>
      <c r="J88" s="47"/>
      <c r="K88" s="47"/>
      <c r="L88" s="47"/>
      <c r="M88" s="47"/>
      <c r="N88" s="47"/>
      <c r="O88" s="47"/>
      <c r="P88" s="47"/>
      <c r="Q88" s="47"/>
      <c r="R88" s="47"/>
      <c r="S88" s="47"/>
      <c r="T88" s="47"/>
      <c r="U88" s="47"/>
      <c r="V88" s="47"/>
      <c r="W88" s="47"/>
      <c r="X88" s="47"/>
      <c r="Y88" s="47"/>
      <c r="Z88" s="47"/>
    </row>
    <row r="89" spans="1:26">
      <c r="A89" s="47"/>
      <c r="B89" s="13" t="s">
        <v>109</v>
      </c>
      <c r="C89" s="23">
        <v>44.559131842098346</v>
      </c>
      <c r="D89" s="23"/>
      <c r="E89" s="27"/>
      <c r="F89" s="47"/>
      <c r="G89" s="47"/>
      <c r="H89" s="47"/>
      <c r="I89" s="47"/>
      <c r="J89" s="47"/>
      <c r="K89" s="47"/>
      <c r="L89" s="47"/>
      <c r="M89" s="47"/>
      <c r="N89" s="47"/>
      <c r="O89" s="47"/>
      <c r="P89" s="47"/>
      <c r="Q89" s="47"/>
      <c r="R89" s="47"/>
      <c r="S89" s="47"/>
      <c r="T89" s="47"/>
      <c r="U89" s="47"/>
      <c r="V89" s="47"/>
      <c r="W89" s="47"/>
      <c r="X89" s="47"/>
      <c r="Y89" s="47"/>
      <c r="Z89" s="47"/>
    </row>
    <row r="90" spans="1:26">
      <c r="A90" s="47"/>
      <c r="B90" s="13" t="s">
        <v>147</v>
      </c>
      <c r="C90" s="23">
        <v>44.054994409794247</v>
      </c>
      <c r="D90" s="23"/>
      <c r="E90" s="27"/>
      <c r="F90" s="47"/>
      <c r="G90" s="47"/>
      <c r="H90" s="47"/>
      <c r="I90" s="47"/>
      <c r="J90" s="47"/>
      <c r="K90" s="47"/>
      <c r="L90" s="47"/>
      <c r="M90" s="47"/>
      <c r="N90" s="47"/>
      <c r="O90" s="47"/>
      <c r="P90" s="47"/>
      <c r="Q90" s="47"/>
      <c r="R90" s="47"/>
      <c r="S90" s="47"/>
      <c r="T90" s="47"/>
      <c r="U90" s="47"/>
      <c r="V90" s="47"/>
      <c r="W90" s="47"/>
      <c r="X90" s="47"/>
      <c r="Y90" s="47"/>
      <c r="Z90" s="47"/>
    </row>
    <row r="91" spans="1:26">
      <c r="A91" s="47"/>
      <c r="B91" s="13" t="s">
        <v>110</v>
      </c>
      <c r="C91" s="23">
        <v>42.506734196190045</v>
      </c>
      <c r="D91" s="23"/>
      <c r="E91" s="27"/>
      <c r="F91" s="47"/>
      <c r="G91" s="47"/>
      <c r="H91" s="47"/>
      <c r="I91" s="47"/>
      <c r="J91" s="47"/>
      <c r="K91" s="47"/>
      <c r="L91" s="47"/>
      <c r="M91" s="47"/>
      <c r="N91" s="47"/>
      <c r="O91" s="47"/>
      <c r="P91" s="47"/>
      <c r="Q91" s="47"/>
      <c r="R91" s="47"/>
      <c r="S91" s="47"/>
      <c r="T91" s="47"/>
      <c r="U91" s="47"/>
      <c r="V91" s="47"/>
      <c r="W91" s="47"/>
      <c r="X91" s="47"/>
      <c r="Y91" s="47"/>
      <c r="Z91" s="47"/>
    </row>
    <row r="92" spans="1:26">
      <c r="A92" s="47"/>
      <c r="B92" s="13" t="s">
        <v>148</v>
      </c>
      <c r="C92" s="23">
        <v>42.03851543454104</v>
      </c>
      <c r="D92" s="23"/>
      <c r="E92" s="27"/>
      <c r="F92" s="47"/>
      <c r="G92" s="47"/>
      <c r="H92" s="47"/>
      <c r="I92" s="47"/>
      <c r="J92" s="47"/>
      <c r="K92" s="47"/>
      <c r="L92" s="47"/>
      <c r="M92" s="47"/>
      <c r="N92" s="47"/>
      <c r="O92" s="47"/>
      <c r="P92" s="47"/>
      <c r="Q92" s="47"/>
      <c r="R92" s="47"/>
      <c r="S92" s="47"/>
      <c r="T92" s="47"/>
      <c r="U92" s="47"/>
      <c r="V92" s="47"/>
      <c r="W92" s="47"/>
      <c r="X92" s="47"/>
      <c r="Y92" s="47"/>
      <c r="Z92" s="47"/>
    </row>
    <row r="93" spans="1:26">
      <c r="A93" s="47"/>
      <c r="B93" s="13" t="s">
        <v>111</v>
      </c>
      <c r="C93" s="23">
        <v>41.212618394493042</v>
      </c>
      <c r="D93" s="23"/>
      <c r="E93" s="27"/>
      <c r="F93" s="47"/>
      <c r="G93" s="47"/>
      <c r="H93" s="47"/>
      <c r="I93" s="47"/>
      <c r="J93" s="47"/>
      <c r="K93" s="47"/>
      <c r="L93" s="47"/>
      <c r="M93" s="47"/>
      <c r="N93" s="47"/>
      <c r="O93" s="47"/>
      <c r="P93" s="47"/>
      <c r="Q93" s="47"/>
      <c r="R93" s="47"/>
      <c r="S93" s="47"/>
      <c r="T93" s="47"/>
      <c r="U93" s="47"/>
      <c r="V93" s="47"/>
      <c r="W93" s="47"/>
      <c r="X93" s="47"/>
      <c r="Y93" s="47"/>
      <c r="Z93" s="47"/>
    </row>
    <row r="94" spans="1:26">
      <c r="A94" s="47"/>
      <c r="B94" s="13" t="s">
        <v>149</v>
      </c>
      <c r="C94" s="23">
        <v>40.400724074483321</v>
      </c>
      <c r="D94" s="23"/>
      <c r="E94" s="27"/>
      <c r="F94" s="47"/>
      <c r="G94" s="47"/>
      <c r="H94" s="47"/>
      <c r="I94" s="47"/>
      <c r="J94" s="47"/>
      <c r="K94" s="47"/>
      <c r="L94" s="47"/>
      <c r="M94" s="47"/>
      <c r="N94" s="47"/>
      <c r="O94" s="47"/>
      <c r="P94" s="47"/>
      <c r="Q94" s="47"/>
      <c r="R94" s="47"/>
      <c r="S94" s="47"/>
      <c r="T94" s="47"/>
      <c r="U94" s="47"/>
      <c r="V94" s="47"/>
      <c r="W94" s="47"/>
      <c r="X94" s="47"/>
      <c r="Y94" s="47"/>
      <c r="Z94" s="47"/>
    </row>
    <row r="95" spans="1:26">
      <c r="B95" s="13" t="s">
        <v>112</v>
      </c>
      <c r="C95" s="23">
        <v>40.04792243978487</v>
      </c>
      <c r="D95" s="23"/>
      <c r="E95" s="27"/>
    </row>
    <row r="96" spans="1:26">
      <c r="B96" s="13" t="s">
        <v>150</v>
      </c>
      <c r="C96" s="23">
        <v>39.465753191481525</v>
      </c>
      <c r="D96" s="23"/>
      <c r="E96" s="27"/>
    </row>
    <row r="97" spans="2:5">
      <c r="B97" s="13" t="s">
        <v>151</v>
      </c>
      <c r="C97" s="23">
        <v>39.567005523256981</v>
      </c>
      <c r="D97" s="23"/>
      <c r="E97" s="27"/>
    </row>
    <row r="98" spans="2:5">
      <c r="B98" s="13" t="s">
        <v>152</v>
      </c>
      <c r="C98" s="23">
        <v>53.086446397363375</v>
      </c>
      <c r="D98" s="23"/>
      <c r="E98" s="27"/>
    </row>
    <row r="99" spans="2:5">
      <c r="B99" s="13" t="s">
        <v>153</v>
      </c>
      <c r="C99" s="23">
        <v>44.300018628912063</v>
      </c>
      <c r="D99" s="23"/>
      <c r="E99" s="27"/>
    </row>
    <row r="100" spans="2:5">
      <c r="B100" s="13" t="s">
        <v>126</v>
      </c>
      <c r="C100" s="23">
        <v>45.319748774413831</v>
      </c>
      <c r="D100" s="344">
        <v>45.114539229676367</v>
      </c>
      <c r="E100" s="27">
        <v>45.339579114864954</v>
      </c>
    </row>
    <row r="101" spans="2:5">
      <c r="B101" s="13" t="s">
        <v>127</v>
      </c>
      <c r="C101" s="23"/>
      <c r="D101" s="344">
        <v>44.831658605414326</v>
      </c>
      <c r="E101" s="333">
        <v>44.5277765968249</v>
      </c>
    </row>
    <row r="102" spans="2:5">
      <c r="B102" s="13" t="s">
        <v>128</v>
      </c>
      <c r="C102" s="23"/>
      <c r="D102" s="344">
        <v>44.202890035277505</v>
      </c>
      <c r="E102" s="333">
        <v>44.024340577227349</v>
      </c>
    </row>
    <row r="103" spans="2:5">
      <c r="B103" s="13" t="s">
        <v>129</v>
      </c>
      <c r="C103" s="23"/>
      <c r="D103" s="344">
        <v>43.800183315045963</v>
      </c>
      <c r="E103" s="333">
        <v>43.534969420920099</v>
      </c>
    </row>
    <row r="104" spans="2:5">
      <c r="B104" s="13" t="s">
        <v>130</v>
      </c>
      <c r="C104" s="23"/>
      <c r="D104" s="344">
        <v>43.448618877406062</v>
      </c>
      <c r="E104" s="333">
        <v>43.226989038419589</v>
      </c>
    </row>
    <row r="105" spans="2:5">
      <c r="B105" s="13" t="s">
        <v>131</v>
      </c>
      <c r="C105" s="23"/>
      <c r="D105" s="344">
        <v>42.937820521168554</v>
      </c>
      <c r="E105" s="333">
        <v>42.755398251061671</v>
      </c>
    </row>
    <row r="106" spans="2:5" ht="13.5" thickBot="1">
      <c r="B106" s="14" t="s">
        <v>132</v>
      </c>
      <c r="C106" s="25"/>
      <c r="D106" s="334">
        <v>42.665394648624435</v>
      </c>
      <c r="E106" s="335">
        <v>42.453192353273423</v>
      </c>
    </row>
  </sheetData>
  <hyperlinks>
    <hyperlink ref="A1" location="Contents!A1" display="Contents!A1"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100"/>
  <sheetViews>
    <sheetView showGridLines="0" workbookViewId="0"/>
  </sheetViews>
  <sheetFormatPr defaultColWidth="8.875" defaultRowHeight="12.75"/>
  <cols>
    <col min="1" max="1" width="8.875" style="1"/>
    <col min="2" max="2" width="15.875" style="1" customWidth="1"/>
    <col min="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10</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t="s">
        <v>197</v>
      </c>
      <c r="C25" s="11" t="s">
        <v>151</v>
      </c>
      <c r="D25" s="11" t="s">
        <v>152</v>
      </c>
      <c r="E25" s="11" t="s">
        <v>153</v>
      </c>
      <c r="F25" s="11" t="s">
        <v>126</v>
      </c>
      <c r="G25" s="11" t="s">
        <v>127</v>
      </c>
      <c r="H25" s="11" t="s">
        <v>128</v>
      </c>
      <c r="I25" s="11" t="s">
        <v>129</v>
      </c>
      <c r="J25" s="11" t="s">
        <v>130</v>
      </c>
      <c r="K25" s="11" t="s">
        <v>131</v>
      </c>
      <c r="L25" s="12" t="s">
        <v>132</v>
      </c>
      <c r="M25" s="47"/>
      <c r="N25" s="47"/>
      <c r="O25" s="47"/>
      <c r="P25" s="47"/>
      <c r="Q25" s="47"/>
      <c r="R25" s="47"/>
      <c r="S25" s="47"/>
      <c r="T25" s="47"/>
      <c r="U25" s="47"/>
      <c r="V25" s="47"/>
      <c r="W25" s="47"/>
      <c r="X25" s="47"/>
      <c r="Y25" s="47"/>
      <c r="Z25" s="47"/>
    </row>
    <row r="26" spans="1:26">
      <c r="A26" s="47"/>
      <c r="B26" s="13" t="s">
        <v>205</v>
      </c>
      <c r="C26" s="22">
        <v>14.267450030273885</v>
      </c>
      <c r="D26" s="22">
        <v>20.187816989627276</v>
      </c>
      <c r="E26" s="22">
        <v>17.305885720092125</v>
      </c>
      <c r="F26" s="22">
        <v>15.961438797647883</v>
      </c>
      <c r="G26" s="348">
        <v>15.483993838748756</v>
      </c>
      <c r="H26" s="348">
        <v>15.443466853713758</v>
      </c>
      <c r="I26" s="348">
        <v>15.305249680363014</v>
      </c>
      <c r="J26" s="348">
        <v>15.152640984603577</v>
      </c>
      <c r="K26" s="348">
        <v>15.044731476020557</v>
      </c>
      <c r="L26" s="349">
        <v>14.938816614001254</v>
      </c>
      <c r="M26" s="47"/>
      <c r="N26" s="47"/>
      <c r="O26" s="47"/>
      <c r="P26" s="47"/>
      <c r="Q26" s="47"/>
      <c r="R26" s="47"/>
      <c r="S26" s="47"/>
      <c r="T26" s="47"/>
      <c r="U26" s="47"/>
      <c r="V26" s="47"/>
      <c r="W26" s="47"/>
      <c r="X26" s="47"/>
      <c r="Y26" s="47"/>
      <c r="Z26" s="47"/>
    </row>
    <row r="27" spans="1:26">
      <c r="A27" s="47"/>
      <c r="B27" s="43" t="s">
        <v>206</v>
      </c>
      <c r="C27" s="22">
        <v>10.114151469207741</v>
      </c>
      <c r="D27" s="22">
        <v>11.766926273826197</v>
      </c>
      <c r="E27" s="22">
        <v>10.34154942525651</v>
      </c>
      <c r="F27" s="22">
        <v>10.243308782554465</v>
      </c>
      <c r="G27" s="348">
        <v>10.83100908583269</v>
      </c>
      <c r="H27" s="348">
        <v>11.313157092270218</v>
      </c>
      <c r="I27" s="348">
        <v>11.443541257198588</v>
      </c>
      <c r="J27" s="348">
        <v>11.381797296419476</v>
      </c>
      <c r="K27" s="348">
        <v>11.253332568622445</v>
      </c>
      <c r="L27" s="349">
        <v>11.225927047960749</v>
      </c>
      <c r="M27" s="47"/>
      <c r="N27" s="47"/>
      <c r="O27" s="47"/>
      <c r="P27" s="47"/>
      <c r="Q27" s="47"/>
      <c r="R27" s="47"/>
      <c r="S27" s="47"/>
      <c r="T27" s="47"/>
      <c r="U27" s="47"/>
      <c r="V27" s="47"/>
      <c r="W27" s="47"/>
      <c r="X27" s="47"/>
      <c r="Y27" s="47"/>
      <c r="Z27" s="47"/>
    </row>
    <row r="28" spans="1:26">
      <c r="A28" s="47"/>
      <c r="B28" s="43" t="s">
        <v>207</v>
      </c>
      <c r="C28" s="22">
        <v>1.703668820218587</v>
      </c>
      <c r="D28" s="22">
        <v>1.1803361399348899</v>
      </c>
      <c r="E28" s="22">
        <v>2.3861096057444793</v>
      </c>
      <c r="F28" s="22">
        <v>4.3670720705369046</v>
      </c>
      <c r="G28" s="348">
        <v>3.8348336029997063</v>
      </c>
      <c r="H28" s="348">
        <v>3.1933991584677384</v>
      </c>
      <c r="I28" s="348">
        <v>3.0917098915221675</v>
      </c>
      <c r="J28" s="348">
        <v>3.2231028983910552</v>
      </c>
      <c r="K28" s="348">
        <v>3.3299182980022852</v>
      </c>
      <c r="L28" s="349">
        <v>3.4181320566545486</v>
      </c>
      <c r="M28" s="47"/>
      <c r="N28" s="47"/>
      <c r="O28" s="47"/>
      <c r="P28" s="47"/>
      <c r="Q28" s="47"/>
      <c r="R28" s="47"/>
      <c r="S28" s="47"/>
      <c r="T28" s="47"/>
      <c r="U28" s="47"/>
      <c r="V28" s="47"/>
      <c r="W28" s="47"/>
      <c r="X28" s="47"/>
      <c r="Y28" s="47"/>
      <c r="Z28" s="47"/>
    </row>
    <row r="29" spans="1:26">
      <c r="A29" s="47"/>
      <c r="B29" s="13" t="s">
        <v>208</v>
      </c>
      <c r="C29" s="22">
        <v>2.5792301567959854</v>
      </c>
      <c r="D29" s="22">
        <v>3.6219383008070665</v>
      </c>
      <c r="E29" s="22">
        <v>3.2667623797588403</v>
      </c>
      <c r="F29" s="22">
        <v>3.5174331890582868</v>
      </c>
      <c r="G29" s="348">
        <v>3.4993215357008536</v>
      </c>
      <c r="H29" s="348">
        <v>3.5611548753795281</v>
      </c>
      <c r="I29" s="348">
        <v>3.4108079321399574</v>
      </c>
      <c r="J29" s="348">
        <v>3.2949298611399662</v>
      </c>
      <c r="K29" s="348">
        <v>3.1778969608763585</v>
      </c>
      <c r="L29" s="349">
        <v>3.0353480523792151</v>
      </c>
      <c r="M29" s="47"/>
      <c r="N29" s="47"/>
      <c r="O29" s="47"/>
      <c r="P29" s="47"/>
      <c r="Q29" s="47"/>
      <c r="R29" s="47"/>
      <c r="S29" s="47"/>
      <c r="T29" s="47"/>
      <c r="U29" s="47"/>
      <c r="V29" s="47"/>
      <c r="W29" s="47"/>
      <c r="X29" s="47"/>
      <c r="Y29" s="47"/>
      <c r="Z29" s="47"/>
    </row>
    <row r="30" spans="1:26" ht="13.5" thickBot="1">
      <c r="A30" s="47"/>
      <c r="B30" s="14" t="s">
        <v>209</v>
      </c>
      <c r="C30" s="24">
        <v>10.90250504676079</v>
      </c>
      <c r="D30" s="24">
        <v>16.329428693167927</v>
      </c>
      <c r="E30" s="24">
        <v>10.999711498060101</v>
      </c>
      <c r="F30" s="24">
        <v>11.250326275067415</v>
      </c>
      <c r="G30" s="350">
        <v>10.878618533542895</v>
      </c>
      <c r="H30" s="350">
        <v>10.513162597396107</v>
      </c>
      <c r="I30" s="350">
        <v>10.283660659696373</v>
      </c>
      <c r="J30" s="350">
        <v>10.174517997865511</v>
      </c>
      <c r="K30" s="350">
        <v>9.949518947540021</v>
      </c>
      <c r="L30" s="351">
        <v>9.8349685822776554</v>
      </c>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Z100"/>
  <sheetViews>
    <sheetView showGridLines="0" workbookViewId="0"/>
  </sheetViews>
  <sheetFormatPr defaultColWidth="8.875" defaultRowHeight="12.75"/>
  <cols>
    <col min="1" max="1" width="8.875" style="1"/>
    <col min="2" max="2" width="26.25" style="1" customWidth="1"/>
    <col min="3" max="9" width="6.5"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8" thickBot="1">
      <c r="A2" s="47"/>
      <c r="B2" s="48" t="s">
        <v>11</v>
      </c>
      <c r="C2" s="47"/>
      <c r="D2" s="47"/>
      <c r="E2" s="47"/>
      <c r="F2" s="47"/>
      <c r="G2" s="47"/>
      <c r="H2" s="47"/>
      <c r="I2" s="47"/>
      <c r="J2" s="47"/>
      <c r="K2" s="47"/>
      <c r="L2" s="47"/>
      <c r="M2" s="47"/>
      <c r="N2" s="47"/>
      <c r="O2" s="47"/>
      <c r="P2" s="47"/>
      <c r="Q2" s="47"/>
      <c r="R2" s="47"/>
      <c r="S2" s="47"/>
      <c r="T2" s="47"/>
      <c r="U2" s="47"/>
      <c r="V2" s="47"/>
      <c r="W2" s="47"/>
      <c r="X2" s="47"/>
      <c r="Y2" s="47"/>
      <c r="Z2" s="47"/>
    </row>
    <row r="3" spans="1:26" ht="16.5" thickTop="1" thickBot="1">
      <c r="A3" s="47"/>
      <c r="B3" s="17"/>
      <c r="C3" s="109"/>
      <c r="D3" s="109"/>
      <c r="E3" s="109"/>
      <c r="F3" s="110"/>
      <c r="G3" s="110"/>
      <c r="H3" s="110"/>
      <c r="I3" s="110"/>
      <c r="J3" s="47"/>
      <c r="K3" s="47"/>
      <c r="L3" s="47"/>
      <c r="M3" s="47"/>
      <c r="N3" s="47"/>
      <c r="O3" s="47"/>
      <c r="P3" s="47"/>
      <c r="Q3" s="47"/>
      <c r="R3" s="47"/>
      <c r="S3" s="47"/>
      <c r="T3" s="47"/>
      <c r="U3" s="47"/>
      <c r="V3" s="47"/>
      <c r="W3" s="47"/>
      <c r="X3" s="47"/>
      <c r="Y3" s="47"/>
      <c r="Z3" s="47"/>
    </row>
    <row r="4" spans="1:26">
      <c r="A4" s="47"/>
      <c r="B4" s="111"/>
      <c r="C4" s="359" t="s">
        <v>210</v>
      </c>
      <c r="D4" s="359"/>
      <c r="E4" s="359"/>
      <c r="F4" s="359"/>
      <c r="G4" s="359"/>
      <c r="H4" s="359"/>
      <c r="I4" s="359"/>
      <c r="J4" s="47"/>
      <c r="K4" s="47"/>
      <c r="L4" s="47"/>
      <c r="M4" s="47"/>
      <c r="N4" s="47"/>
      <c r="O4" s="47"/>
      <c r="P4" s="47"/>
      <c r="Q4" s="47"/>
      <c r="R4" s="47"/>
      <c r="S4" s="47"/>
      <c r="T4" s="47"/>
      <c r="U4" s="47"/>
      <c r="V4" s="47"/>
      <c r="W4" s="47"/>
      <c r="X4" s="47"/>
      <c r="Y4" s="47"/>
      <c r="Z4" s="47"/>
    </row>
    <row r="5" spans="1:26">
      <c r="A5" s="47"/>
      <c r="B5" s="112"/>
      <c r="C5" s="113" t="s">
        <v>43</v>
      </c>
      <c r="D5" s="360" t="s">
        <v>125</v>
      </c>
      <c r="E5" s="360"/>
      <c r="F5" s="360"/>
      <c r="G5" s="360"/>
      <c r="H5" s="360"/>
      <c r="I5" s="360"/>
      <c r="J5" s="47"/>
      <c r="K5" s="47"/>
      <c r="L5" s="47"/>
      <c r="M5" s="47"/>
      <c r="N5" s="47"/>
      <c r="O5" s="47"/>
      <c r="P5" s="47"/>
      <c r="Q5" s="47"/>
      <c r="R5" s="47"/>
      <c r="S5" s="47"/>
      <c r="T5" s="47"/>
      <c r="U5" s="47"/>
      <c r="V5" s="47"/>
      <c r="W5" s="47"/>
      <c r="X5" s="47"/>
      <c r="Y5" s="47"/>
      <c r="Z5" s="47"/>
    </row>
    <row r="6" spans="1:26">
      <c r="A6" s="47"/>
      <c r="B6" s="114"/>
      <c r="C6" s="115" t="s">
        <v>126</v>
      </c>
      <c r="D6" s="115" t="s">
        <v>127</v>
      </c>
      <c r="E6" s="115" t="s">
        <v>128</v>
      </c>
      <c r="F6" s="115" t="s">
        <v>129</v>
      </c>
      <c r="G6" s="115" t="s">
        <v>130</v>
      </c>
      <c r="H6" s="116" t="s">
        <v>131</v>
      </c>
      <c r="I6" s="116" t="s">
        <v>132</v>
      </c>
      <c r="J6" s="47"/>
      <c r="K6" s="47"/>
      <c r="L6" s="47"/>
      <c r="M6" s="47"/>
      <c r="N6" s="47"/>
      <c r="O6" s="47"/>
      <c r="P6" s="47"/>
      <c r="Q6" s="47"/>
      <c r="R6" s="47"/>
      <c r="S6" s="47"/>
      <c r="T6" s="47"/>
      <c r="U6" s="47"/>
      <c r="V6" s="47"/>
      <c r="W6" s="47"/>
      <c r="X6" s="47"/>
      <c r="Y6" s="47"/>
      <c r="Z6" s="47"/>
    </row>
    <row r="7" spans="1:26">
      <c r="A7" s="47"/>
      <c r="B7" s="117" t="s">
        <v>211</v>
      </c>
      <c r="C7" s="118">
        <v>45.339579114864947</v>
      </c>
      <c r="D7" s="118">
        <v>44.5277765968249</v>
      </c>
      <c r="E7" s="118">
        <v>44.024340577227356</v>
      </c>
      <c r="F7" s="118">
        <v>43.534969420920092</v>
      </c>
      <c r="G7" s="118">
        <v>43.226989038419582</v>
      </c>
      <c r="H7" s="118">
        <v>42.755398251061663</v>
      </c>
      <c r="I7" s="118">
        <v>42.453192353273423</v>
      </c>
      <c r="J7" s="47"/>
      <c r="K7" s="47"/>
      <c r="L7" s="47"/>
      <c r="M7" s="47"/>
      <c r="N7" s="47"/>
      <c r="O7" s="47"/>
      <c r="P7" s="47"/>
      <c r="Q7" s="47"/>
      <c r="R7" s="47"/>
      <c r="S7" s="47"/>
      <c r="T7" s="47"/>
      <c r="U7" s="47"/>
      <c r="V7" s="47"/>
      <c r="W7" s="47"/>
      <c r="X7" s="47"/>
      <c r="Y7" s="47"/>
      <c r="Z7" s="47"/>
    </row>
    <row r="8" spans="1:26" s="290" customFormat="1">
      <c r="A8" s="288"/>
      <c r="B8" s="308" t="s">
        <v>116</v>
      </c>
      <c r="C8" s="309"/>
      <c r="D8" s="309"/>
      <c r="E8" s="309"/>
      <c r="F8" s="309"/>
      <c r="G8" s="309"/>
      <c r="H8" s="309"/>
      <c r="I8" s="309"/>
      <c r="J8" s="288"/>
      <c r="K8" s="288"/>
      <c r="L8" s="288"/>
      <c r="M8" s="288"/>
      <c r="N8" s="288"/>
      <c r="O8" s="288"/>
      <c r="P8" s="288"/>
      <c r="Q8" s="288"/>
      <c r="R8" s="288"/>
      <c r="S8" s="288"/>
      <c r="T8" s="288"/>
      <c r="U8" s="288"/>
      <c r="V8" s="288"/>
      <c r="W8" s="288"/>
      <c r="X8" s="288"/>
      <c r="Y8" s="288"/>
      <c r="Z8" s="288"/>
    </row>
    <row r="9" spans="1:26">
      <c r="A9" s="47"/>
      <c r="B9" s="119" t="s">
        <v>212</v>
      </c>
      <c r="C9" s="120">
        <v>19.478871986706171</v>
      </c>
      <c r="D9" s="120">
        <v>18.983315374449614</v>
      </c>
      <c r="E9" s="120">
        <v>19.004621729093287</v>
      </c>
      <c r="F9" s="120">
        <v>18.716057612502972</v>
      </c>
      <c r="G9" s="120">
        <v>18.447570845743542</v>
      </c>
      <c r="H9" s="120">
        <v>18.222628436896915</v>
      </c>
      <c r="I9" s="120">
        <v>17.974164666380471</v>
      </c>
      <c r="J9" s="47"/>
      <c r="K9" s="47"/>
      <c r="L9" s="47"/>
      <c r="M9" s="47"/>
      <c r="N9" s="47"/>
      <c r="O9" s="47"/>
      <c r="P9" s="47"/>
      <c r="Q9" s="47"/>
      <c r="R9" s="47"/>
      <c r="S9" s="47"/>
      <c r="T9" s="47"/>
      <c r="U9" s="47"/>
      <c r="V9" s="47"/>
      <c r="W9" s="47"/>
      <c r="X9" s="47"/>
      <c r="Y9" s="47"/>
      <c r="Z9" s="47"/>
    </row>
    <row r="10" spans="1:26" s="290" customFormat="1">
      <c r="A10" s="288"/>
      <c r="B10" s="310" t="s">
        <v>116</v>
      </c>
      <c r="C10" s="311"/>
      <c r="D10" s="311"/>
      <c r="E10" s="311"/>
      <c r="F10" s="311"/>
      <c r="G10" s="311"/>
      <c r="H10" s="311"/>
      <c r="I10" s="311"/>
      <c r="J10" s="288"/>
      <c r="K10" s="288"/>
      <c r="L10" s="288"/>
      <c r="M10" s="288"/>
      <c r="N10" s="288"/>
      <c r="O10" s="288"/>
      <c r="P10" s="288"/>
      <c r="Q10" s="288"/>
      <c r="R10" s="288"/>
      <c r="S10" s="288"/>
      <c r="T10" s="288"/>
      <c r="U10" s="288"/>
      <c r="V10" s="288"/>
      <c r="W10" s="288"/>
      <c r="X10" s="288"/>
      <c r="Y10" s="288"/>
      <c r="Z10" s="288"/>
    </row>
    <row r="11" spans="1:26">
      <c r="A11" s="47"/>
      <c r="B11" s="122" t="s">
        <v>205</v>
      </c>
      <c r="C11" s="121">
        <v>15.961438797647883</v>
      </c>
      <c r="D11" s="121">
        <v>15.483993838748757</v>
      </c>
      <c r="E11" s="121">
        <v>15.443466853713758</v>
      </c>
      <c r="F11" s="121">
        <v>15.305249680363014</v>
      </c>
      <c r="G11" s="121">
        <v>15.152640984603574</v>
      </c>
      <c r="H11" s="121">
        <v>15.044731476020557</v>
      </c>
      <c r="I11" s="121">
        <v>14.938816614001254</v>
      </c>
      <c r="J11" s="47"/>
      <c r="K11" s="47"/>
      <c r="L11" s="47"/>
      <c r="M11" s="47"/>
      <c r="N11" s="47"/>
      <c r="O11" s="47"/>
      <c r="P11" s="47"/>
      <c r="Q11" s="47"/>
      <c r="R11" s="47"/>
      <c r="S11" s="47"/>
      <c r="T11" s="47"/>
      <c r="U11" s="47"/>
      <c r="V11" s="47"/>
      <c r="W11" s="47"/>
      <c r="X11" s="47"/>
      <c r="Y11" s="47"/>
      <c r="Z11" s="47"/>
    </row>
    <row r="12" spans="1:26">
      <c r="A12" s="47"/>
      <c r="B12" s="122" t="s">
        <v>208</v>
      </c>
      <c r="C12" s="121">
        <v>3.5174331890582868</v>
      </c>
      <c r="D12" s="121">
        <v>3.4993215357008536</v>
      </c>
      <c r="E12" s="121">
        <v>3.5611548753795277</v>
      </c>
      <c r="F12" s="121">
        <v>3.4108079321399574</v>
      </c>
      <c r="G12" s="121">
        <v>3.2949298611399653</v>
      </c>
      <c r="H12" s="121">
        <v>3.1778969608763585</v>
      </c>
      <c r="I12" s="121">
        <v>3.0353480523792151</v>
      </c>
      <c r="J12" s="47"/>
      <c r="K12" s="47"/>
      <c r="L12" s="47"/>
      <c r="M12" s="47"/>
      <c r="N12" s="47"/>
      <c r="O12" s="47"/>
      <c r="P12" s="47"/>
      <c r="Q12" s="47"/>
      <c r="R12" s="47"/>
      <c r="S12" s="47"/>
      <c r="T12" s="47"/>
      <c r="U12" s="47"/>
      <c r="V12" s="47"/>
      <c r="W12" s="47"/>
      <c r="X12" s="47"/>
      <c r="Y12" s="47"/>
      <c r="Z12" s="47"/>
    </row>
    <row r="13" spans="1:26">
      <c r="A13" s="47"/>
      <c r="B13" s="119" t="s">
        <v>213</v>
      </c>
      <c r="C13" s="123">
        <v>25.860707128158779</v>
      </c>
      <c r="D13" s="123">
        <v>25.544461222375297</v>
      </c>
      <c r="E13" s="123">
        <v>25.019718848134069</v>
      </c>
      <c r="F13" s="123">
        <v>24.818911808417127</v>
      </c>
      <c r="G13" s="123">
        <v>24.779418192676044</v>
      </c>
      <c r="H13" s="123">
        <v>24.532769814164755</v>
      </c>
      <c r="I13" s="123">
        <v>24.479027686892955</v>
      </c>
      <c r="J13" s="47"/>
      <c r="K13" s="47"/>
      <c r="L13" s="47"/>
      <c r="M13" s="47"/>
      <c r="N13" s="47"/>
      <c r="O13" s="47"/>
      <c r="P13" s="47"/>
      <c r="Q13" s="47"/>
      <c r="R13" s="47"/>
      <c r="S13" s="47"/>
      <c r="T13" s="47"/>
      <c r="U13" s="47"/>
      <c r="V13" s="47"/>
      <c r="W13" s="47"/>
      <c r="X13" s="47"/>
      <c r="Y13" s="47"/>
      <c r="Z13" s="47"/>
    </row>
    <row r="14" spans="1:26" s="290" customFormat="1">
      <c r="A14" s="288"/>
      <c r="B14" s="310" t="s">
        <v>116</v>
      </c>
      <c r="C14" s="311"/>
      <c r="D14" s="311"/>
      <c r="E14" s="311"/>
      <c r="F14" s="311"/>
      <c r="G14" s="311"/>
      <c r="H14" s="311"/>
      <c r="I14" s="311"/>
      <c r="J14" s="288"/>
      <c r="K14" s="288"/>
      <c r="L14" s="288"/>
      <c r="M14" s="288"/>
      <c r="N14" s="288"/>
      <c r="O14" s="288"/>
      <c r="P14" s="288"/>
      <c r="Q14" s="288"/>
      <c r="R14" s="288"/>
      <c r="S14" s="288"/>
      <c r="T14" s="288"/>
      <c r="U14" s="288"/>
      <c r="V14" s="288"/>
      <c r="W14" s="288"/>
      <c r="X14" s="288"/>
      <c r="Y14" s="288"/>
      <c r="Z14" s="288"/>
    </row>
    <row r="15" spans="1:26">
      <c r="A15" s="47"/>
      <c r="B15" s="122" t="s">
        <v>206</v>
      </c>
      <c r="C15" s="121">
        <v>10.243308782554465</v>
      </c>
      <c r="D15" s="121">
        <v>10.83100908583269</v>
      </c>
      <c r="E15" s="121">
        <v>11.313157092270218</v>
      </c>
      <c r="F15" s="121">
        <v>11.443541257198586</v>
      </c>
      <c r="G15" s="121">
        <v>11.381797296419476</v>
      </c>
      <c r="H15" s="121">
        <v>11.253332568622445</v>
      </c>
      <c r="I15" s="121">
        <v>11.225927047960747</v>
      </c>
      <c r="J15" s="47"/>
      <c r="K15" s="47"/>
      <c r="L15" s="47"/>
      <c r="M15" s="47"/>
      <c r="N15" s="47"/>
      <c r="O15" s="47"/>
      <c r="P15" s="47"/>
      <c r="Q15" s="47"/>
      <c r="R15" s="47"/>
      <c r="S15" s="47"/>
      <c r="T15" s="47"/>
      <c r="U15" s="47"/>
      <c r="V15" s="47"/>
      <c r="W15" s="47"/>
      <c r="X15" s="47"/>
      <c r="Y15" s="47"/>
      <c r="Z15" s="47"/>
    </row>
    <row r="16" spans="1:26">
      <c r="A16" s="47"/>
      <c r="B16" s="122" t="s">
        <v>207</v>
      </c>
      <c r="C16" s="121">
        <v>4.3670720705369046</v>
      </c>
      <c r="D16" s="121">
        <v>3.8348336029997063</v>
      </c>
      <c r="E16" s="121">
        <v>3.1933991584677384</v>
      </c>
      <c r="F16" s="121">
        <v>3.0917098915221675</v>
      </c>
      <c r="G16" s="121">
        <v>3.2231028983910552</v>
      </c>
      <c r="H16" s="121">
        <v>3.3299182980022852</v>
      </c>
      <c r="I16" s="121">
        <v>3.4181320566545486</v>
      </c>
      <c r="J16" s="47"/>
      <c r="K16" s="47"/>
      <c r="L16" s="47"/>
      <c r="M16" s="47"/>
      <c r="N16" s="47"/>
      <c r="O16" s="47"/>
      <c r="P16" s="47"/>
      <c r="Q16" s="47"/>
      <c r="R16" s="47"/>
      <c r="S16" s="47"/>
      <c r="T16" s="47"/>
      <c r="U16" s="47"/>
      <c r="V16" s="47"/>
      <c r="W16" s="47"/>
      <c r="X16" s="47"/>
      <c r="Y16" s="47"/>
      <c r="Z16" s="47"/>
    </row>
    <row r="17" spans="1:26">
      <c r="A17" s="47"/>
      <c r="B17" s="124" t="s">
        <v>209</v>
      </c>
      <c r="C17" s="121">
        <v>11.250326275067412</v>
      </c>
      <c r="D17" s="121">
        <v>10.8786185335429</v>
      </c>
      <c r="E17" s="121">
        <v>10.513162597396109</v>
      </c>
      <c r="F17" s="121">
        <v>10.283660659696368</v>
      </c>
      <c r="G17" s="121">
        <v>10.174517997865511</v>
      </c>
      <c r="H17" s="121">
        <v>9.9495189475400228</v>
      </c>
      <c r="I17" s="125">
        <v>9.8349685822776589</v>
      </c>
      <c r="J17" s="47"/>
      <c r="K17" s="47"/>
      <c r="L17" s="47"/>
      <c r="M17" s="47"/>
      <c r="N17" s="47"/>
      <c r="O17" s="47"/>
      <c r="P17" s="47"/>
      <c r="Q17" s="47"/>
      <c r="R17" s="47"/>
      <c r="S17" s="47"/>
      <c r="T17" s="47"/>
      <c r="U17" s="47"/>
      <c r="V17" s="47"/>
      <c r="W17" s="47"/>
      <c r="X17" s="47"/>
      <c r="Y17" s="47"/>
      <c r="Z17" s="47"/>
    </row>
    <row r="18" spans="1:26" ht="34.5" customHeight="1" thickBot="1">
      <c r="A18" s="47"/>
      <c r="B18" s="361" t="s">
        <v>214</v>
      </c>
      <c r="C18" s="362"/>
      <c r="D18" s="362"/>
      <c r="E18" s="362"/>
      <c r="F18" s="362"/>
      <c r="G18" s="362"/>
      <c r="H18" s="362"/>
      <c r="I18" s="363"/>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3">
    <mergeCell ref="C4:I4"/>
    <mergeCell ref="D5:I5"/>
    <mergeCell ref="B18:I18"/>
  </mergeCells>
  <hyperlinks>
    <hyperlink ref="A1" location="Contents!A1" display="Contents!A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Z100"/>
  <sheetViews>
    <sheetView showGridLines="0" workbookViewId="0"/>
  </sheetViews>
  <sheetFormatPr defaultColWidth="8.875" defaultRowHeight="12.75"/>
  <cols>
    <col min="1" max="1" width="8.875" style="29"/>
    <col min="2" max="2" width="19.875" style="30" customWidth="1"/>
    <col min="3" max="3" width="22" style="30" customWidth="1"/>
    <col min="4" max="5" width="9.625" style="6" bestFit="1" customWidth="1"/>
    <col min="6" max="16384" width="8.875" style="6"/>
  </cols>
  <sheetData>
    <row r="1" spans="1:26" s="1" customFormat="1"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s="1" customFormat="1" ht="17.25">
      <c r="A2" s="47"/>
      <c r="B2" s="48" t="s">
        <v>12</v>
      </c>
      <c r="C2" s="47"/>
      <c r="D2" s="47"/>
      <c r="E2" s="47"/>
      <c r="F2" s="47"/>
      <c r="G2" s="47"/>
      <c r="H2" s="47"/>
      <c r="I2" s="47"/>
      <c r="J2" s="47"/>
      <c r="K2" s="47"/>
      <c r="L2" s="47"/>
      <c r="M2" s="47"/>
      <c r="N2" s="47"/>
      <c r="O2" s="47"/>
      <c r="P2" s="47"/>
      <c r="Q2" s="47"/>
      <c r="R2" s="47"/>
      <c r="S2" s="47"/>
      <c r="T2" s="47"/>
      <c r="U2" s="47"/>
      <c r="V2" s="47"/>
      <c r="W2" s="47"/>
      <c r="X2" s="47"/>
      <c r="Y2" s="47"/>
      <c r="Z2" s="47"/>
    </row>
    <row r="3" spans="1:26" s="1" customFormat="1">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s="1" customFormat="1">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s="1" customFormat="1">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s="1" customFormat="1">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s="1" customFormat="1">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s="1" customFormat="1">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s="1" customFormat="1">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s="1" customFormat="1">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s="1" customFormat="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s="1" customFormat="1">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s="1" customFormat="1">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s="1" customFormat="1">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s="1" customFormat="1">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s="1" customFormat="1">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s="1" customFormat="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s="1" customFormat="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s="1" customForma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s="1" customForma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s="1" customForma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s="1" customForma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s="1" customForma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s="1" customFormat="1"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c r="C25" s="12" t="s">
        <v>113</v>
      </c>
    </row>
    <row r="26" spans="1:26">
      <c r="A26" s="47"/>
      <c r="B26" s="279" t="s">
        <v>450</v>
      </c>
      <c r="C26" s="283">
        <v>-0.76482279781500129</v>
      </c>
    </row>
    <row r="27" spans="1:26" ht="12.75" customHeight="1">
      <c r="A27" s="47"/>
      <c r="B27" s="279" t="s">
        <v>424</v>
      </c>
      <c r="C27" s="283">
        <v>3.0384378391176639</v>
      </c>
    </row>
    <row r="28" spans="1:26">
      <c r="A28" s="47"/>
      <c r="B28" s="280" t="s">
        <v>116</v>
      </c>
      <c r="C28" s="283"/>
    </row>
    <row r="29" spans="1:26">
      <c r="A29" s="47"/>
      <c r="B29" s="281" t="s">
        <v>319</v>
      </c>
      <c r="C29" s="283">
        <v>1.5255508958343642</v>
      </c>
    </row>
    <row r="30" spans="1:26">
      <c r="A30" s="47"/>
      <c r="B30" s="281" t="s">
        <v>217</v>
      </c>
      <c r="C30" s="283">
        <f>0.0203558916190718*100</f>
        <v>2.03558916190718</v>
      </c>
    </row>
    <row r="31" spans="1:26">
      <c r="A31" s="47"/>
      <c r="B31" s="281" t="s">
        <v>237</v>
      </c>
      <c r="C31" s="283">
        <v>-0.52270221862387745</v>
      </c>
    </row>
    <row r="32" spans="1:26">
      <c r="A32" s="47"/>
      <c r="B32" s="279" t="s">
        <v>451</v>
      </c>
      <c r="C32" s="283">
        <v>1.3565676181243511</v>
      </c>
    </row>
    <row r="33" spans="1:3" ht="25.5">
      <c r="A33" s="47"/>
      <c r="B33" s="279" t="s">
        <v>452</v>
      </c>
      <c r="C33" s="283">
        <v>-0.74344581719091696</v>
      </c>
    </row>
    <row r="34" spans="1:3" ht="13.5" thickBot="1">
      <c r="A34" s="47"/>
      <c r="B34" s="282" t="s">
        <v>123</v>
      </c>
      <c r="C34" s="284">
        <v>2.8867368422361084</v>
      </c>
    </row>
    <row r="35" spans="1:3">
      <c r="A35" s="47"/>
    </row>
    <row r="36" spans="1:3">
      <c r="A36" s="47"/>
    </row>
    <row r="37" spans="1:3">
      <c r="A37" s="47"/>
    </row>
    <row r="38" spans="1:3">
      <c r="A38" s="47"/>
    </row>
    <row r="39" spans="1:3">
      <c r="A39" s="47"/>
    </row>
    <row r="40" spans="1:3">
      <c r="A40" s="47"/>
    </row>
    <row r="41" spans="1:3">
      <c r="A41" s="47"/>
    </row>
    <row r="42" spans="1:3">
      <c r="A42" s="126"/>
    </row>
    <row r="43" spans="1:3">
      <c r="A43" s="126"/>
    </row>
    <row r="44" spans="1:3">
      <c r="A44" s="126"/>
    </row>
    <row r="45" spans="1:3">
      <c r="A45" s="126"/>
    </row>
    <row r="46" spans="1:3">
      <c r="A46" s="126"/>
    </row>
    <row r="47" spans="1:3">
      <c r="A47" s="126"/>
    </row>
    <row r="48" spans="1:3">
      <c r="A48" s="126"/>
    </row>
    <row r="49" spans="1:1">
      <c r="A49" s="126"/>
    </row>
    <row r="50" spans="1:1">
      <c r="A50" s="126"/>
    </row>
    <row r="51" spans="1:1">
      <c r="A51" s="126"/>
    </row>
    <row r="52" spans="1:1">
      <c r="A52" s="126"/>
    </row>
    <row r="53" spans="1:1">
      <c r="A53" s="126"/>
    </row>
    <row r="54" spans="1:1">
      <c r="A54" s="126"/>
    </row>
    <row r="55" spans="1:1">
      <c r="A55" s="126"/>
    </row>
    <row r="56" spans="1:1">
      <c r="A56" s="126"/>
    </row>
    <row r="57" spans="1:1">
      <c r="A57" s="126"/>
    </row>
    <row r="58" spans="1:1">
      <c r="A58" s="126"/>
    </row>
    <row r="59" spans="1:1">
      <c r="A59" s="126"/>
    </row>
    <row r="60" spans="1:1">
      <c r="A60" s="126"/>
    </row>
    <row r="61" spans="1:1">
      <c r="A61" s="126"/>
    </row>
    <row r="62" spans="1:1">
      <c r="A62" s="126"/>
    </row>
    <row r="63" spans="1:1">
      <c r="A63" s="126"/>
    </row>
    <row r="64" spans="1:1">
      <c r="A64" s="126"/>
    </row>
    <row r="65" spans="1:1">
      <c r="A65" s="126"/>
    </row>
    <row r="66" spans="1:1">
      <c r="A66" s="126"/>
    </row>
    <row r="67" spans="1:1">
      <c r="A67" s="126"/>
    </row>
    <row r="68" spans="1:1">
      <c r="A68" s="126"/>
    </row>
    <row r="69" spans="1:1">
      <c r="A69" s="126"/>
    </row>
    <row r="70" spans="1:1">
      <c r="A70" s="126"/>
    </row>
    <row r="71" spans="1:1">
      <c r="A71" s="126"/>
    </row>
    <row r="72" spans="1:1">
      <c r="A72" s="126"/>
    </row>
    <row r="73" spans="1:1">
      <c r="A73" s="126"/>
    </row>
    <row r="74" spans="1:1">
      <c r="A74" s="126"/>
    </row>
    <row r="75" spans="1:1">
      <c r="A75" s="126"/>
    </row>
    <row r="76" spans="1:1">
      <c r="A76" s="126"/>
    </row>
    <row r="77" spans="1:1">
      <c r="A77" s="126"/>
    </row>
    <row r="78" spans="1:1">
      <c r="A78" s="126"/>
    </row>
    <row r="79" spans="1:1">
      <c r="A79" s="126"/>
    </row>
    <row r="80" spans="1:1">
      <c r="A80" s="126"/>
    </row>
    <row r="81" spans="1:1">
      <c r="A81" s="126"/>
    </row>
    <row r="82" spans="1:1">
      <c r="A82" s="126"/>
    </row>
    <row r="83" spans="1:1">
      <c r="A83" s="126"/>
    </row>
    <row r="84" spans="1:1">
      <c r="A84" s="126"/>
    </row>
    <row r="85" spans="1:1">
      <c r="A85" s="126"/>
    </row>
    <row r="86" spans="1:1">
      <c r="A86" s="126"/>
    </row>
    <row r="87" spans="1:1">
      <c r="A87" s="126"/>
    </row>
    <row r="88" spans="1:1">
      <c r="A88" s="126"/>
    </row>
    <row r="89" spans="1:1">
      <c r="A89" s="126"/>
    </row>
    <row r="90" spans="1:1">
      <c r="A90" s="126"/>
    </row>
    <row r="91" spans="1:1">
      <c r="A91" s="126"/>
    </row>
    <row r="92" spans="1:1">
      <c r="A92" s="126"/>
    </row>
    <row r="93" spans="1:1">
      <c r="A93" s="126"/>
    </row>
    <row r="94" spans="1:1">
      <c r="A94" s="126"/>
    </row>
    <row r="95" spans="1:1">
      <c r="A95" s="126"/>
    </row>
    <row r="96" spans="1:1">
      <c r="A96" s="126"/>
    </row>
    <row r="97" spans="1:1">
      <c r="A97" s="126"/>
    </row>
    <row r="98" spans="1:1">
      <c r="A98" s="126"/>
    </row>
    <row r="99" spans="1:1">
      <c r="A99" s="126"/>
    </row>
    <row r="100" spans="1:1">
      <c r="A100" s="126"/>
    </row>
  </sheetData>
  <hyperlinks>
    <hyperlink ref="A1" location="Contents!A1" display="Contents!A1" xr:uid="{00000000-0004-0000-0E00-000000000000}"/>
  </hyperlinks>
  <pageMargins left="0.7" right="0.7" top="0.75" bottom="0.75" header="0.3" footer="0.3"/>
  <pageSetup paperSize="9" orientation="portrait" horizontalDpi="30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Z100"/>
  <sheetViews>
    <sheetView showGridLines="0" zoomScaleNormal="100" workbookViewId="0"/>
  </sheetViews>
  <sheetFormatPr defaultColWidth="8.875" defaultRowHeight="12.75"/>
  <cols>
    <col min="1" max="1" width="8.875" style="1"/>
    <col min="2" max="2" width="5.5" style="1" customWidth="1"/>
    <col min="3" max="3" width="23" style="1" customWidth="1"/>
    <col min="4" max="10" width="6.5" style="1" customWidth="1"/>
    <col min="11"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13</v>
      </c>
      <c r="C2" s="47"/>
      <c r="D2" s="47"/>
      <c r="E2" s="47"/>
      <c r="F2" s="47"/>
      <c r="G2" s="47"/>
      <c r="H2" s="47"/>
      <c r="I2" s="47"/>
      <c r="J2" s="47"/>
      <c r="K2" s="47"/>
      <c r="L2" s="47"/>
      <c r="M2" s="47"/>
      <c r="N2" s="47"/>
      <c r="O2" s="47"/>
      <c r="P2" s="47"/>
      <c r="Q2" s="47"/>
      <c r="R2" s="47"/>
      <c r="S2" s="47"/>
      <c r="T2" s="47"/>
      <c r="U2" s="47"/>
      <c r="V2" s="47"/>
      <c r="W2" s="47"/>
      <c r="X2" s="47"/>
      <c r="Y2" s="47"/>
      <c r="Z2" s="47"/>
    </row>
    <row r="3" spans="1:26" ht="15.75" thickBot="1">
      <c r="A3" s="47"/>
      <c r="B3" s="18"/>
      <c r="C3" s="18"/>
      <c r="D3" s="18"/>
      <c r="E3" s="18"/>
      <c r="F3" s="18"/>
      <c r="G3" s="18"/>
      <c r="H3" s="18"/>
      <c r="I3" s="18"/>
      <c r="J3" s="18"/>
      <c r="K3" s="47"/>
      <c r="L3" s="47"/>
      <c r="M3" s="47"/>
      <c r="N3" s="47"/>
      <c r="O3" s="47"/>
      <c r="P3" s="47"/>
      <c r="Q3" s="47"/>
      <c r="R3" s="47"/>
      <c r="S3" s="47"/>
      <c r="T3" s="47"/>
      <c r="U3" s="47"/>
      <c r="V3" s="47"/>
      <c r="W3" s="47"/>
      <c r="X3" s="47"/>
      <c r="Y3" s="47"/>
      <c r="Z3" s="47"/>
    </row>
    <row r="4" spans="1:26">
      <c r="A4" s="47"/>
      <c r="B4" s="127"/>
      <c r="C4" s="128"/>
      <c r="D4" s="353" t="s">
        <v>124</v>
      </c>
      <c r="E4" s="353"/>
      <c r="F4" s="353"/>
      <c r="G4" s="353"/>
      <c r="H4" s="353"/>
      <c r="I4" s="353"/>
      <c r="J4" s="353"/>
      <c r="K4" s="47"/>
      <c r="L4" s="47"/>
      <c r="M4" s="47"/>
      <c r="N4" s="47"/>
      <c r="O4" s="47"/>
      <c r="P4" s="47"/>
      <c r="Q4" s="47"/>
      <c r="R4" s="47"/>
      <c r="S4" s="47"/>
      <c r="T4" s="47"/>
      <c r="U4" s="47"/>
      <c r="V4" s="47"/>
      <c r="W4" s="47"/>
      <c r="X4" s="47"/>
      <c r="Y4" s="47"/>
      <c r="Z4" s="47"/>
    </row>
    <row r="5" spans="1:26">
      <c r="A5" s="47"/>
      <c r="B5" s="129"/>
      <c r="C5" s="51"/>
      <c r="D5" s="52" t="s">
        <v>43</v>
      </c>
      <c r="E5" s="364" t="s">
        <v>125</v>
      </c>
      <c r="F5" s="364"/>
      <c r="G5" s="364"/>
      <c r="H5" s="364"/>
      <c r="I5" s="364"/>
      <c r="J5" s="364"/>
      <c r="K5" s="47"/>
      <c r="L5" s="47"/>
      <c r="M5" s="47"/>
      <c r="N5" s="47"/>
      <c r="O5" s="47"/>
      <c r="P5" s="47"/>
      <c r="Q5" s="47"/>
      <c r="R5" s="47"/>
      <c r="S5" s="47"/>
      <c r="T5" s="47"/>
      <c r="U5" s="47"/>
      <c r="V5" s="47"/>
      <c r="W5" s="47"/>
      <c r="X5" s="47"/>
      <c r="Y5" s="47"/>
      <c r="Z5" s="47"/>
    </row>
    <row r="6" spans="1:26">
      <c r="A6" s="47"/>
      <c r="B6" s="129"/>
      <c r="C6" s="51"/>
      <c r="D6" s="52" t="s">
        <v>126</v>
      </c>
      <c r="E6" s="53" t="s">
        <v>127</v>
      </c>
      <c r="F6" s="53" t="s">
        <v>128</v>
      </c>
      <c r="G6" s="53" t="s">
        <v>129</v>
      </c>
      <c r="H6" s="53" t="s">
        <v>130</v>
      </c>
      <c r="I6" s="53" t="s">
        <v>131</v>
      </c>
      <c r="J6" s="53" t="s">
        <v>132</v>
      </c>
      <c r="K6" s="47"/>
      <c r="L6" s="47"/>
      <c r="M6" s="47"/>
      <c r="N6" s="47"/>
      <c r="O6" s="47"/>
      <c r="P6" s="47"/>
      <c r="Q6" s="47"/>
      <c r="R6" s="47"/>
      <c r="S6" s="47"/>
      <c r="T6" s="47"/>
      <c r="U6" s="47"/>
      <c r="V6" s="47"/>
      <c r="W6" s="47"/>
      <c r="X6" s="47"/>
      <c r="Y6" s="47"/>
      <c r="Z6" s="47"/>
    </row>
    <row r="7" spans="1:26">
      <c r="A7" s="47"/>
      <c r="B7" s="130" t="s">
        <v>44</v>
      </c>
      <c r="C7" s="131"/>
      <c r="D7" s="56">
        <v>1151.425</v>
      </c>
      <c r="E7" s="56">
        <v>1222.3326630970059</v>
      </c>
      <c r="F7" s="56">
        <v>1236.7565161151272</v>
      </c>
      <c r="G7" s="56">
        <v>1264.5261694756418</v>
      </c>
      <c r="H7" s="56">
        <v>1301.3093113061068</v>
      </c>
      <c r="I7" s="56">
        <v>1333.5644369090749</v>
      </c>
      <c r="J7" s="56">
        <v>1373.0372358330578</v>
      </c>
      <c r="K7" s="47"/>
      <c r="L7" s="47"/>
      <c r="M7" s="47"/>
      <c r="N7" s="47"/>
      <c r="O7" s="47"/>
      <c r="P7" s="47"/>
      <c r="Q7" s="47"/>
      <c r="R7" s="47"/>
      <c r="S7" s="47"/>
      <c r="T7" s="47"/>
      <c r="U7" s="47"/>
      <c r="V7" s="47"/>
      <c r="W7" s="47"/>
      <c r="X7" s="47"/>
      <c r="Y7" s="47"/>
      <c r="Z7" s="47"/>
    </row>
    <row r="8" spans="1:26">
      <c r="A8" s="47"/>
      <c r="B8" s="130" t="s">
        <v>45</v>
      </c>
      <c r="C8" s="131"/>
      <c r="D8" s="56">
        <v>1157.412</v>
      </c>
      <c r="E8" s="56">
        <v>1216.2739049695556</v>
      </c>
      <c r="F8" s="56">
        <v>1226.3482059732546</v>
      </c>
      <c r="G8" s="56">
        <v>1251.6571744614259</v>
      </c>
      <c r="H8" s="56">
        <v>1290.2530429531496</v>
      </c>
      <c r="I8" s="56">
        <v>1323.0616969261953</v>
      </c>
      <c r="J8" s="56">
        <v>1361.6757700200976</v>
      </c>
      <c r="K8" s="47"/>
      <c r="L8" s="47"/>
      <c r="M8" s="47"/>
      <c r="N8" s="47"/>
      <c r="O8" s="47"/>
      <c r="P8" s="47"/>
      <c r="Q8" s="47"/>
      <c r="R8" s="47"/>
      <c r="S8" s="47"/>
      <c r="T8" s="47"/>
      <c r="U8" s="47"/>
      <c r="V8" s="47"/>
      <c r="W8" s="47"/>
      <c r="X8" s="47"/>
      <c r="Y8" s="47"/>
      <c r="Z8" s="47"/>
    </row>
    <row r="9" spans="1:26">
      <c r="A9" s="47"/>
      <c r="B9" s="132" t="s">
        <v>133</v>
      </c>
      <c r="C9" s="133"/>
      <c r="D9" s="75">
        <v>5.98700000000008</v>
      </c>
      <c r="E9" s="75">
        <v>-6.0587581274503464</v>
      </c>
      <c r="F9" s="75">
        <v>-10.408310141872562</v>
      </c>
      <c r="G9" s="75">
        <v>-12.868995014215898</v>
      </c>
      <c r="H9" s="75">
        <v>-11.056268352957204</v>
      </c>
      <c r="I9" s="75">
        <v>-10.502739982879575</v>
      </c>
      <c r="J9" s="75">
        <v>-11.361465812960205</v>
      </c>
      <c r="K9" s="47"/>
      <c r="L9" s="47"/>
      <c r="M9" s="47"/>
      <c r="N9" s="47"/>
      <c r="O9" s="47"/>
      <c r="P9" s="47"/>
      <c r="Q9" s="47"/>
      <c r="R9" s="47"/>
      <c r="S9" s="47"/>
      <c r="T9" s="47"/>
      <c r="U9" s="47"/>
      <c r="V9" s="47"/>
      <c r="W9" s="47"/>
      <c r="X9" s="47"/>
      <c r="Y9" s="47"/>
      <c r="Z9" s="47"/>
    </row>
    <row r="10" spans="1:26">
      <c r="A10" s="47"/>
      <c r="B10" s="134" t="s">
        <v>134</v>
      </c>
      <c r="C10" s="135"/>
      <c r="D10" s="78"/>
      <c r="E10" s="78"/>
      <c r="F10" s="78"/>
      <c r="G10" s="78"/>
      <c r="H10" s="78"/>
      <c r="I10" s="136"/>
      <c r="J10" s="136"/>
      <c r="K10" s="47"/>
      <c r="L10" s="47"/>
      <c r="M10" s="47"/>
      <c r="N10" s="47"/>
      <c r="O10" s="47"/>
      <c r="P10" s="47"/>
      <c r="Q10" s="47"/>
      <c r="R10" s="47"/>
      <c r="S10" s="47"/>
      <c r="T10" s="47"/>
      <c r="U10" s="47"/>
      <c r="V10" s="47"/>
      <c r="W10" s="47"/>
      <c r="X10" s="47"/>
      <c r="Y10" s="47"/>
      <c r="Z10" s="47"/>
    </row>
    <row r="11" spans="1:26" s="290" customFormat="1">
      <c r="A11" s="288"/>
      <c r="B11" s="312" t="s">
        <v>116</v>
      </c>
      <c r="C11" s="313"/>
      <c r="D11" s="314"/>
      <c r="E11" s="314"/>
      <c r="F11" s="314"/>
      <c r="G11" s="314"/>
      <c r="H11" s="314"/>
      <c r="I11" s="314"/>
      <c r="J11" s="314"/>
      <c r="K11" s="288"/>
      <c r="L11" s="288"/>
      <c r="M11" s="288"/>
      <c r="N11" s="288"/>
      <c r="O11" s="288"/>
      <c r="P11" s="288"/>
      <c r="Q11" s="288"/>
      <c r="R11" s="288"/>
      <c r="S11" s="288"/>
      <c r="T11" s="288"/>
      <c r="U11" s="288"/>
      <c r="V11" s="288"/>
      <c r="W11" s="288"/>
      <c r="X11" s="288"/>
      <c r="Y11" s="288"/>
      <c r="Z11" s="288"/>
    </row>
    <row r="12" spans="1:26" ht="12.75" customHeight="1">
      <c r="A12" s="47"/>
      <c r="B12" s="370" t="s">
        <v>135</v>
      </c>
      <c r="C12" s="371"/>
      <c r="D12" s="371"/>
      <c r="E12" s="58">
        <v>-10.935087114147876</v>
      </c>
      <c r="F12" s="58">
        <v>-15.244673880513776</v>
      </c>
      <c r="G12" s="58">
        <v>-18.439975050626771</v>
      </c>
      <c r="H12" s="58">
        <v>-16.525677455870213</v>
      </c>
      <c r="I12" s="58">
        <v>-15.904399778787452</v>
      </c>
      <c r="J12" s="58">
        <v>-15.544127672103645</v>
      </c>
      <c r="K12" s="47"/>
      <c r="L12" s="47"/>
      <c r="M12" s="47"/>
      <c r="N12" s="47"/>
      <c r="O12" s="47"/>
      <c r="P12" s="47"/>
      <c r="Q12" s="47"/>
      <c r="R12" s="47"/>
      <c r="S12" s="47"/>
      <c r="T12" s="47"/>
      <c r="U12" s="47"/>
      <c r="V12" s="47"/>
      <c r="W12" s="47"/>
      <c r="X12" s="47"/>
      <c r="Y12" s="47"/>
      <c r="Z12" s="47"/>
    </row>
    <row r="13" spans="1:26">
      <c r="A13" s="47"/>
      <c r="B13" s="138" t="s">
        <v>215</v>
      </c>
      <c r="C13" s="137"/>
      <c r="D13" s="58"/>
      <c r="E13" s="58">
        <v>4.9987912638719925</v>
      </c>
      <c r="F13" s="58">
        <v>5.7091597921282515</v>
      </c>
      <c r="G13" s="58">
        <v>4.6322834935003545</v>
      </c>
      <c r="H13" s="58">
        <v>3.9379297236544111</v>
      </c>
      <c r="I13" s="58">
        <v>3.5487592291179646</v>
      </c>
      <c r="J13" s="58">
        <v>2.8953817734717591</v>
      </c>
      <c r="K13" s="47"/>
      <c r="L13" s="47"/>
      <c r="M13" s="47"/>
      <c r="N13" s="47"/>
      <c r="O13" s="47"/>
      <c r="P13" s="47"/>
      <c r="Q13" s="47"/>
      <c r="R13" s="47"/>
      <c r="S13" s="47"/>
      <c r="T13" s="47"/>
      <c r="U13" s="47"/>
      <c r="V13" s="47"/>
      <c r="W13" s="47"/>
      <c r="X13" s="47"/>
      <c r="Y13" s="47"/>
      <c r="Z13" s="47"/>
    </row>
    <row r="14" spans="1:26">
      <c r="A14" s="47"/>
      <c r="B14" s="139" t="s">
        <v>136</v>
      </c>
      <c r="C14" s="137"/>
      <c r="D14" s="58"/>
      <c r="E14" s="58">
        <v>-0.13021464578321876</v>
      </c>
      <c r="F14" s="58">
        <v>0.37810020468203293</v>
      </c>
      <c r="G14" s="58">
        <v>-0.12885230289526856</v>
      </c>
      <c r="H14" s="58">
        <v>0.47131557937882268</v>
      </c>
      <c r="I14" s="58">
        <v>0.75811389645006133</v>
      </c>
      <c r="J14" s="58">
        <v>1.7641507534377314E-2</v>
      </c>
      <c r="K14" s="47"/>
      <c r="L14" s="47"/>
      <c r="M14" s="47"/>
      <c r="N14" s="47"/>
      <c r="O14" s="47"/>
      <c r="P14" s="47"/>
      <c r="Q14" s="47"/>
      <c r="R14" s="47"/>
      <c r="S14" s="47"/>
      <c r="T14" s="47"/>
      <c r="U14" s="47"/>
      <c r="V14" s="47"/>
      <c r="W14" s="47"/>
      <c r="X14" s="47"/>
      <c r="Y14" s="47"/>
      <c r="Z14" s="47"/>
    </row>
    <row r="15" spans="1:26">
      <c r="A15" s="47"/>
      <c r="B15" s="140" t="s">
        <v>137</v>
      </c>
      <c r="C15" s="141"/>
      <c r="D15" s="62"/>
      <c r="E15" s="62">
        <v>7.752368608755944E-3</v>
      </c>
      <c r="F15" s="62">
        <v>-1.2508962581690692</v>
      </c>
      <c r="G15" s="62">
        <v>1.0675488458057867</v>
      </c>
      <c r="H15" s="62">
        <v>1.0601637998797742</v>
      </c>
      <c r="I15" s="62">
        <v>1.0947866703398521</v>
      </c>
      <c r="J15" s="62">
        <v>1.2696385781373056</v>
      </c>
      <c r="K15" s="47"/>
      <c r="L15" s="47"/>
      <c r="M15" s="47"/>
      <c r="N15" s="47"/>
      <c r="O15" s="47"/>
      <c r="P15" s="47"/>
      <c r="Q15" s="47"/>
      <c r="R15" s="47"/>
      <c r="S15" s="47"/>
      <c r="T15" s="47"/>
      <c r="U15" s="47"/>
      <c r="V15" s="47"/>
      <c r="W15" s="47"/>
      <c r="X15" s="47"/>
      <c r="Y15" s="47"/>
      <c r="Z15" s="47"/>
    </row>
    <row r="16" spans="1:26">
      <c r="A16" s="47"/>
      <c r="B16" s="142" t="s">
        <v>216</v>
      </c>
      <c r="C16" s="135"/>
      <c r="D16" s="143"/>
      <c r="E16" s="144"/>
      <c r="F16" s="144"/>
      <c r="G16" s="144"/>
      <c r="H16" s="144"/>
      <c r="I16" s="144"/>
      <c r="J16" s="144"/>
      <c r="K16" s="47"/>
      <c r="L16" s="47"/>
      <c r="M16" s="47"/>
      <c r="N16" s="47"/>
      <c r="O16" s="47"/>
      <c r="P16" s="47"/>
      <c r="Q16" s="47"/>
      <c r="R16" s="47"/>
      <c r="S16" s="47"/>
      <c r="T16" s="47"/>
      <c r="U16" s="47"/>
      <c r="V16" s="47"/>
      <c r="W16" s="47"/>
      <c r="X16" s="47"/>
      <c r="Y16" s="47"/>
      <c r="Z16" s="47"/>
    </row>
    <row r="17" spans="1:26" s="290" customFormat="1">
      <c r="A17" s="288"/>
      <c r="B17" s="315" t="s">
        <v>116</v>
      </c>
      <c r="C17" s="135"/>
      <c r="D17" s="316"/>
      <c r="E17" s="316"/>
      <c r="F17" s="316"/>
      <c r="G17" s="316"/>
      <c r="H17" s="316"/>
      <c r="I17" s="303"/>
      <c r="J17" s="303"/>
      <c r="K17" s="288"/>
      <c r="L17" s="288"/>
      <c r="M17" s="288"/>
      <c r="N17" s="288"/>
      <c r="O17" s="288"/>
      <c r="P17" s="288"/>
      <c r="Q17" s="288"/>
      <c r="R17" s="288"/>
      <c r="S17" s="288"/>
      <c r="T17" s="288"/>
      <c r="U17" s="288"/>
      <c r="V17" s="288"/>
      <c r="W17" s="288"/>
      <c r="X17" s="288"/>
      <c r="Y17" s="288"/>
      <c r="Z17" s="288"/>
    </row>
    <row r="18" spans="1:26">
      <c r="A18" s="47"/>
      <c r="B18" s="146" t="s">
        <v>217</v>
      </c>
      <c r="C18" s="55"/>
      <c r="D18" s="147"/>
      <c r="E18" s="147">
        <v>-11.474012484721772</v>
      </c>
      <c r="F18" s="147">
        <v>-17.219218612145376</v>
      </c>
      <c r="G18" s="147">
        <v>-13.00470275661916</v>
      </c>
      <c r="H18" s="147">
        <v>-12.644681168529322</v>
      </c>
      <c r="I18" s="147">
        <v>-12.121602068054051</v>
      </c>
      <c r="J18" s="147">
        <v>-12.845175148711739</v>
      </c>
      <c r="K18" s="47"/>
      <c r="L18" s="47"/>
      <c r="M18" s="47"/>
      <c r="N18" s="47"/>
      <c r="O18" s="47"/>
      <c r="P18" s="47"/>
      <c r="Q18" s="47"/>
      <c r="R18" s="47"/>
      <c r="S18" s="47"/>
      <c r="T18" s="47"/>
      <c r="U18" s="47"/>
      <c r="V18" s="47"/>
      <c r="W18" s="47"/>
      <c r="X18" s="47"/>
      <c r="Y18" s="47"/>
      <c r="Z18" s="47"/>
    </row>
    <row r="19" spans="1:26">
      <c r="A19" s="47"/>
      <c r="B19" s="146" t="s">
        <v>206</v>
      </c>
      <c r="C19" s="55"/>
      <c r="D19" s="147"/>
      <c r="E19" s="147">
        <v>0.4792581525672972</v>
      </c>
      <c r="F19" s="147">
        <v>-1.2871667749607241</v>
      </c>
      <c r="G19" s="147">
        <v>-4.8927087849045847</v>
      </c>
      <c r="H19" s="147">
        <v>-3.4325125324277792</v>
      </c>
      <c r="I19" s="147">
        <v>-2.6363223319515328</v>
      </c>
      <c r="J19" s="147">
        <v>-1.6152574415812069</v>
      </c>
      <c r="K19" s="47"/>
      <c r="L19" s="47"/>
      <c r="M19" s="47"/>
      <c r="N19" s="47"/>
      <c r="O19" s="47"/>
      <c r="P19" s="47"/>
      <c r="Q19" s="47"/>
      <c r="R19" s="47"/>
      <c r="S19" s="47"/>
      <c r="T19" s="47"/>
      <c r="U19" s="47"/>
      <c r="V19" s="47"/>
      <c r="W19" s="47"/>
      <c r="X19" s="47"/>
      <c r="Y19" s="47"/>
      <c r="Z19" s="47"/>
    </row>
    <row r="20" spans="1:26">
      <c r="A20" s="47"/>
      <c r="B20" s="146" t="s">
        <v>218</v>
      </c>
      <c r="C20" s="55"/>
      <c r="D20" s="147"/>
      <c r="E20" s="145">
        <v>-0.58676105281057644</v>
      </c>
      <c r="F20" s="145">
        <v>0.69227455438630514</v>
      </c>
      <c r="G20" s="145">
        <v>-1.3636517858316584</v>
      </c>
      <c r="H20" s="145">
        <v>-0.61675747449089435</v>
      </c>
      <c r="I20" s="145">
        <v>-0.48733026942084123</v>
      </c>
      <c r="J20" s="145">
        <v>0.18112928354672242</v>
      </c>
      <c r="K20" s="47"/>
      <c r="L20" s="47"/>
      <c r="M20" s="47"/>
      <c r="N20" s="47"/>
      <c r="O20" s="47"/>
      <c r="P20" s="47"/>
      <c r="Q20" s="47"/>
      <c r="R20" s="47"/>
      <c r="S20" s="47"/>
      <c r="T20" s="47"/>
      <c r="U20" s="47"/>
      <c r="V20" s="47"/>
      <c r="W20" s="47"/>
      <c r="X20" s="47"/>
      <c r="Y20" s="47"/>
      <c r="Z20" s="47"/>
    </row>
    <row r="21" spans="1:26">
      <c r="A21" s="47"/>
      <c r="B21" s="146" t="s">
        <v>219</v>
      </c>
      <c r="C21" s="55"/>
      <c r="D21" s="147"/>
      <c r="E21" s="147">
        <v>0.52376599364271215</v>
      </c>
      <c r="F21" s="147">
        <v>1.7428408987189812</v>
      </c>
      <c r="G21" s="147">
        <v>1.7811848196391509</v>
      </c>
      <c r="H21" s="147">
        <v>1.6659530988363827</v>
      </c>
      <c r="I21" s="147">
        <v>1.148155457428885</v>
      </c>
      <c r="J21" s="147">
        <v>-6.9442796857401845E-3</v>
      </c>
      <c r="K21" s="47"/>
      <c r="L21" s="47"/>
      <c r="M21" s="47"/>
      <c r="N21" s="47"/>
      <c r="O21" s="47"/>
      <c r="P21" s="47"/>
      <c r="Q21" s="47"/>
      <c r="R21" s="47"/>
      <c r="S21" s="47"/>
      <c r="T21" s="47"/>
      <c r="U21" s="47"/>
      <c r="V21" s="47"/>
      <c r="W21" s="47"/>
      <c r="X21" s="47"/>
      <c r="Y21" s="47"/>
      <c r="Z21" s="47"/>
    </row>
    <row r="22" spans="1:26" ht="15">
      <c r="A22" s="47"/>
      <c r="B22" s="139" t="s">
        <v>434</v>
      </c>
      <c r="C22" s="131"/>
      <c r="D22" s="145"/>
      <c r="E22" s="145">
        <v>4.9989912638719929</v>
      </c>
      <c r="F22" s="145">
        <v>5.6629597921282517</v>
      </c>
      <c r="G22" s="145">
        <v>4.6108834935003546</v>
      </c>
      <c r="H22" s="145">
        <v>3.9717297236544109</v>
      </c>
      <c r="I22" s="145">
        <v>3.5943592291179645</v>
      </c>
      <c r="J22" s="145">
        <v>2.9247817734717589</v>
      </c>
      <c r="K22" s="47"/>
      <c r="L22" s="47"/>
      <c r="M22" s="47"/>
      <c r="N22" s="47"/>
      <c r="O22" s="47"/>
      <c r="P22" s="47"/>
      <c r="Q22" s="47"/>
      <c r="R22" s="47"/>
      <c r="S22" s="47"/>
      <c r="T22" s="47"/>
      <c r="U22" s="47"/>
      <c r="V22" s="47"/>
      <c r="W22" s="47"/>
      <c r="X22" s="47"/>
      <c r="Y22" s="47"/>
      <c r="Z22" s="47"/>
    </row>
    <row r="23" spans="1:26" s="290" customFormat="1">
      <c r="A23" s="288"/>
      <c r="B23" s="365" t="s">
        <v>220</v>
      </c>
      <c r="C23" s="366"/>
      <c r="D23" s="317"/>
      <c r="E23" s="317">
        <v>-11.057749391322339</v>
      </c>
      <c r="F23" s="317">
        <v>-16.071269934000814</v>
      </c>
      <c r="G23" s="317">
        <v>-17.479878507716251</v>
      </c>
      <c r="H23" s="317">
        <v>-15.027998076611615</v>
      </c>
      <c r="I23" s="317">
        <v>-14.09709921199754</v>
      </c>
      <c r="J23" s="317">
        <v>-14.286247586431964</v>
      </c>
      <c r="K23" s="288"/>
      <c r="L23" s="288"/>
      <c r="M23" s="288"/>
      <c r="N23" s="288"/>
      <c r="O23" s="288"/>
      <c r="P23" s="288"/>
      <c r="Q23" s="288"/>
      <c r="R23" s="288"/>
      <c r="S23" s="288"/>
      <c r="T23" s="288"/>
      <c r="U23" s="288"/>
      <c r="V23" s="288"/>
      <c r="W23" s="288"/>
      <c r="X23" s="288"/>
      <c r="Y23" s="288"/>
      <c r="Z23" s="288"/>
    </row>
    <row r="24" spans="1:26" ht="13.5" thickBot="1">
      <c r="A24" s="47"/>
      <c r="B24" s="367" t="s">
        <v>435</v>
      </c>
      <c r="C24" s="368"/>
      <c r="D24" s="368"/>
      <c r="E24" s="368"/>
      <c r="F24" s="368"/>
      <c r="G24" s="368"/>
      <c r="H24" s="368"/>
      <c r="I24" s="368"/>
      <c r="J24" s="369"/>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5">
    <mergeCell ref="D4:J4"/>
    <mergeCell ref="E5:J5"/>
    <mergeCell ref="B23:C23"/>
    <mergeCell ref="B24:J24"/>
    <mergeCell ref="B12:D12"/>
  </mergeCells>
  <conditionalFormatting sqref="B18:C19 B21:C21 C20 C22 D18:J22">
    <cfRule type="containsText" dxfId="16" priority="1" operator="containsText" text="Not Met">
      <formula>NOT(ISERROR(SEARCH("Not Met",B18)))</formula>
    </cfRule>
  </conditionalFormatting>
  <hyperlinks>
    <hyperlink ref="A1" location="Contents!A1" display="Contents!A1"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Z100"/>
  <sheetViews>
    <sheetView showGridLines="0" workbookViewId="0"/>
  </sheetViews>
  <sheetFormatPr defaultColWidth="8.875" defaultRowHeight="12.75"/>
  <cols>
    <col min="1" max="1" width="8.875" style="1"/>
    <col min="2" max="2" width="21.25" style="1" customWidth="1"/>
    <col min="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14</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c r="C25" s="11" t="s">
        <v>127</v>
      </c>
      <c r="D25" s="11" t="s">
        <v>128</v>
      </c>
      <c r="E25" s="11" t="s">
        <v>129</v>
      </c>
      <c r="F25" s="11" t="s">
        <v>130</v>
      </c>
      <c r="G25" s="11" t="s">
        <v>131</v>
      </c>
      <c r="H25" s="12" t="s">
        <v>132</v>
      </c>
      <c r="I25" s="47"/>
      <c r="J25" s="47"/>
      <c r="K25" s="47"/>
      <c r="L25" s="47"/>
      <c r="M25" s="47"/>
      <c r="N25" s="47"/>
      <c r="O25" s="47"/>
      <c r="P25" s="47"/>
      <c r="Q25" s="47"/>
      <c r="R25" s="47"/>
      <c r="S25" s="47"/>
      <c r="T25" s="47"/>
      <c r="U25" s="47"/>
      <c r="V25" s="47"/>
      <c r="W25" s="47"/>
      <c r="X25" s="47"/>
      <c r="Y25" s="47"/>
      <c r="Z25" s="47"/>
    </row>
    <row r="26" spans="1:26">
      <c r="A26" s="47"/>
      <c r="B26" s="13" t="s">
        <v>221</v>
      </c>
      <c r="C26" s="23">
        <v>558.7766527716243</v>
      </c>
      <c r="D26" s="23">
        <v>565.65769497704503</v>
      </c>
      <c r="E26" s="23">
        <v>574.95658442367892</v>
      </c>
      <c r="F26" s="23">
        <v>588.34575202214069</v>
      </c>
      <c r="G26" s="23">
        <v>602.52308304178757</v>
      </c>
      <c r="H26" s="27">
        <v>616.00693488005595</v>
      </c>
      <c r="I26" s="47"/>
      <c r="J26" s="47"/>
      <c r="K26" s="47"/>
      <c r="L26" s="47"/>
      <c r="M26" s="47"/>
      <c r="N26" s="47"/>
      <c r="O26" s="47"/>
      <c r="P26" s="47"/>
      <c r="Q26" s="47"/>
      <c r="R26" s="47"/>
      <c r="S26" s="47"/>
      <c r="T26" s="47"/>
      <c r="U26" s="47"/>
      <c r="V26" s="47"/>
      <c r="W26" s="47"/>
      <c r="X26" s="47"/>
      <c r="Y26" s="47"/>
      <c r="Z26" s="47"/>
    </row>
    <row r="27" spans="1:26">
      <c r="A27" s="47"/>
      <c r="B27" s="13" t="s">
        <v>222</v>
      </c>
      <c r="C27" s="23">
        <v>189.477341</v>
      </c>
      <c r="D27" s="23">
        <v>192.267044</v>
      </c>
      <c r="E27" s="23"/>
      <c r="F27" s="23"/>
      <c r="G27" s="23"/>
      <c r="H27" s="27"/>
      <c r="I27" s="47"/>
      <c r="J27" s="47"/>
      <c r="K27" s="47"/>
      <c r="L27" s="47"/>
      <c r="M27" s="47"/>
      <c r="N27" s="47"/>
      <c r="O27" s="47"/>
      <c r="P27" s="47"/>
      <c r="Q27" s="47"/>
      <c r="R27" s="47"/>
      <c r="S27" s="47"/>
      <c r="T27" s="47"/>
      <c r="U27" s="47"/>
      <c r="V27" s="47"/>
      <c r="W27" s="47"/>
      <c r="X27" s="47"/>
      <c r="Y27" s="47"/>
      <c r="Z27" s="47"/>
    </row>
    <row r="28" spans="1:26">
      <c r="A28" s="47"/>
      <c r="B28" s="13" t="s">
        <v>223</v>
      </c>
      <c r="C28" s="23">
        <v>88.248423000000003</v>
      </c>
      <c r="D28" s="23">
        <v>91.016202295214981</v>
      </c>
      <c r="E28" s="23"/>
      <c r="F28" s="23"/>
      <c r="G28" s="23"/>
      <c r="H28" s="27"/>
      <c r="I28" s="47"/>
      <c r="J28" s="47"/>
      <c r="K28" s="47"/>
      <c r="L28" s="47"/>
      <c r="M28" s="47"/>
      <c r="N28" s="47"/>
      <c r="O28" s="47"/>
      <c r="P28" s="47"/>
      <c r="Q28" s="47"/>
      <c r="R28" s="47"/>
      <c r="S28" s="47"/>
      <c r="T28" s="47"/>
      <c r="U28" s="47"/>
      <c r="V28" s="47"/>
      <c r="W28" s="47"/>
      <c r="X28" s="47"/>
      <c r="Y28" s="47"/>
      <c r="Z28" s="47"/>
    </row>
    <row r="29" spans="1:26">
      <c r="A29" s="47"/>
      <c r="B29" s="13" t="s">
        <v>224</v>
      </c>
      <c r="C29" s="23">
        <v>54.197938000000008</v>
      </c>
      <c r="D29" s="23">
        <v>51.622721999999996</v>
      </c>
      <c r="E29" s="23"/>
      <c r="F29" s="23"/>
      <c r="G29" s="23"/>
      <c r="H29" s="27"/>
      <c r="I29" s="47"/>
      <c r="J29" s="47"/>
      <c r="K29" s="47"/>
      <c r="L29" s="47"/>
      <c r="M29" s="47"/>
      <c r="N29" s="47"/>
      <c r="O29" s="47"/>
      <c r="P29" s="47"/>
      <c r="Q29" s="47"/>
      <c r="R29" s="47"/>
      <c r="S29" s="47"/>
      <c r="T29" s="47"/>
      <c r="U29" s="47"/>
      <c r="V29" s="47"/>
      <c r="W29" s="47"/>
      <c r="X29" s="47"/>
      <c r="Y29" s="47"/>
      <c r="Z29" s="47"/>
    </row>
    <row r="30" spans="1:26">
      <c r="A30" s="47"/>
      <c r="B30" s="13" t="s">
        <v>225</v>
      </c>
      <c r="C30" s="23">
        <v>30.353435999999999</v>
      </c>
      <c r="D30" s="23">
        <v>26.178988000000004</v>
      </c>
      <c r="E30" s="23"/>
      <c r="F30" s="23"/>
      <c r="G30" s="23"/>
      <c r="H30" s="27"/>
      <c r="I30" s="47"/>
      <c r="J30" s="47"/>
      <c r="K30" s="47"/>
      <c r="L30" s="47"/>
      <c r="M30" s="47"/>
      <c r="N30" s="47"/>
      <c r="O30" s="47"/>
      <c r="P30" s="47"/>
      <c r="Q30" s="47"/>
      <c r="R30" s="47"/>
      <c r="S30" s="47"/>
      <c r="T30" s="47"/>
      <c r="U30" s="47"/>
      <c r="V30" s="47"/>
      <c r="W30" s="47"/>
      <c r="X30" s="47"/>
      <c r="Y30" s="47"/>
      <c r="Z30" s="47"/>
    </row>
    <row r="31" spans="1:26">
      <c r="A31" s="47"/>
      <c r="B31" s="13" t="s">
        <v>226</v>
      </c>
      <c r="C31" s="23">
        <v>7.5558930000000002</v>
      </c>
      <c r="D31" s="23">
        <v>9.7249490000000005</v>
      </c>
      <c r="E31" s="23"/>
      <c r="F31" s="23"/>
      <c r="G31" s="23"/>
      <c r="H31" s="27"/>
      <c r="I31" s="47"/>
      <c r="J31" s="47"/>
      <c r="K31" s="47"/>
      <c r="L31" s="47"/>
      <c r="M31" s="47"/>
      <c r="N31" s="47"/>
      <c r="O31" s="47"/>
      <c r="P31" s="47"/>
      <c r="Q31" s="47"/>
      <c r="R31" s="47"/>
      <c r="S31" s="47"/>
      <c r="T31" s="47"/>
      <c r="U31" s="47"/>
      <c r="V31" s="47"/>
      <c r="W31" s="47"/>
      <c r="X31" s="47"/>
      <c r="Y31" s="47"/>
      <c r="Z31" s="47"/>
    </row>
    <row r="32" spans="1:26">
      <c r="A32" s="47"/>
      <c r="B32" s="43" t="s">
        <v>227</v>
      </c>
      <c r="C32" s="23">
        <v>0</v>
      </c>
      <c r="D32" s="23">
        <v>13.843474296984164</v>
      </c>
      <c r="E32" s="23">
        <v>574.95658442367892</v>
      </c>
      <c r="F32" s="23">
        <v>588.34575202214069</v>
      </c>
      <c r="G32" s="23">
        <v>602.52308304178757</v>
      </c>
      <c r="H32" s="27">
        <v>616.00693488005595</v>
      </c>
      <c r="I32" s="47"/>
      <c r="J32" s="47"/>
      <c r="K32" s="47"/>
      <c r="L32" s="47"/>
      <c r="M32" s="47"/>
      <c r="N32" s="47"/>
      <c r="O32" s="47"/>
      <c r="P32" s="47"/>
      <c r="Q32" s="47"/>
      <c r="R32" s="47"/>
      <c r="S32" s="47"/>
      <c r="T32" s="47"/>
      <c r="U32" s="47"/>
      <c r="V32" s="47"/>
      <c r="W32" s="47"/>
      <c r="X32" s="47"/>
      <c r="Y32" s="47"/>
      <c r="Z32" s="47"/>
    </row>
    <row r="33" spans="1:26" ht="13.5" thickBot="1">
      <c r="A33" s="47"/>
      <c r="B33" s="14" t="s">
        <v>228</v>
      </c>
      <c r="C33" s="25">
        <v>188.94362177162424</v>
      </c>
      <c r="D33" s="25">
        <v>181.00431538484588</v>
      </c>
      <c r="E33" s="25"/>
      <c r="F33" s="25"/>
      <c r="G33" s="25"/>
      <c r="H33" s="28"/>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Z100"/>
  <sheetViews>
    <sheetView showGridLines="0" workbookViewId="0"/>
  </sheetViews>
  <sheetFormatPr defaultColWidth="8.875" defaultRowHeight="12.75"/>
  <cols>
    <col min="1" max="1" width="8.875" style="1"/>
    <col min="2" max="2" width="22.375" style="1" customWidth="1"/>
    <col min="3" max="9" width="7"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15</v>
      </c>
      <c r="C2" s="47"/>
      <c r="D2" s="47"/>
      <c r="E2" s="47"/>
      <c r="F2" s="47"/>
      <c r="G2" s="47"/>
      <c r="H2" s="47"/>
      <c r="I2" s="47"/>
      <c r="J2" s="47"/>
      <c r="K2" s="47"/>
      <c r="L2" s="47"/>
      <c r="M2" s="47"/>
      <c r="N2" s="47"/>
      <c r="O2" s="47"/>
      <c r="P2" s="47"/>
      <c r="Q2" s="47"/>
      <c r="R2" s="47"/>
      <c r="S2" s="47"/>
      <c r="T2" s="47"/>
      <c r="U2" s="47"/>
      <c r="V2" s="47"/>
      <c r="W2" s="47"/>
      <c r="X2" s="47"/>
      <c r="Y2" s="47"/>
      <c r="Z2" s="47"/>
    </row>
    <row r="3" spans="1:26" ht="13.5" thickBot="1">
      <c r="A3" s="47"/>
      <c r="B3" s="148"/>
      <c r="C3" s="149"/>
      <c r="D3" s="149"/>
      <c r="E3" s="19"/>
      <c r="F3" s="19"/>
      <c r="G3" s="19"/>
      <c r="H3" s="19"/>
      <c r="I3" s="19"/>
      <c r="J3" s="47"/>
      <c r="K3" s="47"/>
      <c r="L3" s="47"/>
      <c r="M3" s="47"/>
      <c r="N3" s="47"/>
      <c r="O3" s="47"/>
      <c r="P3" s="47"/>
      <c r="Q3" s="47"/>
      <c r="R3" s="47"/>
      <c r="S3" s="47"/>
      <c r="T3" s="47"/>
      <c r="U3" s="47"/>
      <c r="V3" s="47"/>
      <c r="W3" s="47"/>
      <c r="X3" s="47"/>
      <c r="Y3" s="47"/>
      <c r="Z3" s="47"/>
    </row>
    <row r="4" spans="1:26">
      <c r="A4" s="47"/>
      <c r="B4" s="150"/>
      <c r="C4" s="372" t="s">
        <v>229</v>
      </c>
      <c r="D4" s="372"/>
      <c r="E4" s="372"/>
      <c r="F4" s="372"/>
      <c r="G4" s="372"/>
      <c r="H4" s="372"/>
      <c r="I4" s="372"/>
      <c r="J4" s="47"/>
      <c r="K4" s="47"/>
      <c r="L4" s="47"/>
      <c r="M4" s="47"/>
      <c r="N4" s="47"/>
      <c r="O4" s="47"/>
      <c r="P4" s="47"/>
      <c r="Q4" s="47"/>
      <c r="R4" s="47"/>
      <c r="S4" s="47"/>
      <c r="T4" s="47"/>
      <c r="U4" s="47"/>
      <c r="V4" s="47"/>
      <c r="W4" s="47"/>
      <c r="X4" s="47"/>
      <c r="Y4" s="47"/>
      <c r="Z4" s="47"/>
    </row>
    <row r="5" spans="1:26">
      <c r="A5" s="47"/>
      <c r="B5" s="150"/>
      <c r="C5" s="151" t="s">
        <v>43</v>
      </c>
      <c r="D5" s="373" t="s">
        <v>125</v>
      </c>
      <c r="E5" s="373"/>
      <c r="F5" s="373"/>
      <c r="G5" s="373"/>
      <c r="H5" s="373"/>
      <c r="I5" s="373"/>
      <c r="J5" s="47"/>
      <c r="K5" s="47"/>
      <c r="L5" s="47"/>
      <c r="M5" s="47"/>
      <c r="N5" s="47"/>
      <c r="O5" s="47"/>
      <c r="P5" s="47"/>
      <c r="Q5" s="47"/>
      <c r="R5" s="47"/>
      <c r="S5" s="47"/>
      <c r="T5" s="47"/>
      <c r="U5" s="47"/>
      <c r="V5" s="47"/>
      <c r="W5" s="47"/>
      <c r="X5" s="47"/>
      <c r="Y5" s="47"/>
      <c r="Z5" s="47"/>
    </row>
    <row r="6" spans="1:26">
      <c r="A6" s="47"/>
      <c r="B6" s="152"/>
      <c r="C6" s="153" t="s">
        <v>126</v>
      </c>
      <c r="D6" s="154" t="s">
        <v>127</v>
      </c>
      <c r="E6" s="154" t="s">
        <v>128</v>
      </c>
      <c r="F6" s="154" t="s">
        <v>129</v>
      </c>
      <c r="G6" s="154" t="s">
        <v>130</v>
      </c>
      <c r="H6" s="154" t="s">
        <v>131</v>
      </c>
      <c r="I6" s="154" t="s">
        <v>132</v>
      </c>
      <c r="J6" s="47"/>
      <c r="K6" s="47"/>
      <c r="L6" s="47"/>
      <c r="M6" s="47"/>
      <c r="N6" s="47"/>
      <c r="O6" s="47"/>
      <c r="P6" s="47"/>
      <c r="Q6" s="47"/>
      <c r="R6" s="47"/>
      <c r="S6" s="47"/>
      <c r="T6" s="47"/>
      <c r="U6" s="47"/>
      <c r="V6" s="47"/>
      <c r="W6" s="47"/>
      <c r="X6" s="47"/>
      <c r="Y6" s="47"/>
      <c r="Z6" s="47"/>
    </row>
    <row r="7" spans="1:26">
      <c r="A7" s="47"/>
      <c r="B7" s="155" t="s">
        <v>44</v>
      </c>
      <c r="C7" s="156"/>
      <c r="D7" s="156"/>
      <c r="E7" s="156"/>
      <c r="F7" s="157"/>
      <c r="G7" s="158"/>
      <c r="H7" s="158"/>
      <c r="I7" s="158"/>
      <c r="J7" s="47"/>
      <c r="K7" s="47"/>
      <c r="L7" s="47"/>
      <c r="M7" s="47"/>
      <c r="N7" s="47"/>
      <c r="O7" s="47"/>
      <c r="P7" s="47"/>
      <c r="Q7" s="47"/>
      <c r="R7" s="47"/>
      <c r="S7" s="47"/>
      <c r="T7" s="47"/>
      <c r="U7" s="47"/>
      <c r="V7" s="47"/>
      <c r="W7" s="47"/>
      <c r="X7" s="47"/>
      <c r="Y7" s="47"/>
      <c r="Z7" s="47"/>
    </row>
    <row r="8" spans="1:26">
      <c r="A8" s="47"/>
      <c r="B8" s="159" t="s">
        <v>230</v>
      </c>
      <c r="C8" s="160">
        <v>411.53557452043208</v>
      </c>
      <c r="D8" s="160">
        <v>429.3831646346477</v>
      </c>
      <c r="E8" s="160">
        <v>438.37810883776837</v>
      </c>
      <c r="F8" s="160">
        <v>445.26190231649485</v>
      </c>
      <c r="G8" s="160">
        <v>456.91761233802714</v>
      </c>
      <c r="H8" s="160">
        <v>469.94190104306637</v>
      </c>
      <c r="I8" s="160">
        <v>483.64675452966628</v>
      </c>
      <c r="J8" s="47"/>
      <c r="K8" s="47"/>
      <c r="L8" s="47"/>
      <c r="M8" s="47"/>
      <c r="N8" s="47"/>
      <c r="O8" s="47"/>
      <c r="P8" s="47"/>
      <c r="Q8" s="47"/>
      <c r="R8" s="47"/>
      <c r="S8" s="47"/>
      <c r="T8" s="47"/>
      <c r="U8" s="47"/>
      <c r="V8" s="47"/>
      <c r="W8" s="47"/>
      <c r="X8" s="47"/>
      <c r="Y8" s="47"/>
      <c r="Z8" s="47"/>
    </row>
    <row r="9" spans="1:26">
      <c r="A9" s="47"/>
      <c r="B9" s="159" t="s">
        <v>231</v>
      </c>
      <c r="C9" s="160">
        <v>-4.077870626432059</v>
      </c>
      <c r="D9" s="160">
        <v>-2.8668698607464194</v>
      </c>
      <c r="E9" s="160">
        <v>-2.9261303625484629</v>
      </c>
      <c r="F9" s="160">
        <v>0</v>
      </c>
      <c r="G9" s="160">
        <v>0</v>
      </c>
      <c r="H9" s="160">
        <v>0</v>
      </c>
      <c r="I9" s="160">
        <v>0</v>
      </c>
      <c r="J9" s="47"/>
      <c r="K9" s="47"/>
      <c r="L9" s="47"/>
      <c r="M9" s="47"/>
      <c r="N9" s="47"/>
      <c r="O9" s="47"/>
      <c r="P9" s="47"/>
      <c r="Q9" s="47"/>
      <c r="R9" s="47"/>
      <c r="S9" s="47"/>
      <c r="T9" s="47"/>
      <c r="U9" s="47"/>
      <c r="V9" s="47"/>
      <c r="W9" s="47"/>
      <c r="X9" s="47"/>
      <c r="Y9" s="47"/>
      <c r="Z9" s="47"/>
    </row>
    <row r="10" spans="1:26">
      <c r="A10" s="47"/>
      <c r="B10" s="161" t="s">
        <v>232</v>
      </c>
      <c r="C10" s="160">
        <v>407.45770389400002</v>
      </c>
      <c r="D10" s="160">
        <v>426.51629477390128</v>
      </c>
      <c r="E10" s="160">
        <v>435.4519784752199</v>
      </c>
      <c r="F10" s="160">
        <v>445.26190231649491</v>
      </c>
      <c r="G10" s="160">
        <v>456.91761233802708</v>
      </c>
      <c r="H10" s="160">
        <v>469.94190104306637</v>
      </c>
      <c r="I10" s="160">
        <v>483.64675452966623</v>
      </c>
      <c r="J10" s="47"/>
      <c r="K10" s="47"/>
      <c r="L10" s="47"/>
      <c r="M10" s="47"/>
      <c r="N10" s="47"/>
      <c r="O10" s="47"/>
      <c r="P10" s="47"/>
      <c r="Q10" s="47"/>
      <c r="R10" s="47"/>
      <c r="S10" s="47"/>
      <c r="T10" s="47"/>
      <c r="U10" s="47"/>
      <c r="V10" s="47"/>
      <c r="W10" s="47"/>
      <c r="X10" s="47"/>
      <c r="Y10" s="47"/>
      <c r="Z10" s="47"/>
    </row>
    <row r="11" spans="1:26">
      <c r="A11" s="47"/>
      <c r="B11" s="159" t="s">
        <v>233</v>
      </c>
      <c r="C11" s="160"/>
      <c r="D11" s="162">
        <v>-1.3395338573311655</v>
      </c>
      <c r="E11" s="162">
        <v>0.41093293279252929</v>
      </c>
      <c r="F11" s="162">
        <v>0.53164376003658198</v>
      </c>
      <c r="G11" s="162">
        <v>0.9773653548597494</v>
      </c>
      <c r="H11" s="162">
        <v>1.0573185144808095</v>
      </c>
      <c r="I11" s="162">
        <v>1.0162987322517969</v>
      </c>
      <c r="J11" s="47"/>
      <c r="K11" s="47"/>
      <c r="L11" s="47"/>
      <c r="M11" s="47"/>
      <c r="N11" s="47"/>
      <c r="O11" s="47"/>
      <c r="P11" s="47"/>
      <c r="Q11" s="47"/>
      <c r="R11" s="47"/>
      <c r="S11" s="47"/>
      <c r="T11" s="47"/>
      <c r="U11" s="47"/>
      <c r="V11" s="47"/>
      <c r="W11" s="47"/>
      <c r="X11" s="47"/>
      <c r="Y11" s="47"/>
      <c r="Z11" s="47"/>
    </row>
    <row r="12" spans="1:26">
      <c r="A12" s="47"/>
      <c r="B12" s="163" t="s">
        <v>45</v>
      </c>
      <c r="C12" s="164"/>
      <c r="D12" s="164"/>
      <c r="E12" s="164"/>
      <c r="F12" s="164"/>
      <c r="G12" s="164"/>
      <c r="H12" s="164"/>
      <c r="I12" s="164"/>
      <c r="J12" s="47"/>
      <c r="K12" s="47"/>
      <c r="L12" s="47"/>
      <c r="M12" s="47"/>
      <c r="N12" s="47"/>
      <c r="O12" s="47"/>
      <c r="P12" s="47"/>
      <c r="Q12" s="47"/>
      <c r="R12" s="47"/>
      <c r="S12" s="47"/>
      <c r="T12" s="47"/>
      <c r="U12" s="47"/>
      <c r="V12" s="47"/>
      <c r="W12" s="47"/>
      <c r="X12" s="47"/>
      <c r="Y12" s="47"/>
      <c r="Z12" s="47"/>
    </row>
    <row r="13" spans="1:26">
      <c r="A13" s="47"/>
      <c r="B13" s="159" t="s">
        <v>230</v>
      </c>
      <c r="C13" s="160">
        <v>407.45770389400002</v>
      </c>
      <c r="D13" s="160">
        <v>427.62439088730918</v>
      </c>
      <c r="E13" s="160">
        <v>433.13046920737497</v>
      </c>
      <c r="F13" s="160">
        <v>440.03809092618832</v>
      </c>
      <c r="G13" s="160">
        <v>452.28197353462519</v>
      </c>
      <c r="H13" s="160">
        <v>465.55918114825693</v>
      </c>
      <c r="I13" s="160">
        <v>479.16072799334461</v>
      </c>
      <c r="J13" s="47"/>
      <c r="K13" s="47"/>
      <c r="L13" s="47"/>
      <c r="M13" s="47"/>
      <c r="N13" s="47"/>
      <c r="O13" s="47"/>
      <c r="P13" s="47"/>
      <c r="Q13" s="47"/>
      <c r="R13" s="47"/>
      <c r="S13" s="47"/>
      <c r="T13" s="47"/>
      <c r="U13" s="47"/>
      <c r="V13" s="47"/>
      <c r="W13" s="47"/>
      <c r="X13" s="47"/>
      <c r="Y13" s="47"/>
      <c r="Z13" s="47"/>
    </row>
    <row r="14" spans="1:26">
      <c r="A14" s="47"/>
      <c r="B14" s="159" t="s">
        <v>231</v>
      </c>
      <c r="C14" s="160">
        <v>0</v>
      </c>
      <c r="D14" s="160">
        <v>-4.6799034205268981</v>
      </c>
      <c r="E14" s="160">
        <v>-2.9350904296636031</v>
      </c>
      <c r="F14" s="160">
        <v>-2.7394796284170297E-3</v>
      </c>
      <c r="G14" s="160">
        <v>-1.082034527257747E-3</v>
      </c>
      <c r="H14" s="160">
        <v>-1.4090143386056297E-3</v>
      </c>
      <c r="I14" s="160">
        <v>-1.8358472585191521E-3</v>
      </c>
      <c r="J14" s="47"/>
      <c r="K14" s="47"/>
      <c r="L14" s="47"/>
      <c r="M14" s="47"/>
      <c r="N14" s="47"/>
      <c r="O14" s="47"/>
      <c r="P14" s="47"/>
      <c r="Q14" s="47"/>
      <c r="R14" s="47"/>
      <c r="S14" s="47"/>
      <c r="T14" s="47"/>
      <c r="U14" s="47"/>
      <c r="V14" s="47"/>
      <c r="W14" s="47"/>
      <c r="X14" s="47"/>
      <c r="Y14" s="47"/>
      <c r="Z14" s="47"/>
    </row>
    <row r="15" spans="1:26">
      <c r="A15" s="47"/>
      <c r="B15" s="159" t="s">
        <v>232</v>
      </c>
      <c r="C15" s="160">
        <v>407.45770389400002</v>
      </c>
      <c r="D15" s="160">
        <v>422.94448746678228</v>
      </c>
      <c r="E15" s="160">
        <v>430.19537877771137</v>
      </c>
      <c r="F15" s="160">
        <v>440.0353514465599</v>
      </c>
      <c r="G15" s="160">
        <v>452.28089150009794</v>
      </c>
      <c r="H15" s="160">
        <v>465.55777213391832</v>
      </c>
      <c r="I15" s="160">
        <v>479.15889214608609</v>
      </c>
      <c r="J15" s="47"/>
      <c r="K15" s="47"/>
      <c r="L15" s="47"/>
      <c r="M15" s="47"/>
      <c r="N15" s="47"/>
      <c r="O15" s="47"/>
      <c r="P15" s="47"/>
      <c r="Q15" s="47"/>
      <c r="R15" s="47"/>
      <c r="S15" s="47"/>
      <c r="T15" s="47"/>
      <c r="U15" s="47"/>
      <c r="V15" s="47"/>
      <c r="W15" s="47"/>
      <c r="X15" s="47"/>
      <c r="Y15" s="47"/>
      <c r="Z15" s="47"/>
    </row>
    <row r="16" spans="1:26">
      <c r="A16" s="47"/>
      <c r="B16" s="159" t="s">
        <v>233</v>
      </c>
      <c r="C16" s="160"/>
      <c r="D16" s="165">
        <v>-2.5750381942094003</v>
      </c>
      <c r="E16" s="165">
        <v>0.90327774582075193</v>
      </c>
      <c r="F16" s="165">
        <v>0.92666254088873412</v>
      </c>
      <c r="G16" s="165">
        <v>1.0215206810967103</v>
      </c>
      <c r="H16" s="165">
        <v>1.043094496834307</v>
      </c>
      <c r="I16" s="165">
        <v>0.96997676953110012</v>
      </c>
      <c r="J16" s="47"/>
      <c r="K16" s="47"/>
      <c r="L16" s="47"/>
      <c r="M16" s="47"/>
      <c r="N16" s="47"/>
      <c r="O16" s="47"/>
      <c r="P16" s="47"/>
      <c r="Q16" s="47"/>
      <c r="R16" s="47"/>
      <c r="S16" s="47"/>
      <c r="T16" s="47"/>
      <c r="U16" s="47"/>
      <c r="V16" s="47"/>
      <c r="W16" s="47"/>
      <c r="X16" s="47"/>
      <c r="Y16" s="47"/>
      <c r="Z16" s="47"/>
    </row>
    <row r="17" spans="1:26">
      <c r="A17" s="47"/>
      <c r="B17" s="163" t="s">
        <v>133</v>
      </c>
      <c r="C17" s="164"/>
      <c r="D17" s="164"/>
      <c r="E17" s="164"/>
      <c r="F17" s="164"/>
      <c r="G17" s="164"/>
      <c r="H17" s="164"/>
      <c r="I17" s="164"/>
      <c r="J17" s="47"/>
      <c r="K17" s="47"/>
      <c r="L17" s="47"/>
      <c r="M17" s="47"/>
      <c r="N17" s="47"/>
      <c r="O17" s="47"/>
      <c r="P17" s="47"/>
      <c r="Q17" s="47"/>
      <c r="R17" s="47"/>
      <c r="S17" s="47"/>
      <c r="T17" s="47"/>
      <c r="U17" s="47"/>
      <c r="V17" s="47"/>
      <c r="W17" s="47"/>
      <c r="X17" s="47"/>
      <c r="Y17" s="47"/>
      <c r="Z17" s="47"/>
    </row>
    <row r="18" spans="1:26">
      <c r="A18" s="47"/>
      <c r="B18" s="159" t="s">
        <v>230</v>
      </c>
      <c r="C18" s="160"/>
      <c r="D18" s="160">
        <v>-1.7587737473385232</v>
      </c>
      <c r="E18" s="160">
        <v>-5.2476396303933939</v>
      </c>
      <c r="F18" s="160">
        <v>-5.2238113903065369</v>
      </c>
      <c r="G18" s="160">
        <v>-4.635638803401946</v>
      </c>
      <c r="H18" s="160">
        <v>-4.3827198948094406</v>
      </c>
      <c r="I18" s="160">
        <v>-4.486026536321674</v>
      </c>
      <c r="J18" s="47"/>
      <c r="K18" s="47"/>
      <c r="L18" s="47"/>
      <c r="M18" s="47"/>
      <c r="N18" s="47"/>
      <c r="O18" s="47"/>
      <c r="P18" s="47"/>
      <c r="Q18" s="47"/>
      <c r="R18" s="47"/>
      <c r="S18" s="47"/>
      <c r="T18" s="47"/>
      <c r="U18" s="47"/>
      <c r="V18" s="47"/>
      <c r="W18" s="47"/>
      <c r="X18" s="47"/>
      <c r="Y18" s="47"/>
      <c r="Z18" s="47"/>
    </row>
    <row r="19" spans="1:26" s="290" customFormat="1">
      <c r="A19" s="288"/>
      <c r="B19" s="318" t="s">
        <v>116</v>
      </c>
      <c r="C19" s="319"/>
      <c r="D19" s="319"/>
      <c r="E19" s="319"/>
      <c r="F19" s="319"/>
      <c r="G19" s="319"/>
      <c r="H19" s="319"/>
      <c r="I19" s="319"/>
      <c r="J19" s="288"/>
      <c r="K19" s="288"/>
      <c r="L19" s="288"/>
      <c r="M19" s="288"/>
      <c r="N19" s="288"/>
      <c r="O19" s="288"/>
      <c r="P19" s="288"/>
      <c r="Q19" s="288"/>
      <c r="R19" s="288"/>
      <c r="S19" s="288"/>
      <c r="T19" s="288"/>
      <c r="U19" s="288"/>
      <c r="V19" s="288"/>
      <c r="W19" s="288"/>
      <c r="X19" s="288"/>
      <c r="Y19" s="288"/>
      <c r="Z19" s="288"/>
    </row>
    <row r="20" spans="1:26">
      <c r="A20" s="47"/>
      <c r="B20" s="166" t="s">
        <v>234</v>
      </c>
      <c r="C20" s="160"/>
      <c r="D20" s="160">
        <v>3.2382053069338013</v>
      </c>
      <c r="E20" s="160">
        <v>0</v>
      </c>
      <c r="F20" s="160">
        <v>0</v>
      </c>
      <c r="G20" s="160">
        <v>0</v>
      </c>
      <c r="H20" s="160">
        <v>0</v>
      </c>
      <c r="I20" s="160">
        <v>0</v>
      </c>
      <c r="J20" s="47"/>
      <c r="K20" s="47"/>
      <c r="L20" s="47"/>
      <c r="M20" s="47"/>
      <c r="N20" s="47"/>
      <c r="O20" s="47"/>
      <c r="P20" s="47"/>
      <c r="Q20" s="47"/>
      <c r="R20" s="47"/>
      <c r="S20" s="47"/>
      <c r="T20" s="47"/>
      <c r="U20" s="47"/>
      <c r="V20" s="47"/>
      <c r="W20" s="47"/>
      <c r="X20" s="47"/>
      <c r="Y20" s="47"/>
      <c r="Z20" s="47"/>
    </row>
    <row r="21" spans="1:26">
      <c r="A21" s="47"/>
      <c r="B21" s="166" t="s">
        <v>235</v>
      </c>
      <c r="C21" s="160"/>
      <c r="D21" s="160">
        <v>0</v>
      </c>
      <c r="E21" s="160">
        <v>0</v>
      </c>
      <c r="F21" s="160">
        <v>-1.4748896475068565</v>
      </c>
      <c r="G21" s="160">
        <v>-0.93436771537403551</v>
      </c>
      <c r="H21" s="160">
        <v>-0.61555415204273878</v>
      </c>
      <c r="I21" s="160">
        <v>-0.58944612709939992</v>
      </c>
      <c r="J21" s="47"/>
      <c r="K21" s="47"/>
      <c r="L21" s="47"/>
      <c r="M21" s="47"/>
      <c r="N21" s="47"/>
      <c r="O21" s="47"/>
      <c r="P21" s="47"/>
      <c r="Q21" s="47"/>
      <c r="R21" s="47"/>
      <c r="S21" s="47"/>
      <c r="T21" s="47"/>
      <c r="U21" s="47"/>
      <c r="V21" s="47"/>
      <c r="W21" s="47"/>
      <c r="X21" s="47"/>
      <c r="Y21" s="47"/>
      <c r="Z21" s="47"/>
    </row>
    <row r="22" spans="1:26">
      <c r="A22" s="47"/>
      <c r="B22" s="166" t="s">
        <v>236</v>
      </c>
      <c r="C22" s="160"/>
      <c r="D22" s="160">
        <v>-4.9965110050000003</v>
      </c>
      <c r="E22" s="160">
        <v>-5.0892209999999993</v>
      </c>
      <c r="F22" s="160">
        <v>-3.8868521801448002</v>
      </c>
      <c r="G22" s="160">
        <v>-3.8390451558204175</v>
      </c>
      <c r="H22" s="160">
        <v>-3.9023727329276263</v>
      </c>
      <c r="I22" s="160">
        <v>-3.9797243951073966</v>
      </c>
      <c r="J22" s="47"/>
      <c r="K22" s="47"/>
      <c r="L22" s="47"/>
      <c r="M22" s="47"/>
      <c r="N22" s="47"/>
      <c r="O22" s="47"/>
      <c r="P22" s="47"/>
      <c r="Q22" s="47"/>
      <c r="R22" s="47"/>
      <c r="S22" s="47"/>
      <c r="T22" s="47"/>
      <c r="U22" s="47"/>
      <c r="V22" s="47"/>
      <c r="W22" s="47"/>
      <c r="X22" s="47"/>
      <c r="Y22" s="47"/>
      <c r="Z22" s="47"/>
    </row>
    <row r="23" spans="1:26">
      <c r="A23" s="47"/>
      <c r="B23" s="166" t="s">
        <v>237</v>
      </c>
      <c r="C23" s="160"/>
      <c r="D23" s="160">
        <v>-4.6804927232413363E-4</v>
      </c>
      <c r="E23" s="160">
        <v>-0.15841863039339454</v>
      </c>
      <c r="F23" s="160">
        <v>0.13793043734512</v>
      </c>
      <c r="G23" s="160">
        <v>0.137774067792507</v>
      </c>
      <c r="H23" s="160">
        <v>0.13520699016092408</v>
      </c>
      <c r="I23" s="160">
        <v>8.3143985885122618E-2</v>
      </c>
      <c r="J23" s="47"/>
      <c r="K23" s="47"/>
      <c r="L23" s="47"/>
      <c r="M23" s="47"/>
      <c r="N23" s="47"/>
      <c r="O23" s="47"/>
      <c r="P23" s="47"/>
      <c r="Q23" s="47"/>
      <c r="R23" s="47"/>
      <c r="S23" s="47"/>
      <c r="T23" s="47"/>
      <c r="U23" s="47"/>
      <c r="V23" s="47"/>
      <c r="W23" s="47"/>
      <c r="X23" s="47"/>
      <c r="Y23" s="47"/>
      <c r="Z23" s="47"/>
    </row>
    <row r="24" spans="1:26">
      <c r="A24" s="47"/>
      <c r="B24" s="159" t="s">
        <v>231</v>
      </c>
      <c r="C24" s="160"/>
      <c r="D24" s="160">
        <v>-1.8130335597804788</v>
      </c>
      <c r="E24" s="160">
        <v>-8.9600671151401912E-3</v>
      </c>
      <c r="F24" s="160">
        <v>-2.7394796284170297E-3</v>
      </c>
      <c r="G24" s="160">
        <v>-1.082034527257747E-3</v>
      </c>
      <c r="H24" s="160">
        <v>-1.4090143386056297E-3</v>
      </c>
      <c r="I24" s="160">
        <v>-1.8358472585191521E-3</v>
      </c>
      <c r="J24" s="47"/>
      <c r="K24" s="47"/>
      <c r="L24" s="47"/>
      <c r="M24" s="47"/>
      <c r="N24" s="47"/>
      <c r="O24" s="47"/>
      <c r="P24" s="47"/>
      <c r="Q24" s="47"/>
      <c r="R24" s="47"/>
      <c r="S24" s="47"/>
      <c r="T24" s="47"/>
      <c r="U24" s="47"/>
      <c r="V24" s="47"/>
      <c r="W24" s="47"/>
      <c r="X24" s="47"/>
      <c r="Y24" s="47"/>
      <c r="Z24" s="47"/>
    </row>
    <row r="25" spans="1:26" ht="13.5" thickBot="1">
      <c r="A25" s="47"/>
      <c r="B25" s="167" t="s">
        <v>232</v>
      </c>
      <c r="C25" s="168"/>
      <c r="D25" s="168">
        <v>-3.571807307119002</v>
      </c>
      <c r="E25" s="168">
        <v>-5.2565996975085341</v>
      </c>
      <c r="F25" s="168">
        <v>-5.2265508699350107</v>
      </c>
      <c r="G25" s="168">
        <v>-4.6367208379291469</v>
      </c>
      <c r="H25" s="168">
        <v>-4.3841289091480462</v>
      </c>
      <c r="I25" s="169">
        <v>-4.4878623835801363</v>
      </c>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2">
    <mergeCell ref="C4:I4"/>
    <mergeCell ref="D5:I5"/>
  </mergeCells>
  <hyperlinks>
    <hyperlink ref="A1" location="Contents!A1" display="Contents!A1"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Z100"/>
  <sheetViews>
    <sheetView showGridLines="0" workbookViewId="0"/>
  </sheetViews>
  <sheetFormatPr defaultColWidth="8.875" defaultRowHeight="12.75"/>
  <cols>
    <col min="1" max="1" width="8.875" style="1"/>
    <col min="2" max="2" width="22.375" style="1" customWidth="1"/>
    <col min="3" max="9" width="7"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16</v>
      </c>
      <c r="C2" s="47"/>
      <c r="D2" s="47"/>
      <c r="E2" s="47"/>
      <c r="F2" s="47"/>
      <c r="G2" s="47"/>
      <c r="H2" s="47"/>
      <c r="I2" s="47"/>
      <c r="J2" s="47"/>
      <c r="K2" s="47"/>
      <c r="L2" s="47"/>
      <c r="M2" s="47"/>
      <c r="N2" s="47"/>
      <c r="O2" s="47"/>
      <c r="P2" s="47"/>
      <c r="Q2" s="47"/>
      <c r="R2" s="47"/>
      <c r="S2" s="47"/>
      <c r="T2" s="47"/>
      <c r="U2" s="47"/>
      <c r="V2" s="47"/>
      <c r="W2" s="47"/>
      <c r="X2" s="47"/>
      <c r="Y2" s="47"/>
      <c r="Z2" s="47"/>
    </row>
    <row r="3" spans="1:26" ht="13.5" thickBot="1">
      <c r="A3" s="47"/>
      <c r="B3" s="170"/>
      <c r="C3" s="171"/>
      <c r="D3" s="171"/>
      <c r="E3" s="20"/>
      <c r="F3" s="20"/>
      <c r="G3" s="20"/>
      <c r="H3" s="19"/>
      <c r="I3" s="19"/>
      <c r="J3" s="47"/>
      <c r="K3" s="47"/>
      <c r="L3" s="47"/>
      <c r="M3" s="47"/>
      <c r="N3" s="47"/>
      <c r="O3" s="47"/>
      <c r="P3" s="47"/>
      <c r="Q3" s="47"/>
      <c r="R3" s="47"/>
      <c r="S3" s="47"/>
      <c r="T3" s="47"/>
      <c r="U3" s="47"/>
      <c r="V3" s="47"/>
      <c r="W3" s="47"/>
      <c r="X3" s="47"/>
      <c r="Y3" s="47"/>
      <c r="Z3" s="47"/>
    </row>
    <row r="4" spans="1:26">
      <c r="A4" s="47"/>
      <c r="B4" s="172"/>
      <c r="C4" s="372" t="s">
        <v>229</v>
      </c>
      <c r="D4" s="372"/>
      <c r="E4" s="372"/>
      <c r="F4" s="372"/>
      <c r="G4" s="372"/>
      <c r="H4" s="372"/>
      <c r="I4" s="372"/>
      <c r="J4" s="47"/>
      <c r="K4" s="47"/>
      <c r="L4" s="47"/>
      <c r="M4" s="47"/>
      <c r="N4" s="47"/>
      <c r="O4" s="47"/>
      <c r="P4" s="47"/>
      <c r="Q4" s="47"/>
      <c r="R4" s="47"/>
      <c r="S4" s="47"/>
      <c r="T4" s="47"/>
      <c r="U4" s="47"/>
      <c r="V4" s="47"/>
      <c r="W4" s="47"/>
      <c r="X4" s="47"/>
      <c r="Y4" s="47"/>
      <c r="Z4" s="47"/>
    </row>
    <row r="5" spans="1:26">
      <c r="A5" s="47"/>
      <c r="B5" s="150"/>
      <c r="C5" s="153" t="s">
        <v>43</v>
      </c>
      <c r="D5" s="374" t="s">
        <v>125</v>
      </c>
      <c r="E5" s="374"/>
      <c r="F5" s="374"/>
      <c r="G5" s="374"/>
      <c r="H5" s="374"/>
      <c r="I5" s="374"/>
      <c r="J5" s="47"/>
      <c r="K5" s="47"/>
      <c r="L5" s="47"/>
      <c r="M5" s="47"/>
      <c r="N5" s="47"/>
      <c r="O5" s="47"/>
      <c r="P5" s="47"/>
      <c r="Q5" s="47"/>
      <c r="R5" s="47"/>
      <c r="S5" s="47"/>
      <c r="T5" s="47"/>
      <c r="U5" s="47"/>
      <c r="V5" s="47"/>
      <c r="W5" s="47"/>
      <c r="X5" s="47"/>
      <c r="Y5" s="47"/>
      <c r="Z5" s="47"/>
    </row>
    <row r="6" spans="1:26">
      <c r="A6" s="47"/>
      <c r="B6" s="152"/>
      <c r="C6" s="153" t="s">
        <v>126</v>
      </c>
      <c r="D6" s="154" t="s">
        <v>127</v>
      </c>
      <c r="E6" s="154" t="s">
        <v>128</v>
      </c>
      <c r="F6" s="154" t="s">
        <v>129</v>
      </c>
      <c r="G6" s="154" t="s">
        <v>130</v>
      </c>
      <c r="H6" s="154" t="s">
        <v>131</v>
      </c>
      <c r="I6" s="154" t="s">
        <v>132</v>
      </c>
      <c r="J6" s="47"/>
      <c r="K6" s="47"/>
      <c r="L6" s="47"/>
      <c r="M6" s="47"/>
      <c r="N6" s="47"/>
      <c r="O6" s="47"/>
      <c r="P6" s="47"/>
      <c r="Q6" s="47"/>
      <c r="R6" s="47"/>
      <c r="S6" s="47"/>
      <c r="T6" s="47"/>
      <c r="U6" s="47"/>
      <c r="V6" s="47"/>
      <c r="W6" s="47"/>
      <c r="X6" s="47"/>
      <c r="Y6" s="47"/>
      <c r="Z6" s="47"/>
    </row>
    <row r="7" spans="1:26">
      <c r="A7" s="47"/>
      <c r="B7" s="155" t="s">
        <v>44</v>
      </c>
      <c r="C7" s="156"/>
      <c r="D7" s="156"/>
      <c r="E7" s="156"/>
      <c r="F7" s="157"/>
      <c r="G7" s="158"/>
      <c r="H7" s="158"/>
      <c r="I7" s="158"/>
      <c r="J7" s="47"/>
      <c r="K7" s="47"/>
      <c r="L7" s="47"/>
      <c r="M7" s="47"/>
      <c r="N7" s="47"/>
      <c r="O7" s="47"/>
      <c r="P7" s="47"/>
      <c r="Q7" s="47"/>
      <c r="R7" s="47"/>
      <c r="S7" s="47"/>
      <c r="T7" s="47"/>
      <c r="U7" s="47"/>
      <c r="V7" s="47"/>
      <c r="W7" s="47"/>
      <c r="X7" s="47"/>
      <c r="Y7" s="47"/>
      <c r="Z7" s="47"/>
    </row>
    <row r="8" spans="1:26">
      <c r="A8" s="47"/>
      <c r="B8" s="159" t="s">
        <v>230</v>
      </c>
      <c r="C8" s="160">
        <v>89.791732999999994</v>
      </c>
      <c r="D8" s="160">
        <v>104.92375921781911</v>
      </c>
      <c r="E8" s="160">
        <v>105.5861061773615</v>
      </c>
      <c r="F8" s="160">
        <v>97.22172541754756</v>
      </c>
      <c r="G8" s="160">
        <v>97.509019993063717</v>
      </c>
      <c r="H8" s="160">
        <v>97.597215690126319</v>
      </c>
      <c r="I8" s="160">
        <v>97.357557247573951</v>
      </c>
      <c r="J8" s="47"/>
      <c r="K8" s="47"/>
      <c r="L8" s="47"/>
      <c r="M8" s="47"/>
      <c r="N8" s="47"/>
      <c r="O8" s="47"/>
      <c r="P8" s="47"/>
      <c r="Q8" s="47"/>
      <c r="R8" s="47"/>
      <c r="S8" s="47"/>
      <c r="T8" s="47"/>
      <c r="U8" s="47"/>
      <c r="V8" s="47"/>
      <c r="W8" s="47"/>
      <c r="X8" s="47"/>
      <c r="Y8" s="47"/>
      <c r="Z8" s="47"/>
    </row>
    <row r="9" spans="1:26">
      <c r="A9" s="47"/>
      <c r="B9" s="159" t="s">
        <v>231</v>
      </c>
      <c r="C9" s="160">
        <v>0</v>
      </c>
      <c r="D9" s="160">
        <v>-8.9234712178191558</v>
      </c>
      <c r="E9" s="160">
        <v>-6.3898334812065229</v>
      </c>
      <c r="F9" s="160">
        <v>0</v>
      </c>
      <c r="G9" s="160">
        <v>0</v>
      </c>
      <c r="H9" s="160">
        <v>0</v>
      </c>
      <c r="I9" s="160">
        <v>0</v>
      </c>
      <c r="J9" s="47"/>
      <c r="K9" s="47"/>
      <c r="L9" s="47"/>
      <c r="M9" s="47"/>
      <c r="N9" s="47"/>
      <c r="O9" s="47"/>
      <c r="P9" s="47"/>
      <c r="Q9" s="47"/>
      <c r="R9" s="47"/>
      <c r="S9" s="47"/>
      <c r="T9" s="47"/>
      <c r="U9" s="47"/>
      <c r="V9" s="47"/>
      <c r="W9" s="47"/>
      <c r="X9" s="47"/>
      <c r="Y9" s="47"/>
      <c r="Z9" s="47"/>
    </row>
    <row r="10" spans="1:26">
      <c r="A10" s="47"/>
      <c r="B10" s="159" t="s">
        <v>232</v>
      </c>
      <c r="C10" s="160">
        <v>89.791732999999994</v>
      </c>
      <c r="D10" s="160">
        <v>96.000287999999955</v>
      </c>
      <c r="E10" s="160">
        <v>99.196272696154978</v>
      </c>
      <c r="F10" s="160">
        <v>97.22172541754756</v>
      </c>
      <c r="G10" s="160">
        <v>97.509019993063717</v>
      </c>
      <c r="H10" s="160">
        <v>97.597215690126333</v>
      </c>
      <c r="I10" s="160">
        <v>97.357557247573965</v>
      </c>
      <c r="J10" s="47"/>
      <c r="K10" s="47"/>
      <c r="L10" s="47"/>
      <c r="M10" s="47"/>
      <c r="N10" s="47"/>
      <c r="O10" s="47"/>
      <c r="P10" s="47"/>
      <c r="Q10" s="47"/>
      <c r="R10" s="47"/>
      <c r="S10" s="47"/>
      <c r="T10" s="47"/>
      <c r="U10" s="47"/>
      <c r="V10" s="47"/>
      <c r="W10" s="47"/>
      <c r="X10" s="47"/>
      <c r="Y10" s="47"/>
      <c r="Z10" s="47"/>
    </row>
    <row r="11" spans="1:26">
      <c r="A11" s="47"/>
      <c r="B11" s="159" t="s">
        <v>233</v>
      </c>
      <c r="C11" s="160"/>
      <c r="D11" s="165">
        <v>0.76883812187735767</v>
      </c>
      <c r="E11" s="165">
        <v>1.6246773475842469</v>
      </c>
      <c r="F11" s="165">
        <v>-3.6402898879121737</v>
      </c>
      <c r="G11" s="165">
        <v>-1.3077293261523959</v>
      </c>
      <c r="H11" s="165">
        <v>-1.6545807527366341</v>
      </c>
      <c r="I11" s="165">
        <v>-2.0871743463932058</v>
      </c>
      <c r="J11" s="47"/>
      <c r="K11" s="47"/>
      <c r="L11" s="47"/>
      <c r="M11" s="47"/>
      <c r="N11" s="47"/>
      <c r="O11" s="47"/>
      <c r="P11" s="47"/>
      <c r="Q11" s="47"/>
      <c r="R11" s="47"/>
      <c r="S11" s="47"/>
      <c r="T11" s="47"/>
      <c r="U11" s="47"/>
      <c r="V11" s="47"/>
      <c r="W11" s="47"/>
      <c r="X11" s="47"/>
      <c r="Y11" s="47"/>
      <c r="Z11" s="47"/>
    </row>
    <row r="12" spans="1:26">
      <c r="A12" s="47"/>
      <c r="B12" s="163" t="s">
        <v>45</v>
      </c>
      <c r="C12" s="164"/>
      <c r="D12" s="164"/>
      <c r="E12" s="164"/>
      <c r="F12" s="164"/>
      <c r="G12" s="164"/>
      <c r="H12" s="164"/>
      <c r="I12" s="164"/>
      <c r="J12" s="47"/>
      <c r="K12" s="47"/>
      <c r="L12" s="47"/>
      <c r="M12" s="47"/>
      <c r="N12" s="47"/>
      <c r="O12" s="47"/>
      <c r="P12" s="47"/>
      <c r="Q12" s="47"/>
      <c r="R12" s="47"/>
      <c r="S12" s="47"/>
      <c r="T12" s="47"/>
      <c r="U12" s="47"/>
      <c r="V12" s="47"/>
      <c r="W12" s="47"/>
      <c r="X12" s="47"/>
      <c r="Y12" s="47"/>
      <c r="Z12" s="47"/>
    </row>
    <row r="13" spans="1:26">
      <c r="A13" s="47"/>
      <c r="B13" s="159" t="s">
        <v>230</v>
      </c>
      <c r="C13" s="160">
        <v>89.791732999999994</v>
      </c>
      <c r="D13" s="160">
        <v>101.42690965520379</v>
      </c>
      <c r="E13" s="160">
        <v>105.59053787944964</v>
      </c>
      <c r="F13" s="160">
        <v>98.062338944416851</v>
      </c>
      <c r="G13" s="160">
        <v>98.347633519933012</v>
      </c>
      <c r="H13" s="160">
        <v>98.339225607157871</v>
      </c>
      <c r="I13" s="160">
        <v>97.357557247573951</v>
      </c>
      <c r="J13" s="47"/>
      <c r="K13" s="47"/>
      <c r="L13" s="47"/>
      <c r="M13" s="47"/>
      <c r="N13" s="47"/>
      <c r="O13" s="47"/>
      <c r="P13" s="47"/>
      <c r="Q13" s="47"/>
      <c r="R13" s="47"/>
      <c r="S13" s="47"/>
      <c r="T13" s="47"/>
      <c r="U13" s="47"/>
      <c r="V13" s="47"/>
      <c r="W13" s="47"/>
      <c r="X13" s="47"/>
      <c r="Y13" s="47"/>
      <c r="Z13" s="47"/>
    </row>
    <row r="14" spans="1:26">
      <c r="A14" s="47"/>
      <c r="B14" s="159" t="s">
        <v>231</v>
      </c>
      <c r="C14" s="160">
        <v>0</v>
      </c>
      <c r="D14" s="160">
        <v>-5.8431236622955396</v>
      </c>
      <c r="E14" s="160">
        <v>-6.3905081832946848</v>
      </c>
      <c r="F14" s="160">
        <v>4.8907083458971101E-4</v>
      </c>
      <c r="G14" s="160">
        <v>4.9051606092120892E-4</v>
      </c>
      <c r="H14" s="160">
        <v>4.909597266049559E-4</v>
      </c>
      <c r="I14" s="160">
        <v>4.8975413233165455E-4</v>
      </c>
      <c r="J14" s="47"/>
      <c r="K14" s="47"/>
      <c r="L14" s="47"/>
      <c r="M14" s="47"/>
      <c r="N14" s="47"/>
      <c r="O14" s="47"/>
      <c r="P14" s="47"/>
      <c r="Q14" s="47"/>
      <c r="R14" s="47"/>
      <c r="S14" s="47"/>
      <c r="T14" s="47"/>
      <c r="U14" s="47"/>
      <c r="V14" s="47"/>
      <c r="W14" s="47"/>
      <c r="X14" s="47"/>
      <c r="Y14" s="47"/>
      <c r="Z14" s="47"/>
    </row>
    <row r="15" spans="1:26">
      <c r="A15" s="47"/>
      <c r="B15" s="159" t="s">
        <v>232</v>
      </c>
      <c r="C15" s="160">
        <v>89.791732999999994</v>
      </c>
      <c r="D15" s="160">
        <v>95.583785992908247</v>
      </c>
      <c r="E15" s="160">
        <v>99.200029696154957</v>
      </c>
      <c r="F15" s="160">
        <v>98.062828015251441</v>
      </c>
      <c r="G15" s="160">
        <v>98.348124035993933</v>
      </c>
      <c r="H15" s="160">
        <v>98.339716566884476</v>
      </c>
      <c r="I15" s="160">
        <v>97.358047001706282</v>
      </c>
      <c r="J15" s="47"/>
      <c r="K15" s="47"/>
      <c r="L15" s="47"/>
      <c r="M15" s="47"/>
      <c r="N15" s="47"/>
      <c r="O15" s="47"/>
      <c r="P15" s="47"/>
      <c r="Q15" s="47"/>
      <c r="R15" s="47"/>
      <c r="S15" s="47"/>
      <c r="T15" s="47"/>
      <c r="U15" s="47"/>
      <c r="V15" s="47"/>
      <c r="W15" s="47"/>
      <c r="X15" s="47"/>
      <c r="Y15" s="47"/>
      <c r="Z15" s="47"/>
    </row>
    <row r="16" spans="1:26">
      <c r="A16" s="47"/>
      <c r="B16" s="159" t="s">
        <v>233</v>
      </c>
      <c r="C16" s="160"/>
      <c r="D16" s="165">
        <v>-8.8084843593017048E-2</v>
      </c>
      <c r="E16" s="165">
        <v>2.9557189692142494</v>
      </c>
      <c r="F16" s="165">
        <v>-2.461359891405801</v>
      </c>
      <c r="G16" s="165">
        <v>-1.4276984576323204</v>
      </c>
      <c r="H16" s="165">
        <v>-1.8468665803035189</v>
      </c>
      <c r="I16" s="165">
        <v>-2.8754126537175573</v>
      </c>
      <c r="J16" s="47"/>
      <c r="K16" s="47"/>
      <c r="L16" s="47"/>
      <c r="M16" s="47"/>
      <c r="N16" s="47"/>
      <c r="O16" s="47"/>
      <c r="P16" s="47"/>
      <c r="Q16" s="47"/>
      <c r="R16" s="47"/>
      <c r="S16" s="47"/>
      <c r="T16" s="47"/>
      <c r="U16" s="47"/>
      <c r="V16" s="47"/>
      <c r="W16" s="47"/>
      <c r="X16" s="47"/>
      <c r="Y16" s="47"/>
      <c r="Z16" s="47"/>
    </row>
    <row r="17" spans="1:26">
      <c r="A17" s="47"/>
      <c r="B17" s="163" t="s">
        <v>238</v>
      </c>
      <c r="C17" s="164"/>
      <c r="D17" s="164"/>
      <c r="E17" s="164"/>
      <c r="F17" s="164"/>
      <c r="G17" s="164"/>
      <c r="H17" s="164"/>
      <c r="I17" s="164"/>
      <c r="J17" s="47"/>
      <c r="K17" s="47"/>
      <c r="L17" s="47"/>
      <c r="M17" s="47"/>
      <c r="N17" s="47"/>
      <c r="O17" s="47"/>
      <c r="P17" s="47"/>
      <c r="Q17" s="47"/>
      <c r="R17" s="47"/>
      <c r="S17" s="47"/>
      <c r="T17" s="47"/>
      <c r="U17" s="47"/>
      <c r="V17" s="47"/>
      <c r="W17" s="47"/>
      <c r="X17" s="47"/>
      <c r="Y17" s="47"/>
      <c r="Z17" s="47"/>
    </row>
    <row r="18" spans="1:26">
      <c r="A18" s="47"/>
      <c r="B18" s="159" t="s">
        <v>230</v>
      </c>
      <c r="C18" s="160"/>
      <c r="D18" s="160">
        <v>-3.4968495626153242</v>
      </c>
      <c r="E18" s="160">
        <v>4.4317020881408098E-3</v>
      </c>
      <c r="F18" s="160">
        <v>0.84061352686929069</v>
      </c>
      <c r="G18" s="160">
        <v>0.83861352686929536</v>
      </c>
      <c r="H18" s="160">
        <v>0.74200991703155239</v>
      </c>
      <c r="I18" s="160">
        <v>0</v>
      </c>
      <c r="J18" s="47"/>
      <c r="K18" s="47"/>
      <c r="L18" s="47"/>
      <c r="M18" s="47"/>
      <c r="N18" s="47"/>
      <c r="O18" s="47"/>
      <c r="P18" s="47"/>
      <c r="Q18" s="47"/>
      <c r="R18" s="47"/>
      <c r="S18" s="47"/>
      <c r="T18" s="47"/>
      <c r="U18" s="47"/>
      <c r="V18" s="47"/>
      <c r="W18" s="47"/>
      <c r="X18" s="47"/>
      <c r="Y18" s="47"/>
      <c r="Z18" s="47"/>
    </row>
    <row r="19" spans="1:26" s="290" customFormat="1">
      <c r="A19" s="288"/>
      <c r="B19" s="318" t="s">
        <v>116</v>
      </c>
      <c r="C19" s="319"/>
      <c r="D19" s="319"/>
      <c r="E19" s="319"/>
      <c r="F19" s="319"/>
      <c r="G19" s="319"/>
      <c r="H19" s="319"/>
      <c r="I19" s="319"/>
      <c r="J19" s="288"/>
      <c r="K19" s="288"/>
      <c r="L19" s="288"/>
      <c r="M19" s="288"/>
      <c r="N19" s="288"/>
      <c r="O19" s="288"/>
      <c r="P19" s="288"/>
      <c r="Q19" s="288"/>
      <c r="R19" s="288"/>
      <c r="S19" s="288"/>
      <c r="T19" s="288"/>
      <c r="U19" s="288"/>
      <c r="V19" s="288"/>
      <c r="W19" s="288"/>
      <c r="X19" s="288"/>
      <c r="Y19" s="288"/>
      <c r="Z19" s="288"/>
    </row>
    <row r="20" spans="1:26">
      <c r="A20" s="47"/>
      <c r="B20" s="166" t="s">
        <v>239</v>
      </c>
      <c r="C20" s="160"/>
      <c r="D20" s="160">
        <v>0</v>
      </c>
      <c r="E20" s="160">
        <v>0</v>
      </c>
      <c r="F20" s="160">
        <v>0.82661352686929113</v>
      </c>
      <c r="G20" s="160">
        <v>0.82661352686929113</v>
      </c>
      <c r="H20" s="160">
        <v>0.73500991703153318</v>
      </c>
      <c r="I20" s="160">
        <v>0</v>
      </c>
      <c r="J20" s="47"/>
      <c r="K20" s="47"/>
      <c r="L20" s="47"/>
      <c r="M20" s="47"/>
      <c r="N20" s="47"/>
      <c r="O20" s="47"/>
      <c r="P20" s="47"/>
      <c r="Q20" s="47"/>
      <c r="R20" s="47"/>
      <c r="S20" s="47"/>
      <c r="T20" s="47"/>
      <c r="U20" s="47"/>
      <c r="V20" s="47"/>
      <c r="W20" s="47"/>
      <c r="X20" s="47"/>
      <c r="Y20" s="47"/>
      <c r="Z20" s="47"/>
    </row>
    <row r="21" spans="1:26">
      <c r="A21" s="47"/>
      <c r="B21" s="166" t="s">
        <v>234</v>
      </c>
      <c r="C21" s="160"/>
      <c r="D21" s="160">
        <v>-3.4969784906964985</v>
      </c>
      <c r="E21" s="160">
        <v>0</v>
      </c>
      <c r="F21" s="160">
        <v>0</v>
      </c>
      <c r="G21" s="160">
        <v>0</v>
      </c>
      <c r="H21" s="160">
        <v>0</v>
      </c>
      <c r="I21" s="160">
        <v>0</v>
      </c>
      <c r="J21" s="47"/>
      <c r="K21" s="47"/>
      <c r="L21" s="47"/>
      <c r="M21" s="47"/>
      <c r="N21" s="47"/>
      <c r="O21" s="47"/>
      <c r="P21" s="47"/>
      <c r="Q21" s="47"/>
      <c r="R21" s="47"/>
      <c r="S21" s="47"/>
      <c r="T21" s="47"/>
      <c r="U21" s="47"/>
      <c r="V21" s="47"/>
      <c r="W21" s="47"/>
      <c r="X21" s="47"/>
      <c r="Y21" s="47"/>
      <c r="Z21" s="47"/>
    </row>
    <row r="22" spans="1:26">
      <c r="A22" s="47"/>
      <c r="B22" s="166" t="s">
        <v>237</v>
      </c>
      <c r="C22" s="160"/>
      <c r="D22" s="160">
        <v>1.2892808117426213E-4</v>
      </c>
      <c r="E22" s="160">
        <v>4.4317020881408098E-3</v>
      </c>
      <c r="F22" s="160">
        <v>1.3999999999999568E-2</v>
      </c>
      <c r="G22" s="160">
        <v>1.200000000000423E-2</v>
      </c>
      <c r="H22" s="160">
        <v>7.0000000000192131E-3</v>
      </c>
      <c r="I22" s="160">
        <v>0</v>
      </c>
      <c r="J22" s="47"/>
      <c r="K22" s="47"/>
      <c r="L22" s="47"/>
      <c r="M22" s="47"/>
      <c r="N22" s="47"/>
      <c r="O22" s="47"/>
      <c r="P22" s="47"/>
      <c r="Q22" s="47"/>
      <c r="R22" s="47"/>
      <c r="S22" s="47"/>
      <c r="T22" s="47"/>
      <c r="U22" s="47"/>
      <c r="V22" s="47"/>
      <c r="W22" s="47"/>
      <c r="X22" s="47"/>
      <c r="Y22" s="47"/>
      <c r="Z22" s="47"/>
    </row>
    <row r="23" spans="1:26">
      <c r="A23" s="47"/>
      <c r="B23" s="159" t="s">
        <v>231</v>
      </c>
      <c r="C23" s="160"/>
      <c r="D23" s="160">
        <v>3.0803475555236162</v>
      </c>
      <c r="E23" s="160">
        <v>-6.747020881618937E-4</v>
      </c>
      <c r="F23" s="160">
        <v>4.8907083458971101E-4</v>
      </c>
      <c r="G23" s="160">
        <v>4.9051606092120892E-4</v>
      </c>
      <c r="H23" s="160">
        <v>4.909597266049559E-4</v>
      </c>
      <c r="I23" s="160">
        <v>4.8975413233165455E-4</v>
      </c>
      <c r="J23" s="47"/>
      <c r="K23" s="47"/>
      <c r="L23" s="47"/>
      <c r="M23" s="47"/>
      <c r="N23" s="47"/>
      <c r="O23" s="47"/>
      <c r="P23" s="47"/>
      <c r="Q23" s="47"/>
      <c r="R23" s="47"/>
      <c r="S23" s="47"/>
      <c r="T23" s="47"/>
      <c r="U23" s="47"/>
      <c r="V23" s="47"/>
      <c r="W23" s="47"/>
      <c r="X23" s="47"/>
      <c r="Y23" s="47"/>
      <c r="Z23" s="47"/>
    </row>
    <row r="24" spans="1:26" ht="13.5" thickBot="1">
      <c r="A24" s="47"/>
      <c r="B24" s="167" t="s">
        <v>232</v>
      </c>
      <c r="C24" s="168"/>
      <c r="D24" s="168">
        <v>-0.41650200709170804</v>
      </c>
      <c r="E24" s="168">
        <v>3.7569999999789161E-3</v>
      </c>
      <c r="F24" s="168">
        <v>0.84110259770388041</v>
      </c>
      <c r="G24" s="168">
        <v>0.83910404293021656</v>
      </c>
      <c r="H24" s="168">
        <v>0.74250087675814314</v>
      </c>
      <c r="I24" s="168">
        <v>4.8975413231744369E-4</v>
      </c>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2">
    <mergeCell ref="C4:I4"/>
    <mergeCell ref="D5:I5"/>
  </mergeCells>
  <hyperlinks>
    <hyperlink ref="A1" location="Contents!A1" display="Contents!A1"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6"/>
  </sheetPr>
  <dimension ref="A1:Z100"/>
  <sheetViews>
    <sheetView workbookViewId="0"/>
  </sheetViews>
  <sheetFormatPr defaultRowHeight="14.25"/>
  <sheetData>
    <row r="1" spans="1:26" ht="15">
      <c r="A1" s="72"/>
      <c r="B1" s="72"/>
      <c r="C1" s="72"/>
      <c r="D1" s="72"/>
      <c r="E1" s="72"/>
      <c r="F1" s="72"/>
      <c r="G1" s="72"/>
      <c r="H1" s="72"/>
      <c r="I1" s="72"/>
      <c r="J1" s="72"/>
      <c r="K1" s="72"/>
      <c r="L1" s="72"/>
      <c r="M1" s="72"/>
      <c r="N1" s="72"/>
      <c r="O1" s="72"/>
      <c r="P1" s="72"/>
      <c r="Q1" s="72"/>
      <c r="R1" s="72"/>
      <c r="S1" s="72"/>
      <c r="T1" s="72"/>
      <c r="U1" s="72"/>
      <c r="V1" s="72"/>
      <c r="W1" s="72"/>
      <c r="X1" s="72"/>
      <c r="Y1" s="72"/>
      <c r="Z1" s="72"/>
    </row>
    <row r="2" spans="1:26" ht="15">
      <c r="A2" s="72"/>
      <c r="B2" s="72"/>
      <c r="C2" s="72"/>
      <c r="D2" s="72"/>
      <c r="E2" s="72"/>
      <c r="F2" s="72"/>
      <c r="G2" s="72"/>
      <c r="H2" s="72"/>
      <c r="I2" s="72"/>
      <c r="J2" s="72"/>
      <c r="K2" s="72"/>
      <c r="L2" s="72"/>
      <c r="M2" s="72"/>
      <c r="N2" s="72"/>
      <c r="O2" s="72"/>
      <c r="P2" s="72"/>
      <c r="Q2" s="72"/>
      <c r="R2" s="72"/>
      <c r="S2" s="72"/>
      <c r="T2" s="72"/>
      <c r="U2" s="72"/>
      <c r="V2" s="72"/>
      <c r="W2" s="72"/>
      <c r="X2" s="72"/>
      <c r="Y2" s="72"/>
      <c r="Z2" s="72"/>
    </row>
    <row r="3" spans="1:26" ht="15">
      <c r="A3" s="72"/>
      <c r="B3" s="72"/>
      <c r="C3" s="72"/>
      <c r="D3" s="72"/>
      <c r="E3" s="72"/>
      <c r="F3" s="72"/>
      <c r="G3" s="72"/>
      <c r="H3" s="72"/>
      <c r="I3" s="72"/>
      <c r="J3" s="72"/>
      <c r="K3" s="72"/>
      <c r="L3" s="72"/>
      <c r="M3" s="72"/>
      <c r="N3" s="72"/>
      <c r="O3" s="72"/>
      <c r="P3" s="72"/>
      <c r="Q3" s="72"/>
      <c r="R3" s="72"/>
      <c r="S3" s="72"/>
      <c r="T3" s="72"/>
      <c r="U3" s="72"/>
      <c r="V3" s="72"/>
      <c r="W3" s="72"/>
      <c r="X3" s="72"/>
      <c r="Y3" s="72"/>
      <c r="Z3" s="72"/>
    </row>
    <row r="4" spans="1:26" ht="15">
      <c r="A4" s="72"/>
      <c r="B4" s="72"/>
      <c r="C4" s="72"/>
      <c r="D4" s="72"/>
      <c r="E4" s="72"/>
      <c r="F4" s="72"/>
      <c r="G4" s="72"/>
      <c r="H4" s="72"/>
      <c r="I4" s="72"/>
      <c r="J4" s="72"/>
      <c r="K4" s="72"/>
      <c r="L4" s="72"/>
      <c r="M4" s="72"/>
      <c r="N4" s="72"/>
      <c r="O4" s="72"/>
      <c r="P4" s="72"/>
      <c r="Q4" s="72"/>
      <c r="R4" s="72"/>
      <c r="S4" s="72"/>
      <c r="T4" s="72"/>
      <c r="U4" s="72"/>
      <c r="V4" s="72"/>
      <c r="W4" s="72"/>
      <c r="X4" s="72"/>
      <c r="Y4" s="72"/>
      <c r="Z4" s="72"/>
    </row>
    <row r="5" spans="1:26" ht="15">
      <c r="A5" s="72"/>
      <c r="B5" s="72"/>
      <c r="C5" s="72"/>
      <c r="D5" s="72"/>
      <c r="E5" s="72"/>
      <c r="F5" s="72"/>
      <c r="G5" s="72"/>
      <c r="H5" s="72"/>
      <c r="I5" s="72"/>
      <c r="J5" s="72"/>
      <c r="K5" s="72"/>
      <c r="L5" s="72"/>
      <c r="M5" s="72"/>
      <c r="N5" s="72"/>
      <c r="O5" s="72"/>
      <c r="P5" s="72"/>
      <c r="Q5" s="72"/>
      <c r="R5" s="72"/>
      <c r="S5" s="72"/>
      <c r="T5" s="72"/>
      <c r="U5" s="72"/>
      <c r="V5" s="72"/>
      <c r="W5" s="72"/>
      <c r="X5" s="72"/>
      <c r="Y5" s="72"/>
      <c r="Z5" s="72"/>
    </row>
    <row r="6" spans="1:26" ht="15">
      <c r="A6" s="72"/>
      <c r="B6" s="72"/>
      <c r="C6" s="72"/>
      <c r="D6" s="72"/>
      <c r="E6" s="72"/>
      <c r="F6" s="72"/>
      <c r="G6" s="72"/>
      <c r="H6" s="72"/>
      <c r="I6" s="72"/>
      <c r="J6" s="72"/>
      <c r="K6" s="72"/>
      <c r="L6" s="72"/>
      <c r="M6" s="72"/>
      <c r="N6" s="72"/>
      <c r="O6" s="72"/>
      <c r="P6" s="72"/>
      <c r="Q6" s="72"/>
      <c r="R6" s="72"/>
      <c r="S6" s="72"/>
      <c r="T6" s="72"/>
      <c r="U6" s="72"/>
      <c r="V6" s="72"/>
      <c r="W6" s="72"/>
      <c r="X6" s="72"/>
      <c r="Y6" s="72"/>
      <c r="Z6" s="72"/>
    </row>
    <row r="7" spans="1:26" ht="15">
      <c r="A7" s="72"/>
      <c r="B7" s="72"/>
      <c r="C7" s="72"/>
      <c r="D7" s="72"/>
      <c r="E7" s="72"/>
      <c r="F7" s="72"/>
      <c r="G7" s="72"/>
      <c r="H7" s="72"/>
      <c r="I7" s="72"/>
      <c r="J7" s="72"/>
      <c r="K7" s="72"/>
      <c r="L7" s="72"/>
      <c r="M7" s="72"/>
      <c r="N7" s="72"/>
      <c r="O7" s="72"/>
      <c r="P7" s="72"/>
      <c r="Q7" s="72"/>
      <c r="R7" s="72"/>
      <c r="S7" s="72"/>
      <c r="T7" s="72"/>
      <c r="U7" s="72"/>
      <c r="V7" s="72"/>
      <c r="W7" s="72"/>
      <c r="X7" s="72"/>
      <c r="Y7" s="72"/>
      <c r="Z7" s="72"/>
    </row>
    <row r="8" spans="1:26" ht="15">
      <c r="A8" s="72"/>
      <c r="B8" s="72"/>
      <c r="C8" s="72"/>
      <c r="D8" s="72"/>
      <c r="E8" s="72"/>
      <c r="F8" s="72"/>
      <c r="G8" s="72"/>
      <c r="H8" s="72"/>
      <c r="I8" s="72"/>
      <c r="J8" s="72"/>
      <c r="K8" s="72"/>
      <c r="L8" s="72"/>
      <c r="M8" s="72"/>
      <c r="N8" s="72"/>
      <c r="O8" s="72"/>
      <c r="P8" s="72"/>
      <c r="Q8" s="72"/>
      <c r="R8" s="72"/>
      <c r="S8" s="72"/>
      <c r="T8" s="72"/>
      <c r="U8" s="72"/>
      <c r="V8" s="72"/>
      <c r="W8" s="72"/>
      <c r="X8" s="72"/>
      <c r="Y8" s="72"/>
      <c r="Z8" s="72"/>
    </row>
    <row r="9" spans="1:26" ht="15">
      <c r="A9" s="72"/>
      <c r="B9" s="72"/>
      <c r="C9" s="72"/>
      <c r="D9" s="72"/>
      <c r="E9" s="72"/>
      <c r="F9" s="72"/>
      <c r="G9" s="72"/>
      <c r="H9" s="72"/>
      <c r="I9" s="72"/>
      <c r="J9" s="72"/>
      <c r="K9" s="72"/>
      <c r="L9" s="72"/>
      <c r="M9" s="72"/>
      <c r="N9" s="72"/>
      <c r="O9" s="72"/>
      <c r="P9" s="72"/>
      <c r="Q9" s="72"/>
      <c r="R9" s="72"/>
      <c r="S9" s="72"/>
      <c r="T9" s="72"/>
      <c r="U9" s="72"/>
      <c r="V9" s="72"/>
      <c r="W9" s="72"/>
      <c r="X9" s="72"/>
      <c r="Y9" s="72"/>
      <c r="Z9" s="72"/>
    </row>
    <row r="10" spans="1:26" ht="15">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ht="15">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ht="15">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ht="15">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ht="15">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spans="1:26" ht="15">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5">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5">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5">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5">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5">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5">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5">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5">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5">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5">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5">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5">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5">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5">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5">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5">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5">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5">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5">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5">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5">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5">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5">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5">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5">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5">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5">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5">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5">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5">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5">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5">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5">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5">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5">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5">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5">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5">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5">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5">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5">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5">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5">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5">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5">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5">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5">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5">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5">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5">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5">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5">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5">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5">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5">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5">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5">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5">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5">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5">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5">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5">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5">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5">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5">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5">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5">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5">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5">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5">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5">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5">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5">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5">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5">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5">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5">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Z100"/>
  <sheetViews>
    <sheetView showGridLines="0" workbookViewId="0"/>
  </sheetViews>
  <sheetFormatPr defaultColWidth="8.875" defaultRowHeight="12.75"/>
  <cols>
    <col min="1" max="1" width="8.875" style="1"/>
    <col min="2" max="2" width="36.5" style="1" customWidth="1"/>
    <col min="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17</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c r="C25" s="11" t="s">
        <v>153</v>
      </c>
      <c r="D25" s="11" t="s">
        <v>126</v>
      </c>
      <c r="E25" s="11" t="s">
        <v>127</v>
      </c>
      <c r="F25" s="11" t="s">
        <v>128</v>
      </c>
      <c r="G25" s="11" t="s">
        <v>129</v>
      </c>
      <c r="H25" s="11" t="s">
        <v>130</v>
      </c>
      <c r="I25" s="11" t="s">
        <v>131</v>
      </c>
      <c r="J25" s="12" t="s">
        <v>132</v>
      </c>
      <c r="K25" s="47"/>
      <c r="L25" s="47"/>
      <c r="M25" s="47"/>
      <c r="N25" s="47"/>
      <c r="O25" s="47"/>
      <c r="P25" s="47"/>
      <c r="Q25" s="47"/>
      <c r="R25" s="47"/>
      <c r="S25" s="47"/>
      <c r="T25" s="47"/>
      <c r="U25" s="47"/>
      <c r="V25" s="47"/>
      <c r="W25" s="47"/>
      <c r="X25" s="47"/>
      <c r="Y25" s="47"/>
      <c r="Z25" s="47"/>
    </row>
    <row r="26" spans="1:26">
      <c r="A26" s="47"/>
      <c r="B26" s="13" t="s">
        <v>453</v>
      </c>
      <c r="C26" s="34">
        <v>8058.0942690885577</v>
      </c>
      <c r="D26" s="34">
        <v>7886.1650073466508</v>
      </c>
      <c r="E26" s="347">
        <v>7924.8430167134147</v>
      </c>
      <c r="F26" s="347">
        <v>7936.6873455323321</v>
      </c>
      <c r="G26" s="347">
        <v>8093.8951611993189</v>
      </c>
      <c r="H26" s="347">
        <v>8213.0076710505946</v>
      </c>
      <c r="I26" s="347"/>
      <c r="J26" s="345"/>
      <c r="K26" s="47"/>
      <c r="L26" s="47"/>
      <c r="M26" s="47"/>
      <c r="N26" s="47"/>
      <c r="O26" s="47"/>
      <c r="P26" s="47"/>
      <c r="Q26" s="47"/>
      <c r="R26" s="47"/>
      <c r="S26" s="47"/>
      <c r="T26" s="47"/>
      <c r="U26" s="47"/>
      <c r="V26" s="47"/>
      <c r="W26" s="47"/>
      <c r="X26" s="47"/>
      <c r="Y26" s="47"/>
      <c r="Z26" s="47"/>
    </row>
    <row r="27" spans="1:26">
      <c r="A27" s="47"/>
      <c r="B27" s="13" t="s">
        <v>454</v>
      </c>
      <c r="C27" s="34">
        <v>8096.5236829510604</v>
      </c>
      <c r="D27" s="34">
        <v>8161.9940782903932</v>
      </c>
      <c r="E27" s="347">
        <v>8294.4251569161315</v>
      </c>
      <c r="F27" s="347">
        <v>8283.499575173917</v>
      </c>
      <c r="G27" s="347">
        <v>8231.4650147360062</v>
      </c>
      <c r="H27" s="347">
        <v>8230.5647430161371</v>
      </c>
      <c r="I27" s="347"/>
      <c r="J27" s="345"/>
      <c r="K27" s="47"/>
      <c r="L27" s="47"/>
      <c r="M27" s="47"/>
      <c r="N27" s="47"/>
      <c r="O27" s="47"/>
      <c r="P27" s="47"/>
      <c r="Q27" s="47"/>
      <c r="R27" s="47"/>
      <c r="S27" s="47"/>
      <c r="T27" s="47"/>
      <c r="U27" s="47"/>
      <c r="V27" s="47"/>
      <c r="W27" s="47"/>
      <c r="X27" s="47"/>
      <c r="Y27" s="47"/>
      <c r="Z27" s="47"/>
    </row>
    <row r="28" spans="1:26" ht="15" customHeight="1">
      <c r="A28" s="47"/>
      <c r="B28" s="13" t="s">
        <v>455</v>
      </c>
      <c r="C28" s="34">
        <v>8096.5236829510604</v>
      </c>
      <c r="D28" s="34">
        <v>7848.2928585423761</v>
      </c>
      <c r="E28" s="347">
        <v>7650.2726394803676</v>
      </c>
      <c r="F28" s="347">
        <v>7722.1683215341891</v>
      </c>
      <c r="G28" s="347">
        <v>7722.187759010948</v>
      </c>
      <c r="H28" s="347">
        <v>7745.8693176540837</v>
      </c>
      <c r="I28" s="347"/>
      <c r="J28" s="345"/>
      <c r="K28" s="47"/>
      <c r="L28" s="47"/>
      <c r="M28" s="47"/>
      <c r="N28" s="47"/>
      <c r="O28" s="47"/>
      <c r="P28" s="47"/>
      <c r="Q28" s="47"/>
      <c r="R28" s="47"/>
      <c r="S28" s="47"/>
      <c r="T28" s="47"/>
      <c r="U28" s="47"/>
      <c r="V28" s="47"/>
      <c r="W28" s="47"/>
      <c r="X28" s="47"/>
      <c r="Y28" s="47"/>
      <c r="Z28" s="47"/>
    </row>
    <row r="29" spans="1:26" ht="26.25" thickBot="1">
      <c r="A29" s="47"/>
      <c r="B29" s="14" t="s">
        <v>456</v>
      </c>
      <c r="C29" s="36">
        <v>8088.1604900841157</v>
      </c>
      <c r="D29" s="36">
        <v>7786.1672088088053</v>
      </c>
      <c r="E29" s="352">
        <v>7547.7841205557197</v>
      </c>
      <c r="F29" s="352">
        <v>7583.7686669627801</v>
      </c>
      <c r="G29" s="352">
        <v>7563.5995778132046</v>
      </c>
      <c r="H29" s="352">
        <v>7568.7852594692495</v>
      </c>
      <c r="I29" s="352">
        <v>7569.1964536162304</v>
      </c>
      <c r="J29" s="346">
        <v>7552.7030397246554</v>
      </c>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dimension ref="A1:Z100"/>
  <sheetViews>
    <sheetView showGridLines="0" workbookViewId="0"/>
  </sheetViews>
  <sheetFormatPr defaultColWidth="8.875" defaultRowHeight="12.75"/>
  <cols>
    <col min="1" max="1" width="8.875" style="1"/>
    <col min="2" max="2" width="13.375" style="31" customWidth="1"/>
    <col min="3" max="3" width="17.125" style="6" customWidth="1"/>
    <col min="4" max="16384" width="8.875" style="6"/>
  </cols>
  <sheetData>
    <row r="1" spans="1:26" s="1" customFormat="1"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s="1" customFormat="1" ht="17.25">
      <c r="A2" s="47"/>
      <c r="B2" s="48" t="s">
        <v>18</v>
      </c>
      <c r="C2" s="47"/>
      <c r="D2" s="47"/>
      <c r="E2" s="47"/>
      <c r="F2" s="47"/>
      <c r="G2" s="47"/>
      <c r="H2" s="47"/>
      <c r="I2" s="47"/>
      <c r="J2" s="47"/>
      <c r="K2" s="47"/>
      <c r="L2" s="47"/>
      <c r="M2" s="47"/>
      <c r="N2" s="47"/>
      <c r="O2" s="47"/>
      <c r="P2" s="47"/>
      <c r="Q2" s="47"/>
      <c r="R2" s="47"/>
      <c r="S2" s="47"/>
      <c r="T2" s="47"/>
      <c r="U2" s="47"/>
      <c r="V2" s="47"/>
      <c r="W2" s="47"/>
      <c r="X2" s="47"/>
      <c r="Y2" s="47"/>
      <c r="Z2" s="47"/>
    </row>
    <row r="3" spans="1:26" s="1" customFormat="1">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s="1" customFormat="1">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s="1" customFormat="1">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s="1" customFormat="1">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s="1" customFormat="1">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s="1" customFormat="1">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s="1" customFormat="1">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s="1" customFormat="1">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s="1" customFormat="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s="1" customFormat="1">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s="1" customFormat="1">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s="1" customFormat="1">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s="1" customFormat="1">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s="1" customFormat="1">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s="1" customFormat="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s="1" customFormat="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s="1" customForma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s="1" customForma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s="1" customForma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s="1" customForma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s="1" customForma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s="1" customFormat="1"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01.25" customHeight="1" thickBot="1">
      <c r="A25" s="47"/>
      <c r="B25" s="10" t="s">
        <v>125</v>
      </c>
      <c r="C25" s="33" t="s">
        <v>240</v>
      </c>
    </row>
    <row r="26" spans="1:26">
      <c r="A26" s="47"/>
      <c r="B26" s="13" t="s">
        <v>241</v>
      </c>
      <c r="C26" s="7">
        <v>40</v>
      </c>
    </row>
    <row r="27" spans="1:26">
      <c r="A27" s="47"/>
      <c r="B27" s="13" t="s">
        <v>242</v>
      </c>
      <c r="C27" s="7">
        <v>36</v>
      </c>
    </row>
    <row r="28" spans="1:26">
      <c r="A28" s="47"/>
      <c r="B28" s="13" t="s">
        <v>243</v>
      </c>
      <c r="C28" s="7">
        <v>28</v>
      </c>
    </row>
    <row r="29" spans="1:26">
      <c r="A29" s="47"/>
      <c r="B29" s="13" t="s">
        <v>244</v>
      </c>
      <c r="C29" s="7">
        <v>24</v>
      </c>
    </row>
    <row r="30" spans="1:26">
      <c r="A30" s="47"/>
      <c r="B30" s="13" t="s">
        <v>245</v>
      </c>
      <c r="C30" s="7">
        <v>40</v>
      </c>
    </row>
    <row r="31" spans="1:26">
      <c r="A31" s="47"/>
      <c r="B31" s="13" t="s">
        <v>246</v>
      </c>
      <c r="C31" s="7">
        <v>36</v>
      </c>
    </row>
    <row r="32" spans="1:26">
      <c r="A32" s="47"/>
      <c r="B32" s="13" t="s">
        <v>247</v>
      </c>
      <c r="C32" s="7">
        <v>28</v>
      </c>
    </row>
    <row r="33" spans="1:3">
      <c r="A33" s="47"/>
      <c r="B33" s="13" t="s">
        <v>248</v>
      </c>
      <c r="C33" s="7">
        <v>23</v>
      </c>
    </row>
    <row r="34" spans="1:3">
      <c r="A34" s="47"/>
      <c r="B34" s="13" t="s">
        <v>249</v>
      </c>
      <c r="C34" s="7">
        <v>40</v>
      </c>
    </row>
    <row r="35" spans="1:3">
      <c r="A35" s="47"/>
      <c r="B35" s="13" t="s">
        <v>250</v>
      </c>
      <c r="C35" s="7">
        <v>35</v>
      </c>
    </row>
    <row r="36" spans="1:3">
      <c r="A36" s="47"/>
      <c r="B36" s="13" t="s">
        <v>251</v>
      </c>
      <c r="C36" s="7">
        <v>27</v>
      </c>
    </row>
    <row r="37" spans="1:3">
      <c r="A37" s="47"/>
      <c r="B37" s="13" t="s">
        <v>252</v>
      </c>
      <c r="C37" s="7">
        <v>24</v>
      </c>
    </row>
    <row r="38" spans="1:3">
      <c r="A38" s="47"/>
      <c r="B38" s="13" t="s">
        <v>253</v>
      </c>
      <c r="C38" s="7">
        <v>39</v>
      </c>
    </row>
    <row r="39" spans="1:3">
      <c r="A39" s="47"/>
      <c r="B39" s="13" t="s">
        <v>254</v>
      </c>
      <c r="C39" s="7">
        <v>36</v>
      </c>
    </row>
    <row r="40" spans="1:3">
      <c r="A40" s="47"/>
      <c r="B40" s="13" t="s">
        <v>255</v>
      </c>
      <c r="C40" s="7">
        <v>27</v>
      </c>
    </row>
    <row r="41" spans="1:3">
      <c r="A41" s="47"/>
      <c r="B41" s="13" t="s">
        <v>256</v>
      </c>
      <c r="C41" s="7">
        <v>24</v>
      </c>
    </row>
    <row r="42" spans="1:3">
      <c r="A42" s="47"/>
      <c r="B42" s="13" t="s">
        <v>257</v>
      </c>
      <c r="C42" s="7">
        <v>15</v>
      </c>
    </row>
    <row r="43" spans="1:3">
      <c r="A43" s="47"/>
      <c r="B43" s="13" t="s">
        <v>258</v>
      </c>
      <c r="C43" s="7">
        <v>12</v>
      </c>
    </row>
    <row r="44" spans="1:3">
      <c r="A44" s="47"/>
      <c r="B44" s="13" t="s">
        <v>259</v>
      </c>
      <c r="C44" s="7">
        <v>41</v>
      </c>
    </row>
    <row r="45" spans="1:3">
      <c r="A45" s="47"/>
      <c r="B45" s="13" t="s">
        <v>260</v>
      </c>
      <c r="C45" s="7">
        <v>36</v>
      </c>
    </row>
    <row r="46" spans="1:3">
      <c r="A46" s="47"/>
      <c r="B46" s="13" t="s">
        <v>261</v>
      </c>
      <c r="C46" s="7">
        <v>28</v>
      </c>
    </row>
    <row r="47" spans="1:3">
      <c r="A47" s="47"/>
      <c r="B47" s="13" t="s">
        <v>262</v>
      </c>
      <c r="C47" s="7">
        <v>23</v>
      </c>
    </row>
    <row r="48" spans="1:3">
      <c r="A48" s="47"/>
      <c r="B48" s="13" t="s">
        <v>263</v>
      </c>
      <c r="C48" s="7">
        <v>16</v>
      </c>
    </row>
    <row r="49" spans="1:3">
      <c r="A49" s="47"/>
      <c r="B49" s="13" t="s">
        <v>264</v>
      </c>
      <c r="C49" s="7">
        <v>12</v>
      </c>
    </row>
    <row r="50" spans="1:3">
      <c r="A50" s="47"/>
      <c r="B50" s="13" t="s">
        <v>154</v>
      </c>
      <c r="C50" s="7">
        <v>57</v>
      </c>
    </row>
    <row r="51" spans="1:3">
      <c r="A51" s="47"/>
      <c r="B51" s="13" t="s">
        <v>265</v>
      </c>
      <c r="C51" s="7">
        <v>52</v>
      </c>
    </row>
    <row r="52" spans="1:3">
      <c r="A52" s="47"/>
      <c r="B52" s="13" t="s">
        <v>155</v>
      </c>
      <c r="C52" s="7">
        <v>48</v>
      </c>
    </row>
    <row r="53" spans="1:3">
      <c r="A53" s="47"/>
      <c r="B53" s="13" t="s">
        <v>266</v>
      </c>
      <c r="C53" s="7">
        <v>40</v>
      </c>
    </row>
    <row r="54" spans="1:3">
      <c r="A54" s="47"/>
      <c r="B54" s="13" t="s">
        <v>156</v>
      </c>
      <c r="C54" s="7">
        <v>36</v>
      </c>
    </row>
    <row r="55" spans="1:3">
      <c r="A55" s="47"/>
      <c r="B55" s="13" t="s">
        <v>267</v>
      </c>
      <c r="C55" s="7">
        <v>27</v>
      </c>
    </row>
    <row r="56" spans="1:3">
      <c r="A56" s="47"/>
      <c r="B56" s="13" t="s">
        <v>157</v>
      </c>
      <c r="C56" s="7">
        <v>36</v>
      </c>
    </row>
    <row r="57" spans="1:3">
      <c r="A57" s="47"/>
      <c r="B57" s="13" t="s">
        <v>268</v>
      </c>
      <c r="C57" s="7">
        <v>27</v>
      </c>
    </row>
    <row r="58" spans="1:3">
      <c r="A58" s="47"/>
      <c r="B58" s="13" t="s">
        <v>158</v>
      </c>
      <c r="C58" s="7">
        <v>24</v>
      </c>
    </row>
    <row r="59" spans="1:3">
      <c r="A59" s="47"/>
      <c r="B59" s="13" t="s">
        <v>269</v>
      </c>
      <c r="C59" s="7">
        <v>15</v>
      </c>
    </row>
    <row r="60" spans="1:3">
      <c r="A60" s="47"/>
      <c r="B60" s="13" t="s">
        <v>159</v>
      </c>
      <c r="C60" s="7">
        <v>12</v>
      </c>
    </row>
    <row r="61" spans="1:3">
      <c r="A61" s="47"/>
      <c r="B61" s="13" t="s">
        <v>270</v>
      </c>
      <c r="C61" s="7">
        <v>20</v>
      </c>
    </row>
    <row r="62" spans="1:3">
      <c r="A62" s="47"/>
      <c r="B62" s="13" t="s">
        <v>271</v>
      </c>
      <c r="C62" s="7">
        <v>52</v>
      </c>
    </row>
    <row r="63" spans="1:3">
      <c r="A63" s="47"/>
      <c r="B63" s="13" t="s">
        <v>160</v>
      </c>
      <c r="C63" s="7">
        <v>48</v>
      </c>
    </row>
    <row r="64" spans="1:3">
      <c r="A64" s="47"/>
      <c r="B64" s="13" t="s">
        <v>272</v>
      </c>
      <c r="C64" s="7">
        <v>40</v>
      </c>
    </row>
    <row r="65" spans="1:3">
      <c r="A65" s="47"/>
      <c r="B65" s="13" t="s">
        <v>161</v>
      </c>
      <c r="C65" s="7">
        <v>36</v>
      </c>
    </row>
    <row r="66" spans="1:3">
      <c r="A66" s="47"/>
      <c r="B66" s="13" t="s">
        <v>273</v>
      </c>
      <c r="C66" s="7">
        <v>28</v>
      </c>
    </row>
    <row r="67" spans="1:3">
      <c r="A67" s="47"/>
      <c r="B67" s="13" t="s">
        <v>162</v>
      </c>
      <c r="C67" s="7">
        <v>24</v>
      </c>
    </row>
    <row r="68" spans="1:3">
      <c r="A68" s="47"/>
      <c r="B68" s="13" t="s">
        <v>274</v>
      </c>
      <c r="C68" s="7">
        <v>17</v>
      </c>
    </row>
    <row r="69" spans="1:3">
      <c r="A69" s="47"/>
      <c r="B69" s="13" t="s">
        <v>163</v>
      </c>
      <c r="C69" s="7">
        <v>12</v>
      </c>
    </row>
    <row r="70" spans="1:3">
      <c r="A70" s="47"/>
      <c r="B70" s="13" t="s">
        <v>164</v>
      </c>
      <c r="C70" s="7">
        <v>12</v>
      </c>
    </row>
    <row r="71" spans="1:3">
      <c r="A71" s="47"/>
      <c r="B71" s="13" t="s">
        <v>275</v>
      </c>
      <c r="C71" s="7">
        <v>16</v>
      </c>
    </row>
    <row r="72" spans="1:3">
      <c r="A72" s="47"/>
      <c r="B72" s="13" t="s">
        <v>165</v>
      </c>
      <c r="C72" s="7">
        <v>12</v>
      </c>
    </row>
    <row r="73" spans="1:3">
      <c r="A73" s="47"/>
      <c r="B73" s="13" t="s">
        <v>276</v>
      </c>
      <c r="C73" s="7">
        <v>41</v>
      </c>
    </row>
    <row r="74" spans="1:3">
      <c r="A74" s="47"/>
      <c r="B74" s="13" t="s">
        <v>166</v>
      </c>
      <c r="C74" s="7">
        <v>36</v>
      </c>
    </row>
    <row r="75" spans="1:3">
      <c r="A75" s="47"/>
      <c r="B75" s="13" t="s">
        <v>277</v>
      </c>
      <c r="C75" s="7">
        <v>28</v>
      </c>
    </row>
    <row r="76" spans="1:3">
      <c r="A76" s="47"/>
      <c r="B76" s="13" t="s">
        <v>167</v>
      </c>
      <c r="C76" s="7">
        <v>24</v>
      </c>
    </row>
    <row r="77" spans="1:3">
      <c r="A77" s="47"/>
      <c r="B77" s="13" t="s">
        <v>278</v>
      </c>
      <c r="C77" s="7">
        <v>16</v>
      </c>
    </row>
    <row r="78" spans="1:3" ht="13.5" thickBot="1">
      <c r="A78" s="47"/>
      <c r="B78" s="14" t="s">
        <v>279</v>
      </c>
      <c r="C78" s="9">
        <v>12</v>
      </c>
    </row>
    <row r="79" spans="1:3">
      <c r="A79" s="47"/>
    </row>
    <row r="80" spans="1:3">
      <c r="A80" s="47"/>
    </row>
    <row r="81" spans="1:6">
      <c r="A81" s="47"/>
    </row>
    <row r="82" spans="1:6">
      <c r="A82" s="47"/>
    </row>
    <row r="83" spans="1:6">
      <c r="A83" s="47"/>
    </row>
    <row r="84" spans="1:6">
      <c r="A84" s="47"/>
    </row>
    <row r="85" spans="1:6">
      <c r="A85" s="47"/>
    </row>
    <row r="86" spans="1:6">
      <c r="A86" s="47"/>
      <c r="F86" s="32"/>
    </row>
    <row r="87" spans="1:6">
      <c r="A87" s="47"/>
    </row>
    <row r="88" spans="1:6">
      <c r="A88" s="47"/>
    </row>
    <row r="89" spans="1:6">
      <c r="A89" s="47"/>
    </row>
    <row r="90" spans="1:6">
      <c r="A90" s="47"/>
    </row>
    <row r="91" spans="1:6">
      <c r="A91" s="47"/>
    </row>
    <row r="92" spans="1:6">
      <c r="A92" s="47"/>
    </row>
    <row r="93" spans="1:6">
      <c r="A93" s="47"/>
    </row>
    <row r="94" spans="1:6">
      <c r="A94" s="47"/>
    </row>
    <row r="95" spans="1:6">
      <c r="A95" s="47"/>
    </row>
    <row r="96" spans="1:6">
      <c r="A96" s="47"/>
    </row>
    <row r="97" spans="1:1">
      <c r="A97" s="47"/>
    </row>
    <row r="98" spans="1:1">
      <c r="A98" s="47"/>
    </row>
    <row r="99" spans="1:1">
      <c r="A99" s="47"/>
    </row>
    <row r="100" spans="1:1">
      <c r="A100" s="47"/>
    </row>
  </sheetData>
  <hyperlinks>
    <hyperlink ref="A1" location="Contents!A1" display="Contents!A1"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dimension ref="A1:IV100"/>
  <sheetViews>
    <sheetView showGridLines="0" workbookViewId="0"/>
  </sheetViews>
  <sheetFormatPr defaultColWidth="8.875" defaultRowHeight="12.75"/>
  <cols>
    <col min="1" max="1" width="8.875" style="1"/>
    <col min="2" max="2" width="11.5" style="31" customWidth="1"/>
    <col min="3" max="3" width="19.5" style="6" customWidth="1"/>
    <col min="4" max="4" width="9.25" style="6" bestFit="1" customWidth="1"/>
    <col min="5" max="16384" width="8.875" style="6"/>
  </cols>
  <sheetData>
    <row r="1" spans="1:26" s="1" customFormat="1"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s="1" customFormat="1" ht="17.25">
      <c r="A2" s="47"/>
      <c r="B2" s="48" t="s">
        <v>19</v>
      </c>
      <c r="C2" s="47"/>
      <c r="D2" s="47"/>
      <c r="E2" s="47"/>
      <c r="F2" s="47"/>
      <c r="G2" s="47"/>
      <c r="H2" s="47"/>
      <c r="I2" s="47"/>
      <c r="J2" s="47"/>
      <c r="K2" s="47"/>
      <c r="L2" s="47"/>
      <c r="M2" s="47"/>
      <c r="N2" s="47"/>
      <c r="O2" s="47"/>
      <c r="P2" s="47"/>
      <c r="Q2" s="47"/>
      <c r="R2" s="47"/>
      <c r="S2" s="47"/>
      <c r="T2" s="47"/>
      <c r="U2" s="47"/>
      <c r="V2" s="47"/>
      <c r="W2" s="47"/>
      <c r="X2" s="47"/>
      <c r="Y2" s="47"/>
      <c r="Z2" s="47"/>
    </row>
    <row r="3" spans="1:26" s="1" customFormat="1">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s="1" customFormat="1">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s="1" customFormat="1">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s="1" customFormat="1">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s="1" customFormat="1">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s="1" customFormat="1">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s="1" customFormat="1">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s="1" customFormat="1">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s="1" customFormat="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s="1" customFormat="1">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s="1" customFormat="1">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s="1" customFormat="1">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s="1" customFormat="1">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s="1" customFormat="1">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56" s="1" customFormat="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56" s="1" customFormat="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56" s="1" customForma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56" s="1" customForma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56" s="1" customForma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56" s="1" customForma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56" s="1" customForma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56" s="1" customFormat="1"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56" s="11" customFormat="1" ht="26.25" thickBot="1">
      <c r="A25" s="47"/>
      <c r="B25" s="10"/>
      <c r="C25" s="11" t="s">
        <v>457</v>
      </c>
      <c r="D25" s="12" t="s">
        <v>458</v>
      </c>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row>
    <row r="26" spans="1:256">
      <c r="A26" s="47"/>
      <c r="B26" s="13" t="s">
        <v>280</v>
      </c>
      <c r="C26" s="23">
        <v>0.9738311247584619</v>
      </c>
      <c r="D26" s="27"/>
    </row>
    <row r="27" spans="1:256">
      <c r="A27" s="47"/>
      <c r="B27" s="13" t="s">
        <v>425</v>
      </c>
      <c r="C27" s="23">
        <v>3.6000000000000032</v>
      </c>
      <c r="D27" s="27">
        <v>35.668206328547299</v>
      </c>
    </row>
    <row r="28" spans="1:256">
      <c r="A28" s="47"/>
      <c r="B28" s="13" t="s">
        <v>224</v>
      </c>
      <c r="C28" s="23">
        <v>1.8326828703996434</v>
      </c>
      <c r="D28" s="27">
        <v>7.0876982762493794</v>
      </c>
    </row>
    <row r="29" spans="1:256">
      <c r="A29" s="47"/>
      <c r="B29" s="13" t="s">
        <v>281</v>
      </c>
      <c r="C29" s="23">
        <v>1.8262991025006559</v>
      </c>
      <c r="D29" s="27">
        <v>1.6513148638460045</v>
      </c>
    </row>
    <row r="30" spans="1:256">
      <c r="A30" s="47"/>
      <c r="B30" s="13" t="s">
        <v>426</v>
      </c>
      <c r="C30" s="23">
        <v>-1.2375950499384252</v>
      </c>
      <c r="D30" s="27">
        <v>12.732476861316073</v>
      </c>
    </row>
    <row r="31" spans="1:256">
      <c r="A31" s="47"/>
      <c r="B31" s="13" t="s">
        <v>427</v>
      </c>
      <c r="C31" s="23">
        <v>30.740947448920679</v>
      </c>
      <c r="D31" s="27">
        <v>0.41055758392334424</v>
      </c>
    </row>
    <row r="32" spans="1:256" ht="13.5" thickBot="1">
      <c r="A32" s="47"/>
      <c r="B32" s="14" t="s">
        <v>237</v>
      </c>
      <c r="C32" s="25">
        <v>-2.3175482459811105</v>
      </c>
      <c r="D32" s="28">
        <v>31.798424573528472</v>
      </c>
    </row>
    <row r="33" spans="1:1">
      <c r="A33" s="47"/>
    </row>
    <row r="34" spans="1:1">
      <c r="A34" s="47"/>
    </row>
    <row r="35" spans="1:1">
      <c r="A35" s="47"/>
    </row>
    <row r="36" spans="1:1">
      <c r="A36" s="47"/>
    </row>
    <row r="37" spans="1:1">
      <c r="A37" s="47"/>
    </row>
    <row r="38" spans="1:1">
      <c r="A38" s="47"/>
    </row>
    <row r="39" spans="1:1">
      <c r="A39" s="47"/>
    </row>
    <row r="40" spans="1:1">
      <c r="A40" s="47"/>
    </row>
    <row r="41" spans="1:1">
      <c r="A41" s="47"/>
    </row>
    <row r="42" spans="1:1">
      <c r="A42" s="47"/>
    </row>
    <row r="43" spans="1:1">
      <c r="A43" s="47"/>
    </row>
    <row r="44" spans="1:1">
      <c r="A44" s="47"/>
    </row>
    <row r="45" spans="1:1">
      <c r="A45" s="47"/>
    </row>
    <row r="46" spans="1:1">
      <c r="A46" s="47"/>
    </row>
    <row r="47" spans="1:1">
      <c r="A47" s="47"/>
    </row>
    <row r="48" spans="1:1">
      <c r="A48" s="47"/>
    </row>
    <row r="49" spans="1:1">
      <c r="A49" s="47"/>
    </row>
    <row r="50" spans="1:1">
      <c r="A50" s="47"/>
    </row>
    <row r="51" spans="1:1">
      <c r="A51" s="47"/>
    </row>
    <row r="52" spans="1:1">
      <c r="A52" s="47"/>
    </row>
    <row r="53" spans="1:1">
      <c r="A53" s="47"/>
    </row>
    <row r="54" spans="1:1">
      <c r="A54" s="47"/>
    </row>
    <row r="55" spans="1:1">
      <c r="A55" s="47"/>
    </row>
    <row r="56" spans="1:1">
      <c r="A56" s="47"/>
    </row>
    <row r="57" spans="1:1">
      <c r="A57" s="47"/>
    </row>
    <row r="58" spans="1:1">
      <c r="A58" s="47"/>
    </row>
    <row r="59" spans="1:1">
      <c r="A59" s="47"/>
    </row>
    <row r="60" spans="1:1">
      <c r="A60" s="47"/>
    </row>
    <row r="61" spans="1:1">
      <c r="A61" s="47"/>
    </row>
    <row r="62" spans="1:1">
      <c r="A62" s="47"/>
    </row>
    <row r="63" spans="1:1">
      <c r="A63" s="47"/>
    </row>
    <row r="64" spans="1:1">
      <c r="A64" s="47"/>
    </row>
    <row r="65" spans="1:1">
      <c r="A65" s="47"/>
    </row>
    <row r="66" spans="1:1">
      <c r="A66" s="47"/>
    </row>
    <row r="67" spans="1:1">
      <c r="A67" s="47"/>
    </row>
    <row r="68" spans="1:1">
      <c r="A68" s="47"/>
    </row>
    <row r="69" spans="1:1">
      <c r="A69" s="47"/>
    </row>
    <row r="70" spans="1:1">
      <c r="A70" s="47"/>
    </row>
    <row r="71" spans="1:1">
      <c r="A71" s="47"/>
    </row>
    <row r="72" spans="1:1">
      <c r="A72" s="47"/>
    </row>
    <row r="73" spans="1:1">
      <c r="A73" s="47"/>
    </row>
    <row r="74" spans="1:1">
      <c r="A74" s="47"/>
    </row>
    <row r="75" spans="1:1">
      <c r="A75" s="47"/>
    </row>
    <row r="76" spans="1:1">
      <c r="A76" s="47"/>
    </row>
    <row r="77" spans="1:1">
      <c r="A77" s="47"/>
    </row>
    <row r="78" spans="1:1">
      <c r="A78" s="47"/>
    </row>
    <row r="79" spans="1:1">
      <c r="A79" s="47"/>
    </row>
    <row r="80" spans="1:1">
      <c r="A80" s="47"/>
    </row>
    <row r="81" spans="1:1">
      <c r="A81" s="47"/>
    </row>
    <row r="82" spans="1:1">
      <c r="A82" s="47"/>
    </row>
    <row r="83" spans="1:1">
      <c r="A83" s="47"/>
    </row>
    <row r="84" spans="1:1">
      <c r="A84" s="47"/>
    </row>
    <row r="85" spans="1:1">
      <c r="A85" s="47"/>
    </row>
    <row r="86" spans="1:1">
      <c r="A86" s="47"/>
    </row>
    <row r="87" spans="1:1">
      <c r="A87" s="47"/>
    </row>
    <row r="88" spans="1:1">
      <c r="A88" s="47"/>
    </row>
    <row r="89" spans="1:1">
      <c r="A89" s="47"/>
    </row>
    <row r="90" spans="1:1">
      <c r="A90" s="47"/>
    </row>
    <row r="91" spans="1:1">
      <c r="A91" s="47"/>
    </row>
    <row r="92" spans="1:1">
      <c r="A92" s="47"/>
    </row>
    <row r="93" spans="1:1">
      <c r="A93" s="47"/>
    </row>
    <row r="94" spans="1:1">
      <c r="A94" s="47"/>
    </row>
    <row r="95" spans="1:1">
      <c r="A95" s="47"/>
    </row>
    <row r="96" spans="1:1">
      <c r="A96" s="47"/>
    </row>
    <row r="97" spans="1:1">
      <c r="A97" s="47"/>
    </row>
    <row r="98" spans="1:1">
      <c r="A98" s="47"/>
    </row>
    <row r="99" spans="1:1">
      <c r="A99" s="47"/>
    </row>
    <row r="100" spans="1:1">
      <c r="A100" s="47"/>
    </row>
  </sheetData>
  <hyperlinks>
    <hyperlink ref="A1" location="Contents!A1" display="Contents!A1" xr:uid="{00000000-0004-0000-15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dimension ref="A1:Z100"/>
  <sheetViews>
    <sheetView showGridLines="0" workbookViewId="0"/>
  </sheetViews>
  <sheetFormatPr defaultColWidth="8.875" defaultRowHeight="12.75"/>
  <cols>
    <col min="1" max="1" width="8.875" style="1"/>
    <col min="2" max="2" width="9" style="1" bestFit="1" customWidth="1"/>
    <col min="3" max="3" width="9.625" style="1" bestFit="1" customWidth="1"/>
    <col min="4" max="4" width="9.25" style="1" bestFit="1" customWidth="1"/>
    <col min="5"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20</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90" thickBot="1">
      <c r="A25" s="47"/>
      <c r="B25" s="10" t="s">
        <v>282</v>
      </c>
      <c r="C25" s="11" t="s">
        <v>283</v>
      </c>
      <c r="D25" s="12" t="s">
        <v>284</v>
      </c>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13">
        <v>2000</v>
      </c>
      <c r="C26" s="23">
        <v>2.7929135674335415</v>
      </c>
      <c r="D26" s="27">
        <v>1.0615326186771314</v>
      </c>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13">
        <v>2002</v>
      </c>
      <c r="C27" s="23">
        <v>1.4751615195733425</v>
      </c>
      <c r="D27" s="27">
        <v>1.0615326186771314</v>
      </c>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13">
        <v>2004</v>
      </c>
      <c r="C28" s="23">
        <v>0.70892625184748592</v>
      </c>
      <c r="D28" s="27">
        <v>1.0615326186771314</v>
      </c>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13">
        <v>2007</v>
      </c>
      <c r="C29" s="23">
        <v>1.461379263666962</v>
      </c>
      <c r="D29" s="27">
        <v>1.0615326186771314</v>
      </c>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13">
        <v>2010</v>
      </c>
      <c r="C30" s="23">
        <v>-1.0021748390087293</v>
      </c>
      <c r="D30" s="27">
        <v>1.0615326186771314</v>
      </c>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13">
        <v>2013</v>
      </c>
      <c r="C31" s="23">
        <v>0.42372891627059373</v>
      </c>
      <c r="D31" s="27">
        <v>1.0615326186771314</v>
      </c>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13">
        <v>2015</v>
      </c>
      <c r="C32" s="23">
        <v>0.97741535123750944</v>
      </c>
      <c r="D32" s="27">
        <v>1.0615326186771314</v>
      </c>
      <c r="E32" s="47"/>
      <c r="F32" s="47"/>
      <c r="G32" s="47"/>
      <c r="H32" s="47"/>
      <c r="I32" s="47"/>
      <c r="J32" s="47"/>
      <c r="K32" s="47"/>
      <c r="L32" s="47"/>
      <c r="M32" s="47"/>
      <c r="N32" s="47"/>
      <c r="O32" s="47"/>
      <c r="P32" s="47"/>
      <c r="Q32" s="47"/>
      <c r="R32" s="47"/>
      <c r="S32" s="47"/>
      <c r="T32" s="47"/>
      <c r="U32" s="47"/>
      <c r="V32" s="47"/>
      <c r="W32" s="47"/>
      <c r="X32" s="47"/>
      <c r="Y32" s="47"/>
      <c r="Z32" s="47"/>
    </row>
    <row r="33" spans="1:26" ht="13.5" thickBot="1">
      <c r="A33" s="47"/>
      <c r="B33" s="14">
        <v>2021</v>
      </c>
      <c r="C33" s="25">
        <v>1.6549109183963462</v>
      </c>
      <c r="D33" s="28">
        <v>1.0615326186771314</v>
      </c>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1600-000000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1:Z100"/>
  <sheetViews>
    <sheetView showGridLines="0" workbookViewId="0"/>
  </sheetViews>
  <sheetFormatPr defaultColWidth="8.875" defaultRowHeight="12.75"/>
  <cols>
    <col min="1" max="1" width="8.875" style="1"/>
    <col min="2" max="2" width="23.875" style="1" customWidth="1"/>
    <col min="3" max="9" width="6.75"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21</v>
      </c>
      <c r="C2" s="47"/>
      <c r="D2" s="47"/>
      <c r="E2" s="47"/>
      <c r="F2" s="47"/>
      <c r="G2" s="47"/>
      <c r="H2" s="47"/>
      <c r="I2" s="47"/>
      <c r="J2" s="47"/>
      <c r="K2" s="47"/>
      <c r="L2" s="47"/>
      <c r="M2" s="47"/>
      <c r="N2" s="47"/>
      <c r="O2" s="47"/>
      <c r="P2" s="47"/>
      <c r="Q2" s="47"/>
      <c r="R2" s="47"/>
      <c r="S2" s="47"/>
      <c r="T2" s="47"/>
      <c r="U2" s="47"/>
      <c r="V2" s="47"/>
      <c r="W2" s="47"/>
      <c r="X2" s="47"/>
      <c r="Y2" s="47"/>
      <c r="Z2" s="47"/>
    </row>
    <row r="3" spans="1:26" ht="15.75" thickBot="1">
      <c r="A3" s="47"/>
      <c r="B3" s="173"/>
      <c r="C3" s="173"/>
      <c r="D3" s="173"/>
      <c r="E3" s="173"/>
      <c r="F3" s="173"/>
      <c r="G3" s="173"/>
      <c r="H3" s="173"/>
      <c r="I3" s="173"/>
      <c r="J3" s="47"/>
      <c r="K3" s="47"/>
      <c r="L3" s="47"/>
      <c r="M3" s="47"/>
      <c r="N3" s="47"/>
      <c r="O3" s="47"/>
      <c r="P3" s="47"/>
      <c r="Q3" s="47"/>
      <c r="R3" s="47"/>
      <c r="S3" s="47"/>
      <c r="T3" s="47"/>
      <c r="U3" s="47"/>
      <c r="V3" s="47"/>
      <c r="W3" s="47"/>
      <c r="X3" s="47"/>
      <c r="Y3" s="47"/>
      <c r="Z3" s="47"/>
    </row>
    <row r="4" spans="1:26">
      <c r="A4" s="47"/>
      <c r="B4" s="174"/>
      <c r="C4" s="375" t="s">
        <v>229</v>
      </c>
      <c r="D4" s="375"/>
      <c r="E4" s="375"/>
      <c r="F4" s="375"/>
      <c r="G4" s="375"/>
      <c r="H4" s="375"/>
      <c r="I4" s="375"/>
      <c r="J4" s="47"/>
      <c r="K4" s="47"/>
      <c r="L4" s="47"/>
      <c r="M4" s="47"/>
      <c r="N4" s="47"/>
      <c r="O4" s="47"/>
      <c r="P4" s="47"/>
      <c r="Q4" s="47"/>
      <c r="R4" s="47"/>
      <c r="S4" s="47"/>
      <c r="T4" s="47"/>
      <c r="U4" s="47"/>
      <c r="V4" s="47"/>
      <c r="W4" s="47"/>
      <c r="X4" s="47"/>
      <c r="Y4" s="47"/>
      <c r="Z4" s="47"/>
    </row>
    <row r="5" spans="1:26" ht="15">
      <c r="A5" s="47"/>
      <c r="B5" s="175"/>
      <c r="C5" s="176" t="s">
        <v>43</v>
      </c>
      <c r="D5" s="376" t="s">
        <v>125</v>
      </c>
      <c r="E5" s="376"/>
      <c r="F5" s="376"/>
      <c r="G5" s="376"/>
      <c r="H5" s="376"/>
      <c r="I5" s="376"/>
      <c r="J5" s="47"/>
      <c r="K5" s="47"/>
      <c r="L5" s="47"/>
      <c r="M5" s="47"/>
      <c r="N5" s="47"/>
      <c r="O5" s="47"/>
      <c r="P5" s="47"/>
      <c r="Q5" s="47"/>
      <c r="R5" s="47"/>
      <c r="S5" s="47"/>
      <c r="T5" s="47"/>
      <c r="U5" s="47"/>
      <c r="V5" s="47"/>
      <c r="W5" s="47"/>
      <c r="X5" s="47"/>
      <c r="Y5" s="47"/>
      <c r="Z5" s="47"/>
    </row>
    <row r="6" spans="1:26" ht="15">
      <c r="A6" s="47"/>
      <c r="B6" s="177"/>
      <c r="C6" s="178" t="s">
        <v>126</v>
      </c>
      <c r="D6" s="178" t="s">
        <v>127</v>
      </c>
      <c r="E6" s="178" t="s">
        <v>128</v>
      </c>
      <c r="F6" s="178" t="s">
        <v>129</v>
      </c>
      <c r="G6" s="178" t="s">
        <v>130</v>
      </c>
      <c r="H6" s="178" t="s">
        <v>131</v>
      </c>
      <c r="I6" s="178" t="s">
        <v>132</v>
      </c>
      <c r="J6" s="47"/>
      <c r="K6" s="47"/>
      <c r="L6" s="47"/>
      <c r="M6" s="47"/>
      <c r="N6" s="47"/>
      <c r="O6" s="47"/>
      <c r="P6" s="47"/>
      <c r="Q6" s="47"/>
      <c r="R6" s="47"/>
      <c r="S6" s="47"/>
      <c r="T6" s="47"/>
      <c r="U6" s="47"/>
      <c r="V6" s="47"/>
      <c r="W6" s="47"/>
      <c r="X6" s="47"/>
      <c r="Y6" s="47"/>
      <c r="Z6" s="47"/>
    </row>
    <row r="7" spans="1:26" ht="15">
      <c r="A7" s="47"/>
      <c r="B7" s="179" t="s">
        <v>436</v>
      </c>
      <c r="C7" s="180">
        <v>126.09762341722065</v>
      </c>
      <c r="D7" s="180">
        <v>142.01858362057877</v>
      </c>
      <c r="E7" s="180">
        <v>152.55584680700355</v>
      </c>
      <c r="F7" s="180">
        <v>160.60622384500257</v>
      </c>
      <c r="G7" s="180">
        <v>164.99254604727423</v>
      </c>
      <c r="H7" s="180">
        <v>167.21846715972535</v>
      </c>
      <c r="I7" s="180">
        <v>171.84357861351987</v>
      </c>
      <c r="J7" s="47"/>
      <c r="K7" s="47"/>
      <c r="L7" s="47"/>
      <c r="M7" s="47"/>
      <c r="N7" s="47"/>
      <c r="O7" s="47"/>
      <c r="P7" s="47"/>
      <c r="Q7" s="47"/>
      <c r="R7" s="47"/>
      <c r="S7" s="47"/>
      <c r="T7" s="47"/>
      <c r="U7" s="47"/>
      <c r="V7" s="47"/>
      <c r="W7" s="47"/>
      <c r="X7" s="47"/>
      <c r="Y7" s="47"/>
      <c r="Z7" s="47"/>
    </row>
    <row r="8" spans="1:26" ht="15">
      <c r="A8" s="47"/>
      <c r="B8" s="179" t="s">
        <v>437</v>
      </c>
      <c r="C8" s="180">
        <v>77.450906679373674</v>
      </c>
      <c r="D8" s="180">
        <v>87.078053556722807</v>
      </c>
      <c r="E8" s="180">
        <v>89.104238777635942</v>
      </c>
      <c r="F8" s="180">
        <v>91.214677433679199</v>
      </c>
      <c r="G8" s="180">
        <v>94.115916456868533</v>
      </c>
      <c r="H8" s="180">
        <v>96.791736723826716</v>
      </c>
      <c r="I8" s="180">
        <v>100.63074997499096</v>
      </c>
      <c r="J8" s="47"/>
      <c r="K8" s="47"/>
      <c r="L8" s="47"/>
      <c r="M8" s="47"/>
      <c r="N8" s="47"/>
      <c r="O8" s="47"/>
      <c r="P8" s="47"/>
      <c r="Q8" s="47"/>
      <c r="R8" s="47"/>
      <c r="S8" s="47"/>
      <c r="T8" s="47"/>
      <c r="U8" s="47"/>
      <c r="V8" s="47"/>
      <c r="W8" s="47"/>
      <c r="X8" s="47"/>
      <c r="Y8" s="47"/>
      <c r="Z8" s="47"/>
    </row>
    <row r="9" spans="1:26" ht="15">
      <c r="A9" s="47"/>
      <c r="B9" s="179" t="s">
        <v>438</v>
      </c>
      <c r="C9" s="180">
        <v>30.003157575353349</v>
      </c>
      <c r="D9" s="180">
        <v>36.121330708086205</v>
      </c>
      <c r="E9" s="180">
        <v>40.344953802233391</v>
      </c>
      <c r="F9" s="180">
        <v>43.34329301458812</v>
      </c>
      <c r="G9" s="180">
        <v>46.209752022668248</v>
      </c>
      <c r="H9" s="180">
        <v>49.266744271661594</v>
      </c>
      <c r="I9" s="180">
        <v>52.20058842537523</v>
      </c>
      <c r="J9" s="47"/>
      <c r="K9" s="47"/>
      <c r="L9" s="47"/>
      <c r="M9" s="47"/>
      <c r="N9" s="47"/>
      <c r="O9" s="47"/>
      <c r="P9" s="47"/>
      <c r="Q9" s="47"/>
      <c r="R9" s="47"/>
      <c r="S9" s="47"/>
      <c r="T9" s="47"/>
      <c r="U9" s="47"/>
      <c r="V9" s="47"/>
      <c r="W9" s="47"/>
      <c r="X9" s="47"/>
      <c r="Y9" s="47"/>
      <c r="Z9" s="47"/>
    </row>
    <row r="10" spans="1:26">
      <c r="A10" s="47"/>
      <c r="B10" s="179" t="s">
        <v>285</v>
      </c>
      <c r="C10" s="180">
        <v>11.599524891251832</v>
      </c>
      <c r="D10" s="180">
        <v>12.515856832039361</v>
      </c>
      <c r="E10" s="180">
        <v>13.458479467249322</v>
      </c>
      <c r="F10" s="180">
        <v>13.512298590149252</v>
      </c>
      <c r="G10" s="180">
        <v>13.525069556186258</v>
      </c>
      <c r="H10" s="180">
        <v>13.536144594477912</v>
      </c>
      <c r="I10" s="180">
        <v>13.49232813199054</v>
      </c>
      <c r="J10" s="47"/>
      <c r="K10" s="47"/>
      <c r="L10" s="47"/>
      <c r="M10" s="47"/>
      <c r="N10" s="47"/>
      <c r="O10" s="47"/>
      <c r="P10" s="47"/>
      <c r="Q10" s="47"/>
      <c r="R10" s="47"/>
      <c r="S10" s="47"/>
      <c r="T10" s="47"/>
      <c r="U10" s="47"/>
      <c r="V10" s="47"/>
      <c r="W10" s="47"/>
      <c r="X10" s="47"/>
      <c r="Y10" s="47"/>
      <c r="Z10" s="47"/>
    </row>
    <row r="11" spans="1:26" ht="15">
      <c r="A11" s="47"/>
      <c r="B11" s="179" t="s">
        <v>439</v>
      </c>
      <c r="C11" s="180">
        <v>16.336184013601269</v>
      </c>
      <c r="D11" s="180">
        <v>18.114625899480757</v>
      </c>
      <c r="E11" s="180">
        <v>19.677371891570886</v>
      </c>
      <c r="F11" s="180">
        <v>20.33236382052138</v>
      </c>
      <c r="G11" s="180">
        <v>20.884254722191372</v>
      </c>
      <c r="H11" s="180">
        <v>21.420203941603347</v>
      </c>
      <c r="I11" s="180">
        <v>21.901621525412395</v>
      </c>
      <c r="J11" s="47"/>
      <c r="K11" s="47"/>
      <c r="L11" s="47"/>
      <c r="M11" s="47"/>
      <c r="N11" s="47"/>
      <c r="O11" s="47"/>
      <c r="P11" s="47"/>
      <c r="Q11" s="47"/>
      <c r="R11" s="47"/>
      <c r="S11" s="47"/>
      <c r="T11" s="47"/>
      <c r="U11" s="47"/>
      <c r="V11" s="47"/>
      <c r="W11" s="47"/>
      <c r="X11" s="47"/>
      <c r="Y11" s="47"/>
      <c r="Z11" s="47"/>
    </row>
    <row r="12" spans="1:26">
      <c r="A12" s="47"/>
      <c r="B12" s="181" t="s">
        <v>286</v>
      </c>
      <c r="C12" s="182">
        <v>261.48739657680079</v>
      </c>
      <c r="D12" s="182">
        <v>295.84845061690794</v>
      </c>
      <c r="E12" s="182">
        <v>315.14089074569313</v>
      </c>
      <c r="F12" s="182">
        <v>329.00885670394058</v>
      </c>
      <c r="G12" s="182">
        <v>339.72753880518866</v>
      </c>
      <c r="H12" s="182">
        <v>348.23329669129492</v>
      </c>
      <c r="I12" s="182">
        <v>360.06886667128902</v>
      </c>
      <c r="J12" s="47"/>
      <c r="K12" s="47"/>
      <c r="L12" s="47"/>
      <c r="M12" s="47"/>
      <c r="N12" s="47"/>
      <c r="O12" s="47"/>
      <c r="P12" s="47"/>
      <c r="Q12" s="47"/>
      <c r="R12" s="47"/>
      <c r="S12" s="47"/>
      <c r="T12" s="47"/>
      <c r="U12" s="47"/>
      <c r="V12" s="47"/>
      <c r="W12" s="47"/>
      <c r="X12" s="47"/>
      <c r="Y12" s="47"/>
      <c r="Z12" s="47"/>
    </row>
    <row r="13" spans="1:26" s="290" customFormat="1">
      <c r="A13" s="288"/>
      <c r="B13" s="320" t="s">
        <v>116</v>
      </c>
      <c r="C13" s="321"/>
      <c r="D13" s="321"/>
      <c r="E13" s="321"/>
      <c r="F13" s="321"/>
      <c r="G13" s="321"/>
      <c r="H13" s="321"/>
      <c r="I13" s="321"/>
      <c r="J13" s="288"/>
      <c r="K13" s="288"/>
      <c r="L13" s="288"/>
      <c r="M13" s="288"/>
      <c r="N13" s="288"/>
      <c r="O13" s="288"/>
      <c r="P13" s="288"/>
      <c r="Q13" s="288"/>
      <c r="R13" s="288"/>
      <c r="S13" s="288"/>
      <c r="T13" s="288"/>
      <c r="U13" s="288"/>
      <c r="V13" s="288"/>
      <c r="W13" s="288"/>
      <c r="X13" s="288"/>
      <c r="Y13" s="288"/>
      <c r="Z13" s="288"/>
    </row>
    <row r="14" spans="1:26">
      <c r="A14" s="47"/>
      <c r="B14" s="183" t="s">
        <v>287</v>
      </c>
      <c r="C14" s="180">
        <v>130.64142831144153</v>
      </c>
      <c r="D14" s="180">
        <v>145.83874266116129</v>
      </c>
      <c r="E14" s="180">
        <v>155.39034671215308</v>
      </c>
      <c r="F14" s="180">
        <v>159.30453118757876</v>
      </c>
      <c r="G14" s="180">
        <v>164.99880831229237</v>
      </c>
      <c r="H14" s="180">
        <v>170.37601431869041</v>
      </c>
      <c r="I14" s="180">
        <v>177.1357761483834</v>
      </c>
      <c r="J14" s="47"/>
      <c r="K14" s="47"/>
      <c r="L14" s="47"/>
      <c r="M14" s="47"/>
      <c r="N14" s="47"/>
      <c r="O14" s="47"/>
      <c r="P14" s="47"/>
      <c r="Q14" s="47"/>
      <c r="R14" s="47"/>
      <c r="S14" s="47"/>
      <c r="T14" s="47"/>
      <c r="U14" s="47"/>
      <c r="V14" s="47"/>
      <c r="W14" s="47"/>
      <c r="X14" s="47"/>
      <c r="Y14" s="47"/>
      <c r="Z14" s="47"/>
    </row>
    <row r="15" spans="1:26">
      <c r="A15" s="47"/>
      <c r="B15" s="184" t="s">
        <v>288</v>
      </c>
      <c r="C15" s="180">
        <v>130.84596826535926</v>
      </c>
      <c r="D15" s="180">
        <v>150.00970795574665</v>
      </c>
      <c r="E15" s="180">
        <v>159.75054403354002</v>
      </c>
      <c r="F15" s="180">
        <v>169.70432551636182</v>
      </c>
      <c r="G15" s="180">
        <v>174.72873049289629</v>
      </c>
      <c r="H15" s="180">
        <v>177.85728237260452</v>
      </c>
      <c r="I15" s="180">
        <v>182.93309052290559</v>
      </c>
      <c r="J15" s="47"/>
      <c r="K15" s="47"/>
      <c r="L15" s="47"/>
      <c r="M15" s="47"/>
      <c r="N15" s="47"/>
      <c r="O15" s="47"/>
      <c r="P15" s="47"/>
      <c r="Q15" s="47"/>
      <c r="R15" s="47"/>
      <c r="S15" s="47"/>
      <c r="T15" s="47"/>
      <c r="U15" s="47"/>
      <c r="V15" s="47"/>
      <c r="W15" s="47"/>
      <c r="X15" s="47"/>
      <c r="Y15" s="47"/>
      <c r="Z15" s="47"/>
    </row>
    <row r="16" spans="1:26">
      <c r="A16" s="47"/>
      <c r="B16" s="185" t="s">
        <v>289</v>
      </c>
      <c r="C16" s="186">
        <v>10.243308782554463</v>
      </c>
      <c r="D16" s="186">
        <v>10.831009085832688</v>
      </c>
      <c r="E16" s="186">
        <v>11.313157092270224</v>
      </c>
      <c r="F16" s="186">
        <v>11.443541257198584</v>
      </c>
      <c r="G16" s="186">
        <v>11.381797296419473</v>
      </c>
      <c r="H16" s="186">
        <v>11.253332568622444</v>
      </c>
      <c r="I16" s="187">
        <v>11.225927047960747</v>
      </c>
      <c r="J16" s="47"/>
      <c r="K16" s="47"/>
      <c r="L16" s="47"/>
      <c r="M16" s="47"/>
      <c r="N16" s="47"/>
      <c r="O16" s="47"/>
      <c r="P16" s="47"/>
      <c r="Q16" s="47"/>
      <c r="R16" s="47"/>
      <c r="S16" s="47"/>
      <c r="T16" s="47"/>
      <c r="U16" s="47"/>
      <c r="V16" s="47"/>
      <c r="W16" s="47"/>
      <c r="X16" s="47"/>
      <c r="Y16" s="47"/>
      <c r="Z16" s="47"/>
    </row>
    <row r="17" spans="1:26">
      <c r="A17" s="47"/>
      <c r="B17" s="377" t="s">
        <v>440</v>
      </c>
      <c r="C17" s="377"/>
      <c r="D17" s="377"/>
      <c r="E17" s="377"/>
      <c r="F17" s="377"/>
      <c r="G17" s="377"/>
      <c r="H17" s="377"/>
      <c r="I17" s="377"/>
      <c r="J17" s="47"/>
      <c r="K17" s="47"/>
      <c r="L17" s="47"/>
      <c r="M17" s="47"/>
      <c r="N17" s="47"/>
      <c r="O17" s="47"/>
      <c r="P17" s="47"/>
      <c r="Q17" s="47"/>
      <c r="R17" s="47"/>
      <c r="S17" s="47"/>
      <c r="T17" s="47"/>
      <c r="U17" s="47"/>
      <c r="V17" s="47"/>
      <c r="W17" s="47"/>
      <c r="X17" s="47"/>
      <c r="Y17" s="47"/>
      <c r="Z17" s="47"/>
    </row>
    <row r="18" spans="1:26" ht="36" customHeight="1">
      <c r="A18" s="47"/>
      <c r="B18" s="378" t="s">
        <v>441</v>
      </c>
      <c r="C18" s="378"/>
      <c r="D18" s="378"/>
      <c r="E18" s="378"/>
      <c r="F18" s="378"/>
      <c r="G18" s="378"/>
      <c r="H18" s="378"/>
      <c r="I18" s="378"/>
      <c r="J18" s="47"/>
      <c r="K18" s="47"/>
      <c r="L18" s="47"/>
      <c r="M18" s="47"/>
      <c r="N18" s="47"/>
      <c r="O18" s="47"/>
      <c r="P18" s="47"/>
      <c r="Q18" s="47"/>
      <c r="R18" s="47"/>
      <c r="S18" s="47"/>
      <c r="T18" s="47"/>
      <c r="U18" s="47"/>
      <c r="V18" s="47"/>
      <c r="W18" s="47"/>
      <c r="X18" s="47"/>
      <c r="Y18" s="47"/>
      <c r="Z18" s="47"/>
    </row>
    <row r="19" spans="1:26">
      <c r="A19" s="47"/>
      <c r="B19" s="379" t="s">
        <v>442</v>
      </c>
      <c r="C19" s="380"/>
      <c r="D19" s="380"/>
      <c r="E19" s="380"/>
      <c r="F19" s="380"/>
      <c r="G19" s="380"/>
      <c r="H19" s="380"/>
      <c r="I19" s="380"/>
      <c r="J19" s="47"/>
      <c r="K19" s="47"/>
      <c r="L19" s="47"/>
      <c r="M19" s="47"/>
      <c r="N19" s="47"/>
      <c r="O19" s="47"/>
      <c r="P19" s="47"/>
      <c r="Q19" s="47"/>
      <c r="R19" s="47"/>
      <c r="S19" s="47"/>
      <c r="T19" s="47"/>
      <c r="U19" s="47"/>
      <c r="V19" s="47"/>
      <c r="W19" s="47"/>
      <c r="X19" s="47"/>
      <c r="Y19" s="47"/>
      <c r="Z19" s="47"/>
    </row>
    <row r="20" spans="1:26" ht="13.5" thickBot="1">
      <c r="A20" s="47"/>
      <c r="B20" s="381" t="s">
        <v>443</v>
      </c>
      <c r="C20" s="382"/>
      <c r="D20" s="382"/>
      <c r="E20" s="382"/>
      <c r="F20" s="382"/>
      <c r="G20" s="382"/>
      <c r="H20" s="382"/>
      <c r="I20" s="383"/>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6">
    <mergeCell ref="B20:I20"/>
    <mergeCell ref="C4:I4"/>
    <mergeCell ref="D5:I5"/>
    <mergeCell ref="B17:I17"/>
    <mergeCell ref="B18:I18"/>
    <mergeCell ref="B19:I19"/>
  </mergeCells>
  <conditionalFormatting sqref="B14">
    <cfRule type="cellIs" dxfId="15" priority="2" stopIfTrue="1" operator="equal">
      <formula>"End"</formula>
    </cfRule>
  </conditionalFormatting>
  <conditionalFormatting sqref="B15">
    <cfRule type="cellIs" dxfId="14" priority="1" stopIfTrue="1" operator="equal">
      <formula>"End"</formula>
    </cfRule>
  </conditionalFormatting>
  <hyperlinks>
    <hyperlink ref="A1" location="Contents!A1" display="Contents!A1"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7"/>
  <dimension ref="A1:Z100"/>
  <sheetViews>
    <sheetView showGridLines="0" workbookViewId="0"/>
  </sheetViews>
  <sheetFormatPr defaultColWidth="8.875" defaultRowHeight="12.75"/>
  <cols>
    <col min="1" max="1" width="8.875" style="1"/>
    <col min="2" max="2" width="12.75" style="1" customWidth="1"/>
    <col min="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22</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c r="C25" s="11" t="s">
        <v>151</v>
      </c>
      <c r="D25" s="11" t="s">
        <v>152</v>
      </c>
      <c r="E25" s="11" t="s">
        <v>153</v>
      </c>
      <c r="F25" s="11" t="s">
        <v>126</v>
      </c>
      <c r="G25" s="11" t="s">
        <v>127</v>
      </c>
      <c r="H25" s="11" t="s">
        <v>128</v>
      </c>
      <c r="I25" s="11" t="s">
        <v>129</v>
      </c>
      <c r="J25" s="11" t="s">
        <v>130</v>
      </c>
      <c r="K25" s="11" t="s">
        <v>131</v>
      </c>
      <c r="L25" s="12" t="s">
        <v>132</v>
      </c>
      <c r="M25" s="47"/>
      <c r="N25" s="47"/>
      <c r="O25" s="47"/>
      <c r="P25" s="47"/>
      <c r="Q25" s="47"/>
      <c r="R25" s="47"/>
      <c r="S25" s="47"/>
      <c r="T25" s="47"/>
      <c r="U25" s="47"/>
      <c r="V25" s="47"/>
      <c r="W25" s="47"/>
      <c r="X25" s="47"/>
      <c r="Y25" s="47"/>
      <c r="Z25" s="47"/>
    </row>
    <row r="26" spans="1:26" ht="25.5">
      <c r="A26" s="47"/>
      <c r="B26" s="13" t="s">
        <v>290</v>
      </c>
      <c r="C26" s="23">
        <v>4.9758805524219962</v>
      </c>
      <c r="D26" s="23">
        <v>5.4470279535893793</v>
      </c>
      <c r="E26" s="23">
        <v>4.9451842920072542</v>
      </c>
      <c r="F26" s="23">
        <v>4.9396525810355545</v>
      </c>
      <c r="G26" s="344">
        <v>5.1992990544452375</v>
      </c>
      <c r="H26" s="344">
        <v>5.4765608366090106</v>
      </c>
      <c r="I26" s="344">
        <v>5.5861838102036279</v>
      </c>
      <c r="J26" s="344">
        <v>5.5276994062206111</v>
      </c>
      <c r="K26" s="344">
        <v>5.4037481207083555</v>
      </c>
      <c r="L26" s="333">
        <v>5.3575958816150093</v>
      </c>
      <c r="M26" s="47"/>
      <c r="N26" s="47"/>
      <c r="O26" s="47"/>
      <c r="P26" s="47"/>
      <c r="Q26" s="47"/>
      <c r="R26" s="47"/>
      <c r="S26" s="47"/>
      <c r="T26" s="47"/>
      <c r="U26" s="47"/>
      <c r="V26" s="47"/>
      <c r="W26" s="47"/>
      <c r="X26" s="47"/>
      <c r="Y26" s="47"/>
      <c r="Z26" s="47"/>
    </row>
    <row r="27" spans="1:26" ht="25.5">
      <c r="A27" s="47"/>
      <c r="B27" s="13" t="s">
        <v>291</v>
      </c>
      <c r="C27" s="23">
        <v>2.8638184455459172</v>
      </c>
      <c r="D27" s="23">
        <v>3.8543347592109214</v>
      </c>
      <c r="E27" s="23">
        <v>3.1913733200435312</v>
      </c>
      <c r="F27" s="23">
        <v>3.0340030265000579</v>
      </c>
      <c r="G27" s="344">
        <v>3.1879267485864227</v>
      </c>
      <c r="H27" s="344">
        <v>3.1987288240928731</v>
      </c>
      <c r="I27" s="344">
        <v>3.1726164910315822</v>
      </c>
      <c r="J27" s="344">
        <v>3.1531393870695137</v>
      </c>
      <c r="K27" s="344">
        <v>3.1278732206166913</v>
      </c>
      <c r="L27" s="333">
        <v>3.1373816582484988</v>
      </c>
      <c r="M27" s="47"/>
      <c r="N27" s="47"/>
      <c r="O27" s="47"/>
      <c r="P27" s="47"/>
      <c r="Q27" s="47"/>
      <c r="R27" s="47"/>
      <c r="S27" s="47"/>
      <c r="T27" s="47"/>
      <c r="U27" s="47"/>
      <c r="V27" s="47"/>
      <c r="W27" s="47"/>
      <c r="X27" s="47"/>
      <c r="Y27" s="47"/>
      <c r="Z27" s="47"/>
    </row>
    <row r="28" spans="1:26" ht="25.5">
      <c r="A28" s="47"/>
      <c r="B28" s="13" t="s">
        <v>292</v>
      </c>
      <c r="C28" s="23">
        <v>1.1630959869326989</v>
      </c>
      <c r="D28" s="23">
        <v>1.1894392631456157</v>
      </c>
      <c r="E28" s="23">
        <v>1.1026623146756442</v>
      </c>
      <c r="F28" s="23">
        <v>1.1753209199347276</v>
      </c>
      <c r="G28" s="344">
        <v>1.3224015886371854</v>
      </c>
      <c r="H28" s="344">
        <v>1.4483325193536123</v>
      </c>
      <c r="I28" s="344">
        <v>1.5075605161645051</v>
      </c>
      <c r="J28" s="344">
        <v>1.5481524768041173</v>
      </c>
      <c r="K28" s="344">
        <v>1.5920793994428559</v>
      </c>
      <c r="L28" s="333">
        <v>1.6274664425759773</v>
      </c>
      <c r="M28" s="47"/>
      <c r="N28" s="47"/>
      <c r="O28" s="47"/>
      <c r="P28" s="47"/>
      <c r="Q28" s="47"/>
      <c r="R28" s="47"/>
      <c r="S28" s="47"/>
      <c r="T28" s="47"/>
      <c r="U28" s="47"/>
      <c r="V28" s="47"/>
      <c r="W28" s="47"/>
      <c r="X28" s="47"/>
      <c r="Y28" s="47"/>
      <c r="Z28" s="47"/>
    </row>
    <row r="29" spans="1:26">
      <c r="A29" s="47"/>
      <c r="B29" s="13" t="s">
        <v>285</v>
      </c>
      <c r="C29" s="23">
        <v>0.5105793739298885</v>
      </c>
      <c r="D29" s="23">
        <v>0.5513403403507966</v>
      </c>
      <c r="E29" s="23">
        <v>0.48350494512938624</v>
      </c>
      <c r="F29" s="23">
        <v>0.45439098307409781</v>
      </c>
      <c r="G29" s="344">
        <v>0.45820540476763993</v>
      </c>
      <c r="H29" s="344">
        <v>0.48314229256574404</v>
      </c>
      <c r="I29" s="344">
        <v>0.46998292977596684</v>
      </c>
      <c r="J29" s="344">
        <v>0.45312664569344868</v>
      </c>
      <c r="K29" s="344">
        <v>0.43742726001774884</v>
      </c>
      <c r="L29" s="333">
        <v>0.42065256215319347</v>
      </c>
      <c r="M29" s="47"/>
      <c r="N29" s="47"/>
      <c r="O29" s="47"/>
      <c r="P29" s="47"/>
      <c r="Q29" s="47"/>
      <c r="R29" s="47"/>
      <c r="S29" s="47"/>
      <c r="T29" s="47"/>
      <c r="U29" s="47"/>
      <c r="V29" s="47"/>
      <c r="W29" s="47"/>
      <c r="X29" s="47"/>
      <c r="Y29" s="47"/>
      <c r="Z29" s="47"/>
    </row>
    <row r="30" spans="1:26" ht="13.5" thickBot="1">
      <c r="A30" s="47"/>
      <c r="B30" s="14" t="s">
        <v>293</v>
      </c>
      <c r="C30" s="25">
        <v>0.63015081891540736</v>
      </c>
      <c r="D30" s="25">
        <v>0.72478395752948344</v>
      </c>
      <c r="E30" s="25">
        <v>0.61882455340069442</v>
      </c>
      <c r="F30" s="25">
        <v>0.63994127201002482</v>
      </c>
      <c r="G30" s="334">
        <v>0.66317628939620099</v>
      </c>
      <c r="H30" s="334">
        <v>0.70639261964898237</v>
      </c>
      <c r="I30" s="334">
        <v>0.7071975100229011</v>
      </c>
      <c r="J30" s="334">
        <v>0.69967938063177981</v>
      </c>
      <c r="K30" s="334">
        <v>0.69220456783679385</v>
      </c>
      <c r="L30" s="335">
        <v>0.68283050336806883</v>
      </c>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8"/>
  <dimension ref="A1:Z100"/>
  <sheetViews>
    <sheetView showGridLines="0" workbookViewId="0"/>
  </sheetViews>
  <sheetFormatPr defaultColWidth="8.875" defaultRowHeight="12.75"/>
  <cols>
    <col min="1" max="1" width="8.875" style="1"/>
    <col min="2" max="2" width="23.125" style="1" customWidth="1"/>
    <col min="3" max="9" width="6.875"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23</v>
      </c>
      <c r="C2" s="47"/>
      <c r="D2" s="47"/>
      <c r="E2" s="47"/>
      <c r="F2" s="47"/>
      <c r="G2" s="47"/>
      <c r="H2" s="47"/>
      <c r="I2" s="47"/>
      <c r="J2" s="47"/>
      <c r="K2" s="47"/>
      <c r="L2" s="47"/>
      <c r="M2" s="47"/>
      <c r="N2" s="47"/>
      <c r="O2" s="47"/>
      <c r="P2" s="47"/>
      <c r="Q2" s="47"/>
      <c r="R2" s="47"/>
      <c r="S2" s="47"/>
      <c r="T2" s="47"/>
      <c r="U2" s="47"/>
      <c r="V2" s="47"/>
      <c r="W2" s="47"/>
      <c r="X2" s="47"/>
      <c r="Y2" s="47"/>
      <c r="Z2" s="47"/>
    </row>
    <row r="3" spans="1:26" ht="15.75" thickBot="1">
      <c r="A3" s="47"/>
      <c r="B3" s="173"/>
      <c r="C3" s="173"/>
      <c r="D3" s="173"/>
      <c r="E3" s="173"/>
      <c r="F3" s="173"/>
      <c r="G3" s="173"/>
      <c r="H3" s="188"/>
      <c r="I3" s="188"/>
      <c r="J3" s="47"/>
      <c r="K3" s="47"/>
      <c r="L3" s="47"/>
      <c r="M3" s="47"/>
      <c r="N3" s="47"/>
      <c r="O3" s="47"/>
      <c r="P3" s="47"/>
      <c r="Q3" s="47"/>
      <c r="R3" s="47"/>
      <c r="S3" s="47"/>
      <c r="T3" s="47"/>
      <c r="U3" s="47"/>
      <c r="V3" s="47"/>
      <c r="W3" s="47"/>
      <c r="X3" s="47"/>
      <c r="Y3" s="47"/>
      <c r="Z3" s="47"/>
    </row>
    <row r="4" spans="1:26">
      <c r="A4" s="47"/>
      <c r="B4" s="174"/>
      <c r="C4" s="375" t="s">
        <v>124</v>
      </c>
      <c r="D4" s="375"/>
      <c r="E4" s="375"/>
      <c r="F4" s="375"/>
      <c r="G4" s="375"/>
      <c r="H4" s="375"/>
      <c r="I4" s="375"/>
      <c r="J4" s="47"/>
      <c r="K4" s="47"/>
      <c r="L4" s="47"/>
      <c r="M4" s="47"/>
      <c r="N4" s="47"/>
      <c r="O4" s="47"/>
      <c r="P4" s="47"/>
      <c r="Q4" s="47"/>
      <c r="R4" s="47"/>
      <c r="S4" s="47"/>
      <c r="T4" s="47"/>
      <c r="U4" s="47"/>
      <c r="V4" s="47"/>
      <c r="W4" s="47"/>
      <c r="X4" s="47"/>
      <c r="Y4" s="47"/>
      <c r="Z4" s="47"/>
    </row>
    <row r="5" spans="1:26">
      <c r="A5" s="47"/>
      <c r="B5" s="189"/>
      <c r="C5" s="176" t="s">
        <v>43</v>
      </c>
      <c r="D5" s="384" t="s">
        <v>125</v>
      </c>
      <c r="E5" s="384"/>
      <c r="F5" s="384"/>
      <c r="G5" s="384"/>
      <c r="H5" s="384"/>
      <c r="I5" s="384"/>
      <c r="J5" s="47"/>
      <c r="K5" s="47"/>
      <c r="L5" s="47"/>
      <c r="M5" s="47"/>
      <c r="N5" s="47"/>
      <c r="O5" s="47"/>
      <c r="P5" s="47"/>
      <c r="Q5" s="47"/>
      <c r="R5" s="47"/>
      <c r="S5" s="47"/>
      <c r="T5" s="47"/>
      <c r="U5" s="47"/>
      <c r="V5" s="47"/>
      <c r="W5" s="47"/>
      <c r="X5" s="47"/>
      <c r="Y5" s="47"/>
      <c r="Z5" s="47"/>
    </row>
    <row r="6" spans="1:26">
      <c r="A6" s="47"/>
      <c r="B6" s="189"/>
      <c r="C6" s="178" t="s">
        <v>126</v>
      </c>
      <c r="D6" s="178" t="s">
        <v>127</v>
      </c>
      <c r="E6" s="178" t="s">
        <v>128</v>
      </c>
      <c r="F6" s="178" t="s">
        <v>129</v>
      </c>
      <c r="G6" s="178" t="s">
        <v>130</v>
      </c>
      <c r="H6" s="178" t="s">
        <v>131</v>
      </c>
      <c r="I6" s="178" t="s">
        <v>132</v>
      </c>
      <c r="J6" s="47"/>
      <c r="K6" s="47"/>
      <c r="L6" s="47"/>
      <c r="M6" s="47"/>
      <c r="N6" s="47"/>
      <c r="O6" s="47"/>
      <c r="P6" s="47"/>
      <c r="Q6" s="47"/>
      <c r="R6" s="47"/>
      <c r="S6" s="47"/>
      <c r="T6" s="47"/>
      <c r="U6" s="47"/>
      <c r="V6" s="47"/>
      <c r="W6" s="47"/>
      <c r="X6" s="47"/>
      <c r="Y6" s="47"/>
      <c r="Z6" s="47"/>
    </row>
    <row r="7" spans="1:26">
      <c r="A7" s="47"/>
      <c r="B7" s="190" t="s">
        <v>44</v>
      </c>
      <c r="C7" s="180">
        <v>261.47908924529941</v>
      </c>
      <c r="D7" s="180">
        <v>295.36919246434064</v>
      </c>
      <c r="E7" s="180">
        <v>316.42771312462764</v>
      </c>
      <c r="F7" s="180">
        <v>333.90054251882066</v>
      </c>
      <c r="G7" s="180">
        <v>343.15909252600642</v>
      </c>
      <c r="H7" s="180">
        <v>350.86928233887153</v>
      </c>
      <c r="I7" s="180">
        <v>361.68362476827247</v>
      </c>
      <c r="J7" s="47"/>
      <c r="K7" s="47"/>
      <c r="L7" s="47"/>
      <c r="M7" s="47"/>
      <c r="N7" s="47"/>
      <c r="O7" s="47"/>
      <c r="P7" s="47"/>
      <c r="Q7" s="47"/>
      <c r="R7" s="47"/>
      <c r="S7" s="47"/>
      <c r="T7" s="47"/>
      <c r="U7" s="47"/>
      <c r="V7" s="47"/>
      <c r="W7" s="47"/>
      <c r="X7" s="47"/>
      <c r="Y7" s="47"/>
      <c r="Z7" s="47"/>
    </row>
    <row r="8" spans="1:26">
      <c r="A8" s="47"/>
      <c r="B8" s="190" t="s">
        <v>45</v>
      </c>
      <c r="C8" s="180">
        <v>261.48739657680079</v>
      </c>
      <c r="D8" s="180">
        <v>295.84845061690794</v>
      </c>
      <c r="E8" s="180">
        <v>315.14089074569313</v>
      </c>
      <c r="F8" s="180">
        <v>329.00885670394058</v>
      </c>
      <c r="G8" s="180">
        <v>339.72753880518866</v>
      </c>
      <c r="H8" s="180">
        <v>348.23329669129492</v>
      </c>
      <c r="I8" s="180">
        <v>360.06886667128902</v>
      </c>
      <c r="J8" s="47"/>
      <c r="K8" s="47"/>
      <c r="L8" s="47"/>
      <c r="M8" s="47"/>
      <c r="N8" s="47"/>
      <c r="O8" s="47"/>
      <c r="P8" s="47"/>
      <c r="Q8" s="47"/>
      <c r="R8" s="47"/>
      <c r="S8" s="47"/>
      <c r="T8" s="47"/>
      <c r="U8" s="47"/>
      <c r="V8" s="47"/>
      <c r="W8" s="47"/>
      <c r="X8" s="47"/>
      <c r="Y8" s="47"/>
      <c r="Z8" s="47"/>
    </row>
    <row r="9" spans="1:26">
      <c r="A9" s="47"/>
      <c r="B9" s="191" t="s">
        <v>133</v>
      </c>
      <c r="C9" s="192">
        <v>8.3073315013848514E-3</v>
      </c>
      <c r="D9" s="192">
        <v>0.4792581525672972</v>
      </c>
      <c r="E9" s="192">
        <v>-1.2868223789345166</v>
      </c>
      <c r="F9" s="192">
        <v>-4.891685814880077</v>
      </c>
      <c r="G9" s="192">
        <v>-3.4315537208177602</v>
      </c>
      <c r="H9" s="192">
        <v>-2.6359856475766037</v>
      </c>
      <c r="I9" s="192">
        <v>-1.6147580969834507</v>
      </c>
      <c r="J9" s="47"/>
      <c r="K9" s="47"/>
      <c r="L9" s="47"/>
      <c r="M9" s="47"/>
      <c r="N9" s="47"/>
      <c r="O9" s="47"/>
      <c r="P9" s="47"/>
      <c r="Q9" s="47"/>
      <c r="R9" s="47"/>
      <c r="S9" s="47"/>
      <c r="T9" s="47"/>
      <c r="U9" s="47"/>
      <c r="V9" s="47"/>
      <c r="W9" s="47"/>
      <c r="X9" s="47"/>
      <c r="Y9" s="47"/>
      <c r="Z9" s="47"/>
    </row>
    <row r="10" spans="1:26" s="290" customFormat="1">
      <c r="A10" s="288"/>
      <c r="B10" s="322" t="s">
        <v>116</v>
      </c>
      <c r="C10" s="321"/>
      <c r="D10" s="321"/>
      <c r="E10" s="321"/>
      <c r="F10" s="321"/>
      <c r="G10" s="321"/>
      <c r="H10" s="321"/>
      <c r="I10" s="321"/>
      <c r="J10" s="288"/>
      <c r="K10" s="288"/>
      <c r="L10" s="288"/>
      <c r="M10" s="288"/>
      <c r="N10" s="288"/>
      <c r="O10" s="288"/>
      <c r="P10" s="288"/>
      <c r="Q10" s="288"/>
      <c r="R10" s="288"/>
      <c r="S10" s="288"/>
      <c r="T10" s="288"/>
      <c r="U10" s="288"/>
      <c r="V10" s="288"/>
      <c r="W10" s="288"/>
      <c r="X10" s="288"/>
      <c r="Y10" s="288"/>
      <c r="Z10" s="288"/>
    </row>
    <row r="11" spans="1:26">
      <c r="A11" s="47"/>
      <c r="B11" s="193" t="s">
        <v>294</v>
      </c>
      <c r="C11" s="180"/>
      <c r="D11" s="180">
        <v>0</v>
      </c>
      <c r="E11" s="180">
        <v>-9.7795634856745806E-2</v>
      </c>
      <c r="F11" s="180">
        <v>-2.8142689551931284</v>
      </c>
      <c r="G11" s="180">
        <v>-3.2276228384383523</v>
      </c>
      <c r="H11" s="180">
        <v>-2.8813663579189162</v>
      </c>
      <c r="I11" s="180">
        <v>-2.5161682482933667</v>
      </c>
      <c r="J11" s="47"/>
      <c r="K11" s="47"/>
      <c r="L11" s="47"/>
      <c r="M11" s="47"/>
      <c r="N11" s="47"/>
      <c r="O11" s="47"/>
      <c r="P11" s="47"/>
      <c r="Q11" s="47"/>
      <c r="R11" s="47"/>
      <c r="S11" s="47"/>
      <c r="T11" s="47"/>
      <c r="U11" s="47"/>
      <c r="V11" s="47"/>
      <c r="W11" s="47"/>
      <c r="X11" s="47"/>
      <c r="Y11" s="47"/>
      <c r="Z11" s="47"/>
    </row>
    <row r="12" spans="1:26">
      <c r="A12" s="47"/>
      <c r="B12" s="193" t="s">
        <v>295</v>
      </c>
      <c r="C12" s="180"/>
      <c r="D12" s="180">
        <v>-0.2514936435691032</v>
      </c>
      <c r="E12" s="180">
        <v>-2.8502135532059221</v>
      </c>
      <c r="F12" s="180">
        <v>-3.1143600344070865</v>
      </c>
      <c r="G12" s="180">
        <v>-2.6183681132089225</v>
      </c>
      <c r="H12" s="180">
        <v>-2.3496022272857</v>
      </c>
      <c r="I12" s="180">
        <v>-2.0867282192272376</v>
      </c>
      <c r="J12" s="47"/>
      <c r="K12" s="47"/>
      <c r="L12" s="47"/>
      <c r="M12" s="47"/>
      <c r="N12" s="47"/>
      <c r="O12" s="47"/>
      <c r="P12" s="47"/>
      <c r="Q12" s="47"/>
      <c r="R12" s="47"/>
      <c r="S12" s="47"/>
      <c r="T12" s="47"/>
      <c r="U12" s="47"/>
      <c r="V12" s="47"/>
      <c r="W12" s="47"/>
      <c r="X12" s="47"/>
      <c r="Y12" s="47"/>
      <c r="Z12" s="47"/>
    </row>
    <row r="13" spans="1:26">
      <c r="A13" s="47"/>
      <c r="B13" s="193" t="s">
        <v>296</v>
      </c>
      <c r="C13" s="180"/>
      <c r="D13" s="180">
        <v>0.25004320178970657</v>
      </c>
      <c r="E13" s="180">
        <v>0.57832990186118549</v>
      </c>
      <c r="F13" s="180">
        <v>0.78946824881465716</v>
      </c>
      <c r="G13" s="180">
        <v>1.0119983787437956</v>
      </c>
      <c r="H13" s="180">
        <v>1.2363875327828628</v>
      </c>
      <c r="I13" s="180">
        <v>1.4605831491456944</v>
      </c>
      <c r="J13" s="47"/>
      <c r="K13" s="47"/>
      <c r="L13" s="47"/>
      <c r="M13" s="47"/>
      <c r="N13" s="47"/>
      <c r="O13" s="47"/>
      <c r="P13" s="47"/>
      <c r="Q13" s="47"/>
      <c r="R13" s="47"/>
      <c r="S13" s="47"/>
      <c r="T13" s="47"/>
      <c r="U13" s="47"/>
      <c r="V13" s="47"/>
      <c r="W13" s="47"/>
      <c r="X13" s="47"/>
      <c r="Y13" s="47"/>
      <c r="Z13" s="47"/>
    </row>
    <row r="14" spans="1:26">
      <c r="A14" s="47"/>
      <c r="B14" s="193" t="s">
        <v>297</v>
      </c>
      <c r="C14" s="180"/>
      <c r="D14" s="180">
        <v>8.992402767146164E-2</v>
      </c>
      <c r="E14" s="180">
        <v>0.40407745892195257</v>
      </c>
      <c r="F14" s="180">
        <v>0.50613591041868899</v>
      </c>
      <c r="G14" s="180">
        <v>0.57655892640535089</v>
      </c>
      <c r="H14" s="180">
        <v>0.7378483457713747</v>
      </c>
      <c r="I14" s="180">
        <v>0.78836015883884292</v>
      </c>
      <c r="J14" s="47"/>
      <c r="K14" s="47"/>
      <c r="L14" s="47"/>
      <c r="M14" s="47"/>
      <c r="N14" s="47"/>
      <c r="O14" s="47"/>
      <c r="P14" s="47"/>
      <c r="Q14" s="47"/>
      <c r="R14" s="47"/>
      <c r="S14" s="47"/>
      <c r="T14" s="47"/>
      <c r="U14" s="47"/>
      <c r="V14" s="47"/>
      <c r="W14" s="47"/>
      <c r="X14" s="47"/>
      <c r="Y14" s="47"/>
      <c r="Z14" s="47"/>
    </row>
    <row r="15" spans="1:26">
      <c r="A15" s="47"/>
      <c r="B15" s="193" t="s">
        <v>237</v>
      </c>
      <c r="C15" s="180"/>
      <c r="D15" s="180">
        <v>0.3907845666752322</v>
      </c>
      <c r="E15" s="180">
        <v>0.5003501718163279</v>
      </c>
      <c r="F15" s="180">
        <v>-0.39015283824617519</v>
      </c>
      <c r="G15" s="180">
        <v>0.71738610524153668</v>
      </c>
      <c r="H15" s="180">
        <v>0.52083419085913052</v>
      </c>
      <c r="I15" s="180">
        <v>0.65732216047965997</v>
      </c>
      <c r="J15" s="47"/>
      <c r="K15" s="47"/>
      <c r="L15" s="47"/>
      <c r="M15" s="47"/>
      <c r="N15" s="47"/>
      <c r="O15" s="47"/>
      <c r="P15" s="47"/>
      <c r="Q15" s="47"/>
      <c r="R15" s="47"/>
      <c r="S15" s="47"/>
      <c r="T15" s="47"/>
      <c r="U15" s="47"/>
      <c r="V15" s="47"/>
      <c r="W15" s="47"/>
      <c r="X15" s="47"/>
      <c r="Y15" s="47"/>
      <c r="Z15" s="47"/>
    </row>
    <row r="16" spans="1:26" ht="13.5" thickBot="1">
      <c r="A16" s="47"/>
      <c r="B16" s="194" t="s">
        <v>298</v>
      </c>
      <c r="C16" s="195"/>
      <c r="D16" s="195">
        <v>0</v>
      </c>
      <c r="E16" s="195">
        <v>0.17842927652868576</v>
      </c>
      <c r="F16" s="195">
        <v>0.13149185373296673</v>
      </c>
      <c r="G16" s="195">
        <v>0.10849382043883168</v>
      </c>
      <c r="H16" s="195">
        <v>9.9912868214644387E-2</v>
      </c>
      <c r="I16" s="195">
        <v>8.1872902072956333E-2</v>
      </c>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2">
    <mergeCell ref="C4:I4"/>
    <mergeCell ref="D5:I5"/>
  </mergeCells>
  <hyperlinks>
    <hyperlink ref="A1" location="Contents!A1" display="Contents!A1"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dimension ref="A1:Z100"/>
  <sheetViews>
    <sheetView showGridLines="0" workbookViewId="0"/>
  </sheetViews>
  <sheetFormatPr defaultColWidth="8.875" defaultRowHeight="12.75"/>
  <cols>
    <col min="1" max="1" width="8.875" style="1"/>
    <col min="2" max="2" width="26.625" style="1" customWidth="1"/>
    <col min="3" max="9" width="6.5"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24</v>
      </c>
      <c r="C2" s="47"/>
      <c r="D2" s="47"/>
      <c r="E2" s="47"/>
      <c r="F2" s="47"/>
      <c r="G2" s="47"/>
      <c r="H2" s="47"/>
      <c r="I2" s="47"/>
      <c r="J2" s="47"/>
      <c r="K2" s="47"/>
      <c r="L2" s="47"/>
      <c r="M2" s="47"/>
      <c r="N2" s="47"/>
      <c r="O2" s="47"/>
      <c r="P2" s="47"/>
      <c r="Q2" s="47"/>
      <c r="R2" s="47"/>
      <c r="S2" s="47"/>
      <c r="T2" s="47"/>
      <c r="U2" s="47"/>
      <c r="V2" s="47"/>
      <c r="W2" s="47"/>
      <c r="X2" s="47"/>
      <c r="Y2" s="47"/>
      <c r="Z2" s="47"/>
    </row>
    <row r="3" spans="1:26" ht="13.5" thickBot="1">
      <c r="A3" s="47"/>
      <c r="B3" s="21"/>
      <c r="C3" s="21"/>
      <c r="D3" s="21"/>
      <c r="E3" s="21"/>
      <c r="F3" s="21"/>
      <c r="G3" s="21"/>
      <c r="H3" s="21"/>
      <c r="I3" s="21"/>
      <c r="J3" s="47"/>
      <c r="K3" s="47"/>
      <c r="L3" s="47"/>
      <c r="M3" s="47"/>
      <c r="N3" s="47"/>
      <c r="O3" s="47"/>
      <c r="P3" s="47"/>
      <c r="Q3" s="47"/>
      <c r="R3" s="47"/>
      <c r="S3" s="47"/>
      <c r="T3" s="47"/>
      <c r="U3" s="47"/>
      <c r="V3" s="47"/>
      <c r="W3" s="47"/>
      <c r="X3" s="47"/>
      <c r="Y3" s="47"/>
      <c r="Z3" s="47"/>
    </row>
    <row r="4" spans="1:26">
      <c r="A4" s="47"/>
      <c r="B4" s="196"/>
      <c r="C4" s="385" t="s">
        <v>229</v>
      </c>
      <c r="D4" s="385"/>
      <c r="E4" s="385"/>
      <c r="F4" s="385"/>
      <c r="G4" s="385"/>
      <c r="H4" s="385"/>
      <c r="I4" s="385"/>
      <c r="J4" s="47"/>
      <c r="K4" s="47"/>
      <c r="L4" s="47"/>
      <c r="M4" s="47"/>
      <c r="N4" s="47"/>
      <c r="O4" s="47"/>
      <c r="P4" s="47"/>
      <c r="Q4" s="47"/>
      <c r="R4" s="47"/>
      <c r="S4" s="47"/>
      <c r="T4" s="47"/>
      <c r="U4" s="47"/>
      <c r="V4" s="47"/>
      <c r="W4" s="47"/>
      <c r="X4" s="47"/>
      <c r="Y4" s="47"/>
      <c r="Z4" s="47"/>
    </row>
    <row r="5" spans="1:26">
      <c r="A5" s="47"/>
      <c r="B5" s="197"/>
      <c r="C5" s="198" t="s">
        <v>43</v>
      </c>
      <c r="D5" s="386" t="s">
        <v>299</v>
      </c>
      <c r="E5" s="386"/>
      <c r="F5" s="386"/>
      <c r="G5" s="386"/>
      <c r="H5" s="386"/>
      <c r="I5" s="386"/>
      <c r="J5" s="47"/>
      <c r="K5" s="47"/>
      <c r="L5" s="47"/>
      <c r="M5" s="47"/>
      <c r="N5" s="47"/>
      <c r="O5" s="47"/>
      <c r="P5" s="47"/>
      <c r="Q5" s="47"/>
      <c r="R5" s="47"/>
      <c r="S5" s="47"/>
      <c r="T5" s="47"/>
      <c r="U5" s="47"/>
      <c r="V5" s="47"/>
      <c r="W5" s="47"/>
      <c r="X5" s="47"/>
      <c r="Y5" s="47"/>
      <c r="Z5" s="47"/>
    </row>
    <row r="6" spans="1:26">
      <c r="A6" s="47"/>
      <c r="B6" s="199"/>
      <c r="C6" s="200" t="s">
        <v>126</v>
      </c>
      <c r="D6" s="201" t="s">
        <v>127</v>
      </c>
      <c r="E6" s="201" t="s">
        <v>128</v>
      </c>
      <c r="F6" s="201" t="s">
        <v>129</v>
      </c>
      <c r="G6" s="201" t="s">
        <v>130</v>
      </c>
      <c r="H6" s="201" t="s">
        <v>131</v>
      </c>
      <c r="I6" s="201" t="s">
        <v>132</v>
      </c>
      <c r="J6" s="47"/>
      <c r="K6" s="47"/>
      <c r="L6" s="47"/>
      <c r="M6" s="47"/>
      <c r="N6" s="47"/>
      <c r="O6" s="47"/>
      <c r="P6" s="47"/>
      <c r="Q6" s="47"/>
      <c r="R6" s="47"/>
      <c r="S6" s="47"/>
      <c r="T6" s="47"/>
      <c r="U6" s="47"/>
      <c r="V6" s="47"/>
      <c r="W6" s="47"/>
      <c r="X6" s="47"/>
      <c r="Y6" s="47"/>
      <c r="Z6" s="47"/>
    </row>
    <row r="7" spans="1:26">
      <c r="A7" s="47"/>
      <c r="B7" s="202" t="s">
        <v>300</v>
      </c>
      <c r="C7" s="203"/>
      <c r="D7" s="203"/>
      <c r="E7" s="203"/>
      <c r="F7" s="203"/>
      <c r="G7" s="203"/>
      <c r="H7" s="203"/>
      <c r="I7" s="203"/>
      <c r="J7" s="47"/>
      <c r="K7" s="47"/>
      <c r="L7" s="47"/>
      <c r="M7" s="47"/>
      <c r="N7" s="47"/>
      <c r="O7" s="47"/>
      <c r="P7" s="47"/>
      <c r="Q7" s="47"/>
      <c r="R7" s="47"/>
      <c r="S7" s="47"/>
      <c r="T7" s="47"/>
      <c r="U7" s="47"/>
      <c r="V7" s="47"/>
      <c r="W7" s="47"/>
      <c r="X7" s="47"/>
      <c r="Y7" s="47"/>
      <c r="Z7" s="47"/>
    </row>
    <row r="8" spans="1:26">
      <c r="A8" s="47"/>
      <c r="B8" s="204" t="s">
        <v>44</v>
      </c>
      <c r="C8" s="203">
        <v>60.346916612354008</v>
      </c>
      <c r="D8" s="203">
        <v>62.207691151007708</v>
      </c>
      <c r="E8" s="203">
        <v>63.778229200008454</v>
      </c>
      <c r="F8" s="203">
        <v>66.255644792523611</v>
      </c>
      <c r="G8" s="203">
        <v>69.335173326110066</v>
      </c>
      <c r="H8" s="203">
        <v>72.128505709188047</v>
      </c>
      <c r="I8" s="203">
        <v>75.287812387697031</v>
      </c>
      <c r="J8" s="47"/>
      <c r="K8" s="47"/>
      <c r="L8" s="47"/>
      <c r="M8" s="47"/>
      <c r="N8" s="47"/>
      <c r="O8" s="47"/>
      <c r="P8" s="47"/>
      <c r="Q8" s="47"/>
      <c r="R8" s="47"/>
      <c r="S8" s="47"/>
      <c r="T8" s="47"/>
      <c r="U8" s="47"/>
      <c r="V8" s="47"/>
      <c r="W8" s="47"/>
      <c r="X8" s="47"/>
      <c r="Y8" s="47"/>
      <c r="Z8" s="47"/>
    </row>
    <row r="9" spans="1:26">
      <c r="A9" s="47"/>
      <c r="B9" s="204" t="s">
        <v>45</v>
      </c>
      <c r="C9" s="203">
        <v>60.137438144049774</v>
      </c>
      <c r="D9" s="203">
        <v>62.063370764129765</v>
      </c>
      <c r="E9" s="203">
        <v>64.070521944004298</v>
      </c>
      <c r="F9" s="203">
        <v>66.141170410399724</v>
      </c>
      <c r="G9" s="203">
        <v>69.311314599573464</v>
      </c>
      <c r="H9" s="203">
        <v>72.175566307320821</v>
      </c>
      <c r="I9" s="203">
        <v>75.387202914521055</v>
      </c>
      <c r="J9" s="47"/>
      <c r="K9" s="47"/>
      <c r="L9" s="47"/>
      <c r="M9" s="47"/>
      <c r="N9" s="47"/>
      <c r="O9" s="47"/>
      <c r="P9" s="47"/>
      <c r="Q9" s="47"/>
      <c r="R9" s="47"/>
      <c r="S9" s="47"/>
      <c r="T9" s="47"/>
      <c r="U9" s="47"/>
      <c r="V9" s="47"/>
      <c r="W9" s="47"/>
      <c r="X9" s="47"/>
      <c r="Y9" s="47"/>
      <c r="Z9" s="47"/>
    </row>
    <row r="10" spans="1:26" ht="25.5">
      <c r="A10" s="47"/>
      <c r="B10" s="204" t="s">
        <v>301</v>
      </c>
      <c r="C10" s="203"/>
      <c r="D10" s="205">
        <v>-3.1268348837442672</v>
      </c>
      <c r="E10" s="205">
        <v>2.2923725184006871</v>
      </c>
      <c r="F10" s="205">
        <v>1.8720622384626129</v>
      </c>
      <c r="G10" s="205">
        <v>3.0434848161231987</v>
      </c>
      <c r="H10" s="205">
        <v>2.2410404846757492</v>
      </c>
      <c r="I10" s="205">
        <v>2.4826410125224907</v>
      </c>
      <c r="J10" s="47"/>
      <c r="K10" s="47"/>
      <c r="L10" s="47"/>
      <c r="M10" s="47"/>
      <c r="N10" s="47"/>
      <c r="O10" s="47"/>
      <c r="P10" s="47"/>
      <c r="Q10" s="47"/>
      <c r="R10" s="47"/>
      <c r="S10" s="47"/>
      <c r="T10" s="47"/>
      <c r="U10" s="47"/>
      <c r="V10" s="47"/>
      <c r="W10" s="47"/>
      <c r="X10" s="47"/>
      <c r="Y10" s="47"/>
      <c r="Z10" s="47"/>
    </row>
    <row r="11" spans="1:26">
      <c r="A11" s="47"/>
      <c r="B11" s="206" t="s">
        <v>133</v>
      </c>
      <c r="C11" s="207">
        <v>-0.20947846830423344</v>
      </c>
      <c r="D11" s="207">
        <v>-0.14432038687794346</v>
      </c>
      <c r="E11" s="207">
        <v>0.29229274399584426</v>
      </c>
      <c r="F11" s="207">
        <v>-0.11447438212388761</v>
      </c>
      <c r="G11" s="207">
        <v>-2.3858726536602148E-2</v>
      </c>
      <c r="H11" s="207">
        <v>4.7060598132773634E-2</v>
      </c>
      <c r="I11" s="207">
        <v>9.939052682402405E-2</v>
      </c>
      <c r="J11" s="47"/>
      <c r="K11" s="47"/>
      <c r="L11" s="47"/>
      <c r="M11" s="47"/>
      <c r="N11" s="47"/>
      <c r="O11" s="47"/>
      <c r="P11" s="47"/>
      <c r="Q11" s="47"/>
      <c r="R11" s="47"/>
      <c r="S11" s="47"/>
      <c r="T11" s="47"/>
      <c r="U11" s="47"/>
      <c r="V11" s="47"/>
      <c r="W11" s="47"/>
      <c r="X11" s="47"/>
      <c r="Y11" s="47"/>
      <c r="Z11" s="47"/>
    </row>
    <row r="12" spans="1:26">
      <c r="A12" s="47"/>
      <c r="B12" s="204" t="s">
        <v>302</v>
      </c>
      <c r="C12" s="208"/>
      <c r="D12" s="208">
        <v>-0.14432038687794557</v>
      </c>
      <c r="E12" s="208">
        <v>0.29229274399583666</v>
      </c>
      <c r="F12" s="208">
        <v>-0.11447438212389534</v>
      </c>
      <c r="G12" s="208">
        <v>-2.3858726536593166E-2</v>
      </c>
      <c r="H12" s="208">
        <v>4.7060598132782613E-2</v>
      </c>
      <c r="I12" s="208">
        <v>9.9390526824019623E-2</v>
      </c>
      <c r="J12" s="47"/>
      <c r="K12" s="47"/>
      <c r="L12" s="47"/>
      <c r="M12" s="47"/>
      <c r="N12" s="47"/>
      <c r="O12" s="47"/>
      <c r="P12" s="47"/>
      <c r="Q12" s="47"/>
      <c r="R12" s="47"/>
      <c r="S12" s="47"/>
      <c r="T12" s="47"/>
      <c r="U12" s="47"/>
      <c r="V12" s="47"/>
      <c r="W12" s="47"/>
      <c r="X12" s="47"/>
      <c r="Y12" s="47"/>
      <c r="Z12" s="47"/>
    </row>
    <row r="13" spans="1:26" s="290" customFormat="1">
      <c r="A13" s="288"/>
      <c r="B13" s="323" t="s">
        <v>116</v>
      </c>
      <c r="C13" s="324"/>
      <c r="D13" s="324"/>
      <c r="E13" s="324"/>
      <c r="F13" s="324"/>
      <c r="G13" s="324"/>
      <c r="H13" s="324"/>
      <c r="I13" s="324"/>
      <c r="J13" s="288"/>
      <c r="K13" s="288"/>
      <c r="L13" s="288"/>
      <c r="M13" s="288"/>
      <c r="N13" s="288"/>
      <c r="O13" s="288"/>
      <c r="P13" s="288"/>
      <c r="Q13" s="288"/>
      <c r="R13" s="288"/>
      <c r="S13" s="288"/>
      <c r="T13" s="288"/>
      <c r="U13" s="288"/>
      <c r="V13" s="288"/>
      <c r="W13" s="288"/>
      <c r="X13" s="288"/>
      <c r="Y13" s="288"/>
      <c r="Z13" s="288"/>
    </row>
    <row r="14" spans="1:26">
      <c r="A14" s="47"/>
      <c r="B14" s="209" t="s">
        <v>303</v>
      </c>
      <c r="C14" s="208"/>
      <c r="D14" s="208">
        <v>-0.26476876009891592</v>
      </c>
      <c r="E14" s="208">
        <v>-0.13238438004945785</v>
      </c>
      <c r="F14" s="208">
        <v>0</v>
      </c>
      <c r="G14" s="208">
        <v>0</v>
      </c>
      <c r="H14" s="208">
        <v>0</v>
      </c>
      <c r="I14" s="208">
        <v>0</v>
      </c>
      <c r="J14" s="47"/>
      <c r="K14" s="47"/>
      <c r="L14" s="47"/>
      <c r="M14" s="47"/>
      <c r="N14" s="47"/>
      <c r="O14" s="47"/>
      <c r="P14" s="47"/>
      <c r="Q14" s="47"/>
      <c r="R14" s="47"/>
      <c r="S14" s="47"/>
      <c r="T14" s="47"/>
      <c r="U14" s="47"/>
      <c r="V14" s="47"/>
      <c r="W14" s="47"/>
      <c r="X14" s="47"/>
      <c r="Y14" s="47"/>
      <c r="Z14" s="47"/>
    </row>
    <row r="15" spans="1:26">
      <c r="A15" s="47"/>
      <c r="B15" s="209" t="s">
        <v>237</v>
      </c>
      <c r="C15" s="208"/>
      <c r="D15" s="208">
        <v>0.12044837322097035</v>
      </c>
      <c r="E15" s="208">
        <v>0.3347068166552945</v>
      </c>
      <c r="F15" s="208">
        <v>-0.20168365918709533</v>
      </c>
      <c r="G15" s="208">
        <v>-0.10961227192939317</v>
      </c>
      <c r="H15" s="208">
        <v>-5.7017668027217402E-2</v>
      </c>
      <c r="I15" s="208">
        <v>-2.6301744462380386E-2</v>
      </c>
      <c r="J15" s="47"/>
      <c r="K15" s="47"/>
      <c r="L15" s="47"/>
      <c r="M15" s="47"/>
      <c r="N15" s="47"/>
      <c r="O15" s="47"/>
      <c r="P15" s="47"/>
      <c r="Q15" s="47"/>
      <c r="R15" s="47"/>
      <c r="S15" s="47"/>
      <c r="T15" s="47"/>
      <c r="U15" s="47"/>
      <c r="V15" s="47"/>
      <c r="W15" s="47"/>
      <c r="X15" s="47"/>
      <c r="Y15" s="47"/>
      <c r="Z15" s="47"/>
    </row>
    <row r="16" spans="1:26">
      <c r="A16" s="47"/>
      <c r="B16" s="210" t="s">
        <v>304</v>
      </c>
      <c r="C16" s="211"/>
      <c r="D16" s="211">
        <v>0</v>
      </c>
      <c r="E16" s="211">
        <v>8.9970307390000004E-2</v>
      </c>
      <c r="F16" s="211">
        <v>8.7209277063199989E-2</v>
      </c>
      <c r="G16" s="211">
        <v>8.5753545392800001E-2</v>
      </c>
      <c r="H16" s="211">
        <v>0.10407826616000002</v>
      </c>
      <c r="I16" s="211">
        <v>0.12569227128640001</v>
      </c>
      <c r="J16" s="47"/>
      <c r="K16" s="47"/>
      <c r="L16" s="47"/>
      <c r="M16" s="47"/>
      <c r="N16" s="47"/>
      <c r="O16" s="47"/>
      <c r="P16" s="47"/>
      <c r="Q16" s="47"/>
      <c r="R16" s="47"/>
      <c r="S16" s="47"/>
      <c r="T16" s="47"/>
      <c r="U16" s="47"/>
      <c r="V16" s="47"/>
      <c r="W16" s="47"/>
      <c r="X16" s="47"/>
      <c r="Y16" s="47"/>
      <c r="Z16" s="47"/>
    </row>
    <row r="17" spans="1:26">
      <c r="A17" s="47"/>
      <c r="B17" s="212" t="s">
        <v>305</v>
      </c>
      <c r="C17" s="208"/>
      <c r="D17" s="208"/>
      <c r="E17" s="208"/>
      <c r="F17" s="208"/>
      <c r="G17" s="208"/>
      <c r="H17" s="208"/>
      <c r="I17" s="208"/>
      <c r="J17" s="47"/>
      <c r="K17" s="47"/>
      <c r="L17" s="47"/>
      <c r="M17" s="47"/>
      <c r="N17" s="47"/>
      <c r="O17" s="47"/>
      <c r="P17" s="47"/>
      <c r="Q17" s="47"/>
      <c r="R17" s="47"/>
      <c r="S17" s="47"/>
      <c r="T17" s="47"/>
      <c r="U17" s="47"/>
      <c r="V17" s="47"/>
      <c r="W17" s="47"/>
      <c r="X17" s="47"/>
      <c r="Y17" s="47"/>
      <c r="Z17" s="47"/>
    </row>
    <row r="18" spans="1:26">
      <c r="A18" s="47"/>
      <c r="B18" s="204" t="s">
        <v>44</v>
      </c>
      <c r="C18" s="203">
        <v>20.124099471300777</v>
      </c>
      <c r="D18" s="203">
        <v>18.966808635426229</v>
      </c>
      <c r="E18" s="203">
        <v>19.284394742193069</v>
      </c>
      <c r="F18" s="203">
        <v>19.453853703003418</v>
      </c>
      <c r="G18" s="203">
        <v>19.490317228528841</v>
      </c>
      <c r="H18" s="203">
        <v>19.619541394180775</v>
      </c>
      <c r="I18" s="203">
        <v>19.806675330399443</v>
      </c>
      <c r="J18" s="47"/>
      <c r="K18" s="47"/>
      <c r="L18" s="47"/>
      <c r="M18" s="47"/>
      <c r="N18" s="47"/>
      <c r="O18" s="47"/>
      <c r="P18" s="47"/>
      <c r="Q18" s="47"/>
      <c r="R18" s="47"/>
      <c r="S18" s="47"/>
      <c r="T18" s="47"/>
      <c r="U18" s="47"/>
      <c r="V18" s="47"/>
      <c r="W18" s="47"/>
      <c r="X18" s="47"/>
      <c r="Y18" s="47"/>
      <c r="Z18" s="47"/>
    </row>
    <row r="19" spans="1:26">
      <c r="A19" s="47"/>
      <c r="B19" s="204" t="s">
        <v>45</v>
      </c>
      <c r="C19" s="203">
        <v>22.392362010333212</v>
      </c>
      <c r="D19" s="203">
        <v>20.034902810755177</v>
      </c>
      <c r="E19" s="203">
        <v>20.016097850884751</v>
      </c>
      <c r="F19" s="203">
        <v>19.167549509534894</v>
      </c>
      <c r="G19" s="203">
        <v>19.760263745364181</v>
      </c>
      <c r="H19" s="203">
        <v>19.807883744884247</v>
      </c>
      <c r="I19" s="203">
        <v>19.941117803547993</v>
      </c>
      <c r="J19" s="47"/>
      <c r="K19" s="47"/>
      <c r="L19" s="47"/>
      <c r="M19" s="47"/>
      <c r="N19" s="47"/>
      <c r="O19" s="47"/>
      <c r="P19" s="47"/>
      <c r="Q19" s="47"/>
      <c r="R19" s="47"/>
      <c r="S19" s="47"/>
      <c r="T19" s="47"/>
      <c r="U19" s="47"/>
      <c r="V19" s="47"/>
      <c r="W19" s="47"/>
      <c r="X19" s="47"/>
      <c r="Y19" s="47"/>
      <c r="Z19" s="47"/>
    </row>
    <row r="20" spans="1:26" ht="25.5">
      <c r="A20" s="47"/>
      <c r="B20" s="204" t="s">
        <v>301</v>
      </c>
      <c r="C20" s="203"/>
      <c r="D20" s="205">
        <v>-16.015259037504737</v>
      </c>
      <c r="E20" s="205">
        <v>-1.0051677233358203</v>
      </c>
      <c r="F20" s="205">
        <v>-5.5006845980937857</v>
      </c>
      <c r="G20" s="205">
        <v>1.3711610272612695</v>
      </c>
      <c r="H20" s="205">
        <v>-1.5797332205173542</v>
      </c>
      <c r="I20" s="205">
        <v>-1.2233484949753515</v>
      </c>
      <c r="J20" s="47"/>
      <c r="K20" s="47"/>
      <c r="L20" s="47"/>
      <c r="M20" s="47"/>
      <c r="N20" s="47"/>
      <c r="O20" s="47"/>
      <c r="P20" s="47"/>
      <c r="Q20" s="47"/>
      <c r="R20" s="47"/>
      <c r="S20" s="47"/>
      <c r="T20" s="47"/>
      <c r="U20" s="47"/>
      <c r="V20" s="47"/>
      <c r="W20" s="47"/>
      <c r="X20" s="47"/>
      <c r="Y20" s="47"/>
      <c r="Z20" s="47"/>
    </row>
    <row r="21" spans="1:26">
      <c r="A21" s="47"/>
      <c r="B21" s="206" t="s">
        <v>133</v>
      </c>
      <c r="C21" s="207">
        <v>2.2682625390324347</v>
      </c>
      <c r="D21" s="207">
        <v>1.0680941753289481</v>
      </c>
      <c r="E21" s="207">
        <v>0.73170310869168276</v>
      </c>
      <c r="F21" s="207">
        <v>-0.2863041934685242</v>
      </c>
      <c r="G21" s="207">
        <v>0.26994651683533988</v>
      </c>
      <c r="H21" s="207">
        <v>0.18834235070347205</v>
      </c>
      <c r="I21" s="207">
        <v>0.13444247314854962</v>
      </c>
      <c r="J21" s="47"/>
      <c r="K21" s="47"/>
      <c r="L21" s="47"/>
      <c r="M21" s="47"/>
      <c r="N21" s="47"/>
      <c r="O21" s="47"/>
      <c r="P21" s="47"/>
      <c r="Q21" s="47"/>
      <c r="R21" s="47"/>
      <c r="S21" s="47"/>
      <c r="T21" s="47"/>
      <c r="U21" s="47"/>
      <c r="V21" s="47"/>
      <c r="W21" s="47"/>
      <c r="X21" s="47"/>
      <c r="Y21" s="47"/>
      <c r="Z21" s="47"/>
    </row>
    <row r="22" spans="1:26">
      <c r="A22" s="47"/>
      <c r="B22" s="204" t="s">
        <v>302</v>
      </c>
      <c r="C22" s="208"/>
      <c r="D22" s="208">
        <v>1.0680941753289481</v>
      </c>
      <c r="E22" s="208">
        <v>0.73170310869168276</v>
      </c>
      <c r="F22" s="208">
        <v>-0.2863041934685242</v>
      </c>
      <c r="G22" s="208">
        <v>0.26994651683533988</v>
      </c>
      <c r="H22" s="208">
        <v>0.18834235070347205</v>
      </c>
      <c r="I22" s="208">
        <v>0.13444247314854962</v>
      </c>
      <c r="J22" s="47"/>
      <c r="K22" s="47"/>
      <c r="L22" s="47"/>
      <c r="M22" s="47"/>
      <c r="N22" s="47"/>
      <c r="O22" s="47"/>
      <c r="P22" s="47"/>
      <c r="Q22" s="47"/>
      <c r="R22" s="47"/>
      <c r="S22" s="47"/>
      <c r="T22" s="47"/>
      <c r="U22" s="47"/>
      <c r="V22" s="47"/>
      <c r="W22" s="47"/>
      <c r="X22" s="47"/>
      <c r="Y22" s="47"/>
      <c r="Z22" s="47"/>
    </row>
    <row r="23" spans="1:26" s="290" customFormat="1">
      <c r="A23" s="288"/>
      <c r="B23" s="323" t="s">
        <v>116</v>
      </c>
      <c r="C23" s="324"/>
      <c r="D23" s="324"/>
      <c r="E23" s="324"/>
      <c r="F23" s="324"/>
      <c r="G23" s="324"/>
      <c r="H23" s="324"/>
      <c r="I23" s="324"/>
      <c r="J23" s="288"/>
      <c r="K23" s="288"/>
      <c r="L23" s="288"/>
      <c r="M23" s="288"/>
      <c r="N23" s="288"/>
      <c r="O23" s="288"/>
      <c r="P23" s="288"/>
      <c r="Q23" s="288"/>
      <c r="R23" s="288"/>
      <c r="S23" s="288"/>
      <c r="T23" s="288"/>
      <c r="U23" s="288"/>
      <c r="V23" s="288"/>
      <c r="W23" s="288"/>
      <c r="X23" s="288"/>
      <c r="Y23" s="288"/>
      <c r="Z23" s="288"/>
    </row>
    <row r="24" spans="1:26">
      <c r="A24" s="47"/>
      <c r="B24" s="209" t="s">
        <v>306</v>
      </c>
      <c r="C24" s="208"/>
      <c r="D24" s="208">
        <v>-0.26778874849881618</v>
      </c>
      <c r="E24" s="208">
        <v>-0.35955582864776581</v>
      </c>
      <c r="F24" s="208">
        <v>-0.38779870446958498</v>
      </c>
      <c r="G24" s="208">
        <v>-0.38614135545647876</v>
      </c>
      <c r="H24" s="208">
        <v>-0.38617544902925438</v>
      </c>
      <c r="I24" s="208">
        <v>-0.38951344835647994</v>
      </c>
      <c r="J24" s="47"/>
      <c r="K24" s="47"/>
      <c r="L24" s="47"/>
      <c r="M24" s="47"/>
      <c r="N24" s="47"/>
      <c r="O24" s="47"/>
      <c r="P24" s="47"/>
      <c r="Q24" s="47"/>
      <c r="R24" s="47"/>
      <c r="S24" s="47"/>
      <c r="T24" s="47"/>
      <c r="U24" s="47"/>
      <c r="V24" s="47"/>
      <c r="W24" s="47"/>
      <c r="X24" s="47"/>
      <c r="Y24" s="47"/>
      <c r="Z24" s="47"/>
    </row>
    <row r="25" spans="1:26">
      <c r="A25" s="47"/>
      <c r="B25" s="209" t="s">
        <v>237</v>
      </c>
      <c r="C25" s="208"/>
      <c r="D25" s="208">
        <v>1.3358829238277643</v>
      </c>
      <c r="E25" s="208">
        <v>1.0912589373394486</v>
      </c>
      <c r="F25" s="208">
        <v>0.10149451100106077</v>
      </c>
      <c r="G25" s="208">
        <v>0.65608787229181864</v>
      </c>
      <c r="H25" s="208">
        <v>0.57451779973272643</v>
      </c>
      <c r="I25" s="208">
        <v>0.52395592150502956</v>
      </c>
      <c r="J25" s="47"/>
      <c r="K25" s="47"/>
      <c r="L25" s="47"/>
      <c r="M25" s="47"/>
      <c r="N25" s="47"/>
      <c r="O25" s="47"/>
      <c r="P25" s="47"/>
      <c r="Q25" s="47"/>
      <c r="R25" s="47"/>
      <c r="S25" s="47"/>
      <c r="T25" s="47"/>
      <c r="U25" s="47"/>
      <c r="V25" s="47"/>
      <c r="W25" s="47"/>
      <c r="X25" s="47"/>
      <c r="Y25" s="47"/>
      <c r="Z25" s="47"/>
    </row>
    <row r="26" spans="1:26" ht="13.5" thickBot="1">
      <c r="A26" s="47"/>
      <c r="B26" s="213" t="s">
        <v>304</v>
      </c>
      <c r="C26" s="214"/>
      <c r="D26" s="214">
        <v>0</v>
      </c>
      <c r="E26" s="214">
        <v>0</v>
      </c>
      <c r="F26" s="214">
        <v>0</v>
      </c>
      <c r="G26" s="214">
        <v>0</v>
      </c>
      <c r="H26" s="214">
        <v>0</v>
      </c>
      <c r="I26" s="214">
        <v>0</v>
      </c>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2">
    <mergeCell ref="C4:I4"/>
    <mergeCell ref="D5:I5"/>
  </mergeCells>
  <conditionalFormatting sqref="C16:H17 B23:H25 I13:I19 B8:I10 B18:H19 B20:C20 B13:H15">
    <cfRule type="cellIs" dxfId="13" priority="14" stopIfTrue="1" operator="equal">
      <formula>"End"</formula>
    </cfRule>
  </conditionalFormatting>
  <conditionalFormatting sqref="B4:C6">
    <cfRule type="cellIs" dxfId="12" priority="13" stopIfTrue="1" operator="equal">
      <formula>"End"</formula>
    </cfRule>
  </conditionalFormatting>
  <conditionalFormatting sqref="B11">
    <cfRule type="cellIs" dxfId="11" priority="12" stopIfTrue="1" operator="equal">
      <formula>"End"</formula>
    </cfRule>
  </conditionalFormatting>
  <conditionalFormatting sqref="B12">
    <cfRule type="cellIs" dxfId="10" priority="11" stopIfTrue="1" operator="equal">
      <formula>"End"</formula>
    </cfRule>
  </conditionalFormatting>
  <conditionalFormatting sqref="C12:I12">
    <cfRule type="cellIs" dxfId="9" priority="10" stopIfTrue="1" operator="equal">
      <formula>"End"</formula>
    </cfRule>
  </conditionalFormatting>
  <conditionalFormatting sqref="B7:I7">
    <cfRule type="cellIs" dxfId="8" priority="9" stopIfTrue="1" operator="equal">
      <formula>"End"</formula>
    </cfRule>
  </conditionalFormatting>
  <conditionalFormatting sqref="B17">
    <cfRule type="cellIs" dxfId="7" priority="8" stopIfTrue="1" operator="equal">
      <formula>"End"</formula>
    </cfRule>
  </conditionalFormatting>
  <conditionalFormatting sqref="B21">
    <cfRule type="cellIs" dxfId="6" priority="7" stopIfTrue="1" operator="equal">
      <formula>"End"</formula>
    </cfRule>
  </conditionalFormatting>
  <conditionalFormatting sqref="B22">
    <cfRule type="cellIs" dxfId="5" priority="6" stopIfTrue="1" operator="equal">
      <formula>"End"</formula>
    </cfRule>
  </conditionalFormatting>
  <conditionalFormatting sqref="C22:H22">
    <cfRule type="cellIs" dxfId="4" priority="5" stopIfTrue="1" operator="equal">
      <formula>"End"</formula>
    </cfRule>
  </conditionalFormatting>
  <conditionalFormatting sqref="I23:I25">
    <cfRule type="cellIs" dxfId="3" priority="4" stopIfTrue="1" operator="equal">
      <formula>"End"</formula>
    </cfRule>
  </conditionalFormatting>
  <conditionalFormatting sqref="I22">
    <cfRule type="cellIs" dxfId="2" priority="3" stopIfTrue="1" operator="equal">
      <formula>"End"</formula>
    </cfRule>
  </conditionalFormatting>
  <conditionalFormatting sqref="E20:I20">
    <cfRule type="cellIs" dxfId="1" priority="2" stopIfTrue="1" operator="equal">
      <formula>"End"</formula>
    </cfRule>
  </conditionalFormatting>
  <conditionalFormatting sqref="D20">
    <cfRule type="cellIs" dxfId="0" priority="1" stopIfTrue="1" operator="equal">
      <formula>"End"</formula>
    </cfRule>
  </conditionalFormatting>
  <hyperlinks>
    <hyperlink ref="A1" location="Contents!A1" display="Contents!A1"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0"/>
  <dimension ref="A1:Z100"/>
  <sheetViews>
    <sheetView showGridLines="0" workbookViewId="0"/>
  </sheetViews>
  <sheetFormatPr defaultColWidth="8.875" defaultRowHeight="12.75"/>
  <cols>
    <col min="1"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25</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77.25" thickBot="1">
      <c r="A25" s="47"/>
      <c r="B25" s="10" t="s">
        <v>307</v>
      </c>
      <c r="C25" s="11" t="s">
        <v>459</v>
      </c>
      <c r="D25" s="11" t="s">
        <v>461</v>
      </c>
      <c r="E25" s="11" t="s">
        <v>460</v>
      </c>
      <c r="F25" s="12" t="s">
        <v>462</v>
      </c>
      <c r="G25" s="47"/>
      <c r="H25" s="47"/>
      <c r="I25" s="47"/>
      <c r="J25" s="47"/>
      <c r="K25" s="47"/>
      <c r="L25" s="47"/>
      <c r="M25" s="47"/>
      <c r="N25" s="47"/>
      <c r="O25" s="47"/>
      <c r="P25" s="47"/>
      <c r="Q25" s="47"/>
      <c r="R25" s="47"/>
      <c r="S25" s="47"/>
      <c r="T25" s="47"/>
      <c r="U25" s="47"/>
      <c r="V25" s="47"/>
      <c r="W25" s="47"/>
      <c r="X25" s="47"/>
      <c r="Y25" s="47"/>
      <c r="Z25" s="47"/>
    </row>
    <row r="26" spans="1:26">
      <c r="A26" s="47"/>
      <c r="B26" s="13" t="s">
        <v>55</v>
      </c>
      <c r="C26" s="23">
        <v>9.7104144527098839</v>
      </c>
      <c r="D26" s="23">
        <v>3.4543048861166241</v>
      </c>
      <c r="E26" s="23"/>
      <c r="F26" s="27"/>
      <c r="G26" s="47"/>
      <c r="H26" s="47"/>
      <c r="I26" s="47"/>
      <c r="J26" s="47"/>
      <c r="K26" s="47"/>
      <c r="L26" s="47"/>
      <c r="M26" s="47"/>
      <c r="N26" s="47"/>
      <c r="O26" s="47"/>
      <c r="P26" s="47"/>
      <c r="Q26" s="47"/>
      <c r="R26" s="47"/>
      <c r="S26" s="47"/>
      <c r="T26" s="47"/>
      <c r="U26" s="47"/>
      <c r="V26" s="47"/>
      <c r="W26" s="47"/>
      <c r="X26" s="47"/>
      <c r="Y26" s="47"/>
      <c r="Z26" s="47"/>
    </row>
    <row r="27" spans="1:26">
      <c r="A27" s="47"/>
      <c r="B27" s="13" t="s">
        <v>56</v>
      </c>
      <c r="C27" s="23">
        <v>9.714502273875695</v>
      </c>
      <c r="D27" s="23">
        <v>3.4164112132924607</v>
      </c>
      <c r="E27" s="23"/>
      <c r="F27" s="27"/>
      <c r="G27" s="47"/>
      <c r="H27" s="47"/>
      <c r="I27" s="47"/>
      <c r="J27" s="47"/>
      <c r="K27" s="47"/>
      <c r="L27" s="47"/>
      <c r="M27" s="47"/>
      <c r="N27" s="47"/>
      <c r="O27" s="47"/>
      <c r="P27" s="47"/>
      <c r="Q27" s="47"/>
      <c r="R27" s="47"/>
      <c r="S27" s="47"/>
      <c r="T27" s="47"/>
      <c r="U27" s="47"/>
      <c r="V27" s="47"/>
      <c r="W27" s="47"/>
      <c r="X27" s="47"/>
      <c r="Y27" s="47"/>
      <c r="Z27" s="47"/>
    </row>
    <row r="28" spans="1:26">
      <c r="A28" s="47"/>
      <c r="B28" s="13" t="s">
        <v>57</v>
      </c>
      <c r="C28" s="23">
        <v>9.5323957206394994</v>
      </c>
      <c r="D28" s="23">
        <v>3.3983286908077996</v>
      </c>
      <c r="E28" s="23"/>
      <c r="F28" s="27"/>
      <c r="G28" s="47"/>
      <c r="H28" s="47"/>
      <c r="I28" s="47"/>
      <c r="J28" s="47"/>
      <c r="K28" s="47"/>
      <c r="L28" s="47"/>
      <c r="M28" s="47"/>
      <c r="N28" s="47"/>
      <c r="O28" s="47"/>
      <c r="P28" s="47"/>
      <c r="Q28" s="47"/>
      <c r="R28" s="47"/>
      <c r="S28" s="47"/>
      <c r="T28" s="47"/>
      <c r="U28" s="47"/>
      <c r="V28" s="47"/>
      <c r="W28" s="47"/>
      <c r="X28" s="47"/>
      <c r="Y28" s="47"/>
      <c r="Z28" s="47"/>
    </row>
    <row r="29" spans="1:26">
      <c r="A29" s="47"/>
      <c r="B29" s="13" t="s">
        <v>58</v>
      </c>
      <c r="C29" s="23">
        <v>9.7826086956521721</v>
      </c>
      <c r="D29" s="23">
        <v>3.2927270534314315</v>
      </c>
      <c r="E29" s="23"/>
      <c r="F29" s="27"/>
      <c r="G29" s="47"/>
      <c r="H29" s="47"/>
      <c r="I29" s="47"/>
      <c r="J29" s="47"/>
      <c r="K29" s="47"/>
      <c r="L29" s="47"/>
      <c r="M29" s="47"/>
      <c r="N29" s="47"/>
      <c r="O29" s="47"/>
      <c r="P29" s="47"/>
      <c r="Q29" s="47"/>
      <c r="R29" s="47"/>
      <c r="S29" s="47"/>
      <c r="T29" s="47"/>
      <c r="U29" s="47"/>
      <c r="V29" s="47"/>
      <c r="W29" s="47"/>
      <c r="X29" s="47"/>
      <c r="Y29" s="47"/>
      <c r="Z29" s="47"/>
    </row>
    <row r="30" spans="1:26">
      <c r="A30" s="47"/>
      <c r="B30" s="13" t="s">
        <v>59</v>
      </c>
      <c r="C30" s="23">
        <v>9.9517558622237186</v>
      </c>
      <c r="D30" s="23">
        <v>3.3297045684898081</v>
      </c>
      <c r="E30" s="23"/>
      <c r="F30" s="27"/>
      <c r="G30" s="47"/>
      <c r="H30" s="47"/>
      <c r="I30" s="47"/>
      <c r="J30" s="47"/>
      <c r="K30" s="47"/>
      <c r="L30" s="47"/>
      <c r="M30" s="47"/>
      <c r="N30" s="47"/>
      <c r="O30" s="47"/>
      <c r="P30" s="47"/>
      <c r="Q30" s="47"/>
      <c r="R30" s="47"/>
      <c r="S30" s="47"/>
      <c r="T30" s="47"/>
      <c r="U30" s="47"/>
      <c r="V30" s="47"/>
      <c r="W30" s="47"/>
      <c r="X30" s="47"/>
      <c r="Y30" s="47"/>
      <c r="Z30" s="47"/>
    </row>
    <row r="31" spans="1:26">
      <c r="A31" s="47"/>
      <c r="B31" s="13" t="s">
        <v>60</v>
      </c>
      <c r="C31" s="23">
        <v>9.5090180360721437</v>
      </c>
      <c r="D31" s="23">
        <v>3.3723037560854272</v>
      </c>
      <c r="E31" s="23"/>
      <c r="F31" s="27"/>
      <c r="G31" s="47"/>
      <c r="H31" s="47"/>
      <c r="I31" s="47"/>
      <c r="J31" s="47"/>
      <c r="K31" s="47"/>
      <c r="L31" s="47"/>
      <c r="M31" s="47"/>
      <c r="N31" s="47"/>
      <c r="O31" s="47"/>
      <c r="P31" s="47"/>
      <c r="Q31" s="47"/>
      <c r="R31" s="47"/>
      <c r="S31" s="47"/>
      <c r="T31" s="47"/>
      <c r="U31" s="47"/>
      <c r="V31" s="47"/>
      <c r="W31" s="47"/>
      <c r="X31" s="47"/>
      <c r="Y31" s="47"/>
      <c r="Z31" s="47"/>
    </row>
    <row r="32" spans="1:26">
      <c r="A32" s="47"/>
      <c r="B32" s="13" t="s">
        <v>61</v>
      </c>
      <c r="C32" s="23">
        <v>8.9482247104986126</v>
      </c>
      <c r="D32" s="23">
        <v>3.1748726655348052</v>
      </c>
      <c r="E32" s="23"/>
      <c r="F32" s="27"/>
      <c r="G32" s="47"/>
      <c r="H32" s="47"/>
      <c r="I32" s="47"/>
      <c r="J32" s="47"/>
      <c r="K32" s="47"/>
      <c r="L32" s="47"/>
      <c r="M32" s="47"/>
      <c r="N32" s="47"/>
      <c r="O32" s="47"/>
      <c r="P32" s="47"/>
      <c r="Q32" s="47"/>
      <c r="R32" s="47"/>
      <c r="S32" s="47"/>
      <c r="T32" s="47"/>
      <c r="U32" s="47"/>
      <c r="V32" s="47"/>
      <c r="W32" s="47"/>
      <c r="X32" s="47"/>
      <c r="Y32" s="47"/>
      <c r="Z32" s="47"/>
    </row>
    <row r="33" spans="1:26">
      <c r="A33" s="47"/>
      <c r="B33" s="13" t="s">
        <v>62</v>
      </c>
      <c r="C33" s="23">
        <v>8.9001447178002895</v>
      </c>
      <c r="D33" s="23">
        <v>3.0826101939162309</v>
      </c>
      <c r="E33" s="23"/>
      <c r="F33" s="27"/>
      <c r="G33" s="47"/>
      <c r="H33" s="47"/>
      <c r="I33" s="47"/>
      <c r="J33" s="47"/>
      <c r="K33" s="47"/>
      <c r="L33" s="47"/>
      <c r="M33" s="47"/>
      <c r="N33" s="47"/>
      <c r="O33" s="47"/>
      <c r="P33" s="47"/>
      <c r="Q33" s="47"/>
      <c r="R33" s="47"/>
      <c r="S33" s="47"/>
      <c r="T33" s="47"/>
      <c r="U33" s="47"/>
      <c r="V33" s="47"/>
      <c r="W33" s="47"/>
      <c r="X33" s="47"/>
      <c r="Y33" s="47"/>
      <c r="Z33" s="47"/>
    </row>
    <row r="34" spans="1:26">
      <c r="A34" s="47"/>
      <c r="B34" s="13" t="s">
        <v>63</v>
      </c>
      <c r="C34" s="23">
        <v>8.044382801664355</v>
      </c>
      <c r="D34" s="23">
        <v>2.8288624300674226</v>
      </c>
      <c r="E34" s="23"/>
      <c r="F34" s="27"/>
      <c r="G34" s="47"/>
      <c r="H34" s="47"/>
      <c r="I34" s="47"/>
      <c r="J34" s="47"/>
      <c r="K34" s="47"/>
      <c r="L34" s="47"/>
      <c r="M34" s="47"/>
      <c r="N34" s="47"/>
      <c r="O34" s="47"/>
      <c r="P34" s="47"/>
      <c r="Q34" s="47"/>
      <c r="R34" s="47"/>
      <c r="S34" s="47"/>
      <c r="T34" s="47"/>
      <c r="U34" s="47"/>
      <c r="V34" s="47"/>
      <c r="W34" s="47"/>
      <c r="X34" s="47"/>
      <c r="Y34" s="47"/>
      <c r="Z34" s="47"/>
    </row>
    <row r="35" spans="1:26">
      <c r="A35" s="47"/>
      <c r="B35" s="13" t="s">
        <v>64</v>
      </c>
      <c r="C35" s="23">
        <v>7.3234147046078295</v>
      </c>
      <c r="D35" s="23">
        <v>2.7068150876911989</v>
      </c>
      <c r="E35" s="23"/>
      <c r="F35" s="27"/>
      <c r="G35" s="47"/>
      <c r="H35" s="47"/>
      <c r="I35" s="47"/>
      <c r="J35" s="47"/>
      <c r="K35" s="47"/>
      <c r="L35" s="47"/>
      <c r="M35" s="47"/>
      <c r="N35" s="47"/>
      <c r="O35" s="47"/>
      <c r="P35" s="47"/>
      <c r="Q35" s="47"/>
      <c r="R35" s="47"/>
      <c r="S35" s="47"/>
      <c r="T35" s="47"/>
      <c r="U35" s="47"/>
      <c r="V35" s="47"/>
      <c r="W35" s="47"/>
      <c r="X35" s="47"/>
      <c r="Y35" s="47"/>
      <c r="Z35" s="47"/>
    </row>
    <row r="36" spans="1:26">
      <c r="A36" s="47"/>
      <c r="B36" s="13" t="s">
        <v>65</v>
      </c>
      <c r="C36" s="23">
        <v>7.4150428941943209</v>
      </c>
      <c r="D36" s="23">
        <v>2.7910585997146362</v>
      </c>
      <c r="E36" s="23"/>
      <c r="F36" s="27"/>
      <c r="G36" s="47"/>
      <c r="H36" s="47"/>
      <c r="I36" s="47"/>
      <c r="J36" s="47"/>
      <c r="K36" s="47"/>
      <c r="L36" s="47"/>
      <c r="M36" s="47"/>
      <c r="N36" s="47"/>
      <c r="O36" s="47"/>
      <c r="P36" s="47"/>
      <c r="Q36" s="47"/>
      <c r="R36" s="47"/>
      <c r="S36" s="47"/>
      <c r="T36" s="47"/>
      <c r="U36" s="47"/>
      <c r="V36" s="47"/>
      <c r="W36" s="47"/>
      <c r="X36" s="47"/>
      <c r="Y36" s="47"/>
      <c r="Z36" s="47"/>
    </row>
    <row r="37" spans="1:26">
      <c r="A37" s="47"/>
      <c r="B37" s="13" t="s">
        <v>66</v>
      </c>
      <c r="C37" s="23">
        <v>7.3668371953054477</v>
      </c>
      <c r="D37" s="23">
        <v>2.8797289666854886</v>
      </c>
      <c r="E37" s="23"/>
      <c r="F37" s="27"/>
      <c r="G37" s="47"/>
      <c r="H37" s="47"/>
      <c r="I37" s="47"/>
      <c r="J37" s="47"/>
      <c r="K37" s="47"/>
      <c r="L37" s="47"/>
      <c r="M37" s="47"/>
      <c r="N37" s="47"/>
      <c r="O37" s="47"/>
      <c r="P37" s="47"/>
      <c r="Q37" s="47"/>
      <c r="R37" s="47"/>
      <c r="S37" s="47"/>
      <c r="T37" s="47"/>
      <c r="U37" s="47"/>
      <c r="V37" s="47"/>
      <c r="W37" s="47"/>
      <c r="X37" s="47"/>
      <c r="Y37" s="47"/>
      <c r="Z37" s="47"/>
    </row>
    <row r="38" spans="1:26">
      <c r="A38" s="47"/>
      <c r="B38" s="13" t="s">
        <v>67</v>
      </c>
      <c r="C38" s="23">
        <v>6.8228265995912603</v>
      </c>
      <c r="D38" s="23">
        <v>2.7842525073241666</v>
      </c>
      <c r="E38" s="23"/>
      <c r="F38" s="27"/>
      <c r="G38" s="47"/>
      <c r="H38" s="47"/>
      <c r="I38" s="47"/>
      <c r="J38" s="47"/>
      <c r="K38" s="47"/>
      <c r="L38" s="47"/>
      <c r="M38" s="47"/>
      <c r="N38" s="47"/>
      <c r="O38" s="47"/>
      <c r="P38" s="47"/>
      <c r="Q38" s="47"/>
      <c r="R38" s="47"/>
      <c r="S38" s="47"/>
      <c r="T38" s="47"/>
      <c r="U38" s="47"/>
      <c r="V38" s="47"/>
      <c r="W38" s="47"/>
      <c r="X38" s="47"/>
      <c r="Y38" s="47"/>
      <c r="Z38" s="47"/>
    </row>
    <row r="39" spans="1:26">
      <c r="A39" s="47"/>
      <c r="B39" s="13" t="s">
        <v>68</v>
      </c>
      <c r="C39" s="23">
        <v>6.1751022134498808</v>
      </c>
      <c r="D39" s="23">
        <v>2.5844265680624665</v>
      </c>
      <c r="E39" s="23"/>
      <c r="F39" s="27"/>
      <c r="G39" s="47"/>
      <c r="H39" s="47"/>
      <c r="I39" s="47"/>
      <c r="J39" s="47"/>
      <c r="K39" s="47"/>
      <c r="L39" s="47"/>
      <c r="M39" s="47"/>
      <c r="N39" s="47"/>
      <c r="O39" s="47"/>
      <c r="P39" s="47"/>
      <c r="Q39" s="47"/>
      <c r="R39" s="47"/>
      <c r="S39" s="47"/>
      <c r="T39" s="47"/>
      <c r="U39" s="47"/>
      <c r="V39" s="47"/>
      <c r="W39" s="47"/>
      <c r="X39" s="47"/>
      <c r="Y39" s="47"/>
      <c r="Z39" s="47"/>
    </row>
    <row r="40" spans="1:26">
      <c r="A40" s="47"/>
      <c r="B40" s="13" t="s">
        <v>69</v>
      </c>
      <c r="C40" s="23">
        <v>5.8139031881299479</v>
      </c>
      <c r="D40" s="23">
        <v>2.3283613117821322</v>
      </c>
      <c r="E40" s="23"/>
      <c r="F40" s="27"/>
      <c r="G40" s="47"/>
      <c r="H40" s="47"/>
      <c r="I40" s="47"/>
      <c r="J40" s="47"/>
      <c r="K40" s="47"/>
      <c r="L40" s="47"/>
      <c r="M40" s="47"/>
      <c r="N40" s="47"/>
      <c r="O40" s="47"/>
      <c r="P40" s="47"/>
      <c r="Q40" s="47"/>
      <c r="R40" s="47"/>
      <c r="S40" s="47"/>
      <c r="T40" s="47"/>
      <c r="U40" s="47"/>
      <c r="V40" s="47"/>
      <c r="W40" s="47"/>
      <c r="X40" s="47"/>
      <c r="Y40" s="47"/>
      <c r="Z40" s="47"/>
    </row>
    <row r="41" spans="1:26">
      <c r="A41" s="47"/>
      <c r="B41" s="13" t="s">
        <v>70</v>
      </c>
      <c r="C41" s="23">
        <v>6.2308313155770785</v>
      </c>
      <c r="D41" s="23">
        <v>2.3910181958962449</v>
      </c>
      <c r="E41" s="23"/>
      <c r="F41" s="27"/>
      <c r="G41" s="47"/>
      <c r="H41" s="47"/>
      <c r="I41" s="47"/>
      <c r="J41" s="47"/>
      <c r="K41" s="47"/>
      <c r="L41" s="47"/>
      <c r="M41" s="47"/>
      <c r="N41" s="47"/>
      <c r="O41" s="47"/>
      <c r="P41" s="47"/>
      <c r="Q41" s="47"/>
      <c r="R41" s="47"/>
      <c r="S41" s="47"/>
      <c r="T41" s="47"/>
      <c r="U41" s="47"/>
      <c r="V41" s="47"/>
      <c r="W41" s="47"/>
      <c r="X41" s="47"/>
      <c r="Y41" s="47"/>
      <c r="Z41" s="47"/>
    </row>
    <row r="42" spans="1:26">
      <c r="A42" s="47"/>
      <c r="B42" s="13" t="s">
        <v>71</v>
      </c>
      <c r="C42" s="23">
        <v>6.5073141305987026</v>
      </c>
      <c r="D42" s="23">
        <v>2.3347987825498815</v>
      </c>
      <c r="E42" s="23"/>
      <c r="F42" s="27"/>
      <c r="G42" s="47"/>
      <c r="H42" s="47"/>
      <c r="I42" s="47"/>
      <c r="J42" s="47"/>
      <c r="K42" s="47"/>
      <c r="L42" s="47"/>
      <c r="M42" s="47"/>
      <c r="N42" s="47"/>
      <c r="O42" s="47"/>
      <c r="P42" s="47"/>
      <c r="Q42" s="47"/>
      <c r="R42" s="47"/>
      <c r="S42" s="47"/>
      <c r="T42" s="47"/>
      <c r="U42" s="47"/>
      <c r="V42" s="47"/>
      <c r="W42" s="47"/>
      <c r="X42" s="47"/>
      <c r="Y42" s="47"/>
      <c r="Z42" s="47"/>
    </row>
    <row r="43" spans="1:26">
      <c r="A43" s="47"/>
      <c r="B43" s="13" t="s">
        <v>72</v>
      </c>
      <c r="C43" s="23">
        <v>6.7291652765730294</v>
      </c>
      <c r="D43" s="23">
        <v>2.4343733027578298</v>
      </c>
      <c r="E43" s="23"/>
      <c r="F43" s="27"/>
      <c r="G43" s="47"/>
      <c r="H43" s="47"/>
      <c r="I43" s="47"/>
      <c r="J43" s="47"/>
      <c r="K43" s="47"/>
      <c r="L43" s="47"/>
      <c r="M43" s="47"/>
      <c r="N43" s="47"/>
      <c r="O43" s="47"/>
      <c r="P43" s="47"/>
      <c r="Q43" s="47"/>
      <c r="R43" s="47"/>
      <c r="S43" s="47"/>
      <c r="T43" s="47"/>
      <c r="U43" s="47"/>
      <c r="V43" s="47"/>
      <c r="W43" s="47"/>
      <c r="X43" s="47"/>
      <c r="Y43" s="47"/>
      <c r="Z43" s="47"/>
    </row>
    <row r="44" spans="1:26">
      <c r="A44" s="47"/>
      <c r="B44" s="13" t="s">
        <v>73</v>
      </c>
      <c r="C44" s="23">
        <v>6.1927264182962167</v>
      </c>
      <c r="D44" s="23">
        <v>2.4159214519973107</v>
      </c>
      <c r="E44" s="23"/>
      <c r="F44" s="27"/>
      <c r="G44" s="47"/>
      <c r="H44" s="47"/>
      <c r="I44" s="47"/>
      <c r="J44" s="47"/>
      <c r="K44" s="47"/>
      <c r="L44" s="47"/>
      <c r="M44" s="47"/>
      <c r="N44" s="47"/>
      <c r="O44" s="47"/>
      <c r="P44" s="47"/>
      <c r="Q44" s="47"/>
      <c r="R44" s="47"/>
      <c r="S44" s="47"/>
      <c r="T44" s="47"/>
      <c r="U44" s="47"/>
      <c r="V44" s="47"/>
      <c r="W44" s="47"/>
      <c r="X44" s="47"/>
      <c r="Y44" s="47"/>
      <c r="Z44" s="47"/>
    </row>
    <row r="45" spans="1:26">
      <c r="A45" s="47"/>
      <c r="B45" s="13" t="s">
        <v>74</v>
      </c>
      <c r="C45" s="23">
        <v>6.4126892454931719</v>
      </c>
      <c r="D45" s="23">
        <v>2.572738406540664</v>
      </c>
      <c r="E45" s="23"/>
      <c r="F45" s="27"/>
      <c r="G45" s="47"/>
      <c r="H45" s="47"/>
      <c r="I45" s="47"/>
      <c r="J45" s="47"/>
      <c r="K45" s="47"/>
      <c r="L45" s="47"/>
      <c r="M45" s="47"/>
      <c r="N45" s="47"/>
      <c r="O45" s="47"/>
      <c r="P45" s="47"/>
      <c r="Q45" s="47"/>
      <c r="R45" s="47"/>
      <c r="S45" s="47"/>
      <c r="T45" s="47"/>
      <c r="U45" s="47"/>
      <c r="V45" s="47"/>
      <c r="W45" s="47"/>
      <c r="X45" s="47"/>
      <c r="Y45" s="47"/>
      <c r="Z45" s="47"/>
    </row>
    <row r="46" spans="1:26">
      <c r="A46" s="47"/>
      <c r="B46" s="13" t="s">
        <v>75</v>
      </c>
      <c r="C46" s="23">
        <v>7.1401064276711947</v>
      </c>
      <c r="D46" s="23">
        <v>2.8709784131140155</v>
      </c>
      <c r="E46" s="23"/>
      <c r="F46" s="27"/>
      <c r="G46" s="47"/>
      <c r="H46" s="47"/>
      <c r="I46" s="47"/>
      <c r="J46" s="47"/>
      <c r="K46" s="47"/>
      <c r="L46" s="47"/>
      <c r="M46" s="47"/>
      <c r="N46" s="47"/>
      <c r="O46" s="47"/>
      <c r="P46" s="47"/>
      <c r="Q46" s="47"/>
      <c r="R46" s="47"/>
      <c r="S46" s="47"/>
      <c r="T46" s="47"/>
      <c r="U46" s="47"/>
      <c r="V46" s="47"/>
      <c r="W46" s="47"/>
      <c r="X46" s="47"/>
      <c r="Y46" s="47"/>
      <c r="Z46" s="47"/>
    </row>
    <row r="47" spans="1:26">
      <c r="A47" s="47"/>
      <c r="B47" s="13" t="s">
        <v>76</v>
      </c>
      <c r="C47" s="23">
        <v>7.6961683840712682</v>
      </c>
      <c r="D47" s="23">
        <v>2.9542444310656233</v>
      </c>
      <c r="E47" s="23"/>
      <c r="F47" s="27"/>
      <c r="G47" s="47"/>
      <c r="H47" s="47"/>
      <c r="I47" s="47"/>
      <c r="J47" s="47"/>
      <c r="K47" s="47"/>
      <c r="L47" s="47"/>
      <c r="M47" s="47"/>
      <c r="N47" s="47"/>
      <c r="O47" s="47"/>
      <c r="P47" s="47"/>
      <c r="Q47" s="47"/>
      <c r="R47" s="47"/>
      <c r="S47" s="47"/>
      <c r="T47" s="47"/>
      <c r="U47" s="47"/>
      <c r="V47" s="47"/>
      <c r="W47" s="47"/>
      <c r="X47" s="47"/>
      <c r="Y47" s="47"/>
      <c r="Z47" s="47"/>
    </row>
    <row r="48" spans="1:26">
      <c r="A48" s="47"/>
      <c r="B48" s="13" t="s">
        <v>77</v>
      </c>
      <c r="C48" s="23">
        <v>8.2497464217288403</v>
      </c>
      <c r="D48" s="23">
        <v>3.0443236049449465</v>
      </c>
      <c r="E48" s="23"/>
      <c r="F48" s="27"/>
      <c r="G48" s="47"/>
      <c r="H48" s="47"/>
      <c r="I48" s="47"/>
      <c r="J48" s="47"/>
      <c r="K48" s="47"/>
      <c r="L48" s="47"/>
      <c r="M48" s="47"/>
      <c r="N48" s="47"/>
      <c r="O48" s="47"/>
      <c r="P48" s="47"/>
      <c r="Q48" s="47"/>
      <c r="R48" s="47"/>
      <c r="S48" s="47"/>
      <c r="T48" s="47"/>
      <c r="U48" s="47"/>
      <c r="V48" s="47"/>
      <c r="W48" s="47"/>
      <c r="X48" s="47"/>
      <c r="Y48" s="47"/>
      <c r="Z48" s="47"/>
    </row>
    <row r="49" spans="1:26">
      <c r="A49" s="47"/>
      <c r="B49" s="13" t="s">
        <v>78</v>
      </c>
      <c r="C49" s="23">
        <v>8.7531871199972304</v>
      </c>
      <c r="D49" s="23">
        <v>3.2619350622549352</v>
      </c>
      <c r="E49" s="23"/>
      <c r="F49" s="27"/>
      <c r="G49" s="47"/>
      <c r="H49" s="47"/>
      <c r="I49" s="47"/>
      <c r="J49" s="47"/>
      <c r="K49" s="47"/>
      <c r="L49" s="47"/>
      <c r="M49" s="47"/>
      <c r="N49" s="47"/>
      <c r="O49" s="47"/>
      <c r="P49" s="47"/>
      <c r="Q49" s="47"/>
      <c r="R49" s="47"/>
      <c r="S49" s="47"/>
      <c r="T49" s="47"/>
      <c r="U49" s="47"/>
      <c r="V49" s="47"/>
      <c r="W49" s="47"/>
      <c r="X49" s="47"/>
      <c r="Y49" s="47"/>
      <c r="Z49" s="47"/>
    </row>
    <row r="50" spans="1:26">
      <c r="A50" s="47"/>
      <c r="B50" s="13" t="s">
        <v>79</v>
      </c>
      <c r="C50" s="23">
        <v>8.8974986405655248</v>
      </c>
      <c r="D50" s="23">
        <v>3.4251900806674693</v>
      </c>
      <c r="E50" s="23"/>
      <c r="F50" s="27"/>
      <c r="G50" s="47"/>
      <c r="H50" s="47"/>
      <c r="I50" s="47"/>
      <c r="J50" s="47"/>
      <c r="K50" s="47"/>
      <c r="L50" s="47"/>
      <c r="M50" s="47"/>
      <c r="N50" s="47"/>
      <c r="O50" s="47"/>
      <c r="P50" s="47"/>
      <c r="Q50" s="47"/>
      <c r="R50" s="47"/>
      <c r="S50" s="47"/>
      <c r="T50" s="47"/>
      <c r="U50" s="47"/>
      <c r="V50" s="47"/>
      <c r="W50" s="47"/>
      <c r="X50" s="47"/>
      <c r="Y50" s="47"/>
      <c r="Z50" s="47"/>
    </row>
    <row r="51" spans="1:26">
      <c r="A51" s="47"/>
      <c r="B51" s="13" t="s">
        <v>80</v>
      </c>
      <c r="C51" s="23">
        <v>9.2124473023736488</v>
      </c>
      <c r="D51" s="23">
        <v>3.7658292569259801</v>
      </c>
      <c r="E51" s="23"/>
      <c r="F51" s="27"/>
      <c r="G51" s="47"/>
      <c r="H51" s="47"/>
      <c r="I51" s="47"/>
      <c r="J51" s="47"/>
      <c r="K51" s="47"/>
      <c r="L51" s="47"/>
      <c r="M51" s="47"/>
      <c r="N51" s="47"/>
      <c r="O51" s="47"/>
      <c r="P51" s="47"/>
      <c r="Q51" s="47"/>
      <c r="R51" s="47"/>
      <c r="S51" s="47"/>
      <c r="T51" s="47"/>
      <c r="U51" s="47"/>
      <c r="V51" s="47"/>
      <c r="W51" s="47"/>
      <c r="X51" s="47"/>
      <c r="Y51" s="47"/>
      <c r="Z51" s="47"/>
    </row>
    <row r="52" spans="1:26">
      <c r="A52" s="47"/>
      <c r="B52" s="13" t="s">
        <v>81</v>
      </c>
      <c r="C52" s="23">
        <v>9.0962454563926585</v>
      </c>
      <c r="D52" s="23">
        <v>3.6912618453560704</v>
      </c>
      <c r="E52" s="23"/>
      <c r="F52" s="27"/>
      <c r="G52" s="47"/>
      <c r="H52" s="47"/>
      <c r="I52" s="47"/>
      <c r="J52" s="47"/>
      <c r="K52" s="47"/>
      <c r="L52" s="47"/>
      <c r="M52" s="47"/>
      <c r="N52" s="47"/>
      <c r="O52" s="47"/>
      <c r="P52" s="47"/>
      <c r="Q52" s="47"/>
      <c r="R52" s="47"/>
      <c r="S52" s="47"/>
      <c r="T52" s="47"/>
      <c r="U52" s="47"/>
      <c r="V52" s="47"/>
      <c r="W52" s="47"/>
      <c r="X52" s="47"/>
      <c r="Y52" s="47"/>
      <c r="Z52" s="47"/>
    </row>
    <row r="53" spans="1:26">
      <c r="A53" s="47"/>
      <c r="B53" s="13" t="s">
        <v>82</v>
      </c>
      <c r="C53" s="23">
        <v>9.3554799414265606</v>
      </c>
      <c r="D53" s="23">
        <v>3.6934944227536008</v>
      </c>
      <c r="E53" s="23"/>
      <c r="F53" s="27"/>
      <c r="G53" s="47"/>
      <c r="H53" s="47"/>
      <c r="I53" s="47"/>
      <c r="J53" s="47"/>
      <c r="K53" s="47"/>
      <c r="L53" s="47"/>
      <c r="M53" s="47"/>
      <c r="N53" s="47"/>
      <c r="O53" s="47"/>
      <c r="P53" s="47"/>
      <c r="Q53" s="47"/>
      <c r="R53" s="47"/>
      <c r="S53" s="47"/>
      <c r="T53" s="47"/>
      <c r="U53" s="47"/>
      <c r="V53" s="47"/>
      <c r="W53" s="47"/>
      <c r="X53" s="47"/>
      <c r="Y53" s="47"/>
      <c r="Z53" s="47"/>
    </row>
    <row r="54" spans="1:26">
      <c r="A54" s="47"/>
      <c r="B54" s="13" t="s">
        <v>83</v>
      </c>
      <c r="C54" s="23">
        <v>9.7248373137779538</v>
      </c>
      <c r="D54" s="23">
        <v>3.8136789825353192</v>
      </c>
      <c r="E54" s="23"/>
      <c r="F54" s="27"/>
      <c r="G54" s="47"/>
      <c r="H54" s="47"/>
      <c r="I54" s="47"/>
      <c r="J54" s="47"/>
      <c r="K54" s="47"/>
      <c r="L54" s="47"/>
      <c r="M54" s="47"/>
      <c r="N54" s="47"/>
      <c r="O54" s="47"/>
      <c r="P54" s="47"/>
      <c r="Q54" s="47"/>
      <c r="R54" s="47"/>
      <c r="S54" s="47"/>
      <c r="T54" s="47"/>
      <c r="U54" s="47"/>
      <c r="V54" s="47"/>
      <c r="W54" s="47"/>
      <c r="X54" s="47"/>
      <c r="Y54" s="47"/>
      <c r="Z54" s="47"/>
    </row>
    <row r="55" spans="1:26">
      <c r="A55" s="47"/>
      <c r="B55" s="13" t="s">
        <v>84</v>
      </c>
      <c r="C55" s="23">
        <v>10.232056457826125</v>
      </c>
      <c r="D55" s="23">
        <v>3.9178805071225606</v>
      </c>
      <c r="E55" s="23"/>
      <c r="F55" s="27"/>
      <c r="G55" s="47"/>
      <c r="H55" s="47"/>
      <c r="I55" s="47"/>
      <c r="J55" s="47"/>
      <c r="K55" s="47"/>
      <c r="L55" s="47"/>
      <c r="M55" s="47"/>
      <c r="N55" s="47"/>
      <c r="O55" s="47"/>
      <c r="P55" s="47"/>
      <c r="Q55" s="47"/>
      <c r="R55" s="47"/>
      <c r="S55" s="47"/>
      <c r="T55" s="47"/>
      <c r="U55" s="47"/>
      <c r="V55" s="47"/>
      <c r="W55" s="47"/>
      <c r="X55" s="47"/>
      <c r="Y55" s="47"/>
      <c r="Z55" s="47"/>
    </row>
    <row r="56" spans="1:26">
      <c r="A56" s="47"/>
      <c r="B56" s="13" t="s">
        <v>85</v>
      </c>
      <c r="C56" s="23">
        <v>10.196350223485672</v>
      </c>
      <c r="D56" s="23">
        <v>3.8138506930179727</v>
      </c>
      <c r="E56" s="23"/>
      <c r="F56" s="27"/>
      <c r="G56" s="47"/>
      <c r="H56" s="47"/>
      <c r="I56" s="47"/>
      <c r="J56" s="47"/>
      <c r="K56" s="47"/>
      <c r="L56" s="47"/>
      <c r="M56" s="47"/>
      <c r="N56" s="47"/>
      <c r="O56" s="47"/>
      <c r="P56" s="47"/>
      <c r="Q56" s="47"/>
      <c r="R56" s="47"/>
      <c r="S56" s="47"/>
      <c r="T56" s="47"/>
      <c r="U56" s="47"/>
      <c r="V56" s="47"/>
      <c r="W56" s="47"/>
      <c r="X56" s="47"/>
      <c r="Y56" s="47"/>
      <c r="Z56" s="47"/>
    </row>
    <row r="57" spans="1:26">
      <c r="A57" s="47"/>
      <c r="B57" s="13" t="s">
        <v>86</v>
      </c>
      <c r="C57" s="23">
        <v>10.053061577366156</v>
      </c>
      <c r="D57" s="23">
        <v>3.6372558219553013</v>
      </c>
      <c r="E57" s="23"/>
      <c r="F57" s="27"/>
      <c r="G57" s="47"/>
      <c r="H57" s="47"/>
      <c r="I57" s="47"/>
      <c r="J57" s="47"/>
      <c r="K57" s="47"/>
      <c r="L57" s="47"/>
      <c r="M57" s="47"/>
      <c r="N57" s="47"/>
      <c r="O57" s="47"/>
      <c r="P57" s="47"/>
      <c r="Q57" s="47"/>
      <c r="R57" s="47"/>
      <c r="S57" s="47"/>
      <c r="T57" s="47"/>
      <c r="U57" s="47"/>
      <c r="V57" s="47"/>
      <c r="W57" s="47"/>
      <c r="X57" s="47"/>
      <c r="Y57" s="47"/>
      <c r="Z57" s="47"/>
    </row>
    <row r="58" spans="1:26">
      <c r="A58" s="47"/>
      <c r="B58" s="13" t="s">
        <v>87</v>
      </c>
      <c r="C58" s="23">
        <v>9.4580260009374157</v>
      </c>
      <c r="D58" s="23">
        <v>3.3612119299353003</v>
      </c>
      <c r="E58" s="23"/>
      <c r="F58" s="27"/>
      <c r="G58" s="47"/>
      <c r="H58" s="47"/>
      <c r="I58" s="47"/>
      <c r="J58" s="47"/>
      <c r="K58" s="47"/>
      <c r="L58" s="47"/>
      <c r="M58" s="47"/>
      <c r="N58" s="47"/>
      <c r="O58" s="47"/>
      <c r="P58" s="47"/>
      <c r="Q58" s="47"/>
      <c r="R58" s="47"/>
      <c r="S58" s="47"/>
      <c r="T58" s="47"/>
      <c r="U58" s="47"/>
      <c r="V58" s="47"/>
      <c r="W58" s="47"/>
      <c r="X58" s="47"/>
      <c r="Y58" s="47"/>
      <c r="Z58" s="47"/>
    </row>
    <row r="59" spans="1:26">
      <c r="A59" s="47"/>
      <c r="B59" s="13" t="s">
        <v>88</v>
      </c>
      <c r="C59" s="23">
        <v>9.1574806751132058</v>
      </c>
      <c r="D59" s="23">
        <v>3.180162621771748</v>
      </c>
      <c r="E59" s="23"/>
      <c r="F59" s="27"/>
      <c r="G59" s="47"/>
      <c r="H59" s="47"/>
      <c r="I59" s="47"/>
      <c r="J59" s="47"/>
      <c r="K59" s="47"/>
      <c r="L59" s="47"/>
      <c r="M59" s="47"/>
      <c r="N59" s="47"/>
      <c r="O59" s="47"/>
      <c r="P59" s="47"/>
      <c r="Q59" s="47"/>
      <c r="R59" s="47"/>
      <c r="S59" s="47"/>
      <c r="T59" s="47"/>
      <c r="U59" s="47"/>
      <c r="V59" s="47"/>
      <c r="W59" s="47"/>
      <c r="X59" s="47"/>
      <c r="Y59" s="47"/>
      <c r="Z59" s="47"/>
    </row>
    <row r="60" spans="1:26">
      <c r="A60" s="47"/>
      <c r="B60" s="13" t="s">
        <v>89</v>
      </c>
      <c r="C60" s="23">
        <v>8.5902672575821359</v>
      </c>
      <c r="D60" s="23">
        <v>2.9134217615970086</v>
      </c>
      <c r="E60" s="23"/>
      <c r="F60" s="27"/>
      <c r="G60" s="47"/>
      <c r="H60" s="47"/>
      <c r="I60" s="47"/>
      <c r="J60" s="47"/>
      <c r="K60" s="47"/>
      <c r="L60" s="47"/>
      <c r="M60" s="47"/>
      <c r="N60" s="47"/>
      <c r="O60" s="47"/>
      <c r="P60" s="47"/>
      <c r="Q60" s="47"/>
      <c r="R60" s="47"/>
      <c r="S60" s="47"/>
      <c r="T60" s="47"/>
      <c r="U60" s="47"/>
      <c r="V60" s="47"/>
      <c r="W60" s="47"/>
      <c r="X60" s="47"/>
      <c r="Y60" s="47"/>
      <c r="Z60" s="47"/>
    </row>
    <row r="61" spans="1:26">
      <c r="A61" s="47"/>
      <c r="B61" s="13" t="s">
        <v>90</v>
      </c>
      <c r="C61" s="23">
        <v>7.492290293907768</v>
      </c>
      <c r="D61" s="23">
        <v>2.5132880622316662</v>
      </c>
      <c r="E61" s="23"/>
      <c r="F61" s="27"/>
      <c r="G61" s="47"/>
      <c r="H61" s="47"/>
      <c r="I61" s="47"/>
      <c r="J61" s="47"/>
      <c r="K61" s="47"/>
      <c r="L61" s="47"/>
      <c r="M61" s="47"/>
      <c r="N61" s="47"/>
      <c r="O61" s="47"/>
      <c r="P61" s="47"/>
      <c r="Q61" s="47"/>
      <c r="R61" s="47"/>
      <c r="S61" s="47"/>
      <c r="T61" s="47"/>
      <c r="U61" s="47"/>
      <c r="V61" s="47"/>
      <c r="W61" s="47"/>
      <c r="X61" s="47"/>
      <c r="Y61" s="47"/>
      <c r="Z61" s="47"/>
    </row>
    <row r="62" spans="1:26">
      <c r="A62" s="47"/>
      <c r="B62" s="13" t="s">
        <v>91</v>
      </c>
      <c r="C62" s="23">
        <v>7.9690171165657127</v>
      </c>
      <c r="D62" s="23">
        <v>2.5553358319561132</v>
      </c>
      <c r="E62" s="23"/>
      <c r="F62" s="27"/>
      <c r="G62" s="47"/>
      <c r="H62" s="47"/>
      <c r="I62" s="47"/>
      <c r="J62" s="47"/>
      <c r="K62" s="47"/>
      <c r="L62" s="47"/>
      <c r="M62" s="47"/>
      <c r="N62" s="47"/>
      <c r="O62" s="47"/>
      <c r="P62" s="47"/>
      <c r="Q62" s="47"/>
      <c r="R62" s="47"/>
      <c r="S62" s="47"/>
      <c r="T62" s="47"/>
      <c r="U62" s="47"/>
      <c r="V62" s="47"/>
      <c r="W62" s="47"/>
      <c r="X62" s="47"/>
      <c r="Y62" s="47"/>
      <c r="Z62" s="47"/>
    </row>
    <row r="63" spans="1:26">
      <c r="A63" s="47"/>
      <c r="B63" s="13" t="s">
        <v>92</v>
      </c>
      <c r="C63" s="23">
        <v>8.4026676692220938</v>
      </c>
      <c r="D63" s="23">
        <v>2.6339926214388196</v>
      </c>
      <c r="E63" s="23"/>
      <c r="F63" s="27"/>
      <c r="G63" s="47"/>
      <c r="H63" s="47"/>
      <c r="I63" s="47"/>
      <c r="J63" s="47"/>
      <c r="K63" s="47"/>
      <c r="L63" s="47"/>
      <c r="M63" s="47"/>
      <c r="N63" s="47"/>
      <c r="O63" s="47"/>
      <c r="P63" s="47"/>
      <c r="Q63" s="47"/>
      <c r="R63" s="47"/>
      <c r="S63" s="47"/>
      <c r="T63" s="47"/>
      <c r="U63" s="47"/>
      <c r="V63" s="47"/>
      <c r="W63" s="47"/>
      <c r="X63" s="47"/>
      <c r="Y63" s="47"/>
      <c r="Z63" s="47"/>
    </row>
    <row r="64" spans="1:26">
      <c r="A64" s="47"/>
      <c r="B64" s="13" t="s">
        <v>93</v>
      </c>
      <c r="C64" s="23">
        <v>8.7608154131686273</v>
      </c>
      <c r="D64" s="23">
        <v>2.8234265095348663</v>
      </c>
      <c r="E64" s="23"/>
      <c r="F64" s="27"/>
      <c r="G64" s="47"/>
      <c r="H64" s="47"/>
      <c r="I64" s="47"/>
      <c r="J64" s="47"/>
      <c r="K64" s="47"/>
      <c r="L64" s="47"/>
      <c r="M64" s="47"/>
      <c r="N64" s="47"/>
      <c r="O64" s="47"/>
      <c r="P64" s="47"/>
      <c r="Q64" s="47"/>
      <c r="R64" s="47"/>
      <c r="S64" s="47"/>
      <c r="T64" s="47"/>
      <c r="U64" s="47"/>
      <c r="V64" s="47"/>
      <c r="W64" s="47"/>
      <c r="X64" s="47"/>
      <c r="Y64" s="47"/>
      <c r="Z64" s="47"/>
    </row>
    <row r="65" spans="1:26">
      <c r="A65" s="47"/>
      <c r="B65" s="13" t="s">
        <v>94</v>
      </c>
      <c r="C65" s="23">
        <v>9.2345979812043151</v>
      </c>
      <c r="D65" s="23">
        <v>3.0740549346396895</v>
      </c>
      <c r="E65" s="23"/>
      <c r="F65" s="27"/>
      <c r="G65" s="47"/>
      <c r="H65" s="47"/>
      <c r="I65" s="47"/>
      <c r="J65" s="47"/>
      <c r="K65" s="47"/>
      <c r="L65" s="47"/>
      <c r="M65" s="47"/>
      <c r="N65" s="47"/>
      <c r="O65" s="47"/>
      <c r="P65" s="47"/>
      <c r="Q65" s="47"/>
      <c r="R65" s="47"/>
      <c r="S65" s="47"/>
      <c r="T65" s="47"/>
      <c r="U65" s="47"/>
      <c r="V65" s="47"/>
      <c r="W65" s="47"/>
      <c r="X65" s="47"/>
      <c r="Y65" s="47"/>
      <c r="Z65" s="47"/>
    </row>
    <row r="66" spans="1:26">
      <c r="A66" s="47"/>
      <c r="B66" s="13" t="s">
        <v>95</v>
      </c>
      <c r="C66" s="23">
        <v>9.3455666069025831</v>
      </c>
      <c r="D66" s="23">
        <v>3.0326209077602635</v>
      </c>
      <c r="E66" s="23"/>
      <c r="F66" s="27"/>
      <c r="G66" s="47"/>
      <c r="H66" s="47"/>
      <c r="I66" s="47"/>
      <c r="J66" s="47"/>
      <c r="K66" s="47"/>
      <c r="L66" s="47"/>
      <c r="M66" s="47"/>
      <c r="N66" s="47"/>
      <c r="O66" s="47"/>
      <c r="P66" s="47"/>
      <c r="Q66" s="47"/>
      <c r="R66" s="47"/>
      <c r="S66" s="47"/>
      <c r="T66" s="47"/>
      <c r="U66" s="47"/>
      <c r="V66" s="47"/>
      <c r="W66" s="47"/>
      <c r="X66" s="47"/>
      <c r="Y66" s="47"/>
      <c r="Z66" s="47"/>
    </row>
    <row r="67" spans="1:26">
      <c r="A67" s="47"/>
      <c r="B67" s="13" t="s">
        <v>96</v>
      </c>
      <c r="C67" s="23">
        <v>8.9609748065206656</v>
      </c>
      <c r="D67" s="23">
        <v>3.1026643875163655</v>
      </c>
      <c r="E67" s="23"/>
      <c r="F67" s="27"/>
      <c r="G67" s="47"/>
      <c r="H67" s="47"/>
      <c r="I67" s="47"/>
      <c r="J67" s="47"/>
      <c r="K67" s="47"/>
      <c r="L67" s="47"/>
      <c r="M67" s="47"/>
      <c r="N67" s="47"/>
      <c r="O67" s="47"/>
      <c r="P67" s="47"/>
      <c r="Q67" s="47"/>
      <c r="R67" s="47"/>
      <c r="S67" s="47"/>
      <c r="T67" s="47"/>
      <c r="U67" s="47"/>
      <c r="V67" s="47"/>
      <c r="W67" s="47"/>
      <c r="X67" s="47"/>
      <c r="Y67" s="47"/>
      <c r="Z67" s="47"/>
    </row>
    <row r="68" spans="1:26">
      <c r="A68" s="47"/>
      <c r="B68" s="13" t="s">
        <v>97</v>
      </c>
      <c r="C68" s="23">
        <v>8.3415726539062831</v>
      </c>
      <c r="D68" s="23">
        <v>2.9318582791606684</v>
      </c>
      <c r="E68" s="23"/>
      <c r="F68" s="27"/>
      <c r="G68" s="47"/>
      <c r="H68" s="47"/>
      <c r="I68" s="47"/>
      <c r="J68" s="47"/>
      <c r="K68" s="47"/>
      <c r="L68" s="47"/>
      <c r="M68" s="47"/>
      <c r="N68" s="47"/>
      <c r="O68" s="47"/>
      <c r="P68" s="47"/>
      <c r="Q68" s="47"/>
      <c r="R68" s="47"/>
      <c r="S68" s="47"/>
      <c r="T68" s="47"/>
      <c r="U68" s="47"/>
      <c r="V68" s="47"/>
      <c r="W68" s="47"/>
      <c r="X68" s="47"/>
      <c r="Y68" s="47"/>
      <c r="Z68" s="47"/>
    </row>
    <row r="69" spans="1:26">
      <c r="A69" s="47"/>
      <c r="B69" s="13" t="s">
        <v>98</v>
      </c>
      <c r="C69" s="23">
        <v>6.8797255393547534</v>
      </c>
      <c r="D69" s="23">
        <v>2.4638279734119419</v>
      </c>
      <c r="E69" s="23"/>
      <c r="F69" s="27"/>
      <c r="G69" s="47"/>
      <c r="H69" s="47"/>
      <c r="I69" s="47"/>
      <c r="J69" s="47"/>
      <c r="K69" s="47"/>
      <c r="L69" s="47"/>
      <c r="M69" s="47"/>
      <c r="N69" s="47"/>
      <c r="O69" s="47"/>
      <c r="P69" s="47"/>
      <c r="Q69" s="47"/>
      <c r="R69" s="47"/>
      <c r="S69" s="47"/>
      <c r="T69" s="47"/>
      <c r="U69" s="47"/>
      <c r="V69" s="47"/>
      <c r="W69" s="47"/>
      <c r="X69" s="47"/>
      <c r="Y69" s="47"/>
      <c r="Z69" s="47"/>
    </row>
    <row r="70" spans="1:26">
      <c r="A70" s="47"/>
      <c r="B70" s="13" t="s">
        <v>99</v>
      </c>
      <c r="C70" s="23">
        <v>6.6531856813262138</v>
      </c>
      <c r="D70" s="23">
        <v>2.4293067082705702</v>
      </c>
      <c r="E70" s="23"/>
      <c r="F70" s="27"/>
      <c r="G70" s="47"/>
      <c r="H70" s="47"/>
      <c r="I70" s="47"/>
      <c r="J70" s="47"/>
      <c r="K70" s="47"/>
      <c r="L70" s="47"/>
      <c r="M70" s="47"/>
      <c r="N70" s="47"/>
      <c r="O70" s="47"/>
      <c r="P70" s="47"/>
      <c r="Q70" s="47"/>
      <c r="R70" s="47"/>
      <c r="S70" s="47"/>
      <c r="T70" s="47"/>
      <c r="U70" s="47"/>
      <c r="V70" s="47"/>
      <c r="W70" s="47"/>
      <c r="X70" s="47"/>
      <c r="Y70" s="47"/>
      <c r="Z70" s="47"/>
    </row>
    <row r="71" spans="1:26">
      <c r="A71" s="47"/>
      <c r="B71" s="13" t="s">
        <v>100</v>
      </c>
      <c r="C71" s="23">
        <v>5.622685471116375</v>
      </c>
      <c r="D71" s="23">
        <v>2.0145561771768095</v>
      </c>
      <c r="E71" s="23"/>
      <c r="F71" s="27"/>
      <c r="G71" s="47"/>
      <c r="H71" s="47"/>
      <c r="I71" s="47"/>
      <c r="J71" s="47"/>
      <c r="K71" s="47"/>
      <c r="L71" s="47"/>
      <c r="M71" s="47"/>
      <c r="N71" s="47"/>
      <c r="O71" s="47"/>
      <c r="P71" s="47"/>
      <c r="Q71" s="47"/>
      <c r="R71" s="47"/>
      <c r="S71" s="47"/>
      <c r="T71" s="47"/>
      <c r="U71" s="47"/>
      <c r="V71" s="47"/>
      <c r="W71" s="47"/>
      <c r="X71" s="47"/>
      <c r="Y71" s="47"/>
      <c r="Z71" s="47"/>
    </row>
    <row r="72" spans="1:26">
      <c r="A72" s="47"/>
      <c r="B72" s="13" t="s">
        <v>101</v>
      </c>
      <c r="C72" s="23">
        <v>5.2518618368849248</v>
      </c>
      <c r="D72" s="23">
        <v>1.8177396299335575</v>
      </c>
      <c r="E72" s="23"/>
      <c r="F72" s="27"/>
      <c r="G72" s="47"/>
      <c r="H72" s="47"/>
      <c r="I72" s="47"/>
      <c r="J72" s="47"/>
      <c r="K72" s="47"/>
      <c r="L72" s="47"/>
      <c r="M72" s="47"/>
      <c r="N72" s="47"/>
      <c r="O72" s="47"/>
      <c r="P72" s="47"/>
      <c r="Q72" s="47"/>
      <c r="R72" s="47"/>
      <c r="S72" s="47"/>
      <c r="T72" s="47"/>
      <c r="U72" s="47"/>
      <c r="V72" s="47"/>
      <c r="W72" s="47"/>
      <c r="X72" s="47"/>
      <c r="Y72" s="47"/>
      <c r="Z72" s="47"/>
    </row>
    <row r="73" spans="1:26">
      <c r="A73" s="47"/>
      <c r="B73" s="13" t="s">
        <v>102</v>
      </c>
      <c r="C73" s="23">
        <v>5.2011834975232993</v>
      </c>
      <c r="D73" s="23">
        <v>1.8440972465053853</v>
      </c>
      <c r="E73" s="23"/>
      <c r="F73" s="27"/>
      <c r="G73" s="47"/>
      <c r="H73" s="47"/>
      <c r="I73" s="47"/>
      <c r="J73" s="47"/>
      <c r="K73" s="47"/>
      <c r="L73" s="47"/>
      <c r="M73" s="47"/>
      <c r="N73" s="47"/>
      <c r="O73" s="47"/>
      <c r="P73" s="47"/>
      <c r="Q73" s="47"/>
      <c r="R73" s="47"/>
      <c r="S73" s="47"/>
      <c r="T73" s="47"/>
      <c r="U73" s="47"/>
      <c r="V73" s="47"/>
      <c r="W73" s="47"/>
      <c r="X73" s="47"/>
      <c r="Y73" s="47"/>
      <c r="Z73" s="47"/>
    </row>
    <row r="74" spans="1:26">
      <c r="A74" s="47"/>
      <c r="B74" s="13" t="s">
        <v>103</v>
      </c>
      <c r="C74" s="23">
        <v>5.4075460382782046</v>
      </c>
      <c r="D74" s="23">
        <v>1.9482875648305371</v>
      </c>
      <c r="E74" s="23"/>
      <c r="F74" s="27"/>
      <c r="G74" s="47"/>
      <c r="H74" s="47"/>
      <c r="I74" s="47"/>
      <c r="J74" s="47"/>
      <c r="K74" s="47"/>
      <c r="L74" s="47"/>
      <c r="M74" s="47"/>
      <c r="N74" s="47"/>
      <c r="O74" s="47"/>
      <c r="P74" s="47"/>
      <c r="Q74" s="47"/>
      <c r="R74" s="47"/>
      <c r="S74" s="47"/>
      <c r="T74" s="47"/>
      <c r="U74" s="47"/>
      <c r="V74" s="47"/>
      <c r="W74" s="47"/>
      <c r="X74" s="47"/>
      <c r="Y74" s="47"/>
      <c r="Z74" s="47"/>
    </row>
    <row r="75" spans="1:26">
      <c r="A75" s="47"/>
      <c r="B75" s="13" t="s">
        <v>104</v>
      </c>
      <c r="C75" s="23">
        <v>5.3985875765959941</v>
      </c>
      <c r="D75" s="23">
        <v>1.9795307021841957</v>
      </c>
      <c r="E75" s="23"/>
      <c r="F75" s="27"/>
      <c r="G75" s="47"/>
      <c r="H75" s="47"/>
      <c r="I75" s="47"/>
      <c r="J75" s="47"/>
      <c r="K75" s="47"/>
      <c r="L75" s="47"/>
      <c r="M75" s="47"/>
      <c r="N75" s="47"/>
      <c r="O75" s="47"/>
      <c r="P75" s="47"/>
      <c r="Q75" s="47"/>
      <c r="R75" s="47"/>
      <c r="S75" s="47"/>
      <c r="T75" s="47"/>
      <c r="U75" s="47"/>
      <c r="V75" s="47"/>
      <c r="W75" s="47"/>
      <c r="X75" s="47"/>
      <c r="Y75" s="47"/>
      <c r="Z75" s="47"/>
    </row>
    <row r="76" spans="1:26">
      <c r="A76" s="47"/>
      <c r="B76" s="13" t="s">
        <v>105</v>
      </c>
      <c r="C76" s="23">
        <v>5.5209795409127338</v>
      </c>
      <c r="D76" s="23">
        <v>2.0484371793534755</v>
      </c>
      <c r="E76" s="23"/>
      <c r="F76" s="27"/>
      <c r="G76" s="47"/>
      <c r="H76" s="47"/>
      <c r="I76" s="47"/>
      <c r="J76" s="47"/>
      <c r="K76" s="47"/>
      <c r="L76" s="47"/>
      <c r="M76" s="47"/>
      <c r="N76" s="47"/>
      <c r="O76" s="47"/>
      <c r="P76" s="47"/>
      <c r="Q76" s="47"/>
      <c r="R76" s="47"/>
      <c r="S76" s="47"/>
      <c r="T76" s="47"/>
      <c r="U76" s="47"/>
      <c r="V76" s="47"/>
      <c r="W76" s="47"/>
      <c r="X76" s="47"/>
      <c r="Y76" s="47"/>
      <c r="Z76" s="47"/>
    </row>
    <row r="77" spans="1:26">
      <c r="A77" s="47"/>
      <c r="B77" s="13" t="s">
        <v>106</v>
      </c>
      <c r="C77" s="23">
        <v>5.6822149052251119</v>
      </c>
      <c r="D77" s="23">
        <v>2.1204836820532607</v>
      </c>
      <c r="E77" s="23"/>
      <c r="F77" s="27"/>
      <c r="G77" s="47"/>
      <c r="H77" s="47"/>
      <c r="I77" s="47"/>
      <c r="J77" s="47"/>
      <c r="K77" s="47"/>
      <c r="L77" s="47"/>
      <c r="M77" s="47"/>
      <c r="N77" s="47"/>
      <c r="O77" s="47"/>
      <c r="P77" s="47"/>
      <c r="Q77" s="47"/>
      <c r="R77" s="47"/>
      <c r="S77" s="47"/>
      <c r="T77" s="47"/>
      <c r="U77" s="47"/>
      <c r="V77" s="47"/>
      <c r="W77" s="47"/>
      <c r="X77" s="47"/>
      <c r="Y77" s="47"/>
      <c r="Z77" s="47"/>
    </row>
    <row r="78" spans="1:26">
      <c r="A78" s="47"/>
      <c r="B78" s="13" t="s">
        <v>107</v>
      </c>
      <c r="C78" s="23">
        <v>5.8942180360791738</v>
      </c>
      <c r="D78" s="23">
        <v>2.1228961344401913</v>
      </c>
      <c r="E78" s="23"/>
      <c r="F78" s="27"/>
      <c r="G78" s="47"/>
      <c r="H78" s="47"/>
      <c r="I78" s="47"/>
      <c r="J78" s="47"/>
      <c r="K78" s="47"/>
      <c r="L78" s="47"/>
      <c r="M78" s="47"/>
      <c r="N78" s="47"/>
      <c r="O78" s="47"/>
      <c r="P78" s="47"/>
      <c r="Q78" s="47"/>
      <c r="R78" s="47"/>
      <c r="S78" s="47"/>
      <c r="T78" s="47"/>
      <c r="U78" s="47"/>
      <c r="V78" s="47"/>
      <c r="W78" s="47"/>
      <c r="X78" s="47"/>
      <c r="Y78" s="47"/>
      <c r="Z78" s="47"/>
    </row>
    <row r="79" spans="1:26">
      <c r="A79" s="47"/>
      <c r="B79" s="13" t="s">
        <v>108</v>
      </c>
      <c r="C79" s="23">
        <v>5.0392510735146381</v>
      </c>
      <c r="D79" s="23">
        <v>1.8201984806952736</v>
      </c>
      <c r="E79" s="23"/>
      <c r="F79" s="27"/>
      <c r="G79" s="47"/>
      <c r="H79" s="47"/>
      <c r="I79" s="47"/>
      <c r="J79" s="47"/>
      <c r="K79" s="47"/>
      <c r="L79" s="47"/>
      <c r="M79" s="47"/>
      <c r="N79" s="47"/>
      <c r="O79" s="47"/>
      <c r="P79" s="47"/>
      <c r="Q79" s="47"/>
      <c r="R79" s="47"/>
      <c r="S79" s="47"/>
      <c r="T79" s="47"/>
      <c r="U79" s="47"/>
      <c r="V79" s="47"/>
      <c r="W79" s="47"/>
      <c r="X79" s="47"/>
      <c r="Y79" s="47"/>
      <c r="Z79" s="47"/>
    </row>
    <row r="80" spans="1:26">
      <c r="A80" s="47"/>
      <c r="B80" s="13" t="s">
        <v>146</v>
      </c>
      <c r="C80" s="23">
        <v>6.8334260081498499</v>
      </c>
      <c r="D80" s="23">
        <v>2.5290833217124957</v>
      </c>
      <c r="E80" s="23"/>
      <c r="F80" s="27"/>
      <c r="G80" s="47"/>
      <c r="H80" s="47"/>
      <c r="I80" s="47"/>
      <c r="J80" s="47"/>
      <c r="K80" s="47"/>
      <c r="L80" s="47"/>
      <c r="M80" s="47"/>
      <c r="N80" s="47"/>
      <c r="O80" s="47"/>
      <c r="P80" s="47"/>
      <c r="Q80" s="47"/>
      <c r="R80" s="47"/>
      <c r="S80" s="47"/>
      <c r="T80" s="47"/>
      <c r="U80" s="47"/>
      <c r="V80" s="47"/>
      <c r="W80" s="47"/>
      <c r="X80" s="47"/>
      <c r="Y80" s="47"/>
      <c r="Z80" s="47"/>
    </row>
    <row r="81" spans="1:26">
      <c r="A81" s="47"/>
      <c r="B81" s="13" t="s">
        <v>109</v>
      </c>
      <c r="C81" s="23">
        <v>6.9898415200238331</v>
      </c>
      <c r="D81" s="23">
        <v>2.6079878368008491</v>
      </c>
      <c r="E81" s="23"/>
      <c r="F81" s="27"/>
      <c r="G81" s="47"/>
      <c r="H81" s="47"/>
      <c r="I81" s="47"/>
      <c r="J81" s="47"/>
      <c r="K81" s="47"/>
      <c r="L81" s="47"/>
      <c r="M81" s="47"/>
      <c r="N81" s="47"/>
      <c r="O81" s="47"/>
      <c r="P81" s="47"/>
      <c r="Q81" s="47"/>
      <c r="R81" s="47"/>
      <c r="S81" s="47"/>
      <c r="T81" s="47"/>
      <c r="U81" s="47"/>
      <c r="V81" s="47"/>
      <c r="W81" s="47"/>
      <c r="X81" s="47"/>
      <c r="Y81" s="47"/>
      <c r="Z81" s="47"/>
    </row>
    <row r="82" spans="1:26">
      <c r="A82" s="47"/>
      <c r="B82" s="13" t="s">
        <v>147</v>
      </c>
      <c r="C82" s="23">
        <v>6.1100840931081413</v>
      </c>
      <c r="D82" s="23">
        <v>2.2509199641345843</v>
      </c>
      <c r="E82" s="23"/>
      <c r="F82" s="27"/>
      <c r="G82" s="47"/>
      <c r="H82" s="47"/>
      <c r="I82" s="47"/>
      <c r="J82" s="47"/>
      <c r="K82" s="47"/>
      <c r="L82" s="47"/>
      <c r="M82" s="47"/>
      <c r="N82" s="47"/>
      <c r="O82" s="47"/>
      <c r="P82" s="47"/>
      <c r="Q82" s="47"/>
      <c r="R82" s="47"/>
      <c r="S82" s="47"/>
      <c r="T82" s="47"/>
      <c r="U82" s="47"/>
      <c r="V82" s="47"/>
      <c r="W82" s="47"/>
      <c r="X82" s="47"/>
      <c r="Y82" s="47"/>
      <c r="Z82" s="47"/>
    </row>
    <row r="83" spans="1:26">
      <c r="A83" s="47"/>
      <c r="B83" s="13" t="s">
        <v>110</v>
      </c>
      <c r="C83" s="23">
        <v>5.740978311725554</v>
      </c>
      <c r="D83" s="23">
        <v>2.1087084147100681</v>
      </c>
      <c r="E83" s="23"/>
      <c r="F83" s="27"/>
      <c r="G83" s="47"/>
      <c r="H83" s="47"/>
      <c r="I83" s="47"/>
      <c r="J83" s="47"/>
      <c r="K83" s="47"/>
      <c r="L83" s="47"/>
      <c r="M83" s="47"/>
      <c r="N83" s="47"/>
      <c r="O83" s="47"/>
      <c r="P83" s="47"/>
      <c r="Q83" s="47"/>
      <c r="R83" s="47"/>
      <c r="S83" s="47"/>
      <c r="T83" s="47"/>
      <c r="U83" s="47"/>
      <c r="V83" s="47"/>
      <c r="W83" s="47"/>
      <c r="X83" s="47"/>
      <c r="Y83" s="47"/>
      <c r="Z83" s="47"/>
    </row>
    <row r="84" spans="1:26">
      <c r="A84" s="47"/>
      <c r="B84" s="13" t="s">
        <v>148</v>
      </c>
      <c r="C84" s="23">
        <v>4.9941678611428681</v>
      </c>
      <c r="D84" s="23">
        <v>1.835551166575309</v>
      </c>
      <c r="E84" s="23"/>
      <c r="F84" s="27"/>
      <c r="G84" s="47"/>
      <c r="H84" s="47"/>
      <c r="I84" s="47"/>
      <c r="J84" s="47"/>
      <c r="K84" s="47"/>
      <c r="L84" s="47"/>
      <c r="M84" s="47"/>
      <c r="N84" s="47"/>
      <c r="O84" s="47"/>
      <c r="P84" s="47"/>
      <c r="Q84" s="47"/>
      <c r="R84" s="47"/>
      <c r="S84" s="47"/>
      <c r="T84" s="47"/>
      <c r="U84" s="47"/>
      <c r="V84" s="47"/>
      <c r="W84" s="47"/>
      <c r="X84" s="47"/>
      <c r="Y84" s="47"/>
      <c r="Z84" s="47"/>
    </row>
    <row r="85" spans="1:26">
      <c r="A85" s="47"/>
      <c r="B85" s="13" t="s">
        <v>111</v>
      </c>
      <c r="C85" s="23">
        <v>4.8837635973272429</v>
      </c>
      <c r="D85" s="23">
        <v>1.8048237668857721</v>
      </c>
      <c r="E85" s="23"/>
      <c r="F85" s="27"/>
      <c r="G85" s="47"/>
      <c r="H85" s="47"/>
      <c r="I85" s="47"/>
      <c r="J85" s="47"/>
      <c r="K85" s="47"/>
      <c r="L85" s="47"/>
      <c r="M85" s="47"/>
      <c r="N85" s="47"/>
      <c r="O85" s="47"/>
      <c r="P85" s="47"/>
      <c r="Q85" s="47"/>
      <c r="R85" s="47"/>
      <c r="S85" s="47"/>
      <c r="T85" s="47"/>
      <c r="U85" s="47"/>
      <c r="V85" s="47"/>
      <c r="W85" s="47"/>
      <c r="X85" s="47"/>
      <c r="Y85" s="47"/>
      <c r="Z85" s="47"/>
    </row>
    <row r="86" spans="1:26">
      <c r="A86" s="47"/>
      <c r="B86" s="13" t="s">
        <v>149</v>
      </c>
      <c r="C86" s="23">
        <v>4.8943401372432973</v>
      </c>
      <c r="D86" s="23">
        <v>1.8358615517939219</v>
      </c>
      <c r="E86" s="23"/>
      <c r="F86" s="27"/>
      <c r="G86" s="47"/>
      <c r="H86" s="47"/>
      <c r="I86" s="47"/>
      <c r="J86" s="47"/>
      <c r="K86" s="47"/>
      <c r="L86" s="47"/>
      <c r="M86" s="47"/>
      <c r="N86" s="47"/>
      <c r="O86" s="47"/>
      <c r="P86" s="47"/>
      <c r="Q86" s="47"/>
      <c r="R86" s="47"/>
      <c r="S86" s="47"/>
      <c r="T86" s="47"/>
      <c r="U86" s="47"/>
      <c r="V86" s="47"/>
      <c r="W86" s="47"/>
      <c r="X86" s="47"/>
      <c r="Y86" s="47"/>
      <c r="Z86" s="47"/>
    </row>
    <row r="87" spans="1:26">
      <c r="A87" s="47"/>
      <c r="B87" s="13" t="s">
        <v>112</v>
      </c>
      <c r="C87" s="23">
        <v>5.488065105251354</v>
      </c>
      <c r="D87" s="23">
        <v>2.0403009708367796</v>
      </c>
      <c r="E87" s="23"/>
      <c r="F87" s="27"/>
      <c r="G87" s="47"/>
      <c r="H87" s="47"/>
      <c r="I87" s="47"/>
      <c r="J87" s="47"/>
      <c r="K87" s="47"/>
      <c r="L87" s="47"/>
      <c r="M87" s="47"/>
      <c r="N87" s="47"/>
      <c r="O87" s="47"/>
      <c r="P87" s="47"/>
      <c r="Q87" s="47"/>
      <c r="R87" s="47"/>
      <c r="S87" s="47"/>
      <c r="T87" s="47"/>
      <c r="U87" s="47"/>
      <c r="V87" s="47"/>
      <c r="W87" s="47"/>
      <c r="X87" s="47"/>
      <c r="Y87" s="47"/>
      <c r="Z87" s="47"/>
    </row>
    <row r="88" spans="1:26">
      <c r="A88" s="47"/>
      <c r="B88" s="13" t="s">
        <v>150</v>
      </c>
      <c r="C88" s="23">
        <v>4.8000413351245221</v>
      </c>
      <c r="D88" s="23">
        <v>1.7950229035868712</v>
      </c>
      <c r="E88" s="23"/>
      <c r="F88" s="27"/>
      <c r="G88" s="47"/>
      <c r="H88" s="47"/>
      <c r="I88" s="47"/>
      <c r="J88" s="47"/>
      <c r="K88" s="47"/>
      <c r="L88" s="47"/>
      <c r="M88" s="47"/>
      <c r="N88" s="47"/>
      <c r="O88" s="47"/>
      <c r="P88" s="47"/>
      <c r="Q88" s="47"/>
      <c r="R88" s="47"/>
      <c r="S88" s="47"/>
      <c r="T88" s="47"/>
      <c r="U88" s="47"/>
      <c r="V88" s="47"/>
      <c r="W88" s="47"/>
      <c r="X88" s="47"/>
      <c r="Y88" s="47"/>
      <c r="Z88" s="47"/>
    </row>
    <row r="89" spans="1:26">
      <c r="A89" s="47"/>
      <c r="B89" s="13" t="s">
        <v>151</v>
      </c>
      <c r="C89" s="23">
        <v>4.6209713477782755</v>
      </c>
      <c r="D89" s="23">
        <v>1.703668820218587</v>
      </c>
      <c r="E89" s="23"/>
      <c r="F89" s="27"/>
      <c r="G89" s="47"/>
      <c r="H89" s="47"/>
      <c r="I89" s="47"/>
      <c r="J89" s="47"/>
      <c r="K89" s="47"/>
      <c r="L89" s="47"/>
      <c r="M89" s="47"/>
      <c r="N89" s="47"/>
      <c r="O89" s="47"/>
      <c r="P89" s="47"/>
      <c r="Q89" s="47"/>
      <c r="R89" s="47"/>
      <c r="S89" s="47"/>
      <c r="T89" s="47"/>
      <c r="U89" s="47"/>
      <c r="V89" s="47"/>
      <c r="W89" s="47"/>
      <c r="X89" s="47"/>
      <c r="Y89" s="47"/>
      <c r="Z89" s="47"/>
    </row>
    <row r="90" spans="1:26">
      <c r="A90" s="47"/>
      <c r="B90" s="13" t="s">
        <v>152</v>
      </c>
      <c r="C90" s="23">
        <v>3.1068179322132754</v>
      </c>
      <c r="D90" s="23">
        <v>1.1803361399348902</v>
      </c>
      <c r="E90" s="23"/>
      <c r="F90" s="27"/>
      <c r="G90" s="47"/>
      <c r="H90" s="47"/>
      <c r="I90" s="47"/>
      <c r="J90" s="47"/>
      <c r="K90" s="47"/>
      <c r="L90" s="47"/>
      <c r="M90" s="47"/>
      <c r="N90" s="47"/>
      <c r="O90" s="47"/>
      <c r="P90" s="47"/>
      <c r="Q90" s="47"/>
      <c r="R90" s="47"/>
      <c r="S90" s="47"/>
      <c r="T90" s="47"/>
      <c r="U90" s="47"/>
      <c r="V90" s="47"/>
      <c r="W90" s="47"/>
      <c r="X90" s="47"/>
      <c r="Y90" s="47"/>
      <c r="Z90" s="47"/>
    </row>
    <row r="91" spans="1:26">
      <c r="A91" s="47"/>
      <c r="B91" s="13" t="s">
        <v>153</v>
      </c>
      <c r="C91" s="23">
        <v>6.1254967088959802</v>
      </c>
      <c r="D91" s="23">
        <v>2.3861096057444788</v>
      </c>
      <c r="E91" s="23"/>
      <c r="F91" s="27"/>
      <c r="G91" s="47"/>
      <c r="H91" s="47"/>
      <c r="I91" s="47"/>
      <c r="J91" s="47"/>
      <c r="K91" s="47"/>
      <c r="L91" s="47"/>
      <c r="M91" s="47"/>
      <c r="N91" s="47"/>
      <c r="O91" s="47"/>
      <c r="P91" s="47"/>
      <c r="Q91" s="47"/>
      <c r="R91" s="47"/>
      <c r="S91" s="47"/>
      <c r="T91" s="47"/>
      <c r="U91" s="47"/>
      <c r="V91" s="47"/>
      <c r="W91" s="47"/>
      <c r="X91" s="47"/>
      <c r="Y91" s="47"/>
      <c r="Z91" s="47"/>
    </row>
    <row r="92" spans="1:26">
      <c r="A92" s="47"/>
      <c r="B92" s="13" t="s">
        <v>126</v>
      </c>
      <c r="C92" s="23">
        <v>10.836759888406093</v>
      </c>
      <c r="D92" s="23">
        <v>4.3670720705369046</v>
      </c>
      <c r="E92" s="23">
        <v>10.836759888406093</v>
      </c>
      <c r="F92" s="27">
        <v>4.3670720705369046</v>
      </c>
      <c r="G92" s="47"/>
      <c r="H92" s="47"/>
      <c r="I92" s="47"/>
      <c r="J92" s="47"/>
      <c r="K92" s="47"/>
      <c r="L92" s="47"/>
      <c r="M92" s="47"/>
      <c r="N92" s="47"/>
      <c r="O92" s="47"/>
      <c r="P92" s="47"/>
      <c r="Q92" s="47"/>
      <c r="R92" s="47"/>
      <c r="S92" s="47"/>
      <c r="T92" s="47"/>
      <c r="U92" s="47"/>
      <c r="V92" s="47"/>
      <c r="W92" s="47"/>
      <c r="X92" s="47"/>
      <c r="Y92" s="47"/>
      <c r="Z92" s="47"/>
    </row>
    <row r="93" spans="1:26">
      <c r="A93" s="47"/>
      <c r="B93" s="13" t="s">
        <v>127</v>
      </c>
      <c r="C93" s="344">
        <v>9.5036588655313068</v>
      </c>
      <c r="D93" s="344">
        <v>3.8348336029997063</v>
      </c>
      <c r="E93" s="344">
        <v>10.580834193425931</v>
      </c>
      <c r="F93" s="333">
        <v>4.2627005945397638</v>
      </c>
      <c r="G93" s="47"/>
      <c r="H93" s="47"/>
      <c r="I93" s="47"/>
      <c r="J93" s="47"/>
      <c r="K93" s="47"/>
      <c r="L93" s="47"/>
      <c r="M93" s="47"/>
      <c r="N93" s="47"/>
      <c r="O93" s="47"/>
      <c r="P93" s="47"/>
      <c r="Q93" s="47"/>
      <c r="R93" s="47"/>
      <c r="S93" s="47"/>
      <c r="T93" s="47"/>
      <c r="U93" s="47"/>
      <c r="V93" s="47"/>
      <c r="W93" s="47"/>
      <c r="X93" s="47"/>
      <c r="Y93" s="47"/>
      <c r="Z93" s="47"/>
    </row>
    <row r="94" spans="1:26">
      <c r="A94" s="47"/>
      <c r="B94" s="13" t="s">
        <v>128</v>
      </c>
      <c r="C94" s="344">
        <v>7.8091551387602207</v>
      </c>
      <c r="D94" s="344">
        <v>3.1933991584677384</v>
      </c>
      <c r="E94" s="344">
        <v>9.2150899199265606</v>
      </c>
      <c r="F94" s="333">
        <v>3.7947983293302259</v>
      </c>
      <c r="G94" s="47"/>
      <c r="H94" s="47"/>
      <c r="I94" s="47"/>
      <c r="J94" s="47"/>
      <c r="K94" s="47"/>
      <c r="L94" s="47"/>
      <c r="M94" s="47"/>
      <c r="N94" s="47"/>
      <c r="O94" s="47"/>
      <c r="P94" s="47"/>
      <c r="Q94" s="47"/>
      <c r="R94" s="47"/>
      <c r="S94" s="47"/>
      <c r="T94" s="47"/>
      <c r="U94" s="47"/>
      <c r="V94" s="47"/>
      <c r="W94" s="47"/>
      <c r="X94" s="47"/>
      <c r="Y94" s="47"/>
      <c r="Z94" s="47"/>
    </row>
    <row r="95" spans="1:26">
      <c r="A95" s="47"/>
      <c r="B95" s="13" t="s">
        <v>129</v>
      </c>
      <c r="C95" s="344">
        <v>7.570300299380496</v>
      </c>
      <c r="D95" s="344">
        <v>3.0917098915221675</v>
      </c>
      <c r="E95" s="344">
        <v>8.5791090441404041</v>
      </c>
      <c r="F95" s="333">
        <v>3.5293407296832431</v>
      </c>
      <c r="G95" s="47"/>
      <c r="H95" s="47"/>
      <c r="I95" s="47"/>
      <c r="J95" s="47"/>
      <c r="K95" s="47"/>
      <c r="L95" s="47"/>
      <c r="M95" s="47"/>
      <c r="N95" s="47"/>
      <c r="O95" s="47"/>
      <c r="P95" s="47"/>
      <c r="Q95" s="47"/>
      <c r="R95" s="47"/>
      <c r="S95" s="47"/>
      <c r="T95" s="47"/>
      <c r="U95" s="47"/>
      <c r="V95" s="47"/>
      <c r="W95" s="47"/>
      <c r="X95" s="47"/>
      <c r="Y95" s="47"/>
      <c r="Z95" s="47"/>
    </row>
    <row r="96" spans="1:26">
      <c r="A96" s="47"/>
      <c r="B96" s="13" t="s">
        <v>130</v>
      </c>
      <c r="C96" s="344">
        <v>7.8753117366953074</v>
      </c>
      <c r="D96" s="344">
        <v>3.2231028983910552</v>
      </c>
      <c r="E96" s="344">
        <v>8.828661055312514</v>
      </c>
      <c r="F96" s="333">
        <v>3.6342888948504974</v>
      </c>
      <c r="G96" s="47"/>
      <c r="H96" s="47"/>
      <c r="I96" s="47"/>
      <c r="J96" s="47"/>
      <c r="K96" s="47"/>
      <c r="L96" s="47"/>
      <c r="M96" s="47"/>
      <c r="N96" s="47"/>
      <c r="O96" s="47"/>
      <c r="P96" s="47"/>
      <c r="Q96" s="47"/>
      <c r="R96" s="47"/>
      <c r="S96" s="47"/>
      <c r="T96" s="47"/>
      <c r="U96" s="47"/>
      <c r="V96" s="47"/>
      <c r="W96" s="47"/>
      <c r="X96" s="47"/>
      <c r="Y96" s="47"/>
      <c r="Z96" s="47"/>
    </row>
    <row r="97" spans="1:26">
      <c r="A97" s="47"/>
      <c r="B97" s="13" t="s">
        <v>131</v>
      </c>
      <c r="C97" s="344">
        <v>8.0977633857188689</v>
      </c>
      <c r="D97" s="344">
        <v>3.3299182980022852</v>
      </c>
      <c r="E97" s="344">
        <v>8.9657518028590921</v>
      </c>
      <c r="F97" s="333">
        <v>3.7080773241689426</v>
      </c>
      <c r="G97" s="47"/>
      <c r="H97" s="47"/>
      <c r="I97" s="47"/>
      <c r="J97" s="47"/>
      <c r="K97" s="47"/>
      <c r="L97" s="47"/>
      <c r="M97" s="47"/>
      <c r="N97" s="47"/>
      <c r="O97" s="47"/>
      <c r="P97" s="47"/>
      <c r="Q97" s="47"/>
      <c r="R97" s="47"/>
      <c r="S97" s="47"/>
      <c r="T97" s="47"/>
      <c r="U97" s="47"/>
      <c r="V97" s="47"/>
      <c r="W97" s="47"/>
      <c r="X97" s="47"/>
      <c r="Y97" s="47"/>
      <c r="Z97" s="47"/>
    </row>
    <row r="98" spans="1:26" ht="13.5" thickBot="1">
      <c r="A98" s="47"/>
      <c r="B98" s="14" t="s">
        <v>132</v>
      </c>
      <c r="C98" s="334">
        <v>8.2916616226572781</v>
      </c>
      <c r="D98" s="334">
        <v>3.4181320566545486</v>
      </c>
      <c r="E98" s="334">
        <v>9.153802913470761</v>
      </c>
      <c r="F98" s="335">
        <v>3.8059397726686846</v>
      </c>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1B00-000000000000}"/>
  </hyperlinks>
  <pageMargins left="0.7" right="0.7" top="0.75" bottom="0.75" header="0.3" footer="0.3"/>
  <pageSetup paperSize="9" orientation="portrait" horizontalDpi="300"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100"/>
  <sheetViews>
    <sheetView showGridLines="0" zoomScale="110" zoomScaleNormal="110" workbookViewId="0"/>
  </sheetViews>
  <sheetFormatPr defaultColWidth="8.875" defaultRowHeight="12.75"/>
  <cols>
    <col min="1" max="1" width="8.875" style="1"/>
    <col min="2" max="2" width="12.875" style="1" customWidth="1"/>
    <col min="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26</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7.100000000000001" customHeight="1" thickBot="1">
      <c r="A25" s="47"/>
      <c r="B25" s="10" t="s">
        <v>125</v>
      </c>
      <c r="C25" s="11" t="s">
        <v>146</v>
      </c>
      <c r="D25" s="11" t="s">
        <v>109</v>
      </c>
      <c r="E25" s="11" t="s">
        <v>147</v>
      </c>
      <c r="F25" s="11" t="s">
        <v>110</v>
      </c>
      <c r="G25" s="11" t="s">
        <v>148</v>
      </c>
      <c r="H25" s="11" t="s">
        <v>111</v>
      </c>
      <c r="I25" s="11" t="s">
        <v>149</v>
      </c>
      <c r="J25" s="11" t="s">
        <v>112</v>
      </c>
      <c r="K25" s="11" t="s">
        <v>150</v>
      </c>
      <c r="L25" s="11" t="s">
        <v>151</v>
      </c>
      <c r="M25" s="11" t="s">
        <v>152</v>
      </c>
      <c r="N25" s="11" t="s">
        <v>153</v>
      </c>
      <c r="O25" s="11" t="s">
        <v>126</v>
      </c>
      <c r="P25" s="11" t="s">
        <v>127</v>
      </c>
      <c r="Q25" s="11" t="s">
        <v>128</v>
      </c>
      <c r="R25" s="11" t="s">
        <v>129</v>
      </c>
      <c r="S25" s="11" t="s">
        <v>130</v>
      </c>
      <c r="T25" s="11" t="s">
        <v>131</v>
      </c>
      <c r="U25" s="12" t="s">
        <v>132</v>
      </c>
      <c r="V25" s="47"/>
      <c r="W25" s="47"/>
      <c r="X25" s="47"/>
      <c r="Y25" s="47"/>
      <c r="Z25" s="47"/>
    </row>
    <row r="26" spans="1:26" ht="17.100000000000001" customHeight="1">
      <c r="A26" s="47"/>
      <c r="B26" s="13" t="s">
        <v>154</v>
      </c>
      <c r="C26" s="331">
        <v>43.267849999999996</v>
      </c>
      <c r="D26" s="331">
        <v>46.461300000000001</v>
      </c>
      <c r="E26" s="331">
        <v>52.396699999999996</v>
      </c>
      <c r="F26" s="331">
        <v>57.800699999999999</v>
      </c>
      <c r="G26" s="331">
        <v>62.996699999999997</v>
      </c>
      <c r="H26" s="331">
        <v>66.534000000000006</v>
      </c>
      <c r="I26" s="331"/>
      <c r="J26" s="331"/>
      <c r="K26" s="331"/>
      <c r="L26" s="331"/>
      <c r="M26" s="331"/>
      <c r="N26" s="331"/>
      <c r="O26" s="331"/>
      <c r="P26" s="331"/>
      <c r="Q26" s="331"/>
      <c r="R26" s="331"/>
      <c r="S26" s="331"/>
      <c r="T26" s="331"/>
      <c r="U26" s="27"/>
      <c r="V26" s="47"/>
      <c r="W26" s="47"/>
      <c r="X26" s="47"/>
      <c r="Y26" s="47"/>
      <c r="Z26" s="47"/>
    </row>
    <row r="27" spans="1:26" ht="17.100000000000001" customHeight="1">
      <c r="A27" s="47"/>
      <c r="B27" s="13" t="s">
        <v>265</v>
      </c>
      <c r="C27" s="331">
        <v>42.689</v>
      </c>
      <c r="D27" s="331">
        <v>43.954800000000006</v>
      </c>
      <c r="E27" s="331">
        <v>48.648400000000002</v>
      </c>
      <c r="F27" s="331">
        <v>53.5229</v>
      </c>
      <c r="G27" s="331">
        <v>58.887</v>
      </c>
      <c r="H27" s="331">
        <v>63.099400000000003</v>
      </c>
      <c r="I27" s="331"/>
      <c r="J27" s="331"/>
      <c r="K27" s="331"/>
      <c r="L27" s="331"/>
      <c r="M27" s="331"/>
      <c r="N27" s="331"/>
      <c r="O27" s="331"/>
      <c r="P27" s="331"/>
      <c r="Q27" s="331"/>
      <c r="R27" s="331"/>
      <c r="S27" s="331"/>
      <c r="T27" s="331"/>
      <c r="U27" s="27"/>
      <c r="V27" s="47"/>
      <c r="W27" s="47"/>
      <c r="X27" s="47"/>
      <c r="Y27" s="47"/>
      <c r="Z27" s="47"/>
    </row>
    <row r="28" spans="1:26" ht="17.100000000000001" customHeight="1">
      <c r="A28" s="47"/>
      <c r="B28" s="13" t="s">
        <v>155</v>
      </c>
      <c r="C28" s="331">
        <v>43.094499999999996</v>
      </c>
      <c r="D28" s="331">
        <v>48.635199999999998</v>
      </c>
      <c r="E28" s="331">
        <v>50.8566</v>
      </c>
      <c r="F28" s="331">
        <v>56.628300000000003</v>
      </c>
      <c r="G28" s="331">
        <v>62.360999999999997</v>
      </c>
      <c r="H28" s="331">
        <v>66.824799999999996</v>
      </c>
      <c r="I28" s="331"/>
      <c r="J28" s="331"/>
      <c r="K28" s="331"/>
      <c r="L28" s="331"/>
      <c r="M28" s="331"/>
      <c r="N28" s="331"/>
      <c r="O28" s="331"/>
      <c r="P28" s="331"/>
      <c r="Q28" s="331"/>
      <c r="R28" s="331"/>
      <c r="S28" s="331"/>
      <c r="T28" s="331"/>
      <c r="U28" s="27"/>
      <c r="V28" s="47"/>
      <c r="W28" s="47"/>
      <c r="X28" s="47"/>
      <c r="Y28" s="47"/>
      <c r="Z28" s="47"/>
    </row>
    <row r="29" spans="1:26" ht="17.100000000000001" customHeight="1">
      <c r="A29" s="47"/>
      <c r="B29" s="13" t="s">
        <v>266</v>
      </c>
      <c r="C29" s="331">
        <v>42.768999999999998</v>
      </c>
      <c r="D29" s="331">
        <v>47.626063096976132</v>
      </c>
      <c r="E29" s="331">
        <v>47.126595808535988</v>
      </c>
      <c r="F29" s="331">
        <v>50.461035523567539</v>
      </c>
      <c r="G29" s="331">
        <v>56.148889097861684</v>
      </c>
      <c r="H29" s="331">
        <v>61.723087777122132</v>
      </c>
      <c r="I29" s="331">
        <v>65.507030100525043</v>
      </c>
      <c r="J29" s="331"/>
      <c r="K29" s="331"/>
      <c r="L29" s="331"/>
      <c r="M29" s="331"/>
      <c r="N29" s="331"/>
      <c r="O29" s="331"/>
      <c r="P29" s="331"/>
      <c r="Q29" s="331"/>
      <c r="R29" s="331"/>
      <c r="S29" s="331"/>
      <c r="T29" s="331"/>
      <c r="U29" s="27"/>
      <c r="V29" s="47"/>
      <c r="W29" s="47"/>
      <c r="X29" s="47"/>
      <c r="Y29" s="47"/>
      <c r="Z29" s="47"/>
    </row>
    <row r="30" spans="1:26" ht="17.100000000000001" customHeight="1">
      <c r="A30" s="47"/>
      <c r="B30" s="13" t="s">
        <v>156</v>
      </c>
      <c r="C30" s="331">
        <v>42.768999999999998</v>
      </c>
      <c r="D30" s="331">
        <v>47.416620000000002</v>
      </c>
      <c r="E30" s="331">
        <v>44.787999999999997</v>
      </c>
      <c r="F30" s="331">
        <v>46.123100000000001</v>
      </c>
      <c r="G30" s="331">
        <v>53.223800000000004</v>
      </c>
      <c r="H30" s="331">
        <v>59.713099999999997</v>
      </c>
      <c r="I30" s="331">
        <v>64.024500000000003</v>
      </c>
      <c r="J30" s="331"/>
      <c r="K30" s="331"/>
      <c r="L30" s="331"/>
      <c r="M30" s="331"/>
      <c r="N30" s="331"/>
      <c r="O30" s="331"/>
      <c r="P30" s="331"/>
      <c r="Q30" s="331"/>
      <c r="R30" s="331"/>
      <c r="S30" s="331"/>
      <c r="T30" s="331"/>
      <c r="U30" s="27"/>
      <c r="V30" s="47"/>
      <c r="W30" s="47"/>
      <c r="X30" s="47"/>
      <c r="Y30" s="47"/>
      <c r="Z30" s="47"/>
    </row>
    <row r="31" spans="1:26" ht="17.100000000000001" customHeight="1">
      <c r="A31" s="47"/>
      <c r="B31" s="13" t="s">
        <v>267</v>
      </c>
      <c r="C31" s="331"/>
      <c r="D31" s="331">
        <v>47.148000000000003</v>
      </c>
      <c r="E31" s="331">
        <v>47.145134350901955</v>
      </c>
      <c r="F31" s="331">
        <v>48.648552480871381</v>
      </c>
      <c r="G31" s="331">
        <v>51.806702564388239</v>
      </c>
      <c r="H31" s="331">
        <v>56.588597571735676</v>
      </c>
      <c r="I31" s="331">
        <v>61.617617537998782</v>
      </c>
      <c r="J31" s="331">
        <v>67.109653255896617</v>
      </c>
      <c r="K31" s="331"/>
      <c r="L31" s="331"/>
      <c r="M31" s="331"/>
      <c r="N31" s="331"/>
      <c r="O31" s="331"/>
      <c r="P31" s="331"/>
      <c r="Q31" s="331"/>
      <c r="R31" s="331"/>
      <c r="S31" s="331"/>
      <c r="T31" s="331"/>
      <c r="U31" s="27"/>
      <c r="V31" s="47"/>
      <c r="W31" s="47"/>
      <c r="X31" s="47"/>
      <c r="Y31" s="47"/>
      <c r="Z31" s="47"/>
    </row>
    <row r="32" spans="1:26" ht="17.100000000000001" customHeight="1">
      <c r="A32" s="47"/>
      <c r="B32" s="13" t="s">
        <v>157</v>
      </c>
      <c r="C32" s="331"/>
      <c r="D32" s="331">
        <v>47.948</v>
      </c>
      <c r="E32" s="331">
        <v>46.521793172357462</v>
      </c>
      <c r="F32" s="331">
        <v>49.529649881460884</v>
      </c>
      <c r="G32" s="331">
        <v>51.84688356075025</v>
      </c>
      <c r="H32" s="331">
        <v>57.755239157586836</v>
      </c>
      <c r="I32" s="331">
        <v>64.375974819561947</v>
      </c>
      <c r="J32" s="331">
        <v>71.309857987494496</v>
      </c>
      <c r="K32" s="331"/>
      <c r="L32" s="331"/>
      <c r="M32" s="331"/>
      <c r="N32" s="331"/>
      <c r="O32" s="331"/>
      <c r="P32" s="331"/>
      <c r="Q32" s="331"/>
      <c r="R32" s="331"/>
      <c r="S32" s="331"/>
      <c r="T32" s="331"/>
      <c r="U32" s="27"/>
      <c r="V32" s="47"/>
      <c r="W32" s="47"/>
      <c r="X32" s="47"/>
      <c r="Y32" s="47"/>
      <c r="Z32" s="47"/>
    </row>
    <row r="33" spans="1:26" ht="17.100000000000001" customHeight="1">
      <c r="A33" s="47"/>
      <c r="B33" s="13" t="s">
        <v>268</v>
      </c>
      <c r="C33" s="331"/>
      <c r="D33" s="331"/>
      <c r="E33" s="331">
        <v>47.55</v>
      </c>
      <c r="F33" s="331">
        <v>49.517795894943148</v>
      </c>
      <c r="G33" s="331">
        <v>53.876024479245068</v>
      </c>
      <c r="H33" s="331">
        <v>60.019900835204766</v>
      </c>
      <c r="I33" s="331">
        <v>65.322587749866287</v>
      </c>
      <c r="J33" s="331">
        <v>72.53469276577853</v>
      </c>
      <c r="K33" s="331">
        <v>76.925149800268571</v>
      </c>
      <c r="L33" s="331"/>
      <c r="M33" s="331"/>
      <c r="N33" s="331"/>
      <c r="O33" s="331"/>
      <c r="P33" s="331"/>
      <c r="Q33" s="331"/>
      <c r="R33" s="331"/>
      <c r="S33" s="331"/>
      <c r="T33" s="331"/>
      <c r="U33" s="27"/>
      <c r="V33" s="47"/>
      <c r="W33" s="47"/>
      <c r="X33" s="47"/>
      <c r="Y33" s="47"/>
      <c r="Z33" s="47"/>
    </row>
    <row r="34" spans="1:26" ht="17.100000000000001" customHeight="1">
      <c r="A34" s="47"/>
      <c r="B34" s="13" t="s">
        <v>158</v>
      </c>
      <c r="C34" s="331"/>
      <c r="D34" s="331"/>
      <c r="E34" s="331">
        <v>47.55</v>
      </c>
      <c r="F34" s="331">
        <v>48.412256240411061</v>
      </c>
      <c r="G34" s="331">
        <v>52.072812139816286</v>
      </c>
      <c r="H34" s="331">
        <v>59.118510495161196</v>
      </c>
      <c r="I34" s="331">
        <v>65.112393553984148</v>
      </c>
      <c r="J34" s="331">
        <v>71.607417572209229</v>
      </c>
      <c r="K34" s="331">
        <v>75.209054838324136</v>
      </c>
      <c r="L34" s="331"/>
      <c r="M34" s="331"/>
      <c r="N34" s="331"/>
      <c r="O34" s="331"/>
      <c r="P34" s="331"/>
      <c r="Q34" s="331"/>
      <c r="R34" s="331"/>
      <c r="S34" s="331"/>
      <c r="T34" s="331"/>
      <c r="U34" s="27"/>
      <c r="V34" s="47"/>
      <c r="W34" s="47"/>
      <c r="X34" s="47"/>
      <c r="Y34" s="47"/>
      <c r="Z34" s="47"/>
    </row>
    <row r="35" spans="1:26" ht="17.100000000000001" customHeight="1">
      <c r="A35" s="47"/>
      <c r="B35" s="13" t="s">
        <v>269</v>
      </c>
      <c r="C35" s="331"/>
      <c r="D35" s="331"/>
      <c r="E35" s="331"/>
      <c r="F35" s="331">
        <v>36.131</v>
      </c>
      <c r="G35" s="331">
        <v>35.930651787514563</v>
      </c>
      <c r="H35" s="331">
        <v>40.438467491872814</v>
      </c>
      <c r="I35" s="331">
        <v>47.34923750060198</v>
      </c>
      <c r="J35" s="331">
        <v>54.03300611468336</v>
      </c>
      <c r="K35" s="331">
        <v>57.548482631662864</v>
      </c>
      <c r="L35" s="331">
        <v>60.149596842142536</v>
      </c>
      <c r="M35" s="331"/>
      <c r="N35" s="331"/>
      <c r="O35" s="331"/>
      <c r="P35" s="331"/>
      <c r="Q35" s="331"/>
      <c r="R35" s="331"/>
      <c r="S35" s="331"/>
      <c r="T35" s="331"/>
      <c r="U35" s="27"/>
      <c r="V35" s="47"/>
      <c r="W35" s="47"/>
      <c r="X35" s="47"/>
      <c r="Y35" s="47"/>
      <c r="Z35" s="47"/>
    </row>
    <row r="36" spans="1:26" ht="17.100000000000001" customHeight="1">
      <c r="A36" s="47"/>
      <c r="B36" s="13" t="s">
        <v>159</v>
      </c>
      <c r="C36" s="331"/>
      <c r="D36" s="331"/>
      <c r="E36" s="331"/>
      <c r="F36" s="331">
        <v>36.103999999999999</v>
      </c>
      <c r="G36" s="331">
        <v>33.591253635726247</v>
      </c>
      <c r="H36" s="331">
        <v>33.749255136328742</v>
      </c>
      <c r="I36" s="331">
        <v>40.383434196390894</v>
      </c>
      <c r="J36" s="331">
        <v>46.544420463217129</v>
      </c>
      <c r="K36" s="331">
        <v>49.035989570921423</v>
      </c>
      <c r="L36" s="331">
        <v>51.116086311601762</v>
      </c>
      <c r="M36" s="331"/>
      <c r="N36" s="331"/>
      <c r="O36" s="331"/>
      <c r="P36" s="331"/>
      <c r="Q36" s="331"/>
      <c r="R36" s="331"/>
      <c r="S36" s="331"/>
      <c r="T36" s="331"/>
      <c r="U36" s="27"/>
      <c r="V36" s="47"/>
      <c r="W36" s="47"/>
      <c r="X36" s="47"/>
      <c r="Y36" s="47"/>
      <c r="Z36" s="47"/>
    </row>
    <row r="37" spans="1:26" ht="17.100000000000001" customHeight="1">
      <c r="A37" s="47"/>
      <c r="B37" s="13" t="s">
        <v>270</v>
      </c>
      <c r="C37" s="331"/>
      <c r="D37" s="331"/>
      <c r="E37" s="331"/>
      <c r="F37" s="331"/>
      <c r="G37" s="331">
        <v>33.021999999999998</v>
      </c>
      <c r="H37" s="331">
        <v>34.613510339900287</v>
      </c>
      <c r="I37" s="331">
        <v>40.835020852126192</v>
      </c>
      <c r="J37" s="331">
        <v>47.666949408725394</v>
      </c>
      <c r="K37" s="331">
        <v>50.72730421242813</v>
      </c>
      <c r="L37" s="331">
        <v>53.247288830428133</v>
      </c>
      <c r="M37" s="331">
        <v>54.25335769660623</v>
      </c>
      <c r="N37" s="331"/>
      <c r="O37" s="331"/>
      <c r="P37" s="331"/>
      <c r="Q37" s="331"/>
      <c r="R37" s="331"/>
      <c r="S37" s="331"/>
      <c r="T37" s="331"/>
      <c r="U37" s="27"/>
      <c r="V37" s="47"/>
      <c r="W37" s="47"/>
      <c r="X37" s="47"/>
      <c r="Y37" s="47"/>
      <c r="Z37" s="47"/>
    </row>
    <row r="38" spans="1:26" ht="17.100000000000001" customHeight="1">
      <c r="A38" s="47"/>
      <c r="B38" s="13" t="s">
        <v>271</v>
      </c>
      <c r="C38" s="331"/>
      <c r="D38" s="331"/>
      <c r="E38" s="331"/>
      <c r="F38" s="331"/>
      <c r="G38" s="331">
        <v>32.781999999999996</v>
      </c>
      <c r="H38" s="331">
        <v>34.721779048269099</v>
      </c>
      <c r="I38" s="331">
        <v>39.45782007957942</v>
      </c>
      <c r="J38" s="331">
        <v>43.670887002909581</v>
      </c>
      <c r="K38" s="331">
        <v>46.431164836165145</v>
      </c>
      <c r="L38" s="331">
        <v>49.002041826974278</v>
      </c>
      <c r="M38" s="331">
        <v>49.074232774906903</v>
      </c>
      <c r="N38" s="331"/>
      <c r="O38" s="331"/>
      <c r="P38" s="331"/>
      <c r="Q38" s="331"/>
      <c r="R38" s="331"/>
      <c r="S38" s="331"/>
      <c r="T38" s="331"/>
      <c r="U38" s="27"/>
      <c r="V38" s="47"/>
      <c r="W38" s="47"/>
      <c r="X38" s="47"/>
      <c r="Y38" s="47"/>
      <c r="Z38" s="47"/>
    </row>
    <row r="39" spans="1:26" ht="17.100000000000001" customHeight="1">
      <c r="A39" s="47"/>
      <c r="B39" s="13" t="s">
        <v>160</v>
      </c>
      <c r="C39" s="331"/>
      <c r="D39" s="331"/>
      <c r="E39" s="331"/>
      <c r="F39" s="331"/>
      <c r="G39" s="331">
        <v>32.775999999999996</v>
      </c>
      <c r="H39" s="331">
        <v>34.120665847771363</v>
      </c>
      <c r="I39" s="331">
        <v>35.443049010771894</v>
      </c>
      <c r="J39" s="331">
        <v>38.570299500680534</v>
      </c>
      <c r="K39" s="331">
        <v>42.388696134934094</v>
      </c>
      <c r="L39" s="331">
        <v>43.357987251873872</v>
      </c>
      <c r="M39" s="331">
        <v>43.378588742475465</v>
      </c>
      <c r="N39" s="331"/>
      <c r="O39" s="331"/>
      <c r="P39" s="331"/>
      <c r="Q39" s="331"/>
      <c r="R39" s="331"/>
      <c r="S39" s="331"/>
      <c r="T39" s="331"/>
      <c r="U39" s="27"/>
      <c r="V39" s="47"/>
      <c r="W39" s="47"/>
      <c r="X39" s="47"/>
      <c r="Y39" s="47"/>
      <c r="Z39" s="47"/>
    </row>
    <row r="40" spans="1:26" ht="17.100000000000001" customHeight="1">
      <c r="A40" s="47"/>
      <c r="B40" s="13" t="s">
        <v>272</v>
      </c>
      <c r="C40" s="331"/>
      <c r="D40" s="331"/>
      <c r="E40" s="331"/>
      <c r="F40" s="331"/>
      <c r="G40" s="331"/>
      <c r="H40" s="331">
        <v>33.423000000000002</v>
      </c>
      <c r="I40" s="331">
        <v>36.305063477125252</v>
      </c>
      <c r="J40" s="331">
        <v>37.966609895257783</v>
      </c>
      <c r="K40" s="331">
        <v>39.236305125100316</v>
      </c>
      <c r="L40" s="331">
        <v>39.284389775300085</v>
      </c>
      <c r="M40" s="331">
        <v>39.63020089220602</v>
      </c>
      <c r="N40" s="331">
        <v>42.740068205226109</v>
      </c>
      <c r="O40" s="331"/>
      <c r="P40" s="331"/>
      <c r="Q40" s="331"/>
      <c r="R40" s="331"/>
      <c r="S40" s="331"/>
      <c r="T40" s="331"/>
      <c r="U40" s="27"/>
      <c r="V40" s="47"/>
      <c r="W40" s="47"/>
      <c r="X40" s="47"/>
      <c r="Y40" s="47"/>
      <c r="Z40" s="47"/>
    </row>
    <row r="41" spans="1:26" ht="17.100000000000001" customHeight="1">
      <c r="A41" s="47"/>
      <c r="B41" s="13" t="s">
        <v>161</v>
      </c>
      <c r="C41" s="331"/>
      <c r="D41" s="331"/>
      <c r="E41" s="331"/>
      <c r="F41" s="331"/>
      <c r="G41" s="331"/>
      <c r="H41" s="331">
        <v>33.423000000000002</v>
      </c>
      <c r="I41" s="331">
        <v>36.015243783112986</v>
      </c>
      <c r="J41" s="331">
        <v>41.489961620512553</v>
      </c>
      <c r="K41" s="331">
        <v>39.056914562959527</v>
      </c>
      <c r="L41" s="331">
        <v>40.148279012113605</v>
      </c>
      <c r="M41" s="331">
        <v>40.937630233470443</v>
      </c>
      <c r="N41" s="331">
        <v>43.955006386227396</v>
      </c>
      <c r="O41" s="331"/>
      <c r="P41" s="331"/>
      <c r="Q41" s="331"/>
      <c r="R41" s="331"/>
      <c r="S41" s="331"/>
      <c r="T41" s="331"/>
      <c r="U41" s="27"/>
      <c r="V41" s="47"/>
      <c r="W41" s="47"/>
      <c r="X41" s="47"/>
      <c r="Y41" s="47"/>
      <c r="Z41" s="47"/>
    </row>
    <row r="42" spans="1:26" ht="17.100000000000001" customHeight="1">
      <c r="A42" s="47"/>
      <c r="B42" s="13" t="s">
        <v>273</v>
      </c>
      <c r="C42" s="331"/>
      <c r="D42" s="331"/>
      <c r="E42" s="331"/>
      <c r="F42" s="331"/>
      <c r="G42" s="331"/>
      <c r="H42" s="331"/>
      <c r="I42" s="331">
        <v>35.505000000000003</v>
      </c>
      <c r="J42" s="331">
        <v>40.941250330456747</v>
      </c>
      <c r="K42" s="331">
        <v>39.751648334584281</v>
      </c>
      <c r="L42" s="331">
        <v>39.919676344158013</v>
      </c>
      <c r="M42" s="331">
        <v>40.383739965939327</v>
      </c>
      <c r="N42" s="331">
        <v>42.238297779645599</v>
      </c>
      <c r="O42" s="331">
        <v>44.337204904732083</v>
      </c>
      <c r="P42" s="331"/>
      <c r="Q42" s="331"/>
      <c r="R42" s="331"/>
      <c r="S42" s="331"/>
      <c r="T42" s="331"/>
      <c r="U42" s="27"/>
      <c r="V42" s="47"/>
      <c r="W42" s="47"/>
      <c r="X42" s="47"/>
      <c r="Y42" s="47"/>
      <c r="Z42" s="47"/>
    </row>
    <row r="43" spans="1:26" ht="17.100000000000001" customHeight="1">
      <c r="A43" s="47"/>
      <c r="B43" s="13" t="s">
        <v>162</v>
      </c>
      <c r="C43" s="331"/>
      <c r="D43" s="331"/>
      <c r="E43" s="331"/>
      <c r="F43" s="331"/>
      <c r="G43" s="331"/>
      <c r="H43" s="331"/>
      <c r="I43" s="331">
        <v>35.505000000000003</v>
      </c>
      <c r="J43" s="331">
        <v>40.725209427217628</v>
      </c>
      <c r="K43" s="331">
        <v>41.631824549677503</v>
      </c>
      <c r="L43" s="331">
        <v>42.202106560741463</v>
      </c>
      <c r="M43" s="331">
        <v>43.033402108525216</v>
      </c>
      <c r="N43" s="331">
        <v>44.918425410632345</v>
      </c>
      <c r="O43" s="331">
        <v>46.73117529573495</v>
      </c>
      <c r="P43" s="331"/>
      <c r="Q43" s="331"/>
      <c r="R43" s="331"/>
      <c r="S43" s="331"/>
      <c r="T43" s="331"/>
      <c r="U43" s="27"/>
      <c r="V43" s="47"/>
      <c r="W43" s="47"/>
      <c r="X43" s="47"/>
      <c r="Y43" s="47"/>
      <c r="Z43" s="47"/>
    </row>
    <row r="44" spans="1:26" ht="17.100000000000001" customHeight="1">
      <c r="A44" s="47"/>
      <c r="B44" s="13" t="s">
        <v>274</v>
      </c>
      <c r="C44" s="331"/>
      <c r="D44" s="331"/>
      <c r="E44" s="331"/>
      <c r="F44" s="331"/>
      <c r="G44" s="331"/>
      <c r="H44" s="331"/>
      <c r="I44" s="331"/>
      <c r="J44" s="331">
        <v>41.482999999999997</v>
      </c>
      <c r="K44" s="331">
        <v>39.764570816816885</v>
      </c>
      <c r="L44" s="331">
        <v>42.12190548347327</v>
      </c>
      <c r="M44" s="331">
        <v>43.027326239676306</v>
      </c>
      <c r="N44" s="331">
        <v>44.430098456141103</v>
      </c>
      <c r="O44" s="331">
        <v>45.718026982600037</v>
      </c>
      <c r="P44" s="331">
        <v>46.786420466405616</v>
      </c>
      <c r="Q44" s="331"/>
      <c r="R44" s="331"/>
      <c r="S44" s="331"/>
      <c r="T44" s="331"/>
      <c r="U44" s="27"/>
      <c r="V44" s="47"/>
      <c r="W44" s="47"/>
      <c r="X44" s="47"/>
      <c r="Y44" s="47"/>
      <c r="Z44" s="47"/>
    </row>
    <row r="45" spans="1:26" ht="17.100000000000001" customHeight="1">
      <c r="A45" s="47"/>
      <c r="B45" s="13" t="s">
        <v>163</v>
      </c>
      <c r="C45" s="331"/>
      <c r="D45" s="331"/>
      <c r="E45" s="331"/>
      <c r="F45" s="331"/>
      <c r="G45" s="331"/>
      <c r="H45" s="331"/>
      <c r="I45" s="331"/>
      <c r="J45" s="331">
        <v>41.497</v>
      </c>
      <c r="K45" s="331">
        <v>36.983112698301667</v>
      </c>
      <c r="L45" s="331">
        <v>40.228728697241607</v>
      </c>
      <c r="M45" s="331">
        <v>38.904031173239041</v>
      </c>
      <c r="N45" s="331">
        <v>40.301667941061474</v>
      </c>
      <c r="O45" s="331">
        <v>41.540604542151762</v>
      </c>
      <c r="P45" s="331">
        <v>42.281189986373853</v>
      </c>
      <c r="Q45" s="331"/>
      <c r="R45" s="331"/>
      <c r="S45" s="331"/>
      <c r="T45" s="331"/>
      <c r="U45" s="27"/>
      <c r="V45" s="47"/>
      <c r="W45" s="47"/>
      <c r="X45" s="47"/>
      <c r="Y45" s="47"/>
      <c r="Z45" s="47"/>
    </row>
    <row r="46" spans="1:26" ht="17.100000000000001" customHeight="1">
      <c r="A46" s="47"/>
      <c r="B46" s="13" t="s">
        <v>164</v>
      </c>
      <c r="C46" s="331"/>
      <c r="D46" s="331"/>
      <c r="E46" s="331"/>
      <c r="F46" s="331"/>
      <c r="G46" s="331"/>
      <c r="H46" s="331"/>
      <c r="I46" s="331"/>
      <c r="J46" s="331"/>
      <c r="K46" s="331">
        <v>37.484000000000002</v>
      </c>
      <c r="L46" s="331">
        <v>38.222176324516049</v>
      </c>
      <c r="M46" s="331">
        <v>34.486585216028999</v>
      </c>
      <c r="N46" s="331">
        <v>37.833407464977498</v>
      </c>
      <c r="O46" s="331">
        <v>37.86712104408258</v>
      </c>
      <c r="P46" s="331">
        <v>37.282709409374789</v>
      </c>
      <c r="Q46" s="331">
        <v>36.760281116786125</v>
      </c>
      <c r="R46" s="331"/>
      <c r="S46" s="331"/>
      <c r="T46" s="331"/>
      <c r="U46" s="27"/>
      <c r="V46" s="47"/>
      <c r="W46" s="47"/>
      <c r="X46" s="47"/>
      <c r="Y46" s="47"/>
      <c r="Z46" s="47"/>
    </row>
    <row r="47" spans="1:26" ht="17.100000000000001" customHeight="1">
      <c r="A47" s="47"/>
      <c r="B47" s="13" t="s">
        <v>275</v>
      </c>
      <c r="C47" s="331"/>
      <c r="D47" s="331"/>
      <c r="E47" s="331"/>
      <c r="F47" s="331"/>
      <c r="G47" s="331"/>
      <c r="H47" s="331"/>
      <c r="I47" s="331"/>
      <c r="J47" s="331"/>
      <c r="K47" s="331"/>
      <c r="L47" s="331">
        <v>36.920802987121846</v>
      </c>
      <c r="M47" s="331">
        <v>23.510206283894266</v>
      </c>
      <c r="N47" s="331">
        <v>17.590186332138508</v>
      </c>
      <c r="O47" s="331">
        <v>21.155165885819404</v>
      </c>
      <c r="P47" s="331">
        <v>25.50850222501116</v>
      </c>
      <c r="Q47" s="331">
        <v>27.303884979806178</v>
      </c>
      <c r="R47" s="331">
        <v>29.022556642936419</v>
      </c>
      <c r="S47" s="331"/>
      <c r="T47" s="331"/>
      <c r="U47" s="27"/>
      <c r="V47" s="47"/>
      <c r="W47" s="47"/>
      <c r="X47" s="47"/>
      <c r="Y47" s="47"/>
      <c r="Z47" s="47"/>
    </row>
    <row r="48" spans="1:26" ht="17.100000000000001" customHeight="1">
      <c r="A48" s="47"/>
      <c r="B48" s="13" t="s">
        <v>165</v>
      </c>
      <c r="C48" s="331"/>
      <c r="D48" s="331"/>
      <c r="E48" s="331"/>
      <c r="F48" s="331"/>
      <c r="G48" s="331"/>
      <c r="H48" s="331"/>
      <c r="I48" s="331"/>
      <c r="J48" s="331"/>
      <c r="K48" s="331"/>
      <c r="L48" s="331">
        <v>36.615551320227617</v>
      </c>
      <c r="M48" s="331">
        <v>23.868877245417508</v>
      </c>
      <c r="N48" s="331">
        <v>24.793667947362891</v>
      </c>
      <c r="O48" s="331">
        <v>24.50260776581958</v>
      </c>
      <c r="P48" s="331">
        <v>27.670665606347445</v>
      </c>
      <c r="Q48" s="331">
        <v>31.131148131156444</v>
      </c>
      <c r="R48" s="331">
        <v>33.710237423966561</v>
      </c>
      <c r="S48" s="331"/>
      <c r="T48" s="331"/>
      <c r="U48" s="27"/>
      <c r="V48" s="47"/>
      <c r="W48" s="47"/>
      <c r="X48" s="47"/>
      <c r="Y48" s="47"/>
      <c r="Z48" s="47"/>
    </row>
    <row r="49" spans="1:26" ht="17.100000000000001" customHeight="1">
      <c r="A49" s="47"/>
      <c r="B49" s="13" t="s">
        <v>276</v>
      </c>
      <c r="C49" s="331"/>
      <c r="D49" s="331"/>
      <c r="E49" s="331"/>
      <c r="F49" s="331"/>
      <c r="G49" s="331"/>
      <c r="H49" s="331"/>
      <c r="I49" s="331"/>
      <c r="J49" s="331"/>
      <c r="K49" s="331"/>
      <c r="L49" s="331"/>
      <c r="M49" s="331">
        <v>22.390234943482</v>
      </c>
      <c r="N49" s="331">
        <v>40.449651693256541</v>
      </c>
      <c r="O49" s="331">
        <v>40.736278786943132</v>
      </c>
      <c r="P49" s="331">
        <v>37.916288432647811</v>
      </c>
      <c r="Q49" s="331">
        <v>36.507413700157514</v>
      </c>
      <c r="R49" s="331">
        <v>37.690721836181652</v>
      </c>
      <c r="S49" s="331">
        <v>38.966927146508326</v>
      </c>
      <c r="T49" s="331"/>
      <c r="U49" s="27"/>
      <c r="V49" s="47"/>
      <c r="W49" s="47"/>
      <c r="X49" s="47"/>
      <c r="Y49" s="47"/>
      <c r="Z49" s="47"/>
    </row>
    <row r="50" spans="1:26" ht="17.100000000000001" customHeight="1">
      <c r="A50" s="47"/>
      <c r="B50" s="13" t="s">
        <v>166</v>
      </c>
      <c r="C50" s="331"/>
      <c r="D50" s="331"/>
      <c r="E50" s="331"/>
      <c r="F50" s="331"/>
      <c r="G50" s="331"/>
      <c r="H50" s="331"/>
      <c r="I50" s="331"/>
      <c r="J50" s="331"/>
      <c r="K50" s="331"/>
      <c r="L50" s="331"/>
      <c r="M50" s="331">
        <v>23.629588693482003</v>
      </c>
      <c r="N50" s="331">
        <v>53.537964720854681</v>
      </c>
      <c r="O50" s="331">
        <v>82.964528371870387</v>
      </c>
      <c r="P50" s="331">
        <v>50.638379110216285</v>
      </c>
      <c r="Q50" s="331">
        <v>46.700893476693189</v>
      </c>
      <c r="R50" s="331">
        <v>46.874756383930389</v>
      </c>
      <c r="S50" s="331">
        <v>47.258583506138642</v>
      </c>
      <c r="T50" s="331"/>
      <c r="U50" s="27"/>
      <c r="V50" s="47"/>
      <c r="W50" s="47"/>
      <c r="X50" s="47"/>
      <c r="Y50" s="47"/>
      <c r="Z50" s="47"/>
    </row>
    <row r="51" spans="1:26" ht="17.100000000000001" customHeight="1">
      <c r="A51" s="47"/>
      <c r="B51" s="13" t="s">
        <v>277</v>
      </c>
      <c r="C51" s="331"/>
      <c r="D51" s="331"/>
      <c r="E51" s="331"/>
      <c r="F51" s="331"/>
      <c r="G51" s="331"/>
      <c r="H51" s="331"/>
      <c r="I51" s="331"/>
      <c r="J51" s="331"/>
      <c r="K51" s="331"/>
      <c r="L51" s="331"/>
      <c r="M51" s="331"/>
      <c r="N51" s="331">
        <v>53.937127778385666</v>
      </c>
      <c r="O51" s="331">
        <v>120.37113392537762</v>
      </c>
      <c r="P51" s="331">
        <v>108.45027775883099</v>
      </c>
      <c r="Q51" s="331">
        <v>82.42193300754937</v>
      </c>
      <c r="R51" s="331">
        <v>77.023456827372883</v>
      </c>
      <c r="S51" s="331">
        <v>95.387720388206688</v>
      </c>
      <c r="T51" s="331">
        <v>101.85502493933924</v>
      </c>
      <c r="U51" s="27"/>
      <c r="V51" s="47"/>
      <c r="W51" s="47"/>
      <c r="X51" s="47"/>
      <c r="Y51" s="47"/>
      <c r="Z51" s="47"/>
    </row>
    <row r="52" spans="1:26" ht="17.100000000000001" customHeight="1">
      <c r="A52" s="47"/>
      <c r="B52" s="13" t="s">
        <v>167</v>
      </c>
      <c r="C52" s="331"/>
      <c r="D52" s="331"/>
      <c r="E52" s="331"/>
      <c r="F52" s="331"/>
      <c r="G52" s="331"/>
      <c r="H52" s="331"/>
      <c r="I52" s="331"/>
      <c r="J52" s="331"/>
      <c r="K52" s="331"/>
      <c r="L52" s="331"/>
      <c r="M52" s="331"/>
      <c r="N52" s="331">
        <v>72.516999999999996</v>
      </c>
      <c r="O52" s="331">
        <v>111.41628211013742</v>
      </c>
      <c r="P52" s="331">
        <v>76.896898914423232</v>
      </c>
      <c r="Q52" s="331">
        <v>66.581808646054384</v>
      </c>
      <c r="R52" s="331">
        <v>69.61323300615048</v>
      </c>
      <c r="S52" s="331">
        <v>88.671628488350606</v>
      </c>
      <c r="T52" s="331">
        <v>96.454479201764016</v>
      </c>
      <c r="U52" s="27"/>
      <c r="V52" s="47"/>
      <c r="W52" s="47"/>
      <c r="X52" s="47"/>
      <c r="Y52" s="47"/>
      <c r="Z52" s="47"/>
    </row>
    <row r="53" spans="1:26" ht="17.100000000000001" customHeight="1">
      <c r="A53" s="47"/>
      <c r="B53" s="13" t="s">
        <v>278</v>
      </c>
      <c r="C53" s="331"/>
      <c r="D53" s="331"/>
      <c r="E53" s="331"/>
      <c r="F53" s="331"/>
      <c r="G53" s="331"/>
      <c r="H53" s="331"/>
      <c r="I53" s="331"/>
      <c r="J53" s="331"/>
      <c r="K53" s="331"/>
      <c r="L53" s="331"/>
      <c r="M53" s="331"/>
      <c r="N53" s="331"/>
      <c r="O53" s="331">
        <v>111.20812402546927</v>
      </c>
      <c r="P53" s="331">
        <v>116.2222931694014</v>
      </c>
      <c r="Q53" s="331">
        <v>106.17499347658867</v>
      </c>
      <c r="R53" s="331">
        <v>101.89326564182748</v>
      </c>
      <c r="S53" s="331">
        <v>108.84889096681179</v>
      </c>
      <c r="T53" s="331">
        <v>115.16560432737325</v>
      </c>
      <c r="U53" s="27">
        <v>122.4809255427944</v>
      </c>
      <c r="V53" s="47"/>
      <c r="W53" s="47"/>
      <c r="X53" s="47"/>
      <c r="Y53" s="47"/>
      <c r="Z53" s="47"/>
    </row>
    <row r="54" spans="1:26" ht="17.100000000000001" customHeight="1">
      <c r="A54" s="47"/>
      <c r="B54" s="338" t="s">
        <v>488</v>
      </c>
      <c r="C54" s="331"/>
      <c r="D54" s="331"/>
      <c r="E54" s="331"/>
      <c r="F54" s="331"/>
      <c r="G54" s="331"/>
      <c r="H54" s="331"/>
      <c r="I54" s="331"/>
      <c r="J54" s="331"/>
      <c r="K54" s="331"/>
      <c r="L54" s="331"/>
      <c r="M54" s="331"/>
      <c r="N54" s="331"/>
      <c r="O54" s="331">
        <v>111.48099999999999</v>
      </c>
      <c r="P54" s="332">
        <v>104.74828068467963</v>
      </c>
      <c r="Q54" s="332">
        <v>88.955774864443299</v>
      </c>
      <c r="R54" s="332">
        <v>88.88856288520833</v>
      </c>
      <c r="S54" s="332">
        <v>96.204209798282477</v>
      </c>
      <c r="T54" s="332">
        <v>103.0440022593192</v>
      </c>
      <c r="U54" s="333">
        <v>109.63575039408265</v>
      </c>
      <c r="V54" s="47"/>
      <c r="W54" s="47"/>
      <c r="X54" s="47"/>
      <c r="Y54" s="47"/>
      <c r="Z54" s="47"/>
    </row>
    <row r="55" spans="1:26" ht="17.100000000000001" customHeight="1" thickBot="1">
      <c r="A55" s="47"/>
      <c r="B55" s="14" t="s">
        <v>43</v>
      </c>
      <c r="C55" s="25">
        <v>41.168999999999997</v>
      </c>
      <c r="D55" s="25">
        <v>43.637999999999998</v>
      </c>
      <c r="E55" s="25">
        <v>38.835999999999999</v>
      </c>
      <c r="F55" s="25">
        <v>38.037999999999997</v>
      </c>
      <c r="G55" s="25">
        <v>34.423999999999999</v>
      </c>
      <c r="H55" s="25">
        <v>34.871000000000002</v>
      </c>
      <c r="I55" s="25">
        <v>36.966999999999999</v>
      </c>
      <c r="J55" s="25">
        <v>42.822000000000003</v>
      </c>
      <c r="K55" s="25">
        <v>39.018000000000001</v>
      </c>
      <c r="L55" s="25">
        <v>38.238999999999997</v>
      </c>
      <c r="M55" s="25">
        <v>24.611000000000001</v>
      </c>
      <c r="N55" s="25">
        <v>56.357999999999997</v>
      </c>
      <c r="O55" s="25">
        <v>111.48099999999999</v>
      </c>
      <c r="P55" s="25"/>
      <c r="Q55" s="25"/>
      <c r="R55" s="25"/>
      <c r="S55" s="25"/>
      <c r="T55" s="25"/>
      <c r="U55" s="28"/>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339"/>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1C00-000000000000}"/>
  </hyperlinks>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106"/>
  <sheetViews>
    <sheetView showGridLines="0" workbookViewId="0"/>
  </sheetViews>
  <sheetFormatPr defaultColWidth="8.875" defaultRowHeight="12.75"/>
  <cols>
    <col min="1" max="3" width="8.875" style="47"/>
    <col min="4" max="4" width="9.625" style="47" customWidth="1"/>
    <col min="5" max="5" width="9.375" style="47" customWidth="1"/>
    <col min="6" max="6" width="9.75" style="47" customWidth="1"/>
    <col min="7" max="16384" width="8.875" style="47"/>
  </cols>
  <sheetData>
    <row r="1" spans="1:2" ht="39.950000000000003" customHeight="1">
      <c r="A1" s="46" t="s">
        <v>38</v>
      </c>
    </row>
    <row r="2" spans="1:2" ht="17.25">
      <c r="B2" s="48" t="s">
        <v>0</v>
      </c>
    </row>
    <row r="24" spans="2:6" ht="13.5" thickBot="1"/>
    <row r="25" spans="2:6" ht="51.75" thickBot="1">
      <c r="B25" s="10"/>
      <c r="C25" s="11" t="s">
        <v>43</v>
      </c>
      <c r="D25" s="45" t="s">
        <v>44</v>
      </c>
      <c r="E25" s="45" t="s">
        <v>45</v>
      </c>
      <c r="F25" s="33" t="s">
        <v>46</v>
      </c>
    </row>
    <row r="26" spans="2:6">
      <c r="B26" s="13" t="s">
        <v>47</v>
      </c>
      <c r="C26" s="23">
        <v>37.207877461706786</v>
      </c>
      <c r="D26" s="6"/>
      <c r="E26" s="6"/>
      <c r="F26" s="7"/>
    </row>
    <row r="27" spans="2:6">
      <c r="B27" s="13" t="s">
        <v>48</v>
      </c>
      <c r="C27" s="23">
        <v>36.929903854055382</v>
      </c>
      <c r="D27" s="6"/>
      <c r="E27" s="6"/>
      <c r="F27" s="7"/>
    </row>
    <row r="28" spans="2:6">
      <c r="B28" s="13" t="s">
        <v>49</v>
      </c>
      <c r="C28" s="23">
        <v>36.07535321821036</v>
      </c>
      <c r="D28" s="6"/>
      <c r="E28" s="6"/>
      <c r="F28" s="7"/>
    </row>
    <row r="29" spans="2:6">
      <c r="B29" s="13" t="s">
        <v>50</v>
      </c>
      <c r="C29" s="23">
        <v>34.782912675662445</v>
      </c>
      <c r="D29" s="6"/>
      <c r="E29" s="6"/>
      <c r="F29" s="7"/>
    </row>
    <row r="30" spans="2:6">
      <c r="B30" s="13" t="s">
        <v>51</v>
      </c>
      <c r="C30" s="23">
        <v>33.953398558187438</v>
      </c>
      <c r="D30" s="6"/>
      <c r="E30" s="6"/>
      <c r="F30" s="7"/>
    </row>
    <row r="31" spans="2:6">
      <c r="B31" s="13" t="s">
        <v>52</v>
      </c>
      <c r="C31" s="23">
        <v>31.705124363200483</v>
      </c>
      <c r="D31" s="6"/>
      <c r="E31" s="6"/>
      <c r="F31" s="7"/>
    </row>
    <row r="32" spans="2:6">
      <c r="B32" s="13" t="s">
        <v>53</v>
      </c>
      <c r="C32" s="23">
        <v>30.913016305891709</v>
      </c>
      <c r="D32" s="6"/>
      <c r="E32" s="6"/>
      <c r="F32" s="7"/>
    </row>
    <row r="33" spans="2:6">
      <c r="B33" s="13" t="s">
        <v>54</v>
      </c>
      <c r="C33" s="23">
        <v>29.646469806886682</v>
      </c>
      <c r="D33" s="6"/>
      <c r="E33" s="6"/>
      <c r="F33" s="7"/>
    </row>
    <row r="34" spans="2:6">
      <c r="B34" s="13" t="s">
        <v>55</v>
      </c>
      <c r="C34" s="23">
        <v>29.250543426897273</v>
      </c>
      <c r="D34" s="6"/>
      <c r="E34" s="6"/>
      <c r="F34" s="7"/>
    </row>
    <row r="35" spans="2:6">
      <c r="B35" s="13" t="s">
        <v>56</v>
      </c>
      <c r="C35" s="23">
        <v>28.917321960104847</v>
      </c>
      <c r="D35" s="6"/>
      <c r="E35" s="6"/>
      <c r="F35" s="7"/>
    </row>
    <row r="36" spans="2:6">
      <c r="B36" s="13" t="s">
        <v>57</v>
      </c>
      <c r="C36" s="23">
        <v>29.535033211913436</v>
      </c>
      <c r="D36" s="6"/>
      <c r="E36" s="6"/>
      <c r="F36" s="7"/>
    </row>
    <row r="37" spans="2:6">
      <c r="B37" s="13" t="s">
        <v>58</v>
      </c>
      <c r="C37" s="23">
        <v>28.43243677883649</v>
      </c>
      <c r="D37" s="6"/>
      <c r="E37" s="6"/>
      <c r="F37" s="7"/>
    </row>
    <row r="38" spans="2:6">
      <c r="B38" s="13" t="s">
        <v>59</v>
      </c>
      <c r="C38" s="23">
        <v>27.887683471601786</v>
      </c>
      <c r="D38" s="6"/>
      <c r="E38" s="6"/>
      <c r="F38" s="7"/>
    </row>
    <row r="39" spans="2:6">
      <c r="B39" s="13" t="s">
        <v>60</v>
      </c>
      <c r="C39" s="23">
        <v>29.84968551224193</v>
      </c>
      <c r="D39" s="6"/>
      <c r="E39" s="6"/>
      <c r="F39" s="7"/>
    </row>
    <row r="40" spans="2:6">
      <c r="B40" s="13" t="s">
        <v>61</v>
      </c>
      <c r="C40" s="23">
        <v>29.646859083191853</v>
      </c>
      <c r="D40" s="6"/>
      <c r="E40" s="6"/>
      <c r="F40" s="7"/>
    </row>
    <row r="41" spans="2:6">
      <c r="B41" s="13" t="s">
        <v>62</v>
      </c>
      <c r="C41" s="23">
        <v>28.695842862065724</v>
      </c>
      <c r="D41" s="6"/>
      <c r="E41" s="6"/>
      <c r="F41" s="7"/>
    </row>
    <row r="42" spans="2:6">
      <c r="B42" s="13" t="s">
        <v>63</v>
      </c>
      <c r="C42" s="23">
        <v>29.083345287620144</v>
      </c>
      <c r="D42" s="6"/>
      <c r="E42" s="6"/>
      <c r="F42" s="7"/>
    </row>
    <row r="43" spans="2:6">
      <c r="B43" s="13" t="s">
        <v>64</v>
      </c>
      <c r="C43" s="23">
        <v>30.693254317823872</v>
      </c>
      <c r="D43" s="6"/>
      <c r="E43" s="6"/>
      <c r="F43" s="7"/>
    </row>
    <row r="44" spans="2:6">
      <c r="B44" s="13" t="s">
        <v>65</v>
      </c>
      <c r="C44" s="23">
        <v>31.39252546997422</v>
      </c>
      <c r="D44" s="6"/>
      <c r="E44" s="6"/>
      <c r="F44" s="7"/>
    </row>
    <row r="45" spans="2:6">
      <c r="B45" s="13" t="s">
        <v>66</v>
      </c>
      <c r="C45" s="23">
        <v>32.611048371917938</v>
      </c>
      <c r="D45" s="6"/>
      <c r="E45" s="6"/>
      <c r="F45" s="7"/>
    </row>
    <row r="46" spans="2:6">
      <c r="B46" s="13" t="s">
        <v>67</v>
      </c>
      <c r="C46" s="23">
        <v>33.817334217223021</v>
      </c>
      <c r="D46" s="6"/>
      <c r="E46" s="6"/>
      <c r="F46" s="7"/>
    </row>
    <row r="47" spans="2:6">
      <c r="B47" s="13" t="s">
        <v>68</v>
      </c>
      <c r="C47" s="23">
        <v>35.133646716362129</v>
      </c>
      <c r="D47" s="6"/>
      <c r="E47" s="6"/>
      <c r="F47" s="7"/>
    </row>
    <row r="48" spans="2:6">
      <c r="B48" s="13" t="s">
        <v>69</v>
      </c>
      <c r="C48" s="23">
        <v>33.707534258441179</v>
      </c>
      <c r="D48" s="6"/>
      <c r="E48" s="6"/>
      <c r="F48" s="7"/>
    </row>
    <row r="49" spans="2:6">
      <c r="B49" s="13" t="s">
        <v>70</v>
      </c>
      <c r="C49" s="23">
        <v>32.068137824235379</v>
      </c>
      <c r="D49" s="6"/>
      <c r="E49" s="6"/>
      <c r="F49" s="7"/>
    </row>
    <row r="50" spans="2:6">
      <c r="B50" s="13" t="s">
        <v>71</v>
      </c>
      <c r="C50" s="23">
        <v>29.831586066959758</v>
      </c>
      <c r="D50" s="6"/>
      <c r="E50" s="6"/>
      <c r="F50" s="7"/>
    </row>
    <row r="51" spans="2:6">
      <c r="B51" s="13" t="s">
        <v>72</v>
      </c>
      <c r="C51" s="23">
        <v>29.796632671534606</v>
      </c>
      <c r="D51" s="6"/>
      <c r="E51" s="6"/>
      <c r="F51" s="7"/>
    </row>
    <row r="52" spans="2:6">
      <c r="B52" s="13" t="s">
        <v>73</v>
      </c>
      <c r="C52" s="23">
        <v>32.492717606078507</v>
      </c>
      <c r="D52" s="6"/>
      <c r="E52" s="6"/>
      <c r="F52" s="7"/>
    </row>
    <row r="53" spans="2:6">
      <c r="B53" s="13" t="s">
        <v>74</v>
      </c>
      <c r="C53" s="23">
        <v>33.353745324550658</v>
      </c>
      <c r="D53" s="6"/>
      <c r="E53" s="6"/>
      <c r="F53" s="7"/>
    </row>
    <row r="54" spans="2:6">
      <c r="B54" s="13" t="s">
        <v>75</v>
      </c>
      <c r="C54" s="23">
        <v>32.75899688197245</v>
      </c>
      <c r="D54" s="6"/>
      <c r="E54" s="6"/>
      <c r="F54" s="7"/>
    </row>
    <row r="55" spans="2:6">
      <c r="B55" s="13" t="s">
        <v>76</v>
      </c>
      <c r="C55" s="23">
        <v>31.617098133654427</v>
      </c>
      <c r="D55" s="6"/>
      <c r="E55" s="6"/>
      <c r="F55" s="7"/>
    </row>
    <row r="56" spans="2:6">
      <c r="B56" s="13" t="s">
        <v>77</v>
      </c>
      <c r="C56" s="23">
        <v>30.376693456991649</v>
      </c>
      <c r="D56" s="6"/>
      <c r="E56" s="6"/>
      <c r="F56" s="7"/>
    </row>
    <row r="57" spans="2:6">
      <c r="B57" s="13" t="s">
        <v>78</v>
      </c>
      <c r="C57" s="23">
        <v>31.188948889041757</v>
      </c>
      <c r="D57" s="6"/>
      <c r="E57" s="6"/>
      <c r="F57" s="7"/>
    </row>
    <row r="58" spans="2:6">
      <c r="B58" s="13" t="s">
        <v>79</v>
      </c>
      <c r="C58" s="23">
        <v>32.112979313541523</v>
      </c>
      <c r="D58" s="6"/>
      <c r="E58" s="6"/>
      <c r="F58" s="7"/>
    </row>
    <row r="59" spans="2:6">
      <c r="B59" s="13" t="s">
        <v>80</v>
      </c>
      <c r="C59" s="23">
        <v>34.023891826286373</v>
      </c>
      <c r="D59" s="6"/>
      <c r="E59" s="6"/>
      <c r="F59" s="7"/>
    </row>
    <row r="60" spans="2:6">
      <c r="B60" s="13" t="s">
        <v>81</v>
      </c>
      <c r="C60" s="23">
        <v>33.721587178461384</v>
      </c>
      <c r="D60" s="6"/>
      <c r="E60" s="6"/>
      <c r="F60" s="7"/>
    </row>
    <row r="61" spans="2:6">
      <c r="B61" s="13" t="s">
        <v>82</v>
      </c>
      <c r="C61" s="23">
        <v>33.041763716898195</v>
      </c>
      <c r="D61" s="6"/>
      <c r="E61" s="6"/>
      <c r="F61" s="7"/>
    </row>
    <row r="62" spans="2:6">
      <c r="B62" s="13" t="s">
        <v>83</v>
      </c>
      <c r="C62" s="23">
        <v>33.615041232813184</v>
      </c>
      <c r="D62" s="6"/>
      <c r="E62" s="6"/>
      <c r="F62" s="7"/>
    </row>
    <row r="63" spans="2:6">
      <c r="B63" s="13" t="s">
        <v>84</v>
      </c>
      <c r="C63" s="23">
        <v>32.704543523614426</v>
      </c>
      <c r="D63" s="6"/>
      <c r="E63" s="6"/>
      <c r="F63" s="7"/>
    </row>
    <row r="64" spans="2:6">
      <c r="B64" s="13" t="s">
        <v>85</v>
      </c>
      <c r="C64" s="23">
        <v>32.509781780075272</v>
      </c>
      <c r="D64" s="6"/>
      <c r="E64" s="6"/>
      <c r="F64" s="7"/>
    </row>
    <row r="65" spans="2:6">
      <c r="B65" s="13" t="s">
        <v>86</v>
      </c>
      <c r="C65" s="23">
        <v>31.670224745460519</v>
      </c>
      <c r="D65" s="6"/>
      <c r="E65" s="6"/>
      <c r="F65" s="7"/>
    </row>
    <row r="66" spans="2:6">
      <c r="B66" s="13" t="s">
        <v>87</v>
      </c>
      <c r="C66" s="23">
        <v>31.157575438781056</v>
      </c>
      <c r="D66" s="6"/>
      <c r="E66" s="6"/>
      <c r="F66" s="7"/>
    </row>
    <row r="67" spans="2:6">
      <c r="B67" s="13" t="s">
        <v>88</v>
      </c>
      <c r="C67" s="23">
        <v>30.694978548475998</v>
      </c>
      <c r="D67" s="6"/>
      <c r="E67" s="6"/>
      <c r="F67" s="7"/>
    </row>
    <row r="68" spans="2:6">
      <c r="B68" s="13" t="s">
        <v>89</v>
      </c>
      <c r="C68" s="23">
        <v>30.40882123456063</v>
      </c>
      <c r="D68" s="6"/>
      <c r="E68" s="6"/>
      <c r="F68" s="7"/>
    </row>
    <row r="69" spans="2:6">
      <c r="B69" s="13" t="s">
        <v>90</v>
      </c>
      <c r="C69" s="23">
        <v>30.341717026217761</v>
      </c>
      <c r="D69" s="6"/>
      <c r="E69" s="6"/>
      <c r="F69" s="7"/>
    </row>
    <row r="70" spans="2:6">
      <c r="B70" s="13" t="s">
        <v>91</v>
      </c>
      <c r="C70" s="23">
        <v>29.073357453299707</v>
      </c>
      <c r="D70" s="6"/>
      <c r="E70" s="6"/>
      <c r="F70" s="7"/>
    </row>
    <row r="71" spans="2:6">
      <c r="B71" s="13" t="s">
        <v>92</v>
      </c>
      <c r="C71" s="23">
        <v>28.411559745849562</v>
      </c>
      <c r="D71" s="6"/>
      <c r="E71" s="6"/>
      <c r="F71" s="7"/>
    </row>
    <row r="72" spans="2:6">
      <c r="B72" s="13" t="s">
        <v>93</v>
      </c>
      <c r="C72" s="23">
        <v>29.35622903170005</v>
      </c>
      <c r="D72" s="6"/>
      <c r="E72" s="6"/>
      <c r="F72" s="7"/>
    </row>
    <row r="73" spans="2:6">
      <c r="B73" s="13" t="s">
        <v>94</v>
      </c>
      <c r="C73" s="23">
        <v>30.189951590963339</v>
      </c>
      <c r="D73" s="6"/>
      <c r="E73" s="6"/>
      <c r="F73" s="7"/>
    </row>
    <row r="74" spans="2:6">
      <c r="B74" s="13" t="s">
        <v>95</v>
      </c>
      <c r="C74" s="23">
        <v>29.674310967424596</v>
      </c>
      <c r="D74" s="6"/>
      <c r="E74" s="6"/>
      <c r="F74" s="7"/>
    </row>
    <row r="75" spans="2:6">
      <c r="B75" s="13" t="s">
        <v>96</v>
      </c>
      <c r="C75" s="23">
        <v>31.205872993001872</v>
      </c>
      <c r="D75" s="6"/>
      <c r="E75" s="6"/>
      <c r="F75" s="7"/>
    </row>
    <row r="76" spans="2:6">
      <c r="B76" s="13" t="s">
        <v>97</v>
      </c>
      <c r="C76" s="23">
        <v>31.797291597775139</v>
      </c>
      <c r="D76" s="6"/>
      <c r="E76" s="6"/>
      <c r="F76" s="7"/>
    </row>
    <row r="77" spans="2:6">
      <c r="B77" s="13" t="s">
        <v>98</v>
      </c>
      <c r="C77" s="23">
        <v>32.542584651851627</v>
      </c>
      <c r="D77" s="6"/>
      <c r="E77" s="6"/>
      <c r="F77" s="7"/>
    </row>
    <row r="78" spans="2:6">
      <c r="B78" s="13" t="s">
        <v>99</v>
      </c>
      <c r="C78" s="23">
        <v>33.058595652942344</v>
      </c>
      <c r="D78" s="6"/>
      <c r="E78" s="6"/>
      <c r="F78" s="7"/>
    </row>
    <row r="79" spans="2:6">
      <c r="B79" s="13" t="s">
        <v>100</v>
      </c>
      <c r="C79" s="23">
        <v>32.500783173357704</v>
      </c>
      <c r="D79" s="6"/>
      <c r="E79" s="6"/>
      <c r="F79" s="7"/>
    </row>
    <row r="80" spans="2:6">
      <c r="B80" s="13" t="s">
        <v>101</v>
      </c>
      <c r="C80" s="23">
        <v>31.448037165471053</v>
      </c>
      <c r="D80" s="6"/>
      <c r="E80" s="6"/>
      <c r="F80" s="7"/>
    </row>
    <row r="81" spans="2:6">
      <c r="B81" s="13" t="s">
        <v>102</v>
      </c>
      <c r="C81" s="23">
        <v>32.351223989294361</v>
      </c>
      <c r="D81" s="6"/>
      <c r="E81" s="6"/>
      <c r="F81" s="7"/>
    </row>
    <row r="82" spans="2:6">
      <c r="B82" s="13" t="s">
        <v>103</v>
      </c>
      <c r="C82" s="23">
        <v>32.944455661910375</v>
      </c>
      <c r="D82" s="6"/>
      <c r="E82" s="6"/>
      <c r="F82" s="7"/>
    </row>
    <row r="83" spans="2:6">
      <c r="B83" s="13" t="s">
        <v>104</v>
      </c>
      <c r="C83" s="23">
        <v>33.359019244693208</v>
      </c>
      <c r="D83" s="6"/>
      <c r="E83" s="6"/>
      <c r="F83" s="7"/>
    </row>
    <row r="84" spans="2:6">
      <c r="B84" s="13" t="s">
        <v>105</v>
      </c>
      <c r="C84" s="23">
        <v>33.798036003243048</v>
      </c>
      <c r="D84" s="6"/>
      <c r="E84" s="6"/>
      <c r="F84" s="7"/>
    </row>
    <row r="85" spans="2:6">
      <c r="B85" s="13" t="s">
        <v>106</v>
      </c>
      <c r="C85" s="23">
        <v>33.774209329029745</v>
      </c>
      <c r="D85" s="6"/>
      <c r="E85" s="6"/>
      <c r="F85" s="7"/>
    </row>
    <row r="86" spans="2:6">
      <c r="B86" s="13" t="s">
        <v>107</v>
      </c>
      <c r="C86" s="23">
        <v>32.230181196339309</v>
      </c>
      <c r="D86" s="6"/>
      <c r="E86" s="6"/>
      <c r="F86" s="7"/>
    </row>
    <row r="87" spans="2:6">
      <c r="B87" s="13" t="s">
        <v>108</v>
      </c>
      <c r="C87" s="23">
        <v>32.360240149823895</v>
      </c>
      <c r="D87" s="6"/>
      <c r="E87" s="6"/>
      <c r="F87" s="7"/>
    </row>
    <row r="88" spans="2:6">
      <c r="B88" s="13" t="s">
        <v>146</v>
      </c>
      <c r="C88" s="23">
        <v>33.220319408191187</v>
      </c>
      <c r="D88" s="6"/>
      <c r="E88" s="6"/>
      <c r="F88" s="7"/>
    </row>
    <row r="89" spans="2:6">
      <c r="B89" s="13" t="s">
        <v>109</v>
      </c>
      <c r="C89" s="23">
        <v>33.445092287795447</v>
      </c>
      <c r="D89" s="6"/>
      <c r="E89" s="6"/>
      <c r="F89" s="7"/>
    </row>
    <row r="90" spans="2:6">
      <c r="B90" s="13" t="s">
        <v>147</v>
      </c>
      <c r="C90" s="23">
        <v>32.791005130006333</v>
      </c>
      <c r="D90" s="6"/>
      <c r="E90" s="6"/>
      <c r="F90" s="7"/>
    </row>
    <row r="91" spans="2:6">
      <c r="B91" s="13" t="s">
        <v>110</v>
      </c>
      <c r="C91" s="23">
        <v>32.688306641394838</v>
      </c>
      <c r="D91" s="6"/>
      <c r="E91" s="6"/>
      <c r="F91" s="7"/>
    </row>
    <row r="92" spans="2:6">
      <c r="B92" s="13" t="s">
        <v>148</v>
      </c>
      <c r="C92" s="23">
        <v>32.616118980230389</v>
      </c>
      <c r="D92" s="6"/>
      <c r="E92" s="6"/>
      <c r="F92" s="7"/>
    </row>
    <row r="93" spans="2:6">
      <c r="B93" s="13" t="s">
        <v>111</v>
      </c>
      <c r="C93" s="23">
        <v>32.801200766005898</v>
      </c>
      <c r="D93" s="6"/>
      <c r="E93" s="6"/>
      <c r="F93" s="7"/>
    </row>
    <row r="94" spans="2:6">
      <c r="B94" s="13" t="s">
        <v>149</v>
      </c>
      <c r="C94" s="23">
        <v>33.595566161188515</v>
      </c>
      <c r="D94" s="6"/>
      <c r="E94" s="6"/>
      <c r="F94" s="7"/>
    </row>
    <row r="95" spans="2:6">
      <c r="B95" s="13" t="s">
        <v>112</v>
      </c>
      <c r="C95" s="23">
        <v>33.37470602360959</v>
      </c>
      <c r="D95" s="6"/>
      <c r="E95" s="6"/>
      <c r="F95" s="7"/>
    </row>
    <row r="96" spans="2:6">
      <c r="B96" s="13" t="s">
        <v>150</v>
      </c>
      <c r="C96" s="23">
        <v>33.824804697294027</v>
      </c>
      <c r="D96" s="6"/>
      <c r="E96" s="6"/>
      <c r="F96" s="7"/>
    </row>
    <row r="97" spans="2:6">
      <c r="B97" s="13" t="s">
        <v>151</v>
      </c>
      <c r="C97" s="23">
        <v>33.131433199866876</v>
      </c>
      <c r="D97" s="6"/>
      <c r="E97" s="23"/>
      <c r="F97" s="7"/>
    </row>
    <row r="98" spans="2:6">
      <c r="B98" s="13" t="s">
        <v>152</v>
      </c>
      <c r="C98" s="23">
        <v>34.067452438366992</v>
      </c>
      <c r="D98" s="23"/>
      <c r="E98" s="23"/>
      <c r="F98" s="7"/>
    </row>
    <row r="99" spans="2:6">
      <c r="B99" s="13" t="s">
        <v>153</v>
      </c>
      <c r="C99" s="23">
        <v>35.203647879691097</v>
      </c>
      <c r="D99" s="23">
        <v>35.203647879691097</v>
      </c>
      <c r="E99" s="23">
        <v>35.203647879691097</v>
      </c>
      <c r="F99" s="27">
        <v>35.203647879691097</v>
      </c>
    </row>
    <row r="100" spans="2:6">
      <c r="B100" s="13" t="s">
        <v>126</v>
      </c>
      <c r="C100" s="23">
        <v>36.267017345519349</v>
      </c>
      <c r="D100" s="344">
        <v>36.199654732770533</v>
      </c>
      <c r="E100" s="23">
        <v>36.267017345519349</v>
      </c>
      <c r="F100" s="27">
        <v>36.267017345519349</v>
      </c>
    </row>
    <row r="101" spans="2:6">
      <c r="B101" s="13" t="s">
        <v>127</v>
      </c>
      <c r="C101" s="6"/>
      <c r="D101" s="344">
        <v>36.261090758454436</v>
      </c>
      <c r="E101" s="344">
        <v>36.069380178100602</v>
      </c>
      <c r="F101" s="333">
        <v>36.090059529416173</v>
      </c>
    </row>
    <row r="102" spans="2:6">
      <c r="B102" s="13" t="s">
        <v>128</v>
      </c>
      <c r="C102" s="6"/>
      <c r="D102" s="344">
        <v>37.017976901682857</v>
      </c>
      <c r="E102" s="344">
        <v>36.477369412950637</v>
      </c>
      <c r="F102" s="333">
        <v>36.987172759583423</v>
      </c>
    </row>
    <row r="103" spans="2:6">
      <c r="B103" s="13" t="s">
        <v>129</v>
      </c>
      <c r="C103" s="6"/>
      <c r="D103" s="344">
        <v>37.124612844260966</v>
      </c>
      <c r="E103" s="344">
        <v>36.6799981935646</v>
      </c>
      <c r="F103" s="333">
        <v>37.082312045784683</v>
      </c>
    </row>
    <row r="104" spans="2:6">
      <c r="B104" s="13" t="s">
        <v>130</v>
      </c>
      <c r="C104" s="6"/>
      <c r="D104" s="344">
        <v>37.260801111950428</v>
      </c>
      <c r="E104" s="344">
        <v>36.86118288035167</v>
      </c>
      <c r="F104" s="333">
        <v>37.127681540185023</v>
      </c>
    </row>
    <row r="105" spans="2:6">
      <c r="B105" s="13" t="s">
        <v>131</v>
      </c>
      <c r="C105" s="6"/>
      <c r="D105" s="344">
        <v>37.447524774468185</v>
      </c>
      <c r="E105" s="344">
        <v>37.029353998644609</v>
      </c>
      <c r="F105" s="333">
        <v>37.223447271373225</v>
      </c>
    </row>
    <row r="106" spans="2:6" ht="13.5" thickBot="1">
      <c r="B106" s="14" t="s">
        <v>132</v>
      </c>
      <c r="C106" s="8"/>
      <c r="D106" s="334">
        <v>37.651225318383673</v>
      </c>
      <c r="E106" s="334">
        <v>37.137295768515045</v>
      </c>
      <c r="F106" s="335">
        <v>37.338570851854087</v>
      </c>
    </row>
  </sheetData>
  <hyperlinks>
    <hyperlink ref="A1" location="Contents!A1" display="Contents!A1" xr:uid="{00000000-0004-0000-0200-000000000000}"/>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A1:Z100"/>
  <sheetViews>
    <sheetView showGridLines="0" workbookViewId="0">
      <selection activeCell="B24" sqref="B24"/>
    </sheetView>
  </sheetViews>
  <sheetFormatPr defaultColWidth="8.875" defaultRowHeight="12.75"/>
  <cols>
    <col min="1" max="2" width="8.875" style="1"/>
    <col min="3" max="3" width="14.125" style="1" customWidth="1"/>
    <col min="4" max="4" width="11.625" style="1" customWidth="1"/>
    <col min="5"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27</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51.75" thickBot="1">
      <c r="A25" s="47"/>
      <c r="B25" s="10" t="s">
        <v>197</v>
      </c>
      <c r="C25" s="11" t="s">
        <v>308</v>
      </c>
      <c r="D25" s="12" t="s">
        <v>309</v>
      </c>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13">
        <v>1998</v>
      </c>
      <c r="C26" s="6">
        <v>5</v>
      </c>
      <c r="D26" s="7">
        <v>5</v>
      </c>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13">
        <v>1999</v>
      </c>
      <c r="C27" s="6">
        <v>5</v>
      </c>
      <c r="D27" s="7">
        <v>5</v>
      </c>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13">
        <v>2000</v>
      </c>
      <c r="C28" s="6">
        <v>5</v>
      </c>
      <c r="D28" s="7">
        <v>5</v>
      </c>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13">
        <v>2001</v>
      </c>
      <c r="C29" s="6">
        <v>5</v>
      </c>
      <c r="D29" s="7">
        <v>5</v>
      </c>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13">
        <v>2002</v>
      </c>
      <c r="C30" s="6">
        <v>5</v>
      </c>
      <c r="D30" s="7">
        <v>5</v>
      </c>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13">
        <v>2003</v>
      </c>
      <c r="C31" s="6">
        <v>5</v>
      </c>
      <c r="D31" s="7">
        <v>5</v>
      </c>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13">
        <v>2004</v>
      </c>
      <c r="C32" s="6">
        <v>6</v>
      </c>
      <c r="D32" s="7">
        <v>6</v>
      </c>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13">
        <v>2005</v>
      </c>
      <c r="C33" s="6">
        <v>6</v>
      </c>
      <c r="D33" s="7">
        <v>6</v>
      </c>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13">
        <v>2006</v>
      </c>
      <c r="C34" s="6">
        <v>7</v>
      </c>
      <c r="D34" s="7">
        <v>7</v>
      </c>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13">
        <v>2007</v>
      </c>
      <c r="C35" s="6">
        <v>7</v>
      </c>
      <c r="D35" s="7">
        <v>7</v>
      </c>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13">
        <v>2008</v>
      </c>
      <c r="C36" s="6">
        <v>7</v>
      </c>
      <c r="D36" s="7">
        <v>7</v>
      </c>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13">
        <v>2009</v>
      </c>
      <c r="C37" s="6">
        <v>6</v>
      </c>
      <c r="D37" s="7">
        <v>3</v>
      </c>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13">
        <v>2010</v>
      </c>
      <c r="C38" s="6">
        <v>7</v>
      </c>
      <c r="D38" s="7">
        <v>4</v>
      </c>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13">
        <v>2011</v>
      </c>
      <c r="C39" s="6">
        <v>7</v>
      </c>
      <c r="D39" s="7">
        <v>4</v>
      </c>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13">
        <v>2012</v>
      </c>
      <c r="C40" s="6">
        <v>7</v>
      </c>
      <c r="D40" s="7">
        <v>3</v>
      </c>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13">
        <v>2013</v>
      </c>
      <c r="C41" s="6">
        <v>8</v>
      </c>
      <c r="D41" s="7">
        <v>4</v>
      </c>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13">
        <v>2014</v>
      </c>
      <c r="C42" s="6">
        <v>7</v>
      </c>
      <c r="D42" s="7">
        <v>4</v>
      </c>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13">
        <v>2015</v>
      </c>
      <c r="C43" s="6">
        <v>7</v>
      </c>
      <c r="D43" s="7">
        <v>4</v>
      </c>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13">
        <v>2016</v>
      </c>
      <c r="C44" s="6">
        <v>7</v>
      </c>
      <c r="D44" s="7">
        <v>3</v>
      </c>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13">
        <v>2017</v>
      </c>
      <c r="C45" s="6">
        <v>8</v>
      </c>
      <c r="D45" s="7">
        <v>3</v>
      </c>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13">
        <v>2018</v>
      </c>
      <c r="C46" s="6">
        <v>8</v>
      </c>
      <c r="D46" s="7">
        <v>3</v>
      </c>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13">
        <v>2019</v>
      </c>
      <c r="C47" s="6">
        <v>8</v>
      </c>
      <c r="D47" s="7">
        <v>3</v>
      </c>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13">
        <v>2020</v>
      </c>
      <c r="C48" s="6">
        <v>8</v>
      </c>
      <c r="D48" s="7">
        <v>2</v>
      </c>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13">
        <v>2021</v>
      </c>
      <c r="C49" s="6">
        <v>9</v>
      </c>
      <c r="D49" s="7">
        <v>1</v>
      </c>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13">
        <v>2022</v>
      </c>
      <c r="C50" s="6">
        <v>9</v>
      </c>
      <c r="D50" s="7">
        <v>2</v>
      </c>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13">
        <v>2023</v>
      </c>
      <c r="C51" s="340">
        <v>9</v>
      </c>
      <c r="D51" s="341">
        <v>3</v>
      </c>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13">
        <v>2024</v>
      </c>
      <c r="C52" s="340">
        <v>9</v>
      </c>
      <c r="D52" s="341">
        <v>5</v>
      </c>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13">
        <v>2025</v>
      </c>
      <c r="C53" s="340">
        <v>9</v>
      </c>
      <c r="D53" s="341">
        <v>6</v>
      </c>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13">
        <v>2026</v>
      </c>
      <c r="C54" s="340">
        <v>9</v>
      </c>
      <c r="D54" s="341">
        <v>6</v>
      </c>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13">
        <v>2027</v>
      </c>
      <c r="C55" s="340">
        <v>9</v>
      </c>
      <c r="D55" s="341">
        <v>7</v>
      </c>
      <c r="E55" s="47"/>
      <c r="F55" s="47"/>
      <c r="G55" s="47"/>
      <c r="H55" s="47"/>
      <c r="I55" s="47"/>
      <c r="J55" s="47"/>
      <c r="K55" s="47"/>
      <c r="L55" s="47"/>
      <c r="M55" s="47"/>
      <c r="N55" s="47"/>
      <c r="O55" s="47"/>
      <c r="P55" s="47"/>
      <c r="Q55" s="47"/>
      <c r="R55" s="47"/>
      <c r="S55" s="47"/>
      <c r="T55" s="47"/>
      <c r="U55" s="47"/>
      <c r="V55" s="47"/>
      <c r="W55" s="47"/>
      <c r="X55" s="47"/>
      <c r="Y55" s="47"/>
      <c r="Z55" s="47"/>
    </row>
    <row r="56" spans="1:26" ht="13.5" thickBot="1">
      <c r="A56" s="47"/>
      <c r="B56" s="14">
        <v>2028</v>
      </c>
      <c r="C56" s="342">
        <v>8</v>
      </c>
      <c r="D56" s="343">
        <v>7</v>
      </c>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1D00-000000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dimension ref="A1:Z100"/>
  <sheetViews>
    <sheetView showGridLines="0" workbookViewId="0"/>
  </sheetViews>
  <sheetFormatPr defaultColWidth="8.875" defaultRowHeight="12.75"/>
  <cols>
    <col min="1" max="1" width="8.875" style="1"/>
    <col min="2" max="2" width="23.125" style="1" customWidth="1"/>
    <col min="3" max="9" width="6.875"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28</v>
      </c>
      <c r="C2" s="47"/>
      <c r="D2" s="47"/>
      <c r="E2" s="47"/>
      <c r="F2" s="47"/>
      <c r="G2" s="47"/>
      <c r="H2" s="47"/>
      <c r="I2" s="47"/>
      <c r="J2" s="47"/>
      <c r="K2" s="47"/>
      <c r="L2" s="47"/>
      <c r="M2" s="47"/>
      <c r="N2" s="47"/>
      <c r="O2" s="47"/>
      <c r="P2" s="47"/>
      <c r="Q2" s="47"/>
      <c r="R2" s="47"/>
      <c r="S2" s="47"/>
      <c r="T2" s="47"/>
      <c r="U2" s="47"/>
      <c r="V2" s="47"/>
      <c r="W2" s="47"/>
      <c r="X2" s="47"/>
      <c r="Y2" s="47"/>
      <c r="Z2" s="47"/>
    </row>
    <row r="3" spans="1:26" ht="15.75" thickBot="1">
      <c r="A3" s="47"/>
      <c r="B3" s="215"/>
      <c r="C3" s="215"/>
      <c r="D3" s="215"/>
      <c r="E3" s="215"/>
      <c r="F3" s="215"/>
      <c r="G3" s="215"/>
      <c r="H3" s="216"/>
      <c r="I3" s="216"/>
      <c r="J3" s="47"/>
      <c r="K3" s="47"/>
      <c r="L3" s="47"/>
      <c r="M3" s="47"/>
      <c r="N3" s="47"/>
      <c r="O3" s="47"/>
      <c r="P3" s="47"/>
      <c r="Q3" s="47"/>
      <c r="R3" s="47"/>
      <c r="S3" s="47"/>
      <c r="T3" s="47"/>
      <c r="U3" s="47"/>
      <c r="V3" s="47"/>
      <c r="W3" s="47"/>
      <c r="X3" s="47"/>
      <c r="Y3" s="47"/>
      <c r="Z3" s="47"/>
    </row>
    <row r="4" spans="1:26">
      <c r="A4" s="47"/>
      <c r="B4" s="217"/>
      <c r="C4" s="387" t="s">
        <v>124</v>
      </c>
      <c r="D4" s="387"/>
      <c r="E4" s="387"/>
      <c r="F4" s="387"/>
      <c r="G4" s="387"/>
      <c r="H4" s="387"/>
      <c r="I4" s="387"/>
      <c r="J4" s="47"/>
      <c r="K4" s="47"/>
      <c r="L4" s="47"/>
      <c r="M4" s="47"/>
      <c r="N4" s="47"/>
      <c r="O4" s="47"/>
      <c r="P4" s="47"/>
      <c r="Q4" s="47"/>
      <c r="R4" s="47"/>
      <c r="S4" s="47"/>
      <c r="T4" s="47"/>
      <c r="U4" s="47"/>
      <c r="V4" s="47"/>
      <c r="W4" s="47"/>
      <c r="X4" s="47"/>
      <c r="Y4" s="47"/>
      <c r="Z4" s="47"/>
    </row>
    <row r="5" spans="1:26">
      <c r="A5" s="47"/>
      <c r="B5" s="218"/>
      <c r="C5" s="219" t="s">
        <v>43</v>
      </c>
      <c r="D5" s="388" t="s">
        <v>125</v>
      </c>
      <c r="E5" s="388"/>
      <c r="F5" s="388"/>
      <c r="G5" s="388"/>
      <c r="H5" s="388"/>
      <c r="I5" s="388"/>
      <c r="J5" s="47"/>
      <c r="K5" s="47"/>
      <c r="L5" s="47"/>
      <c r="M5" s="47"/>
      <c r="N5" s="47"/>
      <c r="O5" s="47"/>
      <c r="P5" s="47"/>
      <c r="Q5" s="47"/>
      <c r="R5" s="47"/>
      <c r="S5" s="47"/>
      <c r="T5" s="47"/>
      <c r="U5" s="47"/>
      <c r="V5" s="47"/>
      <c r="W5" s="47"/>
      <c r="X5" s="47"/>
      <c r="Y5" s="47"/>
      <c r="Z5" s="47"/>
    </row>
    <row r="6" spans="1:26">
      <c r="A6" s="47"/>
      <c r="B6" s="220"/>
      <c r="C6" s="220" t="s">
        <v>126</v>
      </c>
      <c r="D6" s="220" t="s">
        <v>127</v>
      </c>
      <c r="E6" s="220" t="s">
        <v>128</v>
      </c>
      <c r="F6" s="220" t="s">
        <v>129</v>
      </c>
      <c r="G6" s="220" t="s">
        <v>130</v>
      </c>
      <c r="H6" s="220" t="s">
        <v>131</v>
      </c>
      <c r="I6" s="220" t="s">
        <v>132</v>
      </c>
      <c r="J6" s="47"/>
      <c r="K6" s="47"/>
      <c r="L6" s="47"/>
      <c r="M6" s="47"/>
      <c r="N6" s="47"/>
      <c r="O6" s="47"/>
      <c r="P6" s="47"/>
      <c r="Q6" s="47"/>
      <c r="R6" s="47"/>
      <c r="S6" s="47"/>
      <c r="T6" s="47"/>
      <c r="U6" s="47"/>
      <c r="V6" s="47"/>
      <c r="W6" s="47"/>
      <c r="X6" s="47"/>
      <c r="Y6" s="47"/>
      <c r="Z6" s="47"/>
    </row>
    <row r="7" spans="1:26">
      <c r="A7" s="47"/>
      <c r="B7" s="221" t="s">
        <v>44</v>
      </c>
      <c r="C7" s="222">
        <v>111.20812402546929</v>
      </c>
      <c r="D7" s="222">
        <v>116.2222931694014</v>
      </c>
      <c r="E7" s="222">
        <v>106.17499347658868</v>
      </c>
      <c r="F7" s="222">
        <v>101.89326564182748</v>
      </c>
      <c r="G7" s="222">
        <v>108.84889096681179</v>
      </c>
      <c r="H7" s="222">
        <v>115.16560432737325</v>
      </c>
      <c r="I7" s="222">
        <v>122.4809255427944</v>
      </c>
      <c r="J7" s="47"/>
      <c r="K7" s="47"/>
      <c r="L7" s="47"/>
      <c r="M7" s="47"/>
      <c r="N7" s="47"/>
      <c r="O7" s="47"/>
      <c r="P7" s="47"/>
      <c r="Q7" s="47"/>
      <c r="R7" s="47"/>
      <c r="S7" s="47"/>
      <c r="T7" s="47"/>
      <c r="U7" s="47"/>
      <c r="V7" s="47"/>
      <c r="W7" s="47"/>
      <c r="X7" s="47"/>
      <c r="Y7" s="47"/>
      <c r="Z7" s="47"/>
    </row>
    <row r="8" spans="1:26">
      <c r="A8" s="47"/>
      <c r="B8" s="221" t="s">
        <v>45</v>
      </c>
      <c r="C8" s="222">
        <v>111.48099999999999</v>
      </c>
      <c r="D8" s="222">
        <v>104.74828068467963</v>
      </c>
      <c r="E8" s="222">
        <v>88.955774864443299</v>
      </c>
      <c r="F8" s="222">
        <v>88.88856288520833</v>
      </c>
      <c r="G8" s="222">
        <v>96.204209798282477</v>
      </c>
      <c r="H8" s="222">
        <v>103.0440022593192</v>
      </c>
      <c r="I8" s="222">
        <v>109.63575039408265</v>
      </c>
      <c r="J8" s="47"/>
      <c r="K8" s="47"/>
      <c r="L8" s="47"/>
      <c r="M8" s="47"/>
      <c r="N8" s="47"/>
      <c r="O8" s="47"/>
      <c r="P8" s="47"/>
      <c r="Q8" s="47"/>
      <c r="R8" s="47"/>
      <c r="S8" s="47"/>
      <c r="T8" s="47"/>
      <c r="U8" s="47"/>
      <c r="V8" s="47"/>
      <c r="W8" s="47"/>
      <c r="X8" s="47"/>
      <c r="Y8" s="47"/>
      <c r="Z8" s="47"/>
    </row>
    <row r="9" spans="1:26">
      <c r="A9" s="47"/>
      <c r="B9" s="223" t="s">
        <v>133</v>
      </c>
      <c r="C9" s="224">
        <v>0.27287597453072499</v>
      </c>
      <c r="D9" s="224">
        <v>-11.474012484721772</v>
      </c>
      <c r="E9" s="224">
        <v>-17.219218612145376</v>
      </c>
      <c r="F9" s="224">
        <v>-13.00470275661916</v>
      </c>
      <c r="G9" s="224">
        <v>-12.644681168529322</v>
      </c>
      <c r="H9" s="224">
        <v>-12.121602068054051</v>
      </c>
      <c r="I9" s="224">
        <v>-12.845175148711739</v>
      </c>
      <c r="J9" s="47"/>
      <c r="K9" s="47"/>
      <c r="L9" s="47"/>
      <c r="M9" s="47"/>
      <c r="N9" s="47"/>
      <c r="O9" s="47"/>
      <c r="P9" s="47"/>
      <c r="Q9" s="47"/>
      <c r="R9" s="47"/>
      <c r="S9" s="47"/>
      <c r="T9" s="47"/>
      <c r="U9" s="47"/>
      <c r="V9" s="47"/>
      <c r="W9" s="47"/>
      <c r="X9" s="47"/>
      <c r="Y9" s="47"/>
      <c r="Z9" s="47"/>
    </row>
    <row r="10" spans="1:26" s="290" customFormat="1">
      <c r="A10" s="288"/>
      <c r="B10" s="325" t="s">
        <v>116</v>
      </c>
      <c r="C10" s="326"/>
      <c r="D10" s="326"/>
      <c r="E10" s="326"/>
      <c r="F10" s="326"/>
      <c r="G10" s="326"/>
      <c r="H10" s="326"/>
      <c r="I10" s="326"/>
      <c r="J10" s="288"/>
      <c r="K10" s="288"/>
      <c r="L10" s="288"/>
      <c r="M10" s="288"/>
      <c r="N10" s="288"/>
      <c r="O10" s="288"/>
      <c r="P10" s="288"/>
      <c r="Q10" s="288"/>
      <c r="R10" s="288"/>
      <c r="S10" s="288"/>
      <c r="T10" s="288"/>
      <c r="U10" s="288"/>
      <c r="V10" s="288"/>
      <c r="W10" s="288"/>
      <c r="X10" s="288"/>
      <c r="Y10" s="288"/>
      <c r="Z10" s="288"/>
    </row>
    <row r="11" spans="1:26">
      <c r="A11" s="47"/>
      <c r="B11" s="225" t="s">
        <v>310</v>
      </c>
      <c r="C11" s="222"/>
      <c r="D11" s="222">
        <v>-9.367008574045073</v>
      </c>
      <c r="E11" s="222">
        <v>-9.7820641078846222</v>
      </c>
      <c r="F11" s="222">
        <v>-2.2490950064274386</v>
      </c>
      <c r="G11" s="222">
        <v>-0.65665321679220767</v>
      </c>
      <c r="H11" s="222">
        <v>-0.56138162100455702</v>
      </c>
      <c r="I11" s="222">
        <v>-1.2969264097604452</v>
      </c>
      <c r="J11" s="47"/>
      <c r="K11" s="47"/>
      <c r="L11" s="47"/>
      <c r="M11" s="47"/>
      <c r="N11" s="47"/>
      <c r="O11" s="47"/>
      <c r="P11" s="47"/>
      <c r="Q11" s="47"/>
      <c r="R11" s="47"/>
      <c r="S11" s="47"/>
      <c r="T11" s="47"/>
      <c r="U11" s="47"/>
      <c r="V11" s="47"/>
      <c r="W11" s="47"/>
      <c r="X11" s="47"/>
      <c r="Y11" s="47"/>
      <c r="Z11" s="47"/>
    </row>
    <row r="12" spans="1:26">
      <c r="A12" s="47"/>
      <c r="B12" s="225" t="s">
        <v>311</v>
      </c>
      <c r="C12" s="226"/>
      <c r="D12" s="227">
        <v>-1.0814508146240911</v>
      </c>
      <c r="E12" s="227">
        <v>-5.7236016436053543</v>
      </c>
      <c r="F12" s="227">
        <v>-7.8581380754675152</v>
      </c>
      <c r="G12" s="227">
        <v>-6.8081082879618346</v>
      </c>
      <c r="H12" s="227">
        <v>-5.4040961015283298</v>
      </c>
      <c r="I12" s="227">
        <v>-3.9942882232351087</v>
      </c>
      <c r="J12" s="47"/>
      <c r="K12" s="47"/>
      <c r="L12" s="47"/>
      <c r="M12" s="47"/>
      <c r="N12" s="47"/>
      <c r="O12" s="47"/>
      <c r="P12" s="47"/>
      <c r="Q12" s="47"/>
      <c r="R12" s="47"/>
      <c r="S12" s="47"/>
      <c r="T12" s="47"/>
      <c r="U12" s="47"/>
      <c r="V12" s="47"/>
      <c r="W12" s="47"/>
      <c r="X12" s="47"/>
      <c r="Y12" s="47"/>
      <c r="Z12" s="47"/>
    </row>
    <row r="13" spans="1:26" s="290" customFormat="1">
      <c r="A13" s="288"/>
      <c r="B13" s="327" t="s">
        <v>116</v>
      </c>
      <c r="C13" s="328"/>
      <c r="D13" s="329"/>
      <c r="E13" s="329"/>
      <c r="F13" s="329"/>
      <c r="G13" s="329"/>
      <c r="H13" s="329"/>
      <c r="I13" s="329"/>
      <c r="J13" s="288"/>
      <c r="K13" s="288"/>
      <c r="L13" s="288"/>
      <c r="M13" s="288"/>
      <c r="N13" s="288"/>
      <c r="O13" s="288"/>
      <c r="P13" s="288"/>
      <c r="Q13" s="288"/>
      <c r="R13" s="288"/>
      <c r="S13" s="288"/>
      <c r="T13" s="288"/>
      <c r="U13" s="288"/>
      <c r="V13" s="288"/>
      <c r="W13" s="288"/>
      <c r="X13" s="288"/>
      <c r="Y13" s="288"/>
      <c r="Z13" s="288"/>
    </row>
    <row r="14" spans="1:26" ht="15">
      <c r="A14" s="47"/>
      <c r="B14" s="228" t="s">
        <v>312</v>
      </c>
      <c r="C14" s="215"/>
      <c r="D14" s="229">
        <v>-9.475724087573667E-2</v>
      </c>
      <c r="E14" s="229">
        <v>-1.5309327511053539</v>
      </c>
      <c r="F14" s="229">
        <v>-2.4325209193675192</v>
      </c>
      <c r="G14" s="229">
        <v>-2.4669393038618352</v>
      </c>
      <c r="H14" s="229">
        <v>-2.2466690626283281</v>
      </c>
      <c r="I14" s="229">
        <v>-1.9482952511351073</v>
      </c>
      <c r="J14" s="47"/>
      <c r="K14" s="47"/>
      <c r="L14" s="47"/>
      <c r="M14" s="47"/>
      <c r="N14" s="47"/>
      <c r="O14" s="47"/>
      <c r="P14" s="47"/>
      <c r="Q14" s="47"/>
      <c r="R14" s="47"/>
      <c r="S14" s="47"/>
      <c r="T14" s="47"/>
      <c r="U14" s="47"/>
      <c r="V14" s="47"/>
      <c r="W14" s="47"/>
      <c r="X14" s="47"/>
      <c r="Y14" s="47"/>
      <c r="Z14" s="47"/>
    </row>
    <row r="15" spans="1:26">
      <c r="A15" s="47"/>
      <c r="B15" s="228" t="s">
        <v>313</v>
      </c>
      <c r="C15" s="226"/>
      <c r="D15" s="227">
        <v>-0.98669357374835442</v>
      </c>
      <c r="E15" s="227">
        <v>-4.1926688925000004</v>
      </c>
      <c r="F15" s="227">
        <v>-5.425617156099996</v>
      </c>
      <c r="G15" s="227">
        <v>-4.3411689840999994</v>
      </c>
      <c r="H15" s="227">
        <v>-3.1574270389000016</v>
      </c>
      <c r="I15" s="227">
        <v>-2.0459929721000014</v>
      </c>
      <c r="J15" s="47"/>
      <c r="K15" s="47"/>
      <c r="L15" s="47"/>
      <c r="M15" s="47"/>
      <c r="N15" s="47"/>
      <c r="O15" s="47"/>
      <c r="P15" s="47"/>
      <c r="Q15" s="47"/>
      <c r="R15" s="47"/>
      <c r="S15" s="47"/>
      <c r="T15" s="47"/>
      <c r="U15" s="47"/>
      <c r="V15" s="47"/>
      <c r="W15" s="47"/>
      <c r="X15" s="47"/>
      <c r="Y15" s="47"/>
      <c r="Z15" s="47"/>
    </row>
    <row r="16" spans="1:26">
      <c r="A16" s="47"/>
      <c r="B16" s="225" t="s">
        <v>314</v>
      </c>
      <c r="C16" s="222"/>
      <c r="D16" s="222">
        <v>-5.7313079633388497E-2</v>
      </c>
      <c r="E16" s="222">
        <v>-0.95456066853358834</v>
      </c>
      <c r="F16" s="222">
        <v>-2.2617966456719785</v>
      </c>
      <c r="G16" s="222">
        <v>-4.0637044929942903</v>
      </c>
      <c r="H16" s="222">
        <v>-4.8733521897574548</v>
      </c>
      <c r="I16" s="222">
        <v>-6.1921503287106816</v>
      </c>
      <c r="J16" s="47"/>
      <c r="K16" s="47"/>
      <c r="L16" s="47"/>
      <c r="M16" s="47"/>
      <c r="N16" s="47"/>
      <c r="O16" s="47"/>
      <c r="P16" s="47"/>
      <c r="Q16" s="47"/>
      <c r="R16" s="47"/>
      <c r="S16" s="47"/>
      <c r="T16" s="47"/>
      <c r="U16" s="47"/>
      <c r="V16" s="47"/>
      <c r="W16" s="47"/>
      <c r="X16" s="47"/>
      <c r="Y16" s="47"/>
      <c r="Z16" s="47"/>
    </row>
    <row r="17" spans="1:26" ht="13.5" thickBot="1">
      <c r="A17" s="47"/>
      <c r="B17" s="230" t="s">
        <v>315</v>
      </c>
      <c r="C17" s="231"/>
      <c r="D17" s="232">
        <v>-0.96824001641921953</v>
      </c>
      <c r="E17" s="232">
        <v>-0.75899219212180924</v>
      </c>
      <c r="F17" s="232">
        <v>-0.63567302905222789</v>
      </c>
      <c r="G17" s="232">
        <v>-1.1162151707809898</v>
      </c>
      <c r="H17" s="232">
        <v>-1.2827721557637091</v>
      </c>
      <c r="I17" s="232">
        <v>-1.3618101870055028</v>
      </c>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2">
    <mergeCell ref="C4:I4"/>
    <mergeCell ref="D5:I5"/>
  </mergeCells>
  <hyperlinks>
    <hyperlink ref="A1" location="Contents!A1" display="Contents!A1"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E100"/>
  <sheetViews>
    <sheetView showGridLines="0" workbookViewId="0"/>
  </sheetViews>
  <sheetFormatPr defaultColWidth="8.875" defaultRowHeight="12.75"/>
  <cols>
    <col min="1" max="1" width="8.875" style="1"/>
    <col min="2" max="2" width="22.5" style="1" customWidth="1"/>
    <col min="3" max="3" width="9.625" style="1" bestFit="1" customWidth="1"/>
    <col min="4" max="4" width="9.25" style="1" bestFit="1" customWidth="1"/>
    <col min="5" max="6" width="9" style="1" bestFit="1" customWidth="1"/>
    <col min="7" max="9" width="9.25" style="1" bestFit="1" customWidth="1"/>
    <col min="10" max="11" width="9" style="1" bestFit="1" customWidth="1"/>
    <col min="12" max="16" width="9.25" style="1" bestFit="1" customWidth="1"/>
    <col min="17" max="17" width="9" style="1" bestFit="1" customWidth="1"/>
    <col min="18" max="31" width="9.25" style="1" bestFit="1" customWidth="1"/>
    <col min="32"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29</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3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3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3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3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3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3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3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31"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31" ht="13.5" thickBot="1">
      <c r="A25" s="47"/>
      <c r="B25" s="10"/>
      <c r="C25" s="11" t="s">
        <v>99</v>
      </c>
      <c r="D25" s="11" t="s">
        <v>100</v>
      </c>
      <c r="E25" s="11" t="s">
        <v>101</v>
      </c>
      <c r="F25" s="11" t="s">
        <v>102</v>
      </c>
      <c r="G25" s="11" t="s">
        <v>103</v>
      </c>
      <c r="H25" s="11" t="s">
        <v>104</v>
      </c>
      <c r="I25" s="11" t="s">
        <v>105</v>
      </c>
      <c r="J25" s="11" t="s">
        <v>106</v>
      </c>
      <c r="K25" s="11" t="s">
        <v>107</v>
      </c>
      <c r="L25" s="11" t="s">
        <v>108</v>
      </c>
      <c r="M25" s="11" t="s">
        <v>146</v>
      </c>
      <c r="N25" s="11" t="s">
        <v>109</v>
      </c>
      <c r="O25" s="11" t="s">
        <v>147</v>
      </c>
      <c r="P25" s="11" t="s">
        <v>110</v>
      </c>
      <c r="Q25" s="11" t="s">
        <v>148</v>
      </c>
      <c r="R25" s="11" t="s">
        <v>111</v>
      </c>
      <c r="S25" s="11" t="s">
        <v>149</v>
      </c>
      <c r="T25" s="11" t="s">
        <v>112</v>
      </c>
      <c r="U25" s="11" t="s">
        <v>150</v>
      </c>
      <c r="V25" s="11" t="s">
        <v>151</v>
      </c>
      <c r="W25" s="11" t="s">
        <v>152</v>
      </c>
      <c r="X25" s="11" t="s">
        <v>153</v>
      </c>
      <c r="Y25" s="11" t="s">
        <v>126</v>
      </c>
      <c r="Z25" s="11" t="s">
        <v>127</v>
      </c>
      <c r="AA25" s="11" t="s">
        <v>128</v>
      </c>
      <c r="AB25" s="11" t="s">
        <v>129</v>
      </c>
      <c r="AC25" s="11" t="s">
        <v>130</v>
      </c>
      <c r="AD25" s="11" t="s">
        <v>131</v>
      </c>
      <c r="AE25" s="12" t="s">
        <v>132</v>
      </c>
    </row>
    <row r="26" spans="1:31">
      <c r="A26" s="47"/>
      <c r="B26" s="13" t="s">
        <v>44</v>
      </c>
      <c r="C26" s="337"/>
      <c r="D26" s="337"/>
      <c r="E26" s="337"/>
      <c r="F26" s="337"/>
      <c r="G26" s="337"/>
      <c r="H26" s="337"/>
      <c r="I26" s="337"/>
      <c r="J26" s="337"/>
      <c r="K26" s="337"/>
      <c r="L26" s="337"/>
      <c r="M26" s="337"/>
      <c r="N26" s="337"/>
      <c r="O26" s="337"/>
      <c r="P26" s="337"/>
      <c r="Q26" s="337"/>
      <c r="R26" s="337"/>
      <c r="S26" s="337"/>
      <c r="T26" s="337"/>
      <c r="U26" s="331"/>
      <c r="V26" s="331"/>
      <c r="W26" s="331"/>
      <c r="X26" s="331">
        <v>5.3462860723479197</v>
      </c>
      <c r="Y26" s="331">
        <v>5.0408909875299823</v>
      </c>
      <c r="Z26" s="332">
        <v>4.5446593328214453</v>
      </c>
      <c r="AA26" s="332">
        <v>3.0226263340583137</v>
      </c>
      <c r="AB26" s="332">
        <v>2.6614040837246264</v>
      </c>
      <c r="AC26" s="332">
        <v>2.2839522073268159</v>
      </c>
      <c r="AD26" s="332">
        <v>1.5795785610635271</v>
      </c>
      <c r="AE26" s="333">
        <v>1.0877049316232834</v>
      </c>
    </row>
    <row r="27" spans="1:31" ht="25.5">
      <c r="A27" s="47"/>
      <c r="B27" s="13" t="s">
        <v>46</v>
      </c>
      <c r="C27" s="337"/>
      <c r="D27" s="337"/>
      <c r="E27" s="337"/>
      <c r="F27" s="337"/>
      <c r="G27" s="337"/>
      <c r="H27" s="337"/>
      <c r="I27" s="337"/>
      <c r="J27" s="337"/>
      <c r="K27" s="337"/>
      <c r="L27" s="337"/>
      <c r="M27" s="337"/>
      <c r="N27" s="337"/>
      <c r="O27" s="337"/>
      <c r="P27" s="337"/>
      <c r="Q27" s="337"/>
      <c r="R27" s="337"/>
      <c r="S27" s="337"/>
      <c r="T27" s="337"/>
      <c r="U27" s="331"/>
      <c r="V27" s="331"/>
      <c r="W27" s="331"/>
      <c r="X27" s="331">
        <v>5.3462860723479197</v>
      </c>
      <c r="Y27" s="331">
        <v>5.0958510445348821</v>
      </c>
      <c r="Z27" s="332">
        <v>4.1655493013056804</v>
      </c>
      <c r="AA27" s="332">
        <v>2.6786039130376622</v>
      </c>
      <c r="AB27" s="332">
        <v>2.3396796784973981</v>
      </c>
      <c r="AC27" s="332">
        <v>2.0904764278279475</v>
      </c>
      <c r="AD27" s="332">
        <v>1.4715725821619392</v>
      </c>
      <c r="AE27" s="333">
        <v>1.0693144503603946</v>
      </c>
    </row>
    <row r="28" spans="1:31">
      <c r="A28" s="47"/>
      <c r="B28" s="13" t="s">
        <v>45</v>
      </c>
      <c r="C28" s="337"/>
      <c r="D28" s="337"/>
      <c r="E28" s="337"/>
      <c r="F28" s="337"/>
      <c r="G28" s="337"/>
      <c r="H28" s="337"/>
      <c r="I28" s="337"/>
      <c r="J28" s="337"/>
      <c r="K28" s="337"/>
      <c r="L28" s="337"/>
      <c r="M28" s="337"/>
      <c r="N28" s="337"/>
      <c r="O28" s="337"/>
      <c r="P28" s="337"/>
      <c r="Q28" s="337"/>
      <c r="R28" s="337"/>
      <c r="S28" s="337"/>
      <c r="T28" s="337"/>
      <c r="U28" s="331"/>
      <c r="V28" s="331"/>
      <c r="W28" s="331"/>
      <c r="X28" s="331">
        <v>5.3462860723479197</v>
      </c>
      <c r="Y28" s="331">
        <v>5.0408909875299823</v>
      </c>
      <c r="Z28" s="332">
        <v>4.1766480761220626</v>
      </c>
      <c r="AA28" s="332">
        <v>3.1313233208853091</v>
      </c>
      <c r="AB28" s="332">
        <v>2.6949793378956164</v>
      </c>
      <c r="AC28" s="332">
        <v>2.3003183725094654</v>
      </c>
      <c r="AD28" s="332">
        <v>1.6339411352005846</v>
      </c>
      <c r="AE28" s="333">
        <v>1.2294640801083154</v>
      </c>
    </row>
    <row r="29" spans="1:31" ht="21.75" customHeight="1" thickBot="1">
      <c r="A29" s="47"/>
      <c r="B29" s="14" t="s">
        <v>43</v>
      </c>
      <c r="C29" s="25">
        <v>-1.4398383691939722</v>
      </c>
      <c r="D29" s="25">
        <v>0.51711136161088123</v>
      </c>
      <c r="E29" s="25">
        <v>2.9437554596712285</v>
      </c>
      <c r="F29" s="25">
        <v>3.4766592199754669</v>
      </c>
      <c r="G29" s="25">
        <v>3.9094648672692309</v>
      </c>
      <c r="H29" s="25">
        <v>3.273719928624657</v>
      </c>
      <c r="I29" s="25">
        <v>2.8241452509831757</v>
      </c>
      <c r="J29" s="25">
        <v>2.9385204703982959</v>
      </c>
      <c r="K29" s="25">
        <v>7.4405282698001676</v>
      </c>
      <c r="L29" s="25">
        <v>10.334303557803713</v>
      </c>
      <c r="M29" s="25">
        <v>8.7279145214190965</v>
      </c>
      <c r="N29" s="25">
        <v>7.2480164279686647</v>
      </c>
      <c r="O29" s="25">
        <v>7.2155674913741583</v>
      </c>
      <c r="P29" s="25">
        <v>5.7759141127353502</v>
      </c>
      <c r="Q29" s="25">
        <v>5.28462134025522</v>
      </c>
      <c r="R29" s="25">
        <v>4.2570260338491792</v>
      </c>
      <c r="S29" s="25">
        <v>2.8908350942712198</v>
      </c>
      <c r="T29" s="25">
        <v>2.8708676544019274</v>
      </c>
      <c r="U29" s="25">
        <v>2.0697647350549322</v>
      </c>
      <c r="V29" s="25">
        <v>2.698808514467975</v>
      </c>
      <c r="W29" s="25">
        <v>15.09464366903204</v>
      </c>
      <c r="X29" s="25">
        <v>5.3462860723479197</v>
      </c>
      <c r="Y29" s="25">
        <v>5.0408909875299823</v>
      </c>
      <c r="Z29" s="24"/>
      <c r="AA29" s="24"/>
      <c r="AB29" s="24"/>
      <c r="AC29" s="24"/>
      <c r="AD29" s="24"/>
      <c r="AE29" s="26"/>
    </row>
    <row r="30" spans="1:31">
      <c r="A30" s="47"/>
    </row>
    <row r="31" spans="1:31">
      <c r="A31" s="47"/>
    </row>
    <row r="32" spans="1:3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1F00-000000000000}"/>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100"/>
  <sheetViews>
    <sheetView showGridLines="0" workbookViewId="0"/>
  </sheetViews>
  <sheetFormatPr defaultColWidth="8.875" defaultRowHeight="12.75"/>
  <cols>
    <col min="1" max="1" width="8.875" style="1"/>
    <col min="2" max="2" width="17.5" style="1" customWidth="1"/>
    <col min="3" max="3" width="10" style="1" customWidth="1"/>
    <col min="4"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30</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c r="C25" s="12" t="s">
        <v>489</v>
      </c>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13" t="s">
        <v>428</v>
      </c>
      <c r="C26" s="27">
        <v>4.1766480761220626</v>
      </c>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13" t="s">
        <v>316</v>
      </c>
      <c r="C27" s="27">
        <v>-1.107308269506607</v>
      </c>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13" t="s">
        <v>144</v>
      </c>
      <c r="C28" s="27">
        <v>0.31246348507465527</v>
      </c>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13" t="s">
        <v>317</v>
      </c>
      <c r="C29" s="27">
        <v>-1.0091507080691358</v>
      </c>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13" t="s">
        <v>218</v>
      </c>
      <c r="C30" s="27">
        <v>-0.7733689213882009</v>
      </c>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13" t="s">
        <v>217</v>
      </c>
      <c r="C31" s="27">
        <v>-0.41670154634515688</v>
      </c>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13" t="s">
        <v>318</v>
      </c>
      <c r="C32" s="27">
        <v>-0.34803599790736039</v>
      </c>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13" t="s">
        <v>319</v>
      </c>
      <c r="C33" s="27">
        <v>0.39491796212805852</v>
      </c>
      <c r="E33" s="47"/>
      <c r="F33" s="47"/>
      <c r="G33" s="47"/>
      <c r="H33" s="47"/>
      <c r="I33" s="47"/>
      <c r="J33" s="47"/>
      <c r="K33" s="47"/>
      <c r="L33" s="47"/>
      <c r="M33" s="47"/>
      <c r="N33" s="47"/>
      <c r="O33" s="47"/>
      <c r="P33" s="47"/>
      <c r="Q33" s="47"/>
      <c r="R33" s="47"/>
      <c r="S33" s="47"/>
      <c r="T33" s="47"/>
      <c r="U33" s="47"/>
      <c r="V33" s="47"/>
      <c r="W33" s="47"/>
      <c r="X33" s="47"/>
      <c r="Y33" s="47"/>
      <c r="Z33" s="47"/>
    </row>
    <row r="34" spans="1:26" ht="13.5" thickBot="1">
      <c r="A34" s="47"/>
      <c r="B34" s="14" t="s">
        <v>429</v>
      </c>
      <c r="C34" s="28">
        <v>1.2294640801083156</v>
      </c>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2000-000000000000}"/>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100"/>
  <sheetViews>
    <sheetView showGridLines="0" workbookViewId="0"/>
  </sheetViews>
  <sheetFormatPr defaultColWidth="8.875" defaultRowHeight="12.75"/>
  <cols>
    <col min="1" max="1" width="8.875" style="1"/>
    <col min="2" max="2" width="23" style="337" customWidth="1"/>
    <col min="3" max="8" width="9.625" style="337" bestFit="1" customWidth="1"/>
    <col min="9" max="16384" width="8.875" style="337"/>
  </cols>
  <sheetData>
    <row r="1" spans="1:26" s="1" customFormat="1"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s="1" customFormat="1" ht="17.25">
      <c r="A2" s="47"/>
      <c r="B2" s="48" t="s">
        <v>31</v>
      </c>
      <c r="C2" s="47"/>
      <c r="D2" s="47"/>
      <c r="E2" s="47"/>
      <c r="F2" s="47"/>
      <c r="G2" s="47"/>
      <c r="H2" s="47"/>
      <c r="I2" s="47"/>
      <c r="J2" s="47"/>
      <c r="K2" s="47"/>
      <c r="L2" s="47"/>
      <c r="M2" s="47"/>
      <c r="N2" s="47"/>
      <c r="O2" s="47"/>
      <c r="P2" s="47"/>
      <c r="Q2" s="47"/>
      <c r="R2" s="47"/>
      <c r="S2" s="47"/>
      <c r="T2" s="47"/>
      <c r="U2" s="47"/>
      <c r="V2" s="47"/>
      <c r="W2" s="47"/>
      <c r="X2" s="47"/>
      <c r="Y2" s="47"/>
      <c r="Z2" s="47"/>
    </row>
    <row r="3" spans="1:26" s="1" customFormat="1">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s="1" customFormat="1">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s="1" customFormat="1">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s="1" customFormat="1">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s="1" customFormat="1">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s="1" customFormat="1">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s="1" customFormat="1">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s="1" customFormat="1">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s="1" customFormat="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s="1" customFormat="1">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s="1" customFormat="1">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s="1" customFormat="1">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s="1" customFormat="1">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s="1" customFormat="1">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s="1" customFormat="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s="1" customFormat="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s="1" customForma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s="1" customForma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s="1" customForma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s="1" customForma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s="1" customForma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s="1" customFormat="1"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t="s">
        <v>124</v>
      </c>
      <c r="C25" s="11" t="s">
        <v>127</v>
      </c>
      <c r="D25" s="11" t="s">
        <v>128</v>
      </c>
      <c r="E25" s="11" t="s">
        <v>129</v>
      </c>
      <c r="F25" s="11" t="s">
        <v>130</v>
      </c>
      <c r="G25" s="11" t="s">
        <v>131</v>
      </c>
      <c r="H25" s="12" t="s">
        <v>132</v>
      </c>
    </row>
    <row r="26" spans="1:26">
      <c r="A26" s="47"/>
      <c r="B26" s="13" t="s">
        <v>322</v>
      </c>
      <c r="C26" s="331">
        <v>0.32316634180459403</v>
      </c>
      <c r="D26" s="331">
        <v>12.668357215264109</v>
      </c>
      <c r="E26" s="331">
        <v>10.368520292289745</v>
      </c>
      <c r="F26" s="331">
        <v>6.4263462298410445</v>
      </c>
      <c r="G26" s="331">
        <v>5.1195595137194516</v>
      </c>
      <c r="H26" s="27">
        <v>5.2043360874524973</v>
      </c>
    </row>
    <row r="27" spans="1:26">
      <c r="A27" s="47"/>
      <c r="B27" s="13" t="s">
        <v>320</v>
      </c>
      <c r="C27" s="331">
        <v>0.78696364627589244</v>
      </c>
      <c r="D27" s="331">
        <v>5.2325724269271392</v>
      </c>
      <c r="E27" s="331">
        <v>8.7181300980737166</v>
      </c>
      <c r="F27" s="331">
        <v>10.354385426491495</v>
      </c>
      <c r="G27" s="331">
        <v>12.288381860401019</v>
      </c>
      <c r="H27" s="27">
        <v>14.770553878133928</v>
      </c>
    </row>
    <row r="28" spans="1:26">
      <c r="A28" s="47"/>
      <c r="B28" s="13" t="s">
        <v>293</v>
      </c>
      <c r="C28" s="331">
        <v>6.0529745949030378E-2</v>
      </c>
      <c r="D28" s="331">
        <v>2.2845351261945011</v>
      </c>
      <c r="E28" s="331">
        <v>0.803065013876056</v>
      </c>
      <c r="F28" s="331">
        <v>0.63733686936109324</v>
      </c>
      <c r="G28" s="331">
        <v>-2.0847638075846664E-2</v>
      </c>
      <c r="H28" s="27">
        <v>0.19608464507227819</v>
      </c>
    </row>
    <row r="29" spans="1:26">
      <c r="A29" s="47"/>
      <c r="B29" s="13" t="s">
        <v>321</v>
      </c>
      <c r="C29" s="331">
        <v>-11.47782406708075</v>
      </c>
      <c r="D29" s="331">
        <v>-16.173451075856384</v>
      </c>
      <c r="E29" s="331">
        <v>-14.680018696249455</v>
      </c>
      <c r="F29" s="331">
        <v>-13.834612567642585</v>
      </c>
      <c r="G29" s="331">
        <v>-13.306391328414781</v>
      </c>
      <c r="H29" s="27">
        <v>-14.19344948285238</v>
      </c>
    </row>
    <row r="30" spans="1:26">
      <c r="A30" s="47"/>
      <c r="B30" s="13" t="s">
        <v>206</v>
      </c>
      <c r="C30" s="331">
        <v>0.48220720698384412</v>
      </c>
      <c r="D30" s="331">
        <v>-1.3557579308518939</v>
      </c>
      <c r="E30" s="331">
        <v>-4.5630213682533736</v>
      </c>
      <c r="F30" s="331">
        <v>-3.3284017575887219</v>
      </c>
      <c r="G30" s="331">
        <v>-2.5771608122968246</v>
      </c>
      <c r="H30" s="27">
        <v>-1.5467628343235447</v>
      </c>
    </row>
    <row r="31" spans="1:26" ht="25.5">
      <c r="A31" s="47"/>
      <c r="B31" s="13" t="s">
        <v>323</v>
      </c>
      <c r="C31" s="331">
        <v>-9.8249571260673889</v>
      </c>
      <c r="D31" s="331">
        <v>2.6562557616774711</v>
      </c>
      <c r="E31" s="331">
        <v>0.64667533973668867</v>
      </c>
      <c r="F31" s="331">
        <v>0.2550542004623253</v>
      </c>
      <c r="G31" s="331">
        <v>1.5035415953330187</v>
      </c>
      <c r="H31" s="27">
        <v>4.4307622934827791</v>
      </c>
    </row>
    <row r="32" spans="1:26" ht="26.25" thickBot="1">
      <c r="A32" s="47"/>
      <c r="B32" s="14" t="s">
        <v>324</v>
      </c>
      <c r="C32" s="25">
        <v>-10.148123467871983</v>
      </c>
      <c r="D32" s="25">
        <v>-10.012101453586638</v>
      </c>
      <c r="E32" s="25">
        <v>-9.7218449525530559</v>
      </c>
      <c r="F32" s="25">
        <v>-6.1712920293787192</v>
      </c>
      <c r="G32" s="25">
        <v>-3.6160179183864334</v>
      </c>
      <c r="H32" s="28">
        <v>-0.77357379396971826</v>
      </c>
    </row>
    <row r="33" spans="1:1">
      <c r="A33" s="47"/>
    </row>
    <row r="34" spans="1:1">
      <c r="A34" s="47"/>
    </row>
    <row r="35" spans="1:1">
      <c r="A35" s="47"/>
    </row>
    <row r="36" spans="1:1">
      <c r="A36" s="47"/>
    </row>
    <row r="37" spans="1:1">
      <c r="A37" s="47"/>
    </row>
    <row r="38" spans="1:1">
      <c r="A38" s="47"/>
    </row>
    <row r="39" spans="1:1">
      <c r="A39" s="47"/>
    </row>
    <row r="40" spans="1:1">
      <c r="A40" s="47"/>
    </row>
    <row r="41" spans="1:1">
      <c r="A41" s="47"/>
    </row>
    <row r="42" spans="1:1">
      <c r="A42" s="47"/>
    </row>
    <row r="43" spans="1:1">
      <c r="A43" s="47"/>
    </row>
    <row r="44" spans="1:1">
      <c r="A44" s="47"/>
    </row>
    <row r="45" spans="1:1">
      <c r="A45" s="47"/>
    </row>
    <row r="46" spans="1:1">
      <c r="A46" s="47"/>
    </row>
    <row r="47" spans="1:1">
      <c r="A47" s="47"/>
    </row>
    <row r="48" spans="1:1">
      <c r="A48" s="47"/>
    </row>
    <row r="49" spans="1:1">
      <c r="A49" s="47"/>
    </row>
    <row r="50" spans="1:1">
      <c r="A50" s="47"/>
    </row>
    <row r="51" spans="1:1">
      <c r="A51" s="47"/>
    </row>
    <row r="52" spans="1:1">
      <c r="A52" s="47"/>
    </row>
    <row r="53" spans="1:1">
      <c r="A53" s="47"/>
    </row>
    <row r="54" spans="1:1">
      <c r="A54" s="47"/>
    </row>
    <row r="55" spans="1:1">
      <c r="A55" s="47"/>
    </row>
    <row r="56" spans="1:1">
      <c r="A56" s="47"/>
    </row>
    <row r="57" spans="1:1">
      <c r="A57" s="47"/>
    </row>
    <row r="58" spans="1:1">
      <c r="A58" s="47"/>
    </row>
    <row r="59" spans="1:1">
      <c r="A59" s="47"/>
    </row>
    <row r="60" spans="1:1">
      <c r="A60" s="47"/>
    </row>
    <row r="61" spans="1:1">
      <c r="A61" s="47"/>
    </row>
    <row r="62" spans="1:1">
      <c r="A62" s="47"/>
    </row>
    <row r="63" spans="1:1">
      <c r="A63" s="47"/>
    </row>
    <row r="64" spans="1:1">
      <c r="A64" s="47"/>
    </row>
    <row r="65" spans="1:1">
      <c r="A65" s="47"/>
    </row>
    <row r="66" spans="1:1">
      <c r="A66" s="47"/>
    </row>
    <row r="67" spans="1:1">
      <c r="A67" s="47"/>
    </row>
    <row r="68" spans="1:1">
      <c r="A68" s="47"/>
    </row>
    <row r="69" spans="1:1">
      <c r="A69" s="47"/>
    </row>
    <row r="70" spans="1:1">
      <c r="A70" s="47"/>
    </row>
    <row r="71" spans="1:1">
      <c r="A71" s="47"/>
    </row>
    <row r="72" spans="1:1">
      <c r="A72" s="47"/>
    </row>
    <row r="73" spans="1:1">
      <c r="A73" s="47"/>
    </row>
    <row r="74" spans="1:1">
      <c r="A74" s="47"/>
    </row>
    <row r="75" spans="1:1">
      <c r="A75" s="47"/>
    </row>
    <row r="76" spans="1:1">
      <c r="A76" s="47"/>
    </row>
    <row r="77" spans="1:1">
      <c r="A77" s="47"/>
    </row>
    <row r="78" spans="1:1">
      <c r="A78" s="47"/>
    </row>
    <row r="79" spans="1:1">
      <c r="A79" s="47"/>
    </row>
    <row r="80" spans="1:1">
      <c r="A80" s="47"/>
    </row>
    <row r="81" spans="1:1">
      <c r="A81" s="47"/>
    </row>
    <row r="82" spans="1:1">
      <c r="A82" s="47"/>
    </row>
    <row r="83" spans="1:1">
      <c r="A83" s="47"/>
    </row>
    <row r="84" spans="1:1">
      <c r="A84" s="47"/>
    </row>
    <row r="85" spans="1:1">
      <c r="A85" s="47"/>
    </row>
    <row r="86" spans="1:1">
      <c r="A86" s="47"/>
    </row>
    <row r="87" spans="1:1">
      <c r="A87" s="47"/>
    </row>
    <row r="88" spans="1:1">
      <c r="A88" s="47"/>
    </row>
    <row r="89" spans="1:1">
      <c r="A89" s="47"/>
    </row>
    <row r="90" spans="1:1">
      <c r="A90" s="47"/>
    </row>
    <row r="91" spans="1:1">
      <c r="A91" s="47"/>
    </row>
    <row r="92" spans="1:1">
      <c r="A92" s="47"/>
    </row>
    <row r="93" spans="1:1">
      <c r="A93" s="47"/>
    </row>
    <row r="94" spans="1:1">
      <c r="A94" s="47"/>
    </row>
    <row r="95" spans="1:1">
      <c r="A95" s="47"/>
    </row>
    <row r="96" spans="1:1">
      <c r="A96" s="47"/>
    </row>
    <row r="97" spans="1:1">
      <c r="A97" s="47"/>
    </row>
    <row r="98" spans="1:1">
      <c r="A98" s="47"/>
    </row>
    <row r="99" spans="1:1">
      <c r="A99" s="47"/>
    </row>
    <row r="100" spans="1:1">
      <c r="A100" s="47"/>
    </row>
  </sheetData>
  <hyperlinks>
    <hyperlink ref="A1" location="Contents!A1" display="Contents!A1" xr:uid="{00000000-0004-0000-2100-000000000000}"/>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7"/>
  <dimension ref="A1:Z100"/>
  <sheetViews>
    <sheetView showGridLines="0" workbookViewId="0"/>
  </sheetViews>
  <sheetFormatPr defaultColWidth="8.875" defaultRowHeight="12.75"/>
  <cols>
    <col min="1" max="1" width="8.875" style="1"/>
    <col min="2" max="2" width="24.625" style="1" customWidth="1"/>
    <col min="3" max="9" width="6.625"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32</v>
      </c>
      <c r="C2" s="47"/>
      <c r="D2" s="47"/>
      <c r="E2" s="47"/>
      <c r="F2" s="47"/>
      <c r="G2" s="47"/>
      <c r="H2" s="47"/>
      <c r="I2" s="47"/>
      <c r="J2" s="47"/>
      <c r="K2" s="47"/>
      <c r="L2" s="47"/>
      <c r="M2" s="47"/>
      <c r="N2" s="47"/>
      <c r="O2" s="47"/>
      <c r="P2" s="47"/>
      <c r="Q2" s="47"/>
      <c r="R2" s="47"/>
      <c r="S2" s="47"/>
      <c r="T2" s="47"/>
      <c r="U2" s="47"/>
      <c r="V2" s="47"/>
      <c r="W2" s="47"/>
      <c r="X2" s="47"/>
      <c r="Y2" s="47"/>
      <c r="Z2" s="47"/>
    </row>
    <row r="3" spans="1:26" ht="15.75" thickBot="1">
      <c r="A3" s="47"/>
      <c r="B3" s="233"/>
      <c r="C3" s="233"/>
      <c r="D3" s="233"/>
      <c r="E3" s="233"/>
      <c r="F3" s="233"/>
      <c r="G3" s="233"/>
      <c r="H3" s="233"/>
      <c r="I3" s="234"/>
      <c r="J3" s="47"/>
      <c r="K3" s="47"/>
      <c r="L3" s="47"/>
      <c r="M3" s="47"/>
      <c r="N3" s="47"/>
      <c r="O3" s="47"/>
      <c r="P3" s="47"/>
      <c r="Q3" s="47"/>
      <c r="R3" s="47"/>
      <c r="S3" s="47"/>
      <c r="T3" s="47"/>
      <c r="U3" s="47"/>
      <c r="V3" s="47"/>
      <c r="W3" s="47"/>
      <c r="X3" s="47"/>
      <c r="Y3" s="47"/>
      <c r="Z3" s="47"/>
    </row>
    <row r="4" spans="1:26">
      <c r="A4" s="47"/>
      <c r="B4" s="235"/>
      <c r="C4" s="357" t="s">
        <v>124</v>
      </c>
      <c r="D4" s="357"/>
      <c r="E4" s="357"/>
      <c r="F4" s="357"/>
      <c r="G4" s="357"/>
      <c r="H4" s="357"/>
      <c r="I4" s="357"/>
      <c r="J4" s="47"/>
      <c r="K4" s="47"/>
      <c r="L4" s="47"/>
      <c r="M4" s="47"/>
      <c r="N4" s="47"/>
      <c r="O4" s="47"/>
      <c r="P4" s="47"/>
      <c r="Q4" s="47"/>
      <c r="R4" s="47"/>
      <c r="S4" s="47"/>
      <c r="T4" s="47"/>
      <c r="U4" s="47"/>
      <c r="V4" s="47"/>
      <c r="W4" s="47"/>
      <c r="X4" s="47"/>
      <c r="Y4" s="47"/>
      <c r="Z4" s="47"/>
    </row>
    <row r="5" spans="1:26">
      <c r="A5" s="47"/>
      <c r="B5" s="235"/>
      <c r="C5" s="85" t="s">
        <v>43</v>
      </c>
      <c r="D5" s="389" t="s">
        <v>125</v>
      </c>
      <c r="E5" s="389">
        <v>0</v>
      </c>
      <c r="F5" s="389">
        <v>0</v>
      </c>
      <c r="G5" s="389">
        <v>0</v>
      </c>
      <c r="H5" s="389">
        <v>0</v>
      </c>
      <c r="I5" s="389">
        <v>0</v>
      </c>
      <c r="J5" s="47"/>
      <c r="K5" s="47"/>
      <c r="L5" s="47"/>
      <c r="M5" s="47"/>
      <c r="N5" s="47"/>
      <c r="O5" s="47"/>
      <c r="P5" s="47"/>
      <c r="Q5" s="47"/>
      <c r="R5" s="47"/>
      <c r="S5" s="47"/>
      <c r="T5" s="47"/>
      <c r="U5" s="47"/>
      <c r="V5" s="47"/>
      <c r="W5" s="47"/>
      <c r="X5" s="47"/>
      <c r="Y5" s="47"/>
      <c r="Z5" s="47"/>
    </row>
    <row r="6" spans="1:26">
      <c r="A6" s="47"/>
      <c r="B6" s="235"/>
      <c r="C6" s="85" t="s">
        <v>126</v>
      </c>
      <c r="D6" s="85" t="s">
        <v>127</v>
      </c>
      <c r="E6" s="85" t="s">
        <v>128</v>
      </c>
      <c r="F6" s="85" t="s">
        <v>129</v>
      </c>
      <c r="G6" s="85" t="s">
        <v>130</v>
      </c>
      <c r="H6" s="85" t="s">
        <v>131</v>
      </c>
      <c r="I6" s="85" t="s">
        <v>132</v>
      </c>
      <c r="J6" s="47"/>
      <c r="K6" s="47"/>
      <c r="L6" s="47"/>
      <c r="M6" s="47"/>
      <c r="N6" s="47"/>
      <c r="O6" s="47"/>
      <c r="P6" s="47"/>
      <c r="Q6" s="47"/>
      <c r="R6" s="47"/>
      <c r="S6" s="47"/>
      <c r="T6" s="47"/>
      <c r="U6" s="47"/>
      <c r="V6" s="47"/>
      <c r="W6" s="47"/>
      <c r="X6" s="47"/>
      <c r="Y6" s="47"/>
      <c r="Z6" s="47"/>
    </row>
    <row r="7" spans="1:26">
      <c r="A7" s="47"/>
      <c r="B7" s="93" t="s">
        <v>44</v>
      </c>
      <c r="C7" s="236">
        <v>128.26599999999999</v>
      </c>
      <c r="D7" s="236">
        <v>123.90988239024044</v>
      </c>
      <c r="E7" s="236">
        <v>84.570325864312693</v>
      </c>
      <c r="F7" s="236">
        <v>76.835639869641042</v>
      </c>
      <c r="G7" s="236">
        <v>68.405586892385031</v>
      </c>
      <c r="H7" s="236">
        <v>49.058610073136563</v>
      </c>
      <c r="I7" s="236">
        <v>35.003997619559541</v>
      </c>
      <c r="J7" s="47"/>
      <c r="K7" s="47"/>
      <c r="L7" s="47"/>
      <c r="M7" s="47"/>
      <c r="N7" s="47"/>
      <c r="O7" s="47"/>
      <c r="P7" s="47"/>
      <c r="Q7" s="47"/>
      <c r="R7" s="47"/>
      <c r="S7" s="47"/>
      <c r="T7" s="47"/>
      <c r="U7" s="47"/>
      <c r="V7" s="47"/>
      <c r="W7" s="47"/>
      <c r="X7" s="47"/>
      <c r="Y7" s="47"/>
      <c r="Z7" s="47"/>
    </row>
    <row r="8" spans="1:26">
      <c r="A8" s="47"/>
      <c r="B8" s="93" t="s">
        <v>45</v>
      </c>
      <c r="C8" s="236">
        <v>128.68199999999999</v>
      </c>
      <c r="D8" s="236">
        <v>114.08492526417305</v>
      </c>
      <c r="E8" s="236">
        <v>87.226581625990164</v>
      </c>
      <c r="F8" s="236">
        <v>77.482315209377731</v>
      </c>
      <c r="G8" s="236">
        <v>68.660641092847357</v>
      </c>
      <c r="H8" s="236">
        <v>50.562151668469582</v>
      </c>
      <c r="I8" s="236">
        <v>39.434759913042321</v>
      </c>
      <c r="J8" s="47"/>
      <c r="K8" s="47"/>
      <c r="L8" s="47"/>
      <c r="M8" s="47"/>
      <c r="N8" s="47"/>
      <c r="O8" s="47"/>
      <c r="P8" s="47"/>
      <c r="Q8" s="47"/>
      <c r="R8" s="47"/>
      <c r="S8" s="47"/>
      <c r="T8" s="47"/>
      <c r="U8" s="47"/>
      <c r="V8" s="47"/>
      <c r="W8" s="47"/>
      <c r="X8" s="47"/>
      <c r="Y8" s="47"/>
      <c r="Z8" s="47"/>
    </row>
    <row r="9" spans="1:26">
      <c r="A9" s="47"/>
      <c r="B9" s="237" t="s">
        <v>133</v>
      </c>
      <c r="C9" s="238">
        <v>0.41599999999999682</v>
      </c>
      <c r="D9" s="238">
        <v>-9.8249571260673889</v>
      </c>
      <c r="E9" s="238">
        <v>2.6562557616774711</v>
      </c>
      <c r="F9" s="238">
        <v>0.64667533973668867</v>
      </c>
      <c r="G9" s="238">
        <v>0.2550542004623253</v>
      </c>
      <c r="H9" s="238">
        <v>1.5035415953330187</v>
      </c>
      <c r="I9" s="238">
        <v>4.4307622934827791</v>
      </c>
      <c r="J9" s="47"/>
      <c r="K9" s="47"/>
      <c r="L9" s="47"/>
      <c r="M9" s="47"/>
      <c r="N9" s="47"/>
      <c r="O9" s="47"/>
      <c r="P9" s="47"/>
      <c r="Q9" s="47"/>
      <c r="R9" s="47"/>
      <c r="S9" s="47"/>
      <c r="T9" s="47"/>
      <c r="U9" s="47"/>
      <c r="V9" s="47"/>
      <c r="W9" s="47"/>
      <c r="X9" s="47"/>
      <c r="Y9" s="47"/>
      <c r="Z9" s="47"/>
    </row>
    <row r="10" spans="1:26" s="290" customFormat="1">
      <c r="A10" s="288"/>
      <c r="B10" s="294" t="s">
        <v>116</v>
      </c>
      <c r="C10" s="295"/>
      <c r="D10" s="295"/>
      <c r="E10" s="295"/>
      <c r="F10" s="295"/>
      <c r="G10" s="295"/>
      <c r="H10" s="295"/>
      <c r="I10" s="295"/>
      <c r="J10" s="288"/>
      <c r="K10" s="288"/>
      <c r="L10" s="288"/>
      <c r="M10" s="288"/>
      <c r="N10" s="288"/>
      <c r="O10" s="288"/>
      <c r="P10" s="288"/>
      <c r="Q10" s="288"/>
      <c r="R10" s="288"/>
      <c r="S10" s="288"/>
      <c r="T10" s="288"/>
      <c r="U10" s="288"/>
      <c r="V10" s="288"/>
      <c r="W10" s="288"/>
      <c r="X10" s="288"/>
      <c r="Y10" s="288"/>
      <c r="Z10" s="288"/>
    </row>
    <row r="11" spans="1:26">
      <c r="A11" s="47"/>
      <c r="B11" s="239" t="s">
        <v>325</v>
      </c>
      <c r="C11" s="236"/>
      <c r="D11" s="240">
        <v>-10.148123467871983</v>
      </c>
      <c r="E11" s="240">
        <v>-10.012101453586638</v>
      </c>
      <c r="F11" s="240">
        <v>-9.7218449525530559</v>
      </c>
      <c r="G11" s="240">
        <v>-6.1712920293787192</v>
      </c>
      <c r="H11" s="240">
        <v>-3.6160179183864334</v>
      </c>
      <c r="I11" s="240">
        <v>-0.77357379396971826</v>
      </c>
      <c r="J11" s="47"/>
      <c r="K11" s="47"/>
      <c r="L11" s="47"/>
      <c r="M11" s="47"/>
      <c r="N11" s="47"/>
      <c r="O11" s="47"/>
      <c r="P11" s="47"/>
      <c r="Q11" s="47"/>
      <c r="R11" s="47"/>
      <c r="S11" s="47"/>
      <c r="T11" s="47"/>
      <c r="U11" s="47"/>
      <c r="V11" s="47"/>
      <c r="W11" s="47"/>
      <c r="X11" s="47"/>
      <c r="Y11" s="47"/>
      <c r="Z11" s="47"/>
    </row>
    <row r="12" spans="1:26" s="290" customFormat="1">
      <c r="A12" s="288"/>
      <c r="B12" s="294" t="s">
        <v>116</v>
      </c>
      <c r="C12" s="297"/>
      <c r="D12" s="297"/>
      <c r="E12" s="297"/>
      <c r="F12" s="297"/>
      <c r="G12" s="297"/>
      <c r="H12" s="297"/>
      <c r="I12" s="297"/>
      <c r="J12" s="288"/>
      <c r="K12" s="288"/>
      <c r="L12" s="288"/>
      <c r="M12" s="288"/>
      <c r="N12" s="288"/>
      <c r="O12" s="288"/>
      <c r="P12" s="288"/>
      <c r="Q12" s="288"/>
      <c r="R12" s="288"/>
      <c r="S12" s="288"/>
      <c r="T12" s="288"/>
      <c r="U12" s="288"/>
      <c r="V12" s="288"/>
      <c r="W12" s="288"/>
      <c r="X12" s="288"/>
      <c r="Y12" s="288"/>
      <c r="Z12" s="288"/>
    </row>
    <row r="13" spans="1:26">
      <c r="A13" s="47"/>
      <c r="B13" s="241" t="s">
        <v>320</v>
      </c>
      <c r="C13" s="236"/>
      <c r="D13" s="236">
        <v>0.78696364627589244</v>
      </c>
      <c r="E13" s="236">
        <v>5.2325724269271392</v>
      </c>
      <c r="F13" s="236">
        <v>8.7181300980737166</v>
      </c>
      <c r="G13" s="236">
        <v>10.354385426491495</v>
      </c>
      <c r="H13" s="236">
        <v>12.288381860401019</v>
      </c>
      <c r="I13" s="236">
        <v>14.770553878133928</v>
      </c>
      <c r="J13" s="47"/>
      <c r="K13" s="47"/>
      <c r="L13" s="47"/>
      <c r="M13" s="47"/>
      <c r="N13" s="47"/>
      <c r="O13" s="47"/>
      <c r="P13" s="47"/>
      <c r="Q13" s="47"/>
      <c r="R13" s="47"/>
      <c r="S13" s="47"/>
      <c r="T13" s="47"/>
      <c r="U13" s="47"/>
      <c r="V13" s="47"/>
      <c r="W13" s="47"/>
      <c r="X13" s="47"/>
      <c r="Y13" s="47"/>
      <c r="Z13" s="47"/>
    </row>
    <row r="14" spans="1:26">
      <c r="A14" s="47"/>
      <c r="B14" s="241" t="s">
        <v>326</v>
      </c>
      <c r="C14" s="236"/>
      <c r="D14" s="236">
        <v>-10.935087114147876</v>
      </c>
      <c r="E14" s="236">
        <v>-15.244673880513776</v>
      </c>
      <c r="F14" s="236">
        <v>-18.439975050626771</v>
      </c>
      <c r="G14" s="236">
        <v>-16.525677455870216</v>
      </c>
      <c r="H14" s="236">
        <v>-15.904399778787452</v>
      </c>
      <c r="I14" s="236">
        <v>-15.544127672103645</v>
      </c>
      <c r="J14" s="47"/>
      <c r="K14" s="47"/>
      <c r="L14" s="47"/>
      <c r="M14" s="47"/>
      <c r="N14" s="47"/>
      <c r="O14" s="47"/>
      <c r="P14" s="47"/>
      <c r="Q14" s="47"/>
      <c r="R14" s="47"/>
      <c r="S14" s="47"/>
      <c r="T14" s="47"/>
      <c r="U14" s="47"/>
      <c r="V14" s="47"/>
      <c r="W14" s="47"/>
      <c r="X14" s="47"/>
      <c r="Y14" s="47"/>
      <c r="Z14" s="47"/>
    </row>
    <row r="15" spans="1:26" s="290" customFormat="1">
      <c r="A15" s="288"/>
      <c r="B15" s="296" t="s">
        <v>116</v>
      </c>
      <c r="C15" s="297"/>
      <c r="D15" s="297"/>
      <c r="E15" s="297"/>
      <c r="F15" s="297"/>
      <c r="G15" s="297"/>
      <c r="H15" s="297"/>
      <c r="I15" s="297"/>
      <c r="J15" s="288"/>
      <c r="K15" s="288"/>
      <c r="L15" s="288"/>
      <c r="M15" s="288"/>
      <c r="N15" s="288"/>
      <c r="O15" s="288"/>
      <c r="P15" s="288"/>
      <c r="Q15" s="288"/>
      <c r="R15" s="288"/>
      <c r="S15" s="288"/>
      <c r="T15" s="288"/>
      <c r="U15" s="288"/>
      <c r="V15" s="288"/>
      <c r="W15" s="288"/>
      <c r="X15" s="288"/>
      <c r="Y15" s="288"/>
      <c r="Z15" s="288"/>
    </row>
    <row r="16" spans="1:26">
      <c r="A16" s="47"/>
      <c r="B16" s="242" t="s">
        <v>321</v>
      </c>
      <c r="C16" s="236"/>
      <c r="D16" s="236">
        <v>-11.47782406708075</v>
      </c>
      <c r="E16" s="236">
        <v>-16.173451075856384</v>
      </c>
      <c r="F16" s="236">
        <v>-14.680018696249455</v>
      </c>
      <c r="G16" s="236">
        <v>-13.834612567642585</v>
      </c>
      <c r="H16" s="236">
        <v>-13.306391328414781</v>
      </c>
      <c r="I16" s="236">
        <v>-14.19344948285238</v>
      </c>
      <c r="J16" s="47"/>
      <c r="K16" s="47"/>
      <c r="L16" s="47"/>
      <c r="M16" s="47"/>
      <c r="N16" s="47"/>
      <c r="O16" s="47"/>
      <c r="P16" s="47"/>
      <c r="Q16" s="47"/>
      <c r="R16" s="47"/>
      <c r="S16" s="47"/>
      <c r="T16" s="47"/>
      <c r="U16" s="47"/>
      <c r="V16" s="47"/>
      <c r="W16" s="47"/>
      <c r="X16" s="47"/>
      <c r="Y16" s="47"/>
      <c r="Z16" s="47"/>
    </row>
    <row r="17" spans="1:26">
      <c r="A17" s="47"/>
      <c r="B17" s="242" t="s">
        <v>206</v>
      </c>
      <c r="C17" s="236"/>
      <c r="D17" s="236">
        <v>0.48220720698384412</v>
      </c>
      <c r="E17" s="236">
        <v>-1.3557579308518939</v>
      </c>
      <c r="F17" s="236">
        <v>-4.5630213682533736</v>
      </c>
      <c r="G17" s="236">
        <v>-3.3284017575887219</v>
      </c>
      <c r="H17" s="236">
        <v>-2.5771608122968246</v>
      </c>
      <c r="I17" s="236">
        <v>-1.5467628343235447</v>
      </c>
      <c r="J17" s="47"/>
      <c r="K17" s="47"/>
      <c r="L17" s="47"/>
      <c r="M17" s="47"/>
      <c r="N17" s="47"/>
      <c r="O17" s="47"/>
      <c r="P17" s="47"/>
      <c r="Q17" s="47"/>
      <c r="R17" s="47"/>
      <c r="S17" s="47"/>
      <c r="T17" s="47"/>
      <c r="U17" s="47"/>
      <c r="V17" s="47"/>
      <c r="W17" s="47"/>
      <c r="X17" s="47"/>
      <c r="Y17" s="47"/>
      <c r="Z17" s="47"/>
    </row>
    <row r="18" spans="1:26">
      <c r="A18" s="47"/>
      <c r="B18" s="242" t="s">
        <v>327</v>
      </c>
      <c r="C18" s="236"/>
      <c r="D18" s="236">
        <v>6.0529745949030378E-2</v>
      </c>
      <c r="E18" s="236">
        <v>2.2845351261945011</v>
      </c>
      <c r="F18" s="236">
        <v>0.803065013876056</v>
      </c>
      <c r="G18" s="236">
        <v>0.63733686936109324</v>
      </c>
      <c r="H18" s="236">
        <v>-2.0847638075846664E-2</v>
      </c>
      <c r="I18" s="236">
        <v>0.19608464507227819</v>
      </c>
      <c r="J18" s="47"/>
      <c r="K18" s="47"/>
      <c r="L18" s="47"/>
      <c r="M18" s="47"/>
      <c r="N18" s="47"/>
      <c r="O18" s="47"/>
      <c r="P18" s="47"/>
      <c r="Q18" s="47"/>
      <c r="R18" s="47"/>
      <c r="S18" s="47"/>
      <c r="T18" s="47"/>
      <c r="U18" s="47"/>
      <c r="V18" s="47"/>
      <c r="W18" s="47"/>
      <c r="X18" s="47"/>
      <c r="Y18" s="47"/>
      <c r="Z18" s="47"/>
    </row>
    <row r="19" spans="1:26">
      <c r="A19" s="47"/>
      <c r="B19" s="243" t="s">
        <v>328</v>
      </c>
      <c r="C19" s="236"/>
      <c r="D19" s="240">
        <v>5.7872132162145457E-2</v>
      </c>
      <c r="E19" s="240">
        <v>13.899536655717871</v>
      </c>
      <c r="F19" s="240">
        <v>10.116298604562845</v>
      </c>
      <c r="G19" s="240">
        <v>7.6829941076142578</v>
      </c>
      <c r="H19" s="240">
        <v>6.3384617784258053</v>
      </c>
      <c r="I19" s="240">
        <v>5.9370328367908698</v>
      </c>
      <c r="J19" s="47"/>
      <c r="K19" s="47"/>
      <c r="L19" s="47"/>
      <c r="M19" s="47"/>
      <c r="N19" s="47"/>
      <c r="O19" s="47"/>
      <c r="P19" s="47"/>
      <c r="Q19" s="47"/>
      <c r="R19" s="47"/>
      <c r="S19" s="47"/>
      <c r="T19" s="47"/>
      <c r="U19" s="47"/>
      <c r="V19" s="47"/>
      <c r="W19" s="47"/>
      <c r="X19" s="47"/>
      <c r="Y19" s="47"/>
      <c r="Z19" s="47"/>
    </row>
    <row r="20" spans="1:26" s="290" customFormat="1">
      <c r="A20" s="288"/>
      <c r="B20" s="294" t="s">
        <v>116</v>
      </c>
      <c r="C20" s="297"/>
      <c r="D20" s="297"/>
      <c r="E20" s="297"/>
      <c r="F20" s="297"/>
      <c r="G20" s="297"/>
      <c r="H20" s="297"/>
      <c r="I20" s="297"/>
      <c r="J20" s="288"/>
      <c r="K20" s="288"/>
      <c r="L20" s="288"/>
      <c r="M20" s="288"/>
      <c r="N20" s="288"/>
      <c r="O20" s="288"/>
      <c r="P20" s="288"/>
      <c r="Q20" s="288"/>
      <c r="R20" s="288"/>
      <c r="S20" s="288"/>
      <c r="T20" s="288"/>
      <c r="U20" s="288"/>
      <c r="V20" s="288"/>
      <c r="W20" s="288"/>
      <c r="X20" s="288"/>
      <c r="Y20" s="288"/>
      <c r="Z20" s="288"/>
    </row>
    <row r="21" spans="1:26">
      <c r="A21" s="47"/>
      <c r="B21" s="244" t="s">
        <v>329</v>
      </c>
      <c r="C21" s="236"/>
      <c r="D21" s="236">
        <v>0</v>
      </c>
      <c r="E21" s="236">
        <v>10.196025083915764</v>
      </c>
      <c r="F21" s="236">
        <v>10.329817178060013</v>
      </c>
      <c r="G21" s="236">
        <v>10.465234281795142</v>
      </c>
      <c r="H21" s="236">
        <v>10.705217427659159</v>
      </c>
      <c r="I21" s="236">
        <v>11.03729447135496</v>
      </c>
      <c r="J21" s="47"/>
      <c r="K21" s="47"/>
      <c r="L21" s="47"/>
      <c r="M21" s="47"/>
      <c r="N21" s="47"/>
      <c r="O21" s="47"/>
      <c r="P21" s="47"/>
      <c r="Q21" s="47"/>
      <c r="R21" s="47"/>
      <c r="S21" s="47"/>
      <c r="T21" s="47"/>
      <c r="U21" s="47"/>
      <c r="V21" s="47"/>
      <c r="W21" s="47"/>
      <c r="X21" s="47"/>
      <c r="Y21" s="47"/>
      <c r="Z21" s="47"/>
    </row>
    <row r="22" spans="1:26">
      <c r="A22" s="47"/>
      <c r="B22" s="241" t="s">
        <v>330</v>
      </c>
      <c r="C22" s="236"/>
      <c r="D22" s="236">
        <v>0</v>
      </c>
      <c r="E22" s="236">
        <v>0</v>
      </c>
      <c r="F22" s="236">
        <v>-0.186</v>
      </c>
      <c r="G22" s="236">
        <v>-2.7330000000000001</v>
      </c>
      <c r="H22" s="236">
        <v>-3.5569999999999999</v>
      </c>
      <c r="I22" s="236">
        <v>-2.6429999999999998</v>
      </c>
      <c r="J22" s="47"/>
      <c r="K22" s="47"/>
      <c r="L22" s="47"/>
      <c r="M22" s="47"/>
      <c r="N22" s="47"/>
      <c r="O22" s="47"/>
      <c r="P22" s="47"/>
      <c r="Q22" s="47"/>
      <c r="R22" s="47"/>
      <c r="S22" s="47"/>
      <c r="T22" s="47"/>
      <c r="U22" s="47"/>
      <c r="V22" s="47"/>
      <c r="W22" s="47"/>
      <c r="X22" s="47"/>
      <c r="Y22" s="47"/>
      <c r="Z22" s="47"/>
    </row>
    <row r="23" spans="1:26">
      <c r="A23" s="47"/>
      <c r="B23" s="241" t="s">
        <v>331</v>
      </c>
      <c r="C23" s="236"/>
      <c r="D23" s="236">
        <v>0.18808677794536421</v>
      </c>
      <c r="E23" s="236">
        <v>3.3254113671200738</v>
      </c>
      <c r="F23" s="236">
        <v>0.10133372939809959</v>
      </c>
      <c r="G23" s="236">
        <v>-0.52055575355970696</v>
      </c>
      <c r="H23" s="236">
        <v>-1.5678695456834149</v>
      </c>
      <c r="I23" s="236">
        <v>-2.4749031420984684</v>
      </c>
      <c r="J23" s="47"/>
      <c r="K23" s="47"/>
      <c r="L23" s="47"/>
      <c r="M23" s="47"/>
      <c r="N23" s="47"/>
      <c r="O23" s="47"/>
      <c r="P23" s="47"/>
      <c r="Q23" s="47"/>
      <c r="R23" s="47"/>
      <c r="S23" s="47"/>
      <c r="T23" s="47"/>
      <c r="U23" s="47"/>
      <c r="V23" s="47"/>
      <c r="W23" s="47"/>
      <c r="X23" s="47"/>
      <c r="Y23" s="47"/>
      <c r="Z23" s="47"/>
    </row>
    <row r="24" spans="1:26">
      <c r="A24" s="47"/>
      <c r="B24" s="241" t="s">
        <v>332</v>
      </c>
      <c r="C24" s="236"/>
      <c r="D24" s="236">
        <v>-0.13021464578321876</v>
      </c>
      <c r="E24" s="236">
        <v>0.37810020468203287</v>
      </c>
      <c r="F24" s="236">
        <v>-0.12885230289526847</v>
      </c>
      <c r="G24" s="236">
        <v>0.47131557937882268</v>
      </c>
      <c r="H24" s="236">
        <v>0.75811389645006133</v>
      </c>
      <c r="I24" s="236">
        <v>1.7641507534377241E-2</v>
      </c>
      <c r="J24" s="47"/>
      <c r="K24" s="47"/>
      <c r="L24" s="47"/>
      <c r="M24" s="47"/>
      <c r="N24" s="47"/>
      <c r="O24" s="47"/>
      <c r="P24" s="47"/>
      <c r="Q24" s="47"/>
      <c r="R24" s="47"/>
      <c r="S24" s="47"/>
      <c r="T24" s="47"/>
      <c r="U24" s="47"/>
      <c r="V24" s="47"/>
      <c r="W24" s="47"/>
      <c r="X24" s="47"/>
      <c r="Y24" s="47"/>
      <c r="Z24" s="47"/>
    </row>
    <row r="25" spans="1:26">
      <c r="A25" s="47"/>
      <c r="B25" s="245" t="s">
        <v>333</v>
      </c>
      <c r="C25" s="236"/>
      <c r="D25" s="240">
        <v>0.26529420964244854</v>
      </c>
      <c r="E25" s="240">
        <v>-1.2311794404537615</v>
      </c>
      <c r="F25" s="240">
        <v>0.2522216877268999</v>
      </c>
      <c r="G25" s="240">
        <v>-1.2566478777732133</v>
      </c>
      <c r="H25" s="240">
        <v>-1.2189022647063537</v>
      </c>
      <c r="I25" s="240">
        <v>-0.73269674933837248</v>
      </c>
      <c r="J25" s="47"/>
      <c r="K25" s="47"/>
      <c r="L25" s="47"/>
      <c r="M25" s="47"/>
      <c r="N25" s="47"/>
      <c r="O25" s="47"/>
      <c r="P25" s="47"/>
      <c r="Q25" s="47"/>
      <c r="R25" s="47"/>
      <c r="S25" s="47"/>
      <c r="T25" s="47"/>
      <c r="U25" s="47"/>
      <c r="V25" s="47"/>
      <c r="W25" s="47"/>
      <c r="X25" s="47"/>
      <c r="Y25" s="47"/>
      <c r="Z25" s="47"/>
    </row>
    <row r="26" spans="1:26" s="290" customFormat="1">
      <c r="A26" s="288"/>
      <c r="B26" s="298" t="s">
        <v>116</v>
      </c>
      <c r="C26" s="299"/>
      <c r="D26" s="297"/>
      <c r="E26" s="297"/>
      <c r="F26" s="297"/>
      <c r="G26" s="297"/>
      <c r="H26" s="297"/>
      <c r="I26" s="295"/>
      <c r="J26" s="288"/>
      <c r="K26" s="288"/>
      <c r="L26" s="288"/>
      <c r="M26" s="288"/>
      <c r="N26" s="288"/>
      <c r="O26" s="288"/>
      <c r="P26" s="288"/>
      <c r="Q26" s="288"/>
      <c r="R26" s="288"/>
      <c r="S26" s="288"/>
      <c r="T26" s="288"/>
      <c r="U26" s="288"/>
      <c r="V26" s="288"/>
      <c r="W26" s="288"/>
      <c r="X26" s="288"/>
      <c r="Y26" s="288"/>
      <c r="Z26" s="288"/>
    </row>
    <row r="27" spans="1:26">
      <c r="A27" s="47"/>
      <c r="B27" s="247" t="s">
        <v>321</v>
      </c>
      <c r="C27" s="246"/>
      <c r="D27" s="88">
        <v>3.8115823589919273E-3</v>
      </c>
      <c r="E27" s="88">
        <v>-1.0457675362889916</v>
      </c>
      <c r="F27" s="88">
        <v>1.6753159396302948</v>
      </c>
      <c r="G27" s="88">
        <v>1.1899313991132772</v>
      </c>
      <c r="H27" s="88">
        <v>1.1847892603607306</v>
      </c>
      <c r="I27" s="88">
        <v>1.3482743341406405</v>
      </c>
      <c r="J27" s="47"/>
      <c r="K27" s="47"/>
      <c r="L27" s="47"/>
      <c r="M27" s="47"/>
      <c r="N27" s="47"/>
      <c r="O27" s="47"/>
      <c r="P27" s="47"/>
      <c r="Q27" s="47"/>
      <c r="R27" s="47"/>
      <c r="S27" s="47"/>
      <c r="T27" s="47"/>
      <c r="U27" s="47"/>
      <c r="V27" s="47"/>
      <c r="W27" s="47"/>
      <c r="X27" s="47"/>
      <c r="Y27" s="47"/>
      <c r="Z27" s="47"/>
    </row>
    <row r="28" spans="1:26">
      <c r="A28" s="47"/>
      <c r="B28" s="247" t="s">
        <v>334</v>
      </c>
      <c r="C28" s="246"/>
      <c r="D28" s="88">
        <v>0.26148262728345661</v>
      </c>
      <c r="E28" s="88">
        <v>-0.18541190416476994</v>
      </c>
      <c r="F28" s="88">
        <v>-1.4230942519033949</v>
      </c>
      <c r="G28" s="88">
        <v>-2.4465792768864905</v>
      </c>
      <c r="H28" s="88">
        <v>-2.4036915250670843</v>
      </c>
      <c r="I28" s="88">
        <v>-2.0809710834790129</v>
      </c>
      <c r="J28" s="47"/>
      <c r="K28" s="47"/>
      <c r="L28" s="47"/>
      <c r="M28" s="47"/>
      <c r="N28" s="47"/>
      <c r="O28" s="47"/>
      <c r="P28" s="47"/>
      <c r="Q28" s="47"/>
      <c r="R28" s="47"/>
      <c r="S28" s="47"/>
      <c r="T28" s="47"/>
      <c r="U28" s="47"/>
      <c r="V28" s="47"/>
      <c r="W28" s="47"/>
      <c r="X28" s="47"/>
      <c r="Y28" s="47"/>
      <c r="Z28" s="47"/>
    </row>
    <row r="29" spans="1:26" ht="34.5" customHeight="1" thickBot="1">
      <c r="A29" s="47"/>
      <c r="B29" s="390" t="s">
        <v>335</v>
      </c>
      <c r="C29" s="390"/>
      <c r="D29" s="390"/>
      <c r="E29" s="390"/>
      <c r="F29" s="390"/>
      <c r="G29" s="390"/>
      <c r="H29" s="390"/>
      <c r="I29" s="390"/>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3">
    <mergeCell ref="C4:I4"/>
    <mergeCell ref="D5:I5"/>
    <mergeCell ref="B29:I29"/>
  </mergeCells>
  <hyperlinks>
    <hyperlink ref="A1" location="Contents!A1" display="Contents!A1"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8"/>
  <dimension ref="A1:Z100"/>
  <sheetViews>
    <sheetView showGridLines="0" workbookViewId="0"/>
  </sheetViews>
  <sheetFormatPr defaultColWidth="8.875" defaultRowHeight="12.75"/>
  <cols>
    <col min="1" max="1" width="8.875" style="1"/>
    <col min="2" max="2" width="28.625" style="1" customWidth="1"/>
    <col min="3" max="8" width="7.125" style="1" customWidth="1"/>
    <col min="9"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42</v>
      </c>
      <c r="C2" s="47"/>
      <c r="D2" s="47"/>
      <c r="E2" s="47"/>
      <c r="F2" s="47"/>
      <c r="G2" s="47"/>
      <c r="H2" s="47"/>
      <c r="I2" s="47"/>
      <c r="J2" s="47"/>
      <c r="K2" s="47"/>
      <c r="L2" s="47"/>
      <c r="M2" s="47"/>
      <c r="N2" s="47"/>
      <c r="O2" s="47"/>
      <c r="P2" s="47"/>
      <c r="Q2" s="47"/>
      <c r="R2" s="47"/>
      <c r="S2" s="47"/>
      <c r="T2" s="47"/>
      <c r="U2" s="47"/>
      <c r="V2" s="47"/>
      <c r="W2" s="47"/>
      <c r="X2" s="47"/>
      <c r="Y2" s="47"/>
      <c r="Z2" s="47"/>
    </row>
    <row r="3" spans="1:26" ht="13.5" thickBot="1">
      <c r="A3" s="47"/>
      <c r="B3" s="248"/>
      <c r="C3" s="248"/>
      <c r="D3" s="248"/>
      <c r="E3" s="248"/>
      <c r="F3" s="248"/>
      <c r="G3" s="248"/>
      <c r="H3" s="249"/>
      <c r="I3" s="47"/>
      <c r="J3" s="47"/>
      <c r="K3" s="47"/>
      <c r="L3" s="47"/>
      <c r="M3" s="47"/>
      <c r="N3" s="47"/>
      <c r="O3" s="47"/>
      <c r="P3" s="47"/>
      <c r="Q3" s="47"/>
      <c r="R3" s="47"/>
      <c r="S3" s="47"/>
      <c r="T3" s="47"/>
      <c r="U3" s="47"/>
      <c r="V3" s="47"/>
      <c r="W3" s="47"/>
      <c r="X3" s="47"/>
      <c r="Y3" s="47"/>
      <c r="Z3" s="47"/>
    </row>
    <row r="4" spans="1:26">
      <c r="A4" s="47"/>
      <c r="B4" s="250"/>
      <c r="C4" s="364" t="s">
        <v>124</v>
      </c>
      <c r="D4" s="364"/>
      <c r="E4" s="364"/>
      <c r="F4" s="364"/>
      <c r="G4" s="364"/>
      <c r="H4" s="364"/>
      <c r="I4" s="47"/>
      <c r="J4" s="47"/>
      <c r="K4" s="47"/>
      <c r="L4" s="47"/>
      <c r="M4" s="47"/>
      <c r="N4" s="47"/>
      <c r="O4" s="47"/>
      <c r="P4" s="47"/>
      <c r="Q4" s="47"/>
      <c r="R4" s="47"/>
      <c r="S4" s="47"/>
      <c r="T4" s="47"/>
      <c r="U4" s="47"/>
      <c r="V4" s="47"/>
      <c r="W4" s="47"/>
      <c r="X4" s="47"/>
      <c r="Y4" s="47"/>
      <c r="Z4" s="47"/>
    </row>
    <row r="5" spans="1:26">
      <c r="A5" s="47"/>
      <c r="B5" s="51"/>
      <c r="C5" s="354" t="s">
        <v>125</v>
      </c>
      <c r="D5" s="354"/>
      <c r="E5" s="354"/>
      <c r="F5" s="354"/>
      <c r="G5" s="354"/>
      <c r="H5" s="354"/>
      <c r="I5" s="47"/>
      <c r="J5" s="47"/>
      <c r="K5" s="47"/>
      <c r="L5" s="47"/>
      <c r="M5" s="47"/>
      <c r="N5" s="47"/>
      <c r="O5" s="47"/>
      <c r="P5" s="47"/>
      <c r="Q5" s="47"/>
      <c r="R5" s="47"/>
      <c r="S5" s="47"/>
      <c r="T5" s="47"/>
      <c r="U5" s="47"/>
      <c r="V5" s="47"/>
      <c r="W5" s="47"/>
      <c r="X5" s="47"/>
      <c r="Y5" s="47"/>
      <c r="Z5" s="47"/>
    </row>
    <row r="6" spans="1:26">
      <c r="A6" s="47"/>
      <c r="B6" s="51"/>
      <c r="C6" s="53" t="s">
        <v>127</v>
      </c>
      <c r="D6" s="53" t="s">
        <v>128</v>
      </c>
      <c r="E6" s="53" t="s">
        <v>129</v>
      </c>
      <c r="F6" s="53" t="s">
        <v>130</v>
      </c>
      <c r="G6" s="53" t="s">
        <v>131</v>
      </c>
      <c r="H6" s="53" t="s">
        <v>132</v>
      </c>
      <c r="I6" s="47"/>
      <c r="J6" s="47"/>
      <c r="K6" s="47"/>
      <c r="L6" s="47"/>
      <c r="M6" s="47"/>
      <c r="N6" s="47"/>
      <c r="O6" s="47"/>
      <c r="P6" s="47"/>
      <c r="Q6" s="47"/>
      <c r="R6" s="47"/>
      <c r="S6" s="47"/>
      <c r="T6" s="47"/>
      <c r="U6" s="47"/>
      <c r="V6" s="47"/>
      <c r="W6" s="47"/>
      <c r="X6" s="47"/>
      <c r="Y6" s="47"/>
      <c r="Z6" s="47"/>
    </row>
    <row r="7" spans="1:26">
      <c r="A7" s="47"/>
      <c r="B7" s="251" t="s">
        <v>336</v>
      </c>
      <c r="C7" s="252">
        <v>195.09355005092266</v>
      </c>
      <c r="D7" s="252">
        <v>145.54356355112122</v>
      </c>
      <c r="E7" s="252">
        <v>122.32652459443261</v>
      </c>
      <c r="F7" s="252">
        <v>117.43223414334898</v>
      </c>
      <c r="G7" s="252">
        <v>103.79266611212233</v>
      </c>
      <c r="H7" s="252">
        <v>97.008882634986094</v>
      </c>
      <c r="I7" s="47"/>
      <c r="J7" s="47"/>
      <c r="K7" s="47"/>
      <c r="L7" s="47"/>
      <c r="M7" s="47"/>
      <c r="N7" s="47"/>
      <c r="O7" s="47"/>
      <c r="P7" s="47"/>
      <c r="Q7" s="47"/>
      <c r="R7" s="47"/>
      <c r="S7" s="47"/>
      <c r="T7" s="47"/>
      <c r="U7" s="47"/>
      <c r="V7" s="47"/>
      <c r="W7" s="47"/>
      <c r="X7" s="47"/>
      <c r="Y7" s="47"/>
      <c r="Z7" s="47"/>
    </row>
    <row r="8" spans="1:26" s="290" customFormat="1">
      <c r="A8" s="288"/>
      <c r="B8" s="286" t="s">
        <v>116</v>
      </c>
      <c r="C8" s="293"/>
      <c r="D8" s="293"/>
      <c r="E8" s="293"/>
      <c r="F8" s="293"/>
      <c r="G8" s="293"/>
      <c r="H8" s="293"/>
      <c r="I8" s="288"/>
      <c r="J8" s="288"/>
      <c r="K8" s="288"/>
      <c r="L8" s="288"/>
      <c r="M8" s="288"/>
      <c r="N8" s="288"/>
      <c r="O8" s="288"/>
      <c r="P8" s="288"/>
      <c r="Q8" s="288"/>
      <c r="R8" s="288"/>
      <c r="S8" s="288"/>
      <c r="T8" s="288"/>
      <c r="U8" s="288"/>
      <c r="V8" s="288"/>
      <c r="W8" s="288"/>
      <c r="X8" s="288"/>
      <c r="Y8" s="288"/>
      <c r="Z8" s="288"/>
    </row>
    <row r="9" spans="1:26">
      <c r="A9" s="47"/>
      <c r="B9" s="255" t="s">
        <v>337</v>
      </c>
      <c r="C9" s="256">
        <v>114.08492526417305</v>
      </c>
      <c r="D9" s="256">
        <v>87.226581625990164</v>
      </c>
      <c r="E9" s="256">
        <v>77.482315209377731</v>
      </c>
      <c r="F9" s="256">
        <v>68.660641092847357</v>
      </c>
      <c r="G9" s="256">
        <v>50.562151668469582</v>
      </c>
      <c r="H9" s="256">
        <v>39.434759913042321</v>
      </c>
      <c r="I9" s="47"/>
      <c r="J9" s="47"/>
      <c r="K9" s="47"/>
      <c r="L9" s="47"/>
      <c r="M9" s="47"/>
      <c r="N9" s="47"/>
      <c r="O9" s="47"/>
      <c r="P9" s="47"/>
      <c r="Q9" s="47"/>
      <c r="R9" s="47"/>
      <c r="S9" s="47"/>
      <c r="T9" s="47"/>
      <c r="U9" s="47"/>
      <c r="V9" s="47"/>
      <c r="W9" s="47"/>
      <c r="X9" s="47"/>
      <c r="Y9" s="47"/>
      <c r="Z9" s="47"/>
    </row>
    <row r="10" spans="1:26" ht="15">
      <c r="A10" s="47"/>
      <c r="B10" s="257" t="s">
        <v>444</v>
      </c>
      <c r="C10" s="254">
        <v>21.41380478908647</v>
      </c>
      <c r="D10" s="254">
        <v>18.708194524549974</v>
      </c>
      <c r="E10" s="254">
        <v>8.8099750077661696</v>
      </c>
      <c r="F10" s="254">
        <v>15.627263825556291</v>
      </c>
      <c r="G10" s="254">
        <v>17.300072664093996</v>
      </c>
      <c r="H10" s="254">
        <v>20.063679558281983</v>
      </c>
      <c r="I10" s="47"/>
      <c r="J10" s="47"/>
      <c r="K10" s="47"/>
      <c r="L10" s="47"/>
      <c r="M10" s="47"/>
      <c r="N10" s="47"/>
      <c r="O10" s="47"/>
      <c r="P10" s="47"/>
      <c r="Q10" s="47"/>
      <c r="R10" s="47"/>
      <c r="S10" s="47"/>
      <c r="T10" s="47"/>
      <c r="U10" s="47"/>
      <c r="V10" s="47"/>
      <c r="W10" s="47"/>
      <c r="X10" s="47"/>
      <c r="Y10" s="47"/>
      <c r="Z10" s="47"/>
    </row>
    <row r="11" spans="1:26">
      <c r="A11" s="47"/>
      <c r="B11" s="257" t="s">
        <v>338</v>
      </c>
      <c r="C11" s="258">
        <v>7.7092499961576042</v>
      </c>
      <c r="D11" s="258">
        <v>9.3578246388530122</v>
      </c>
      <c r="E11" s="258">
        <v>10.821410402270715</v>
      </c>
      <c r="F11" s="258">
        <v>11.650606369305052</v>
      </c>
      <c r="G11" s="258">
        <v>12.334780757844634</v>
      </c>
      <c r="H11" s="258">
        <v>12.755096508266277</v>
      </c>
      <c r="I11" s="47"/>
      <c r="J11" s="47"/>
      <c r="K11" s="47"/>
      <c r="L11" s="47"/>
      <c r="M11" s="47"/>
      <c r="N11" s="47"/>
      <c r="O11" s="47"/>
      <c r="P11" s="47"/>
      <c r="Q11" s="47"/>
      <c r="R11" s="47"/>
      <c r="S11" s="47"/>
      <c r="T11" s="47"/>
      <c r="U11" s="47"/>
      <c r="V11" s="47"/>
      <c r="W11" s="47"/>
      <c r="X11" s="47"/>
      <c r="Y11" s="47"/>
      <c r="Z11" s="47"/>
    </row>
    <row r="12" spans="1:26" ht="15">
      <c r="A12" s="47"/>
      <c r="B12" s="257" t="s">
        <v>445</v>
      </c>
      <c r="C12" s="254">
        <v>30.556292904629387</v>
      </c>
      <c r="D12" s="254">
        <v>22.305532078617102</v>
      </c>
      <c r="E12" s="254">
        <v>20.05096188797059</v>
      </c>
      <c r="F12" s="254">
        <v>13.819738341951719</v>
      </c>
      <c r="G12" s="254">
        <v>16.220683006438485</v>
      </c>
      <c r="H12" s="254">
        <v>16.945831448868852</v>
      </c>
      <c r="I12" s="47"/>
      <c r="J12" s="47"/>
      <c r="K12" s="47"/>
      <c r="L12" s="47"/>
      <c r="M12" s="47"/>
      <c r="N12" s="47"/>
      <c r="O12" s="47"/>
      <c r="P12" s="47"/>
      <c r="Q12" s="47"/>
      <c r="R12" s="47"/>
      <c r="S12" s="47"/>
      <c r="T12" s="47"/>
      <c r="U12" s="47"/>
      <c r="V12" s="47"/>
      <c r="W12" s="47"/>
      <c r="X12" s="47"/>
      <c r="Y12" s="47"/>
      <c r="Z12" s="47"/>
    </row>
    <row r="13" spans="1:26">
      <c r="A13" s="47"/>
      <c r="B13" s="259" t="s">
        <v>339</v>
      </c>
      <c r="C13" s="260">
        <v>1.7203194529052368</v>
      </c>
      <c r="D13" s="260">
        <v>3.2556702337902905</v>
      </c>
      <c r="E13" s="260">
        <v>2.6375366817031285</v>
      </c>
      <c r="F13" s="260">
        <v>5.7186935663716341</v>
      </c>
      <c r="G13" s="260">
        <v>5.4441007938407324</v>
      </c>
      <c r="H13" s="260">
        <v>5.5522889703198501</v>
      </c>
      <c r="I13" s="47"/>
      <c r="J13" s="47"/>
      <c r="K13" s="47"/>
      <c r="L13" s="47"/>
      <c r="M13" s="47"/>
      <c r="N13" s="47"/>
      <c r="O13" s="47"/>
      <c r="P13" s="47"/>
      <c r="Q13" s="47"/>
      <c r="R13" s="47"/>
      <c r="S13" s="47"/>
      <c r="T13" s="47"/>
      <c r="U13" s="47"/>
      <c r="V13" s="47"/>
      <c r="W13" s="47"/>
      <c r="X13" s="47"/>
      <c r="Y13" s="47"/>
      <c r="Z13" s="47"/>
    </row>
    <row r="14" spans="1:26">
      <c r="A14" s="47"/>
      <c r="B14" s="259" t="s">
        <v>340</v>
      </c>
      <c r="C14" s="254">
        <v>19.608957643970914</v>
      </c>
      <c r="D14" s="254">
        <v>4.6897604493206817</v>
      </c>
      <c r="E14" s="254">
        <v>2.5243254053442756</v>
      </c>
      <c r="F14" s="254">
        <v>1.9552909473169251</v>
      </c>
      <c r="G14" s="254">
        <v>1.9308772214349057</v>
      </c>
      <c r="H14" s="254">
        <v>2.2572262362068085</v>
      </c>
      <c r="I14" s="47"/>
      <c r="J14" s="47"/>
      <c r="K14" s="47"/>
      <c r="L14" s="47"/>
      <c r="M14" s="47"/>
      <c r="N14" s="47"/>
      <c r="O14" s="47"/>
      <c r="P14" s="47"/>
      <c r="Q14" s="47"/>
      <c r="R14" s="47"/>
      <c r="S14" s="47"/>
      <c r="T14" s="47"/>
      <c r="U14" s="47"/>
      <c r="V14" s="47"/>
      <c r="W14" s="47"/>
      <c r="X14" s="47"/>
      <c r="Y14" s="47"/>
      <c r="Z14" s="47"/>
    </row>
    <row r="15" spans="1:26">
      <c r="A15" s="47"/>
      <c r="B15" s="261"/>
      <c r="C15" s="391" t="s">
        <v>341</v>
      </c>
      <c r="D15" s="391"/>
      <c r="E15" s="391"/>
      <c r="F15" s="391"/>
      <c r="G15" s="391"/>
      <c r="H15" s="391"/>
      <c r="I15" s="47"/>
      <c r="J15" s="47"/>
      <c r="K15" s="47"/>
      <c r="L15" s="47"/>
      <c r="M15" s="47"/>
      <c r="N15" s="47"/>
      <c r="O15" s="47"/>
      <c r="P15" s="47"/>
      <c r="Q15" s="47"/>
      <c r="R15" s="47"/>
      <c r="S15" s="47"/>
      <c r="T15" s="47"/>
      <c r="U15" s="47"/>
      <c r="V15" s="47"/>
      <c r="W15" s="47"/>
      <c r="X15" s="47"/>
      <c r="Y15" s="47"/>
      <c r="Z15" s="47"/>
    </row>
    <row r="16" spans="1:26">
      <c r="A16" s="47"/>
      <c r="B16" s="251" t="s">
        <v>336</v>
      </c>
      <c r="C16" s="252">
        <v>-12.613870776039676</v>
      </c>
      <c r="D16" s="252">
        <v>1.1590072892436183</v>
      </c>
      <c r="E16" s="252">
        <v>0.59587801237921667</v>
      </c>
      <c r="F16" s="252">
        <v>-2.6801840350422026</v>
      </c>
      <c r="G16" s="252">
        <v>1.5959429431427452</v>
      </c>
      <c r="H16" s="252">
        <v>4.971198767212627</v>
      </c>
      <c r="I16" s="47"/>
      <c r="J16" s="47"/>
      <c r="K16" s="47"/>
      <c r="L16" s="47"/>
      <c r="M16" s="47"/>
      <c r="N16" s="47"/>
      <c r="O16" s="47"/>
      <c r="P16" s="47"/>
      <c r="Q16" s="47"/>
      <c r="R16" s="47"/>
      <c r="S16" s="47"/>
      <c r="T16" s="47"/>
      <c r="U16" s="47"/>
      <c r="V16" s="47"/>
      <c r="W16" s="47"/>
      <c r="X16" s="47"/>
      <c r="Y16" s="47"/>
      <c r="Z16" s="47"/>
    </row>
    <row r="17" spans="1:26" s="290" customFormat="1">
      <c r="A17" s="288"/>
      <c r="B17" s="286" t="s">
        <v>116</v>
      </c>
      <c r="C17" s="293"/>
      <c r="D17" s="293"/>
      <c r="E17" s="293"/>
      <c r="F17" s="293"/>
      <c r="G17" s="293"/>
      <c r="H17" s="293"/>
      <c r="I17" s="288"/>
      <c r="J17" s="288"/>
      <c r="K17" s="288"/>
      <c r="L17" s="288"/>
      <c r="M17" s="288"/>
      <c r="N17" s="288"/>
      <c r="O17" s="288"/>
      <c r="P17" s="288"/>
      <c r="Q17" s="288"/>
      <c r="R17" s="288"/>
      <c r="S17" s="288"/>
      <c r="T17" s="288"/>
      <c r="U17" s="288"/>
      <c r="V17" s="288"/>
      <c r="W17" s="288"/>
      <c r="X17" s="288"/>
      <c r="Y17" s="288"/>
      <c r="Z17" s="288"/>
    </row>
    <row r="18" spans="1:26">
      <c r="A18" s="47"/>
      <c r="B18" s="255" t="s">
        <v>337</v>
      </c>
      <c r="C18" s="256">
        <v>-9.8249571260673889</v>
      </c>
      <c r="D18" s="256">
        <v>2.6562557616774711</v>
      </c>
      <c r="E18" s="256">
        <v>0.64667533973668867</v>
      </c>
      <c r="F18" s="256">
        <v>0.2550542004623253</v>
      </c>
      <c r="G18" s="256">
        <v>1.5035415953330187</v>
      </c>
      <c r="H18" s="256">
        <v>4.4307622934827791</v>
      </c>
      <c r="I18" s="47"/>
      <c r="J18" s="47"/>
      <c r="K18" s="47"/>
      <c r="L18" s="47"/>
      <c r="M18" s="47"/>
      <c r="N18" s="47"/>
      <c r="O18" s="47"/>
      <c r="P18" s="47"/>
      <c r="Q18" s="47"/>
      <c r="R18" s="47"/>
      <c r="S18" s="47"/>
      <c r="T18" s="47"/>
      <c r="U18" s="47"/>
      <c r="V18" s="47"/>
      <c r="W18" s="47"/>
      <c r="X18" s="47"/>
      <c r="Y18" s="47"/>
      <c r="Z18" s="47"/>
    </row>
    <row r="19" spans="1:26" ht="15">
      <c r="A19" s="47"/>
      <c r="B19" s="257" t="s">
        <v>444</v>
      </c>
      <c r="C19" s="254">
        <v>0.43370071462278581</v>
      </c>
      <c r="D19" s="254">
        <v>-3.1702798380342259</v>
      </c>
      <c r="E19" s="254">
        <v>-1.5381988744807988</v>
      </c>
      <c r="F19" s="254">
        <v>-3.2608489397688247</v>
      </c>
      <c r="G19" s="254">
        <v>-3.0874103422845147</v>
      </c>
      <c r="H19" s="254">
        <v>-2.7612905590217753</v>
      </c>
      <c r="I19" s="47"/>
      <c r="J19" s="47"/>
      <c r="K19" s="47"/>
      <c r="L19" s="47"/>
      <c r="M19" s="47"/>
      <c r="N19" s="47"/>
      <c r="O19" s="47"/>
      <c r="P19" s="47"/>
      <c r="Q19" s="47"/>
      <c r="R19" s="47"/>
      <c r="S19" s="47"/>
      <c r="T19" s="47"/>
      <c r="U19" s="47"/>
      <c r="V19" s="47"/>
      <c r="W19" s="47"/>
      <c r="X19" s="47"/>
      <c r="Y19" s="47"/>
      <c r="Z19" s="47"/>
    </row>
    <row r="20" spans="1:26">
      <c r="A20" s="47"/>
      <c r="B20" s="255" t="s">
        <v>338</v>
      </c>
      <c r="C20" s="254">
        <v>0.37955235824269096</v>
      </c>
      <c r="D20" s="254">
        <v>0.32508296832411432</v>
      </c>
      <c r="E20" s="254">
        <v>0.21808077350996236</v>
      </c>
      <c r="F20" s="254">
        <v>3.9824160781005702E-2</v>
      </c>
      <c r="G20" s="254">
        <v>0.35757835596413923</v>
      </c>
      <c r="H20" s="254">
        <v>0.54433880809355539</v>
      </c>
      <c r="I20" s="47"/>
      <c r="J20" s="47"/>
      <c r="K20" s="47"/>
      <c r="L20" s="47"/>
      <c r="M20" s="47"/>
      <c r="N20" s="47"/>
      <c r="O20" s="47"/>
      <c r="P20" s="47"/>
      <c r="Q20" s="47"/>
      <c r="R20" s="47"/>
      <c r="S20" s="47"/>
      <c r="T20" s="47"/>
      <c r="U20" s="47"/>
      <c r="V20" s="47"/>
      <c r="W20" s="47"/>
      <c r="X20" s="47"/>
      <c r="Y20" s="47"/>
      <c r="Z20" s="47"/>
    </row>
    <row r="21" spans="1:26" ht="15">
      <c r="A21" s="47"/>
      <c r="B21" s="257" t="s">
        <v>445</v>
      </c>
      <c r="C21" s="254">
        <v>-4.5321825245329759</v>
      </c>
      <c r="D21" s="254">
        <v>-1.4429694321980193</v>
      </c>
      <c r="E21" s="254">
        <v>0.9905536343652539</v>
      </c>
      <c r="F21" s="254">
        <v>-0.77237426937690268</v>
      </c>
      <c r="G21" s="254">
        <v>0.96137175305872535</v>
      </c>
      <c r="H21" s="254">
        <v>0.72100311690796604</v>
      </c>
      <c r="I21" s="47"/>
      <c r="J21" s="47"/>
      <c r="K21" s="47"/>
      <c r="L21" s="47"/>
      <c r="M21" s="47"/>
      <c r="N21" s="47"/>
      <c r="O21" s="47"/>
      <c r="P21" s="47"/>
      <c r="Q21" s="47"/>
      <c r="R21" s="47"/>
      <c r="S21" s="47"/>
      <c r="T21" s="47"/>
      <c r="U21" s="47"/>
      <c r="V21" s="47"/>
      <c r="W21" s="47"/>
      <c r="X21" s="47"/>
      <c r="Y21" s="47"/>
      <c r="Z21" s="47"/>
    </row>
    <row r="22" spans="1:26">
      <c r="A22" s="47"/>
      <c r="B22" s="259" t="s">
        <v>339</v>
      </c>
      <c r="C22" s="260">
        <v>0.51141209508066865</v>
      </c>
      <c r="D22" s="260">
        <v>-0.51374194214410807</v>
      </c>
      <c r="E22" s="260">
        <v>-0.38487500968500576</v>
      </c>
      <c r="F22" s="260">
        <v>0.38231523618432517</v>
      </c>
      <c r="G22" s="260">
        <v>1.196737764200722</v>
      </c>
      <c r="H22" s="260">
        <v>1.4529854424238353</v>
      </c>
      <c r="I22" s="47"/>
      <c r="J22" s="47"/>
      <c r="K22" s="47"/>
      <c r="L22" s="47"/>
      <c r="M22" s="47"/>
      <c r="N22" s="47"/>
      <c r="O22" s="47"/>
      <c r="P22" s="47"/>
      <c r="Q22" s="47"/>
      <c r="R22" s="47"/>
      <c r="S22" s="47"/>
      <c r="T22" s="47"/>
      <c r="U22" s="47"/>
      <c r="V22" s="47"/>
      <c r="W22" s="47"/>
      <c r="X22" s="47"/>
      <c r="Y22" s="47"/>
      <c r="Z22" s="47"/>
    </row>
    <row r="23" spans="1:26" ht="15">
      <c r="A23" s="47"/>
      <c r="B23" s="259" t="s">
        <v>446</v>
      </c>
      <c r="C23" s="254">
        <v>0.41860370661454382</v>
      </c>
      <c r="D23" s="254">
        <v>3.3046597716183861</v>
      </c>
      <c r="E23" s="254">
        <v>0.66364214893311635</v>
      </c>
      <c r="F23" s="254">
        <v>0.67584557667586864</v>
      </c>
      <c r="G23" s="254">
        <v>0.66412381687065469</v>
      </c>
      <c r="H23" s="254">
        <v>0.58339966532626653</v>
      </c>
      <c r="I23" s="47"/>
      <c r="J23" s="47"/>
      <c r="K23" s="47"/>
      <c r="L23" s="47"/>
      <c r="M23" s="47"/>
      <c r="N23" s="47"/>
      <c r="O23" s="47"/>
      <c r="P23" s="47"/>
      <c r="Q23" s="47"/>
      <c r="R23" s="47"/>
      <c r="S23" s="47"/>
      <c r="T23" s="47"/>
      <c r="U23" s="47"/>
      <c r="V23" s="47"/>
      <c r="W23" s="47"/>
      <c r="X23" s="47"/>
      <c r="Y23" s="47"/>
      <c r="Z23" s="47"/>
    </row>
    <row r="24" spans="1:26" ht="37.5" customHeight="1" thickBot="1">
      <c r="A24" s="47"/>
      <c r="B24" s="392" t="s">
        <v>447</v>
      </c>
      <c r="C24" s="392"/>
      <c r="D24" s="392"/>
      <c r="E24" s="392"/>
      <c r="F24" s="392"/>
      <c r="G24" s="392"/>
      <c r="H24" s="392"/>
      <c r="I24" s="47"/>
      <c r="J24" s="47"/>
      <c r="K24" s="47"/>
      <c r="L24" s="47"/>
      <c r="M24" s="47"/>
      <c r="N24" s="47"/>
      <c r="O24" s="47"/>
      <c r="P24" s="47"/>
      <c r="Q24" s="47"/>
      <c r="R24" s="47"/>
      <c r="S24" s="47"/>
      <c r="T24" s="47"/>
      <c r="U24" s="47"/>
      <c r="V24" s="47"/>
      <c r="W24" s="47"/>
      <c r="X24" s="47"/>
      <c r="Y24" s="47"/>
      <c r="Z24" s="47"/>
    </row>
    <row r="25" spans="1:26" ht="18"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4">
    <mergeCell ref="C4:H4"/>
    <mergeCell ref="C5:H5"/>
    <mergeCell ref="C15:H15"/>
    <mergeCell ref="B24:H24"/>
  </mergeCells>
  <hyperlinks>
    <hyperlink ref="A1" location="Contents!A1" display="Contents!A1" xr:uid="{00000000-0004-0000-2300-000000000000}"/>
  </hyperlinks>
  <pageMargins left="0.7" right="0.7" top="0.75" bottom="0.75" header="0.3" footer="0.3"/>
  <pageSetup paperSize="9" orientation="portrait" horizontalDpi="300"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104"/>
  <sheetViews>
    <sheetView showGridLines="0" workbookViewId="0">
      <selection activeCell="B24" sqref="B24"/>
    </sheetView>
  </sheetViews>
  <sheetFormatPr defaultColWidth="8.875" defaultRowHeight="12.75"/>
  <cols>
    <col min="1" max="1" width="8.875" style="1"/>
    <col min="2" max="3" width="9" style="1" bestFit="1" customWidth="1"/>
    <col min="4" max="10" width="9.625" style="1" bestFit="1" customWidth="1"/>
    <col min="11"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33</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39" thickBot="1">
      <c r="A25" s="47"/>
      <c r="B25" s="10"/>
      <c r="C25" s="11" t="s">
        <v>342</v>
      </c>
      <c r="D25" s="11" t="s">
        <v>343</v>
      </c>
      <c r="E25" s="11" t="s">
        <v>344</v>
      </c>
      <c r="F25" s="11" t="s">
        <v>345</v>
      </c>
      <c r="G25" s="12" t="s">
        <v>346</v>
      </c>
      <c r="H25" s="47"/>
      <c r="I25" s="47"/>
      <c r="J25" s="47"/>
      <c r="K25" s="47"/>
      <c r="L25" s="47"/>
      <c r="M25" s="47"/>
      <c r="N25" s="47"/>
      <c r="O25" s="47"/>
      <c r="P25" s="47"/>
      <c r="Q25" s="47"/>
      <c r="R25" s="47"/>
      <c r="S25" s="47"/>
      <c r="T25" s="47"/>
      <c r="U25" s="47"/>
      <c r="V25" s="47"/>
      <c r="W25" s="47"/>
      <c r="X25" s="47"/>
      <c r="Y25" s="47"/>
      <c r="Z25" s="47"/>
    </row>
    <row r="26" spans="1:26">
      <c r="A26" s="47"/>
      <c r="B26" s="13" t="s">
        <v>463</v>
      </c>
      <c r="C26" s="331">
        <v>0</v>
      </c>
      <c r="D26" s="331"/>
      <c r="E26" s="331">
        <v>0</v>
      </c>
      <c r="F26" s="331">
        <v>0</v>
      </c>
      <c r="G26" s="27">
        <v>0</v>
      </c>
      <c r="H26" s="47"/>
      <c r="I26" s="47"/>
      <c r="J26" s="47"/>
      <c r="K26" s="47"/>
      <c r="L26" s="47"/>
      <c r="M26" s="47"/>
      <c r="N26" s="47"/>
      <c r="O26" s="47"/>
      <c r="P26" s="47"/>
      <c r="Q26" s="47"/>
      <c r="R26" s="47"/>
      <c r="S26" s="47"/>
      <c r="T26" s="47"/>
      <c r="U26" s="47"/>
      <c r="V26" s="47"/>
      <c r="W26" s="47"/>
      <c r="X26" s="47"/>
      <c r="Y26" s="47"/>
      <c r="Z26" s="47"/>
    </row>
    <row r="27" spans="1:26">
      <c r="A27" s="47"/>
      <c r="B27" s="13" t="s">
        <v>464</v>
      </c>
      <c r="C27" s="331">
        <v>11.271000000000001</v>
      </c>
      <c r="D27" s="331"/>
      <c r="E27" s="331">
        <v>11.271000000000001</v>
      </c>
      <c r="F27" s="331">
        <v>11.271000000000001</v>
      </c>
      <c r="G27" s="27">
        <v>11.271000000000001</v>
      </c>
      <c r="H27" s="47"/>
      <c r="I27" s="47"/>
      <c r="J27" s="47"/>
      <c r="K27" s="47"/>
      <c r="L27" s="47"/>
      <c r="M27" s="47"/>
      <c r="N27" s="47"/>
      <c r="O27" s="47"/>
      <c r="P27" s="47"/>
      <c r="Q27" s="47"/>
      <c r="R27" s="47"/>
      <c r="S27" s="47"/>
      <c r="T27" s="47"/>
      <c r="U27" s="47"/>
      <c r="V27" s="47"/>
      <c r="W27" s="47"/>
      <c r="X27" s="47"/>
      <c r="Y27" s="47"/>
      <c r="Z27" s="47"/>
    </row>
    <row r="28" spans="1:26">
      <c r="A28" s="47"/>
      <c r="B28" s="13" t="s">
        <v>465</v>
      </c>
      <c r="C28" s="331">
        <v>11.654999999999999</v>
      </c>
      <c r="D28" s="331"/>
      <c r="E28" s="331">
        <v>22.926000000000002</v>
      </c>
      <c r="F28" s="331">
        <v>22.926000000000002</v>
      </c>
      <c r="G28" s="27">
        <v>22.926000000000002</v>
      </c>
      <c r="H28" s="47"/>
      <c r="I28" s="47"/>
      <c r="J28" s="47"/>
      <c r="K28" s="47"/>
      <c r="L28" s="47"/>
      <c r="M28" s="47"/>
      <c r="N28" s="47"/>
      <c r="O28" s="47"/>
      <c r="P28" s="47"/>
      <c r="Q28" s="47"/>
      <c r="R28" s="47"/>
      <c r="S28" s="47"/>
      <c r="T28" s="47"/>
      <c r="U28" s="47"/>
      <c r="V28" s="47"/>
      <c r="W28" s="47"/>
      <c r="X28" s="47"/>
      <c r="Y28" s="47"/>
      <c r="Z28" s="47"/>
    </row>
    <row r="29" spans="1:26">
      <c r="A29" s="47"/>
      <c r="B29" s="13" t="s">
        <v>466</v>
      </c>
      <c r="C29" s="331">
        <v>13.15</v>
      </c>
      <c r="D29" s="331"/>
      <c r="E29" s="331">
        <v>36.076000000000001</v>
      </c>
      <c r="F29" s="331">
        <v>36.076000000000001</v>
      </c>
      <c r="G29" s="27">
        <v>36.076000000000001</v>
      </c>
      <c r="H29" s="47"/>
      <c r="I29" s="47"/>
      <c r="J29" s="47"/>
      <c r="K29" s="47"/>
      <c r="L29" s="47"/>
      <c r="M29" s="47"/>
      <c r="N29" s="47"/>
      <c r="O29" s="47"/>
      <c r="P29" s="47"/>
      <c r="Q29" s="47"/>
      <c r="R29" s="47"/>
      <c r="S29" s="47"/>
      <c r="T29" s="47"/>
      <c r="U29" s="47"/>
      <c r="V29" s="47"/>
      <c r="W29" s="47"/>
      <c r="X29" s="47"/>
      <c r="Y29" s="47"/>
      <c r="Z29" s="47"/>
    </row>
    <row r="30" spans="1:26">
      <c r="A30" s="47"/>
      <c r="B30" s="13" t="s">
        <v>467</v>
      </c>
      <c r="C30" s="331">
        <v>4.0810000000000004</v>
      </c>
      <c r="D30" s="331"/>
      <c r="E30" s="331">
        <v>40.157000000000004</v>
      </c>
      <c r="F30" s="331">
        <v>40.157000000000004</v>
      </c>
      <c r="G30" s="27">
        <v>40.157000000000004</v>
      </c>
      <c r="H30" s="47"/>
      <c r="I30" s="47"/>
      <c r="J30" s="47"/>
      <c r="K30" s="47"/>
      <c r="L30" s="47"/>
      <c r="M30" s="47"/>
      <c r="N30" s="47"/>
      <c r="O30" s="47"/>
      <c r="P30" s="47"/>
      <c r="Q30" s="47"/>
      <c r="R30" s="47"/>
      <c r="S30" s="47"/>
      <c r="T30" s="47"/>
      <c r="U30" s="47"/>
      <c r="V30" s="47"/>
      <c r="W30" s="47"/>
      <c r="X30" s="47"/>
      <c r="Y30" s="47"/>
      <c r="Z30" s="47"/>
    </row>
    <row r="31" spans="1:26">
      <c r="A31" s="47"/>
      <c r="B31" s="13" t="s">
        <v>347</v>
      </c>
      <c r="C31" s="331">
        <v>2.2160000000000002</v>
      </c>
      <c r="D31" s="331"/>
      <c r="E31" s="331">
        <v>42.373000000000005</v>
      </c>
      <c r="F31" s="331">
        <v>42.373000000000005</v>
      </c>
      <c r="G31" s="27">
        <v>42.373000000000005</v>
      </c>
      <c r="H31" s="47"/>
      <c r="I31" s="47"/>
      <c r="J31" s="47"/>
      <c r="K31" s="47"/>
      <c r="L31" s="47"/>
      <c r="M31" s="47"/>
      <c r="N31" s="47"/>
      <c r="O31" s="47"/>
      <c r="P31" s="47"/>
      <c r="Q31" s="47"/>
      <c r="R31" s="47"/>
      <c r="S31" s="47"/>
      <c r="T31" s="47"/>
      <c r="U31" s="47"/>
      <c r="V31" s="47"/>
      <c r="W31" s="47"/>
      <c r="X31" s="47"/>
      <c r="Y31" s="47"/>
      <c r="Z31" s="47"/>
    </row>
    <row r="32" spans="1:26">
      <c r="A32" s="47"/>
      <c r="B32" s="13" t="s">
        <v>348</v>
      </c>
      <c r="C32" s="331">
        <v>4.1070000000000002</v>
      </c>
      <c r="D32" s="331"/>
      <c r="E32" s="331">
        <v>46.480000000000004</v>
      </c>
      <c r="F32" s="331">
        <v>46.480000000000004</v>
      </c>
      <c r="G32" s="27">
        <v>46.480000000000004</v>
      </c>
      <c r="H32" s="47"/>
      <c r="I32" s="47"/>
      <c r="J32" s="47"/>
      <c r="K32" s="47"/>
      <c r="L32" s="47"/>
      <c r="M32" s="47"/>
      <c r="N32" s="47"/>
      <c r="O32" s="47"/>
      <c r="P32" s="47"/>
      <c r="Q32" s="47"/>
      <c r="R32" s="47"/>
      <c r="S32" s="47"/>
      <c r="T32" s="47"/>
      <c r="U32" s="47"/>
      <c r="V32" s="47"/>
      <c r="W32" s="47"/>
      <c r="X32" s="47"/>
      <c r="Y32" s="47"/>
      <c r="Z32" s="47"/>
    </row>
    <row r="33" spans="1:26">
      <c r="A33" s="47"/>
      <c r="B33" s="13" t="s">
        <v>349</v>
      </c>
      <c r="C33" s="331">
        <v>0.52500000000000002</v>
      </c>
      <c r="D33" s="331"/>
      <c r="E33" s="331">
        <v>47.005000000000003</v>
      </c>
      <c r="F33" s="331">
        <v>47.005000000000003</v>
      </c>
      <c r="G33" s="27">
        <v>47.005000000000003</v>
      </c>
      <c r="H33" s="47"/>
      <c r="I33" s="47"/>
      <c r="J33" s="47"/>
      <c r="K33" s="47"/>
      <c r="L33" s="47"/>
      <c r="M33" s="47"/>
      <c r="N33" s="47"/>
      <c r="O33" s="47"/>
      <c r="P33" s="47"/>
      <c r="Q33" s="47"/>
      <c r="R33" s="47"/>
      <c r="S33" s="47"/>
      <c r="T33" s="47"/>
      <c r="U33" s="47"/>
      <c r="V33" s="47"/>
      <c r="W33" s="47"/>
      <c r="X33" s="47"/>
      <c r="Y33" s="47"/>
      <c r="Z33" s="47"/>
    </row>
    <row r="34" spans="1:26">
      <c r="A34" s="47"/>
      <c r="B34" s="13" t="s">
        <v>468</v>
      </c>
      <c r="C34" s="331">
        <v>4.05</v>
      </c>
      <c r="D34" s="331"/>
      <c r="E34" s="331">
        <v>51.055</v>
      </c>
      <c r="F34" s="331">
        <v>51.055</v>
      </c>
      <c r="G34" s="27">
        <v>51.055</v>
      </c>
      <c r="H34" s="47"/>
      <c r="I34" s="47"/>
      <c r="J34" s="47"/>
      <c r="K34" s="47"/>
      <c r="L34" s="47"/>
      <c r="M34" s="47"/>
      <c r="N34" s="47"/>
      <c r="O34" s="47"/>
      <c r="P34" s="47"/>
      <c r="Q34" s="47"/>
      <c r="R34" s="47"/>
      <c r="S34" s="47"/>
      <c r="T34" s="47"/>
      <c r="U34" s="47"/>
      <c r="V34" s="47"/>
      <c r="W34" s="47"/>
      <c r="X34" s="47"/>
      <c r="Y34" s="47"/>
      <c r="Z34" s="47"/>
    </row>
    <row r="35" spans="1:26">
      <c r="A35" s="47"/>
      <c r="B35" s="13" t="s">
        <v>350</v>
      </c>
      <c r="C35" s="331">
        <v>2.0569999999999999</v>
      </c>
      <c r="D35" s="331"/>
      <c r="E35" s="331">
        <v>53.112000000000002</v>
      </c>
      <c r="F35" s="331">
        <v>53.112000000000002</v>
      </c>
      <c r="G35" s="27">
        <v>53.112000000000002</v>
      </c>
      <c r="H35" s="47"/>
      <c r="I35" s="47"/>
      <c r="J35" s="47"/>
      <c r="K35" s="47"/>
      <c r="L35" s="47"/>
      <c r="M35" s="47"/>
      <c r="N35" s="47"/>
      <c r="O35" s="47"/>
      <c r="P35" s="47"/>
      <c r="Q35" s="47"/>
      <c r="R35" s="47"/>
      <c r="S35" s="47"/>
      <c r="T35" s="47"/>
      <c r="U35" s="47"/>
      <c r="V35" s="47"/>
      <c r="W35" s="47"/>
      <c r="X35" s="47"/>
      <c r="Y35" s="47"/>
      <c r="Z35" s="47"/>
    </row>
    <row r="36" spans="1:26">
      <c r="A36" s="47"/>
      <c r="B36" s="13" t="s">
        <v>351</v>
      </c>
      <c r="C36" s="331">
        <v>3.9039999999999999</v>
      </c>
      <c r="D36" s="331"/>
      <c r="E36" s="331">
        <v>57.016000000000005</v>
      </c>
      <c r="F36" s="331">
        <v>57.016000000000005</v>
      </c>
      <c r="G36" s="27">
        <v>57.016000000000005</v>
      </c>
      <c r="H36" s="47"/>
      <c r="I36" s="47"/>
      <c r="J36" s="47"/>
      <c r="K36" s="47"/>
      <c r="L36" s="47"/>
      <c r="M36" s="47"/>
      <c r="N36" s="47"/>
      <c r="O36" s="47"/>
      <c r="P36" s="47"/>
      <c r="Q36" s="47"/>
      <c r="R36" s="47"/>
      <c r="S36" s="47"/>
      <c r="T36" s="47"/>
      <c r="U36" s="47"/>
      <c r="V36" s="47"/>
      <c r="W36" s="47"/>
      <c r="X36" s="47"/>
      <c r="Y36" s="47"/>
      <c r="Z36" s="47"/>
    </row>
    <row r="37" spans="1:26">
      <c r="A37" s="47"/>
      <c r="B37" s="13" t="s">
        <v>352</v>
      </c>
      <c r="C37" s="331">
        <v>0.41099999999999998</v>
      </c>
      <c r="D37" s="331"/>
      <c r="E37" s="331">
        <v>57.427000000000007</v>
      </c>
      <c r="F37" s="331">
        <v>57.427000000000007</v>
      </c>
      <c r="G37" s="27">
        <v>57.427000000000007</v>
      </c>
      <c r="H37" s="47"/>
      <c r="I37" s="47"/>
      <c r="J37" s="47"/>
      <c r="K37" s="47"/>
      <c r="L37" s="47"/>
      <c r="M37" s="47"/>
      <c r="N37" s="47"/>
      <c r="O37" s="47"/>
      <c r="P37" s="47"/>
      <c r="Q37" s="47"/>
      <c r="R37" s="47"/>
      <c r="S37" s="47"/>
      <c r="T37" s="47"/>
      <c r="U37" s="47"/>
      <c r="V37" s="47"/>
      <c r="W37" s="47"/>
      <c r="X37" s="47"/>
      <c r="Y37" s="47"/>
      <c r="Z37" s="47"/>
    </row>
    <row r="38" spans="1:26">
      <c r="A38" s="47"/>
      <c r="B38" s="13" t="s">
        <v>469</v>
      </c>
      <c r="C38" s="331">
        <v>2.3130000000000002</v>
      </c>
      <c r="D38" s="331"/>
      <c r="E38" s="331">
        <v>59.740000000000009</v>
      </c>
      <c r="F38" s="331">
        <v>59.740000000000009</v>
      </c>
      <c r="G38" s="27">
        <v>59.740000000000009</v>
      </c>
      <c r="H38" s="47"/>
      <c r="I38" s="47"/>
      <c r="J38" s="47"/>
      <c r="K38" s="47"/>
      <c r="L38" s="47"/>
      <c r="M38" s="47"/>
      <c r="N38" s="47"/>
      <c r="O38" s="47"/>
      <c r="P38" s="47"/>
      <c r="Q38" s="47"/>
      <c r="R38" s="47"/>
      <c r="S38" s="47"/>
      <c r="T38" s="47"/>
      <c r="U38" s="47"/>
      <c r="V38" s="47"/>
      <c r="W38" s="47"/>
      <c r="X38" s="47"/>
      <c r="Y38" s="47"/>
      <c r="Z38" s="47"/>
    </row>
    <row r="39" spans="1:26">
      <c r="A39" s="47"/>
      <c r="B39" s="13" t="s">
        <v>353</v>
      </c>
      <c r="C39" s="331">
        <v>1.901</v>
      </c>
      <c r="D39" s="331"/>
      <c r="E39" s="331">
        <v>61.641000000000012</v>
      </c>
      <c r="F39" s="331">
        <v>61.641000000000012</v>
      </c>
      <c r="G39" s="27">
        <v>61.641000000000012</v>
      </c>
      <c r="H39" s="47"/>
      <c r="I39" s="47"/>
      <c r="J39" s="47"/>
      <c r="K39" s="47"/>
      <c r="L39" s="47"/>
      <c r="M39" s="47"/>
      <c r="N39" s="47"/>
      <c r="O39" s="47"/>
      <c r="P39" s="47"/>
      <c r="Q39" s="47"/>
      <c r="R39" s="47"/>
      <c r="S39" s="47"/>
      <c r="T39" s="47"/>
      <c r="U39" s="47"/>
      <c r="V39" s="47"/>
      <c r="W39" s="47"/>
      <c r="X39" s="47"/>
      <c r="Y39" s="47"/>
      <c r="Z39" s="47"/>
    </row>
    <row r="40" spans="1:26">
      <c r="A40" s="47"/>
      <c r="B40" s="13" t="s">
        <v>354</v>
      </c>
      <c r="C40" s="331">
        <v>3.806</v>
      </c>
      <c r="D40" s="331"/>
      <c r="E40" s="331">
        <v>65.447000000000017</v>
      </c>
      <c r="F40" s="331">
        <v>65.447000000000017</v>
      </c>
      <c r="G40" s="27">
        <v>65.447000000000017</v>
      </c>
      <c r="H40" s="47"/>
      <c r="I40" s="47"/>
      <c r="J40" s="47"/>
      <c r="K40" s="47"/>
      <c r="L40" s="47"/>
      <c r="M40" s="47"/>
      <c r="N40" s="47"/>
      <c r="O40" s="47"/>
      <c r="P40" s="47"/>
      <c r="Q40" s="47"/>
      <c r="R40" s="47"/>
      <c r="S40" s="47"/>
      <c r="T40" s="47"/>
      <c r="U40" s="47"/>
      <c r="V40" s="47"/>
      <c r="W40" s="47"/>
      <c r="X40" s="47"/>
      <c r="Y40" s="47"/>
      <c r="Z40" s="47"/>
    </row>
    <row r="41" spans="1:26">
      <c r="A41" s="47"/>
      <c r="B41" s="13" t="s">
        <v>355</v>
      </c>
      <c r="C41" s="331">
        <v>1.1479999999999999</v>
      </c>
      <c r="D41" s="331"/>
      <c r="E41" s="331">
        <v>66.595000000000013</v>
      </c>
      <c r="F41" s="331">
        <v>66.595000000000013</v>
      </c>
      <c r="G41" s="27">
        <v>66.595000000000013</v>
      </c>
      <c r="H41" s="47"/>
      <c r="I41" s="47"/>
      <c r="J41" s="47"/>
      <c r="K41" s="47"/>
      <c r="L41" s="47"/>
      <c r="M41" s="47"/>
      <c r="N41" s="47"/>
      <c r="O41" s="47"/>
      <c r="P41" s="47"/>
      <c r="Q41" s="47"/>
      <c r="R41" s="47"/>
      <c r="S41" s="47"/>
      <c r="T41" s="47"/>
      <c r="U41" s="47"/>
      <c r="V41" s="47"/>
      <c r="W41" s="47"/>
      <c r="X41" s="47"/>
      <c r="Y41" s="47"/>
      <c r="Z41" s="47"/>
    </row>
    <row r="42" spans="1:26">
      <c r="A42" s="47"/>
      <c r="B42" s="13" t="s">
        <v>470</v>
      </c>
      <c r="C42" s="331">
        <v>3.1560000000000001</v>
      </c>
      <c r="D42" s="331"/>
      <c r="E42" s="331">
        <v>69.751000000000019</v>
      </c>
      <c r="F42" s="331">
        <v>69.751000000000019</v>
      </c>
      <c r="G42" s="27">
        <v>69.751000000000019</v>
      </c>
      <c r="H42" s="47"/>
      <c r="I42" s="47"/>
      <c r="J42" s="47"/>
      <c r="K42" s="47"/>
      <c r="L42" s="47"/>
      <c r="M42" s="47"/>
      <c r="N42" s="47"/>
      <c r="O42" s="47"/>
      <c r="P42" s="47"/>
      <c r="Q42" s="47"/>
      <c r="R42" s="47"/>
      <c r="S42" s="47"/>
      <c r="T42" s="47"/>
      <c r="U42" s="47"/>
      <c r="V42" s="47"/>
      <c r="W42" s="47"/>
      <c r="X42" s="47"/>
      <c r="Y42" s="47"/>
      <c r="Z42" s="47"/>
    </row>
    <row r="43" spans="1:26">
      <c r="A43" s="47"/>
      <c r="B43" s="13" t="s">
        <v>356</v>
      </c>
      <c r="C43" s="331">
        <v>2.206</v>
      </c>
      <c r="D43" s="331"/>
      <c r="E43" s="331">
        <v>71.957000000000022</v>
      </c>
      <c r="F43" s="331">
        <v>71.957000000000022</v>
      </c>
      <c r="G43" s="27">
        <v>71.957000000000022</v>
      </c>
      <c r="H43" s="47"/>
      <c r="I43" s="47"/>
      <c r="J43" s="47"/>
      <c r="K43" s="47"/>
      <c r="L43" s="47"/>
      <c r="M43" s="47"/>
      <c r="N43" s="47"/>
      <c r="O43" s="47"/>
      <c r="P43" s="47"/>
      <c r="Q43" s="47"/>
      <c r="R43" s="47"/>
      <c r="S43" s="47"/>
      <c r="T43" s="47"/>
      <c r="U43" s="47"/>
      <c r="V43" s="47"/>
      <c r="W43" s="47"/>
      <c r="X43" s="47"/>
      <c r="Y43" s="47"/>
      <c r="Z43" s="47"/>
    </row>
    <row r="44" spans="1:26">
      <c r="A44" s="47"/>
      <c r="B44" s="13" t="s">
        <v>357</v>
      </c>
      <c r="C44" s="331">
        <v>4.4009999999999998</v>
      </c>
      <c r="D44" s="331"/>
      <c r="E44" s="331">
        <v>76.358000000000018</v>
      </c>
      <c r="F44" s="331">
        <v>76.358000000000018</v>
      </c>
      <c r="G44" s="27">
        <v>76.358000000000018</v>
      </c>
      <c r="H44" s="47"/>
      <c r="I44" s="47"/>
      <c r="J44" s="47"/>
      <c r="K44" s="47"/>
      <c r="L44" s="47"/>
      <c r="M44" s="47"/>
      <c r="N44" s="47"/>
      <c r="O44" s="47"/>
      <c r="P44" s="47"/>
      <c r="Q44" s="47"/>
      <c r="R44" s="47"/>
      <c r="S44" s="47"/>
      <c r="T44" s="47"/>
      <c r="U44" s="47"/>
      <c r="V44" s="47"/>
      <c r="W44" s="47"/>
      <c r="X44" s="47"/>
      <c r="Y44" s="47"/>
      <c r="Z44" s="47"/>
    </row>
    <row r="45" spans="1:26">
      <c r="A45" s="47"/>
      <c r="B45" s="13" t="s">
        <v>358</v>
      </c>
      <c r="C45" s="331">
        <v>0.82399999999999995</v>
      </c>
      <c r="D45" s="331"/>
      <c r="E45" s="331">
        <v>77.182000000000016</v>
      </c>
      <c r="F45" s="331">
        <v>77.182000000000016</v>
      </c>
      <c r="G45" s="27">
        <v>77.182000000000016</v>
      </c>
      <c r="H45" s="47"/>
      <c r="I45" s="47"/>
      <c r="J45" s="47"/>
      <c r="K45" s="47"/>
      <c r="L45" s="47"/>
      <c r="M45" s="47"/>
      <c r="N45" s="47"/>
      <c r="O45" s="47"/>
      <c r="P45" s="47"/>
      <c r="Q45" s="47"/>
      <c r="R45" s="47"/>
      <c r="S45" s="47"/>
      <c r="T45" s="47"/>
      <c r="U45" s="47"/>
      <c r="V45" s="47"/>
      <c r="W45" s="47"/>
      <c r="X45" s="47"/>
      <c r="Y45" s="47"/>
      <c r="Z45" s="47"/>
    </row>
    <row r="46" spans="1:26">
      <c r="A46" s="47"/>
      <c r="B46" s="13" t="s">
        <v>471</v>
      </c>
      <c r="C46" s="331">
        <v>4.2460000000000004</v>
      </c>
      <c r="D46" s="331"/>
      <c r="E46" s="331">
        <v>81.428000000000011</v>
      </c>
      <c r="F46" s="331">
        <v>81.428000000000011</v>
      </c>
      <c r="G46" s="27">
        <v>81.428000000000011</v>
      </c>
      <c r="H46" s="47"/>
      <c r="I46" s="47"/>
      <c r="J46" s="47"/>
      <c r="K46" s="47"/>
      <c r="L46" s="47"/>
      <c r="M46" s="47"/>
      <c r="N46" s="47"/>
      <c r="O46" s="47"/>
      <c r="P46" s="47"/>
      <c r="Q46" s="47"/>
      <c r="R46" s="47"/>
      <c r="S46" s="47"/>
      <c r="T46" s="47"/>
      <c r="U46" s="47"/>
      <c r="V46" s="47"/>
      <c r="W46" s="47"/>
      <c r="X46" s="47"/>
      <c r="Y46" s="47"/>
      <c r="Z46" s="47"/>
    </row>
    <row r="47" spans="1:26">
      <c r="A47" s="47"/>
      <c r="B47" s="13" t="s">
        <v>359</v>
      </c>
      <c r="C47" s="331">
        <v>0.55700000000000005</v>
      </c>
      <c r="D47" s="331"/>
      <c r="E47" s="331">
        <v>81.985000000000014</v>
      </c>
      <c r="F47" s="331">
        <v>81.985000000000014</v>
      </c>
      <c r="G47" s="27">
        <v>81.985000000000014</v>
      </c>
      <c r="H47" s="47"/>
      <c r="I47" s="47"/>
      <c r="J47" s="47"/>
      <c r="K47" s="47"/>
      <c r="L47" s="47"/>
      <c r="M47" s="47"/>
      <c r="N47" s="47"/>
      <c r="O47" s="47"/>
      <c r="P47" s="47"/>
      <c r="Q47" s="47"/>
      <c r="R47" s="47"/>
      <c r="S47" s="47"/>
      <c r="T47" s="47"/>
      <c r="U47" s="47"/>
      <c r="V47" s="47"/>
      <c r="W47" s="47"/>
      <c r="X47" s="47"/>
      <c r="Y47" s="47"/>
      <c r="Z47" s="47"/>
    </row>
    <row r="48" spans="1:26">
      <c r="A48" s="47"/>
      <c r="B48" s="13" t="s">
        <v>360</v>
      </c>
      <c r="C48" s="331">
        <v>3.35</v>
      </c>
      <c r="D48" s="331"/>
      <c r="E48" s="331">
        <v>85.335000000000008</v>
      </c>
      <c r="F48" s="331">
        <v>85.335000000000008</v>
      </c>
      <c r="G48" s="27">
        <v>85.335000000000008</v>
      </c>
      <c r="H48" s="47"/>
      <c r="I48" s="47"/>
      <c r="J48" s="47"/>
      <c r="K48" s="47"/>
      <c r="L48" s="47"/>
      <c r="M48" s="47"/>
      <c r="N48" s="47"/>
      <c r="O48" s="47"/>
      <c r="P48" s="47"/>
      <c r="Q48" s="47"/>
      <c r="R48" s="47"/>
      <c r="S48" s="47"/>
      <c r="T48" s="47"/>
      <c r="U48" s="47"/>
      <c r="V48" s="47"/>
      <c r="W48" s="47"/>
      <c r="X48" s="47"/>
      <c r="Y48" s="47"/>
      <c r="Z48" s="47"/>
    </row>
    <row r="49" spans="1:26">
      <c r="A49" s="47"/>
      <c r="B49" s="13" t="s">
        <v>361</v>
      </c>
      <c r="C49" s="331">
        <v>2.5870000000000002</v>
      </c>
      <c r="D49" s="331"/>
      <c r="E49" s="331">
        <v>87.922000000000011</v>
      </c>
      <c r="F49" s="331">
        <v>87.922000000000011</v>
      </c>
      <c r="G49" s="27">
        <v>87.922000000000011</v>
      </c>
      <c r="H49" s="47"/>
      <c r="I49" s="47"/>
      <c r="J49" s="47"/>
      <c r="K49" s="47"/>
      <c r="L49" s="47"/>
      <c r="M49" s="47"/>
      <c r="N49" s="47"/>
      <c r="O49" s="47"/>
      <c r="P49" s="47"/>
      <c r="Q49" s="47"/>
      <c r="R49" s="47"/>
      <c r="S49" s="47"/>
      <c r="T49" s="47"/>
      <c r="U49" s="47"/>
      <c r="V49" s="47"/>
      <c r="W49" s="47"/>
      <c r="X49" s="47"/>
      <c r="Y49" s="47"/>
      <c r="Z49" s="47"/>
    </row>
    <row r="50" spans="1:26">
      <c r="A50" s="47"/>
      <c r="B50" s="13" t="s">
        <v>472</v>
      </c>
      <c r="C50" s="331">
        <v>3.2719999999999998</v>
      </c>
      <c r="D50" s="331"/>
      <c r="E50" s="331">
        <v>91.194000000000017</v>
      </c>
      <c r="F50" s="331">
        <v>91.194000000000017</v>
      </c>
      <c r="G50" s="27">
        <v>91.194000000000017</v>
      </c>
      <c r="H50" s="47"/>
      <c r="I50" s="47"/>
      <c r="J50" s="47"/>
      <c r="K50" s="47"/>
      <c r="L50" s="47"/>
      <c r="M50" s="47"/>
      <c r="N50" s="47"/>
      <c r="O50" s="47"/>
      <c r="P50" s="47"/>
      <c r="Q50" s="47"/>
      <c r="R50" s="47"/>
      <c r="S50" s="47"/>
      <c r="T50" s="47"/>
      <c r="U50" s="47"/>
      <c r="V50" s="47"/>
      <c r="W50" s="47"/>
      <c r="X50" s="47"/>
      <c r="Y50" s="47"/>
      <c r="Z50" s="47"/>
    </row>
    <row r="51" spans="1:26">
      <c r="A51" s="47"/>
      <c r="B51" s="13" t="s">
        <v>362</v>
      </c>
      <c r="C51" s="331">
        <v>0.47699999999999998</v>
      </c>
      <c r="D51" s="331"/>
      <c r="E51" s="331">
        <v>91.671000000000021</v>
      </c>
      <c r="F51" s="331">
        <v>91.671000000000021</v>
      </c>
      <c r="G51" s="27">
        <v>91.671000000000021</v>
      </c>
      <c r="H51" s="47"/>
      <c r="I51" s="47"/>
      <c r="J51" s="47"/>
      <c r="K51" s="47"/>
      <c r="L51" s="47"/>
      <c r="M51" s="47"/>
      <c r="N51" s="47"/>
      <c r="O51" s="47"/>
      <c r="P51" s="47"/>
      <c r="Q51" s="47"/>
      <c r="R51" s="47"/>
      <c r="S51" s="47"/>
      <c r="T51" s="47"/>
      <c r="U51" s="47"/>
      <c r="V51" s="47"/>
      <c r="W51" s="47"/>
      <c r="X51" s="47"/>
      <c r="Y51" s="47"/>
      <c r="Z51" s="47"/>
    </row>
    <row r="52" spans="1:26">
      <c r="A52" s="47"/>
      <c r="B52" s="13" t="s">
        <v>363</v>
      </c>
      <c r="C52" s="331">
        <v>2.9969999999999999</v>
      </c>
      <c r="D52" s="331"/>
      <c r="E52" s="331">
        <v>94.668000000000021</v>
      </c>
      <c r="F52" s="331">
        <v>94.668000000000021</v>
      </c>
      <c r="G52" s="27">
        <v>94.668000000000021</v>
      </c>
      <c r="H52" s="47"/>
      <c r="I52" s="47"/>
      <c r="J52" s="47"/>
      <c r="K52" s="47"/>
      <c r="L52" s="47"/>
      <c r="M52" s="47"/>
      <c r="N52" s="47"/>
      <c r="O52" s="47"/>
      <c r="P52" s="47"/>
      <c r="Q52" s="47"/>
      <c r="R52" s="47"/>
      <c r="S52" s="47"/>
      <c r="T52" s="47"/>
      <c r="U52" s="47"/>
      <c r="V52" s="47"/>
      <c r="W52" s="47"/>
      <c r="X52" s="47"/>
      <c r="Y52" s="47"/>
      <c r="Z52" s="47"/>
    </row>
    <row r="53" spans="1:26">
      <c r="A53" s="47"/>
      <c r="B53" s="13" t="s">
        <v>364</v>
      </c>
      <c r="C53" s="331">
        <v>0.46800000000000003</v>
      </c>
      <c r="D53" s="331"/>
      <c r="E53" s="331">
        <v>95.136000000000024</v>
      </c>
      <c r="F53" s="331">
        <v>95.136000000000024</v>
      </c>
      <c r="G53" s="27">
        <v>95.136000000000024</v>
      </c>
      <c r="H53" s="47"/>
      <c r="I53" s="47"/>
      <c r="J53" s="47"/>
      <c r="K53" s="47"/>
      <c r="L53" s="47"/>
      <c r="M53" s="47"/>
      <c r="N53" s="47"/>
      <c r="O53" s="47"/>
      <c r="P53" s="47"/>
      <c r="Q53" s="47"/>
      <c r="R53" s="47"/>
      <c r="S53" s="47"/>
      <c r="T53" s="47"/>
      <c r="U53" s="47"/>
      <c r="V53" s="47"/>
      <c r="W53" s="47"/>
      <c r="X53" s="47"/>
      <c r="Y53" s="47"/>
      <c r="Z53" s="47"/>
    </row>
    <row r="54" spans="1:26">
      <c r="A54" s="47"/>
      <c r="B54" s="13" t="s">
        <v>473</v>
      </c>
      <c r="C54" s="331">
        <v>3.4169999999999998</v>
      </c>
      <c r="D54" s="331"/>
      <c r="E54" s="331">
        <v>98.553000000000026</v>
      </c>
      <c r="F54" s="331">
        <v>98.553000000000026</v>
      </c>
      <c r="G54" s="27">
        <v>98.553000000000026</v>
      </c>
      <c r="H54" s="47"/>
      <c r="I54" s="47"/>
      <c r="J54" s="47"/>
      <c r="K54" s="47"/>
      <c r="L54" s="47"/>
      <c r="M54" s="47"/>
      <c r="N54" s="47"/>
      <c r="O54" s="47"/>
      <c r="P54" s="47"/>
      <c r="Q54" s="47"/>
      <c r="R54" s="47"/>
      <c r="S54" s="47"/>
      <c r="T54" s="47"/>
      <c r="U54" s="47"/>
      <c r="V54" s="47"/>
      <c r="W54" s="47"/>
      <c r="X54" s="47"/>
      <c r="Y54" s="47"/>
      <c r="Z54" s="47"/>
    </row>
    <row r="55" spans="1:26">
      <c r="A55" s="47"/>
      <c r="B55" s="13" t="s">
        <v>365</v>
      </c>
      <c r="C55" s="331">
        <v>0.255</v>
      </c>
      <c r="D55" s="331"/>
      <c r="E55" s="331">
        <v>98.808000000000021</v>
      </c>
      <c r="F55" s="331">
        <v>98.808000000000021</v>
      </c>
      <c r="G55" s="27">
        <v>98.808000000000021</v>
      </c>
      <c r="H55" s="47"/>
      <c r="I55" s="47"/>
      <c r="J55" s="47"/>
      <c r="K55" s="47"/>
      <c r="L55" s="47"/>
      <c r="M55" s="47"/>
      <c r="N55" s="47"/>
      <c r="O55" s="47"/>
      <c r="P55" s="47"/>
      <c r="Q55" s="47"/>
      <c r="R55" s="47"/>
      <c r="S55" s="47"/>
      <c r="T55" s="47"/>
      <c r="U55" s="47"/>
      <c r="V55" s="47"/>
      <c r="W55" s="47"/>
      <c r="X55" s="47"/>
      <c r="Y55" s="47"/>
      <c r="Z55" s="47"/>
    </row>
    <row r="56" spans="1:26">
      <c r="A56" s="47"/>
      <c r="B56" s="13" t="s">
        <v>366</v>
      </c>
      <c r="C56" s="331">
        <v>4.01</v>
      </c>
      <c r="D56" s="331"/>
      <c r="E56" s="331">
        <v>102.81800000000003</v>
      </c>
      <c r="F56" s="331">
        <v>102.81800000000003</v>
      </c>
      <c r="G56" s="27">
        <v>102.81800000000003</v>
      </c>
      <c r="H56" s="47"/>
      <c r="I56" s="47"/>
      <c r="J56" s="47"/>
      <c r="K56" s="47"/>
      <c r="L56" s="47"/>
      <c r="M56" s="47"/>
      <c r="N56" s="47"/>
      <c r="O56" s="47"/>
      <c r="P56" s="47"/>
      <c r="Q56" s="47"/>
      <c r="R56" s="47"/>
      <c r="S56" s="47"/>
      <c r="T56" s="47"/>
      <c r="U56" s="47"/>
      <c r="V56" s="47"/>
      <c r="W56" s="47"/>
      <c r="X56" s="47"/>
      <c r="Y56" s="47"/>
      <c r="Z56" s="47"/>
    </row>
    <row r="57" spans="1:26">
      <c r="A57" s="47"/>
      <c r="B57" s="13" t="s">
        <v>367</v>
      </c>
      <c r="C57" s="331">
        <v>2.1379999999999999</v>
      </c>
      <c r="D57" s="331"/>
      <c r="E57" s="331">
        <v>104.95600000000003</v>
      </c>
      <c r="F57" s="331">
        <v>104.95600000000003</v>
      </c>
      <c r="G57" s="27">
        <v>104.95600000000003</v>
      </c>
      <c r="H57" s="47"/>
      <c r="I57" s="47"/>
      <c r="J57" s="47"/>
      <c r="K57" s="47"/>
      <c r="L57" s="47"/>
      <c r="M57" s="47"/>
      <c r="N57" s="47"/>
      <c r="O57" s="47"/>
      <c r="P57" s="47"/>
      <c r="Q57" s="47"/>
      <c r="R57" s="47"/>
      <c r="S57" s="47"/>
      <c r="T57" s="47"/>
      <c r="U57" s="47"/>
      <c r="V57" s="47"/>
      <c r="W57" s="47"/>
      <c r="X57" s="47"/>
      <c r="Y57" s="47"/>
      <c r="Z57" s="47"/>
    </row>
    <row r="58" spans="1:26">
      <c r="A58" s="47"/>
      <c r="B58" s="13" t="s">
        <v>474</v>
      </c>
      <c r="C58" s="331">
        <v>4.4850000000000003</v>
      </c>
      <c r="D58" s="331"/>
      <c r="E58" s="331">
        <v>109.44100000000003</v>
      </c>
      <c r="F58" s="331">
        <v>109.44100000000003</v>
      </c>
      <c r="G58" s="27">
        <v>109.44100000000003</v>
      </c>
      <c r="H58" s="47"/>
      <c r="I58" s="47"/>
      <c r="J58" s="47"/>
      <c r="K58" s="47"/>
      <c r="L58" s="47"/>
      <c r="M58" s="47"/>
      <c r="N58" s="47"/>
      <c r="O58" s="47"/>
      <c r="P58" s="47"/>
      <c r="Q58" s="47"/>
      <c r="R58" s="47"/>
      <c r="S58" s="47"/>
      <c r="T58" s="47"/>
      <c r="U58" s="47"/>
      <c r="V58" s="47"/>
      <c r="W58" s="47"/>
      <c r="X58" s="47"/>
      <c r="Y58" s="47"/>
      <c r="Z58" s="47"/>
    </row>
    <row r="59" spans="1:26">
      <c r="A59" s="47"/>
      <c r="B59" s="13" t="s">
        <v>368</v>
      </c>
      <c r="C59" s="331">
        <v>3.03</v>
      </c>
      <c r="D59" s="331"/>
      <c r="E59" s="331">
        <v>112.47100000000003</v>
      </c>
      <c r="F59" s="331">
        <v>112.47100000000003</v>
      </c>
      <c r="G59" s="27">
        <v>112.47100000000003</v>
      </c>
      <c r="H59" s="47"/>
      <c r="I59" s="47"/>
      <c r="J59" s="47"/>
      <c r="K59" s="47"/>
      <c r="L59" s="47"/>
      <c r="M59" s="47"/>
      <c r="N59" s="47"/>
      <c r="O59" s="47"/>
      <c r="P59" s="47"/>
      <c r="Q59" s="47"/>
      <c r="R59" s="47"/>
      <c r="S59" s="47"/>
      <c r="T59" s="47"/>
      <c r="U59" s="47"/>
      <c r="V59" s="47"/>
      <c r="W59" s="47"/>
      <c r="X59" s="47"/>
      <c r="Y59" s="47"/>
      <c r="Z59" s="47"/>
    </row>
    <row r="60" spans="1:26">
      <c r="A60" s="47"/>
      <c r="B60" s="13" t="s">
        <v>369</v>
      </c>
      <c r="C60" s="331">
        <v>3.3000000000000002E-2</v>
      </c>
      <c r="D60" s="331"/>
      <c r="E60" s="331">
        <v>112.50400000000003</v>
      </c>
      <c r="F60" s="331">
        <v>112.50400000000003</v>
      </c>
      <c r="G60" s="27">
        <v>112.50400000000003</v>
      </c>
      <c r="H60" s="47"/>
      <c r="I60" s="47"/>
      <c r="J60" s="47"/>
      <c r="K60" s="47"/>
      <c r="L60" s="47"/>
      <c r="M60" s="47"/>
      <c r="N60" s="47"/>
      <c r="O60" s="47"/>
      <c r="P60" s="47"/>
      <c r="Q60" s="47"/>
      <c r="R60" s="47"/>
      <c r="S60" s="47"/>
      <c r="T60" s="47"/>
      <c r="U60" s="47"/>
      <c r="V60" s="47"/>
      <c r="W60" s="47"/>
      <c r="X60" s="47"/>
      <c r="Y60" s="47"/>
      <c r="Z60" s="47"/>
    </row>
    <row r="61" spans="1:26">
      <c r="A61" s="47"/>
      <c r="B61" s="13" t="s">
        <v>370</v>
      </c>
      <c r="C61" s="331">
        <v>1.8169999999999999</v>
      </c>
      <c r="D61" s="331"/>
      <c r="E61" s="331">
        <v>114.32100000000003</v>
      </c>
      <c r="F61" s="331">
        <v>114.32100000000003</v>
      </c>
      <c r="G61" s="27">
        <v>114.32100000000003</v>
      </c>
      <c r="H61" s="47"/>
      <c r="I61" s="47"/>
      <c r="J61" s="47"/>
      <c r="K61" s="47"/>
      <c r="L61" s="47"/>
      <c r="M61" s="47"/>
      <c r="N61" s="47"/>
      <c r="O61" s="47"/>
      <c r="P61" s="47"/>
      <c r="Q61" s="47"/>
      <c r="R61" s="47"/>
      <c r="S61" s="47"/>
      <c r="T61" s="47"/>
      <c r="U61" s="47"/>
      <c r="V61" s="47"/>
      <c r="W61" s="47"/>
      <c r="X61" s="47"/>
      <c r="Y61" s="47"/>
      <c r="Z61" s="47"/>
    </row>
    <row r="62" spans="1:26">
      <c r="A62" s="47"/>
      <c r="B62" s="13" t="s">
        <v>475</v>
      </c>
      <c r="C62" s="331">
        <v>4.8719999999999999</v>
      </c>
      <c r="D62" s="331"/>
      <c r="E62" s="331">
        <v>119.19300000000003</v>
      </c>
      <c r="F62" s="331">
        <v>119.19300000000003</v>
      </c>
      <c r="G62" s="27">
        <v>119.19300000000003</v>
      </c>
      <c r="H62" s="47"/>
      <c r="I62" s="47"/>
      <c r="J62" s="47"/>
      <c r="K62" s="47"/>
      <c r="L62" s="47"/>
      <c r="M62" s="47"/>
      <c r="N62" s="47"/>
      <c r="O62" s="47"/>
      <c r="P62" s="47"/>
      <c r="Q62" s="47"/>
      <c r="R62" s="47"/>
      <c r="S62" s="47"/>
      <c r="T62" s="47"/>
      <c r="U62" s="47"/>
      <c r="V62" s="47"/>
      <c r="W62" s="47"/>
      <c r="X62" s="47"/>
      <c r="Y62" s="47"/>
      <c r="Z62" s="47"/>
    </row>
    <row r="63" spans="1:26">
      <c r="A63" s="47"/>
      <c r="B63" s="13" t="s">
        <v>371</v>
      </c>
      <c r="C63" s="331">
        <v>0.496</v>
      </c>
      <c r="D63" s="331"/>
      <c r="E63" s="331">
        <v>119.68900000000002</v>
      </c>
      <c r="F63" s="331">
        <v>119.68900000000002</v>
      </c>
      <c r="G63" s="27">
        <v>119.68900000000002</v>
      </c>
      <c r="H63" s="47"/>
      <c r="I63" s="47"/>
      <c r="J63" s="47"/>
      <c r="K63" s="47"/>
      <c r="L63" s="47"/>
      <c r="M63" s="47"/>
      <c r="N63" s="47"/>
      <c r="O63" s="47"/>
      <c r="P63" s="47"/>
      <c r="Q63" s="47"/>
      <c r="R63" s="47"/>
      <c r="S63" s="47"/>
      <c r="T63" s="47"/>
      <c r="U63" s="47"/>
      <c r="V63" s="47"/>
      <c r="W63" s="47"/>
      <c r="X63" s="47"/>
      <c r="Y63" s="47"/>
      <c r="Z63" s="47"/>
    </row>
    <row r="64" spans="1:26">
      <c r="A64" s="47"/>
      <c r="B64" s="13" t="s">
        <v>372</v>
      </c>
      <c r="C64" s="331">
        <v>3.117</v>
      </c>
      <c r="D64" s="331"/>
      <c r="E64" s="331">
        <v>122.80600000000003</v>
      </c>
      <c r="F64" s="331">
        <v>122.80600000000003</v>
      </c>
      <c r="G64" s="27">
        <v>122.80600000000003</v>
      </c>
      <c r="H64" s="47"/>
      <c r="I64" s="47"/>
      <c r="J64" s="47"/>
      <c r="K64" s="47"/>
      <c r="L64" s="47"/>
      <c r="M64" s="47"/>
      <c r="N64" s="47"/>
      <c r="O64" s="47"/>
      <c r="P64" s="47"/>
      <c r="Q64" s="47"/>
      <c r="R64" s="47"/>
      <c r="S64" s="47"/>
      <c r="T64" s="47"/>
      <c r="U64" s="47"/>
      <c r="V64" s="47"/>
      <c r="W64" s="47"/>
      <c r="X64" s="47"/>
      <c r="Y64" s="47"/>
      <c r="Z64" s="47"/>
    </row>
    <row r="65" spans="1:26">
      <c r="A65" s="47"/>
      <c r="B65" s="13" t="s">
        <v>373</v>
      </c>
      <c r="C65" s="331">
        <v>1.0469999999999999</v>
      </c>
      <c r="D65" s="331"/>
      <c r="E65" s="331">
        <v>123.85300000000002</v>
      </c>
      <c r="F65" s="331">
        <v>123.85300000000002</v>
      </c>
      <c r="G65" s="27">
        <v>123.85300000000002</v>
      </c>
      <c r="H65" s="47"/>
      <c r="I65" s="47"/>
      <c r="J65" s="47"/>
      <c r="K65" s="47"/>
      <c r="L65" s="47"/>
      <c r="M65" s="47"/>
      <c r="N65" s="47"/>
      <c r="O65" s="47"/>
      <c r="P65" s="47"/>
      <c r="Q65" s="47"/>
      <c r="R65" s="47"/>
      <c r="S65" s="47"/>
      <c r="T65" s="47"/>
      <c r="U65" s="47"/>
      <c r="V65" s="47"/>
      <c r="W65" s="47"/>
      <c r="X65" s="47"/>
      <c r="Y65" s="47"/>
      <c r="Z65" s="47"/>
    </row>
    <row r="66" spans="1:26">
      <c r="A66" s="47"/>
      <c r="B66" s="13" t="s">
        <v>476</v>
      </c>
      <c r="C66" s="331"/>
      <c r="D66" s="331">
        <v>-0.82799999999999996</v>
      </c>
      <c r="E66" s="331">
        <v>123.02500000000002</v>
      </c>
      <c r="F66" s="331">
        <v>123.02500000000002</v>
      </c>
      <c r="G66" s="27">
        <v>123.02500000000002</v>
      </c>
      <c r="H66" s="47"/>
      <c r="I66" s="47"/>
      <c r="J66" s="47"/>
      <c r="K66" s="47"/>
      <c r="L66" s="47"/>
      <c r="M66" s="47"/>
      <c r="N66" s="47"/>
      <c r="O66" s="47"/>
      <c r="P66" s="47"/>
      <c r="Q66" s="47"/>
      <c r="R66" s="47"/>
      <c r="S66" s="47"/>
      <c r="T66" s="47"/>
      <c r="U66" s="47"/>
      <c r="V66" s="47"/>
      <c r="W66" s="47"/>
      <c r="X66" s="47"/>
      <c r="Y66" s="47"/>
      <c r="Z66" s="47"/>
    </row>
    <row r="67" spans="1:26">
      <c r="A67" s="47"/>
      <c r="B67" s="13" t="s">
        <v>374</v>
      </c>
      <c r="C67" s="331"/>
      <c r="D67" s="331">
        <v>-4.1820000000000004</v>
      </c>
      <c r="E67" s="331">
        <v>118.84300000000002</v>
      </c>
      <c r="F67" s="331">
        <v>118.84300000000002</v>
      </c>
      <c r="G67" s="27">
        <v>118.84300000000002</v>
      </c>
      <c r="H67" s="47"/>
      <c r="I67" s="47"/>
      <c r="J67" s="47"/>
      <c r="K67" s="47"/>
      <c r="L67" s="47"/>
      <c r="M67" s="47"/>
      <c r="N67" s="47"/>
      <c r="O67" s="47"/>
      <c r="P67" s="47"/>
      <c r="Q67" s="47"/>
      <c r="R67" s="47"/>
      <c r="S67" s="47"/>
      <c r="T67" s="47"/>
      <c r="U67" s="47"/>
      <c r="V67" s="47"/>
      <c r="W67" s="47"/>
      <c r="X67" s="47"/>
      <c r="Y67" s="47"/>
      <c r="Z67" s="47"/>
    </row>
    <row r="68" spans="1:26">
      <c r="A68" s="47"/>
      <c r="B68" s="13" t="s">
        <v>375</v>
      </c>
      <c r="C68" s="331"/>
      <c r="D68" s="331">
        <v>-9.8059999999999992</v>
      </c>
      <c r="E68" s="331">
        <v>109.03700000000002</v>
      </c>
      <c r="F68" s="331">
        <v>109.03700000000002</v>
      </c>
      <c r="G68" s="27">
        <v>109.03700000000002</v>
      </c>
      <c r="H68" s="47"/>
      <c r="I68" s="47"/>
      <c r="J68" s="47"/>
      <c r="K68" s="47"/>
      <c r="L68" s="47"/>
      <c r="M68" s="47"/>
      <c r="N68" s="47"/>
      <c r="O68" s="47"/>
      <c r="P68" s="47"/>
      <c r="Q68" s="47"/>
      <c r="R68" s="47"/>
      <c r="S68" s="47"/>
      <c r="T68" s="47"/>
      <c r="U68" s="47"/>
      <c r="V68" s="47"/>
      <c r="W68" s="47"/>
      <c r="X68" s="47"/>
      <c r="Y68" s="47"/>
      <c r="Z68" s="47"/>
    </row>
    <row r="69" spans="1:26">
      <c r="A69" s="47"/>
      <c r="B69" s="13" t="s">
        <v>376</v>
      </c>
      <c r="C69" s="331"/>
      <c r="D69" s="331">
        <v>-14.294</v>
      </c>
      <c r="E69" s="331">
        <v>94.743000000000023</v>
      </c>
      <c r="F69" s="331">
        <v>94.743000000000023</v>
      </c>
      <c r="G69" s="27">
        <v>94.743000000000023</v>
      </c>
      <c r="H69" s="47"/>
      <c r="I69" s="47"/>
      <c r="J69" s="47"/>
      <c r="K69" s="47"/>
      <c r="L69" s="47"/>
      <c r="M69" s="47"/>
      <c r="N69" s="47"/>
      <c r="O69" s="47"/>
      <c r="P69" s="47"/>
      <c r="Q69" s="47"/>
      <c r="R69" s="47"/>
      <c r="S69" s="47"/>
      <c r="T69" s="47"/>
      <c r="U69" s="47"/>
      <c r="V69" s="47"/>
      <c r="W69" s="47"/>
      <c r="X69" s="47"/>
      <c r="Y69" s="47"/>
      <c r="Z69" s="47"/>
    </row>
    <row r="70" spans="1:26">
      <c r="A70" s="47"/>
      <c r="B70" s="13" t="s">
        <v>477</v>
      </c>
      <c r="C70" s="331"/>
      <c r="D70" s="331">
        <v>-9.0960000000000001</v>
      </c>
      <c r="E70" s="331">
        <v>85.64700000000002</v>
      </c>
      <c r="F70" s="331">
        <v>85.64700000000002</v>
      </c>
      <c r="G70" s="27">
        <v>85.64700000000002</v>
      </c>
      <c r="H70" s="47"/>
      <c r="I70" s="47"/>
      <c r="J70" s="47"/>
      <c r="K70" s="47"/>
      <c r="L70" s="47"/>
      <c r="M70" s="47"/>
      <c r="N70" s="47"/>
      <c r="O70" s="47"/>
      <c r="P70" s="47"/>
      <c r="Q70" s="47"/>
      <c r="R70" s="47"/>
      <c r="S70" s="47"/>
      <c r="T70" s="47"/>
      <c r="U70" s="47"/>
      <c r="V70" s="47"/>
      <c r="W70" s="47"/>
      <c r="X70" s="47"/>
      <c r="Y70" s="47"/>
      <c r="Z70" s="47"/>
    </row>
    <row r="71" spans="1:26">
      <c r="A71" s="47"/>
      <c r="B71" s="13" t="s">
        <v>377</v>
      </c>
      <c r="C71" s="331"/>
      <c r="D71" s="332">
        <v>-11.034550097571902</v>
      </c>
      <c r="E71" s="332">
        <v>74.612449902428125</v>
      </c>
      <c r="F71" s="332">
        <v>74.622249578833575</v>
      </c>
      <c r="G71" s="333">
        <v>74.606519229233569</v>
      </c>
      <c r="H71" s="47"/>
      <c r="I71" s="47"/>
      <c r="J71" s="47"/>
      <c r="K71" s="47"/>
      <c r="L71" s="47"/>
      <c r="M71" s="47"/>
      <c r="N71" s="47"/>
      <c r="O71" s="47"/>
      <c r="P71" s="47"/>
      <c r="Q71" s="47"/>
      <c r="R71" s="47"/>
      <c r="S71" s="47"/>
      <c r="T71" s="47"/>
      <c r="U71" s="47"/>
      <c r="V71" s="47"/>
      <c r="W71" s="47"/>
      <c r="X71" s="47"/>
      <c r="Y71" s="47"/>
      <c r="Z71" s="47"/>
    </row>
    <row r="72" spans="1:26">
      <c r="A72" s="47"/>
      <c r="B72" s="13" t="s">
        <v>378</v>
      </c>
      <c r="C72" s="331"/>
      <c r="D72" s="332">
        <v>-9.1682289875000009</v>
      </c>
      <c r="E72" s="332">
        <v>65.444220914928124</v>
      </c>
      <c r="F72" s="332">
        <v>62.406689150833571</v>
      </c>
      <c r="G72" s="333">
        <v>68.384407162833568</v>
      </c>
      <c r="H72" s="47"/>
      <c r="I72" s="47"/>
      <c r="J72" s="47"/>
      <c r="K72" s="47"/>
      <c r="L72" s="47"/>
      <c r="M72" s="47"/>
      <c r="N72" s="47"/>
      <c r="O72" s="47"/>
      <c r="P72" s="47"/>
      <c r="Q72" s="47"/>
      <c r="R72" s="47"/>
      <c r="S72" s="47"/>
      <c r="T72" s="47"/>
      <c r="U72" s="47"/>
      <c r="V72" s="47"/>
      <c r="W72" s="47"/>
      <c r="X72" s="47"/>
      <c r="Y72" s="47"/>
      <c r="Z72" s="47"/>
    </row>
    <row r="73" spans="1:26">
      <c r="A73" s="47"/>
      <c r="B73" s="13" t="s">
        <v>379</v>
      </c>
      <c r="C73" s="331"/>
      <c r="D73" s="332">
        <v>-10.2676017822</v>
      </c>
      <c r="E73" s="332">
        <v>55.176619132728121</v>
      </c>
      <c r="F73" s="332">
        <v>49.843347518233571</v>
      </c>
      <c r="G73" s="333">
        <v>60.667405519633569</v>
      </c>
      <c r="H73" s="47"/>
      <c r="I73" s="47"/>
      <c r="J73" s="47"/>
      <c r="K73" s="47"/>
      <c r="L73" s="47"/>
      <c r="M73" s="47"/>
      <c r="N73" s="47"/>
      <c r="O73" s="47"/>
      <c r="P73" s="47"/>
      <c r="Q73" s="47"/>
      <c r="R73" s="47"/>
      <c r="S73" s="47"/>
      <c r="T73" s="47"/>
      <c r="U73" s="47"/>
      <c r="V73" s="47"/>
      <c r="W73" s="47"/>
      <c r="X73" s="47"/>
      <c r="Y73" s="47"/>
      <c r="Z73" s="47"/>
    </row>
    <row r="74" spans="1:26">
      <c r="A74" s="47"/>
      <c r="B74" s="13" t="s">
        <v>478</v>
      </c>
      <c r="C74" s="331"/>
      <c r="D74" s="332">
        <v>-7.1564468708</v>
      </c>
      <c r="E74" s="332">
        <v>48.020172261928124</v>
      </c>
      <c r="F74" s="332">
        <v>40.439557853933572</v>
      </c>
      <c r="G74" s="333">
        <v>56.012470263133565</v>
      </c>
      <c r="H74" s="47"/>
      <c r="I74" s="47"/>
      <c r="J74" s="47"/>
      <c r="K74" s="47"/>
      <c r="L74" s="47"/>
      <c r="M74" s="47"/>
      <c r="N74" s="47"/>
      <c r="O74" s="47"/>
      <c r="P74" s="47"/>
      <c r="Q74" s="47"/>
      <c r="R74" s="47"/>
      <c r="S74" s="47"/>
      <c r="T74" s="47"/>
      <c r="U74" s="47"/>
      <c r="V74" s="47"/>
      <c r="W74" s="47"/>
      <c r="X74" s="47"/>
      <c r="Y74" s="47"/>
      <c r="Z74" s="47"/>
    </row>
    <row r="75" spans="1:26">
      <c r="A75" s="47"/>
      <c r="B75" s="13" t="s">
        <v>380</v>
      </c>
      <c r="C75" s="331"/>
      <c r="D75" s="332">
        <v>-7.9562375432000003</v>
      </c>
      <c r="E75" s="332">
        <v>40.06393471872812</v>
      </c>
      <c r="F75" s="332">
        <v>30.681984381033573</v>
      </c>
      <c r="G75" s="333">
        <v>49.895066306433563</v>
      </c>
      <c r="H75" s="47"/>
      <c r="I75" s="47"/>
      <c r="J75" s="47"/>
      <c r="K75" s="47"/>
      <c r="L75" s="47"/>
      <c r="M75" s="47"/>
      <c r="N75" s="47"/>
      <c r="O75" s="47"/>
      <c r="P75" s="47"/>
      <c r="Q75" s="47"/>
      <c r="R75" s="47"/>
      <c r="S75" s="47"/>
      <c r="T75" s="47"/>
      <c r="U75" s="47"/>
      <c r="V75" s="47"/>
      <c r="W75" s="47"/>
      <c r="X75" s="47"/>
      <c r="Y75" s="47"/>
      <c r="Z75" s="47"/>
    </row>
    <row r="76" spans="1:26">
      <c r="A76" s="47"/>
      <c r="B76" s="13" t="s">
        <v>381</v>
      </c>
      <c r="C76" s="331"/>
      <c r="D76" s="332">
        <v>-4.0730193221000004</v>
      </c>
      <c r="E76" s="332">
        <v>35.990915396628118</v>
      </c>
      <c r="F76" s="332">
        <v>24.892443318733573</v>
      </c>
      <c r="G76" s="333">
        <v>47.576882754533564</v>
      </c>
      <c r="H76" s="47"/>
      <c r="I76" s="47"/>
      <c r="J76" s="47"/>
      <c r="K76" s="47"/>
      <c r="L76" s="47"/>
      <c r="M76" s="47"/>
      <c r="N76" s="47"/>
      <c r="O76" s="47"/>
      <c r="P76" s="47"/>
      <c r="Q76" s="47"/>
      <c r="R76" s="47"/>
      <c r="S76" s="47"/>
      <c r="T76" s="47"/>
      <c r="U76" s="47"/>
      <c r="V76" s="47"/>
      <c r="W76" s="47"/>
      <c r="X76" s="47"/>
      <c r="Y76" s="47"/>
      <c r="Z76" s="47"/>
    </row>
    <row r="77" spans="1:26">
      <c r="A77" s="47"/>
      <c r="B77" s="13" t="s">
        <v>382</v>
      </c>
      <c r="C77" s="331"/>
      <c r="D77" s="332">
        <v>-5.2852537015000003</v>
      </c>
      <c r="E77" s="332">
        <v>30.705661695128118</v>
      </c>
      <c r="F77" s="332">
        <v>17.96675040493357</v>
      </c>
      <c r="G77" s="333">
        <v>43.970346781733568</v>
      </c>
      <c r="H77" s="47"/>
      <c r="I77" s="47"/>
      <c r="J77" s="47"/>
      <c r="K77" s="47"/>
      <c r="L77" s="47"/>
      <c r="M77" s="47"/>
      <c r="N77" s="47"/>
      <c r="O77" s="47"/>
      <c r="P77" s="47"/>
      <c r="Q77" s="47"/>
      <c r="R77" s="47"/>
      <c r="S77" s="47"/>
      <c r="T77" s="47"/>
      <c r="U77" s="47"/>
      <c r="V77" s="47"/>
      <c r="W77" s="47"/>
      <c r="X77" s="47"/>
      <c r="Y77" s="47"/>
      <c r="Z77" s="47"/>
    </row>
    <row r="78" spans="1:26">
      <c r="A78" s="47"/>
      <c r="B78" s="13" t="s">
        <v>479</v>
      </c>
      <c r="C78" s="331"/>
      <c r="D78" s="332">
        <v>-2.5436183414000002</v>
      </c>
      <c r="E78" s="332">
        <v>28.162043353728116</v>
      </c>
      <c r="F78" s="332">
        <v>13.843060409133571</v>
      </c>
      <c r="G78" s="333">
        <v>43.044570755033568</v>
      </c>
      <c r="H78" s="47"/>
      <c r="I78" s="47"/>
      <c r="J78" s="47"/>
      <c r="K78" s="47"/>
      <c r="L78" s="47"/>
      <c r="M78" s="47"/>
      <c r="N78" s="47"/>
      <c r="O78" s="47"/>
      <c r="P78" s="47"/>
      <c r="Q78" s="47"/>
      <c r="R78" s="47"/>
      <c r="S78" s="47"/>
      <c r="T78" s="47"/>
      <c r="U78" s="47"/>
      <c r="V78" s="47"/>
      <c r="W78" s="47"/>
      <c r="X78" s="47"/>
      <c r="Y78" s="47"/>
      <c r="Z78" s="47"/>
    </row>
    <row r="79" spans="1:26">
      <c r="A79" s="47"/>
      <c r="B79" s="13" t="s">
        <v>383</v>
      </c>
      <c r="C79" s="331"/>
      <c r="D79" s="332">
        <v>-5.3236003450999991</v>
      </c>
      <c r="E79" s="332">
        <v>22.838443008628118</v>
      </c>
      <c r="F79" s="332">
        <v>6.4302849661335717</v>
      </c>
      <c r="G79" s="333">
        <v>39.949137558733568</v>
      </c>
      <c r="H79" s="47"/>
      <c r="I79" s="47"/>
      <c r="J79" s="47"/>
      <c r="K79" s="47"/>
      <c r="L79" s="47"/>
      <c r="M79" s="47"/>
      <c r="N79" s="47"/>
      <c r="O79" s="47"/>
      <c r="P79" s="47"/>
      <c r="Q79" s="47"/>
      <c r="R79" s="47"/>
      <c r="S79" s="47"/>
      <c r="T79" s="47"/>
      <c r="U79" s="47"/>
      <c r="V79" s="47"/>
      <c r="W79" s="47"/>
      <c r="X79" s="47"/>
      <c r="Y79" s="47"/>
      <c r="Z79" s="47"/>
    </row>
    <row r="80" spans="1:26">
      <c r="A80" s="47"/>
      <c r="B80" s="13" t="s">
        <v>384</v>
      </c>
      <c r="C80" s="331"/>
      <c r="D80" s="332">
        <v>-4.7113569888000004</v>
      </c>
      <c r="E80" s="332">
        <v>18.12708601982812</v>
      </c>
      <c r="F80" s="332">
        <v>-0.30251650996642887</v>
      </c>
      <c r="G80" s="333">
        <v>37.397326622833567</v>
      </c>
      <c r="H80" s="47"/>
      <c r="I80" s="47"/>
      <c r="J80" s="47"/>
      <c r="K80" s="47"/>
      <c r="L80" s="47"/>
      <c r="M80" s="47"/>
      <c r="N80" s="47"/>
      <c r="O80" s="47"/>
      <c r="P80" s="47"/>
      <c r="Q80" s="47"/>
      <c r="R80" s="47"/>
      <c r="S80" s="47"/>
      <c r="T80" s="47"/>
      <c r="U80" s="47"/>
      <c r="V80" s="47"/>
      <c r="W80" s="47"/>
      <c r="X80" s="47"/>
      <c r="Y80" s="47"/>
      <c r="Z80" s="47"/>
    </row>
    <row r="81" spans="1:26">
      <c r="A81" s="47"/>
      <c r="B81" s="13" t="s">
        <v>385</v>
      </c>
      <c r="C81" s="331"/>
      <c r="D81" s="332">
        <v>-6.9816361042999997</v>
      </c>
      <c r="E81" s="332">
        <v>11.14544991552812</v>
      </c>
      <c r="F81" s="332">
        <v>-9.2284405046664286</v>
      </c>
      <c r="G81" s="333">
        <v>32.494644528833568</v>
      </c>
      <c r="H81" s="47"/>
      <c r="I81" s="47"/>
      <c r="J81" s="47"/>
      <c r="K81" s="47"/>
      <c r="L81" s="47"/>
      <c r="M81" s="47"/>
      <c r="N81" s="47"/>
      <c r="O81" s="47"/>
      <c r="P81" s="47"/>
      <c r="Q81" s="47"/>
      <c r="R81" s="47"/>
      <c r="S81" s="47"/>
      <c r="T81" s="47"/>
      <c r="U81" s="47"/>
      <c r="V81" s="47"/>
      <c r="W81" s="47"/>
      <c r="X81" s="47"/>
      <c r="Y81" s="47"/>
      <c r="Z81" s="47"/>
    </row>
    <row r="82" spans="1:26">
      <c r="A82" s="47"/>
      <c r="B82" s="13" t="s">
        <v>480</v>
      </c>
      <c r="C82" s="331"/>
      <c r="D82" s="332">
        <v>-4.2859492360999996</v>
      </c>
      <c r="E82" s="332">
        <v>6.8595006794281206</v>
      </c>
      <c r="F82" s="332">
        <v>-15.369142492266429</v>
      </c>
      <c r="G82" s="333">
        <v>30.195380396733569</v>
      </c>
      <c r="H82" s="47"/>
      <c r="I82" s="47"/>
      <c r="J82" s="47"/>
      <c r="K82" s="47"/>
      <c r="L82" s="47"/>
      <c r="M82" s="47"/>
      <c r="N82" s="47"/>
      <c r="O82" s="47"/>
      <c r="P82" s="47"/>
      <c r="Q82" s="47"/>
      <c r="R82" s="47"/>
      <c r="S82" s="47"/>
      <c r="T82" s="47"/>
      <c r="U82" s="47"/>
      <c r="V82" s="47"/>
      <c r="W82" s="47"/>
      <c r="X82" s="47"/>
      <c r="Y82" s="47"/>
      <c r="Z82" s="47"/>
    </row>
    <row r="83" spans="1:26">
      <c r="A83" s="47"/>
      <c r="B83" s="13" t="s">
        <v>386</v>
      </c>
      <c r="C83" s="331"/>
      <c r="D83" s="332">
        <v>-5.0035513791000001</v>
      </c>
      <c r="E83" s="332">
        <v>1.8559493003281204</v>
      </c>
      <c r="F83" s="332">
        <v>-22.194573620366427</v>
      </c>
      <c r="G83" s="333">
        <v>27.14672015423357</v>
      </c>
      <c r="H83" s="47"/>
      <c r="I83" s="47"/>
      <c r="J83" s="47"/>
      <c r="K83" s="47"/>
      <c r="L83" s="47"/>
      <c r="M83" s="47"/>
      <c r="N83" s="47"/>
      <c r="O83" s="47"/>
      <c r="P83" s="47"/>
      <c r="Q83" s="47"/>
      <c r="R83" s="47"/>
      <c r="S83" s="47"/>
      <c r="T83" s="47"/>
      <c r="U83" s="47"/>
      <c r="V83" s="47"/>
      <c r="W83" s="47"/>
      <c r="X83" s="47"/>
      <c r="Y83" s="47"/>
      <c r="Z83" s="47"/>
    </row>
    <row r="84" spans="1:26">
      <c r="A84" s="47"/>
      <c r="B84" s="13" t="s">
        <v>387</v>
      </c>
      <c r="C84" s="331"/>
      <c r="D84" s="332">
        <v>-4.3184068791000003</v>
      </c>
      <c r="E84" s="332">
        <v>-2.4624575787718799</v>
      </c>
      <c r="F84" s="332">
        <v>-28.288720877866428</v>
      </c>
      <c r="G84" s="333">
        <v>24.734294430433572</v>
      </c>
      <c r="H84" s="47"/>
      <c r="I84" s="47"/>
      <c r="J84" s="47"/>
      <c r="K84" s="47"/>
      <c r="L84" s="47"/>
      <c r="M84" s="47"/>
      <c r="N84" s="47"/>
      <c r="O84" s="47"/>
      <c r="P84" s="47"/>
      <c r="Q84" s="47"/>
      <c r="R84" s="47"/>
      <c r="S84" s="47"/>
      <c r="T84" s="47"/>
      <c r="U84" s="47"/>
      <c r="V84" s="47"/>
      <c r="W84" s="47"/>
      <c r="X84" s="47"/>
      <c r="Y84" s="47"/>
      <c r="Z84" s="47"/>
    </row>
    <row r="85" spans="1:26">
      <c r="A85" s="47"/>
      <c r="B85" s="13" t="s">
        <v>388</v>
      </c>
      <c r="C85" s="331"/>
      <c r="D85" s="332">
        <v>-6.2388857483999995</v>
      </c>
      <c r="E85" s="332">
        <v>-8.7013433271718803</v>
      </c>
      <c r="F85" s="332">
        <v>-36.230227599466431</v>
      </c>
      <c r="G85" s="333">
        <v>20.324820179433573</v>
      </c>
      <c r="H85" s="47"/>
      <c r="I85" s="47"/>
      <c r="J85" s="47"/>
      <c r="K85" s="47"/>
      <c r="L85" s="47"/>
      <c r="M85" s="47"/>
      <c r="N85" s="47"/>
      <c r="O85" s="47"/>
      <c r="P85" s="47"/>
      <c r="Q85" s="47"/>
      <c r="R85" s="47"/>
      <c r="S85" s="47"/>
      <c r="T85" s="47"/>
      <c r="U85" s="47"/>
      <c r="V85" s="47"/>
      <c r="W85" s="47"/>
      <c r="X85" s="47"/>
      <c r="Y85" s="47"/>
      <c r="Z85" s="47"/>
    </row>
    <row r="86" spans="1:26">
      <c r="A86" s="47"/>
      <c r="B86" s="13" t="s">
        <v>481</v>
      </c>
      <c r="C86" s="331"/>
      <c r="D86" s="332">
        <v>-5.9635223385000007</v>
      </c>
      <c r="E86" s="332">
        <v>-14.664865665671881</v>
      </c>
      <c r="F86" s="332">
        <v>-43.832553242466432</v>
      </c>
      <c r="G86" s="333">
        <v>16.132651304533574</v>
      </c>
      <c r="H86" s="47"/>
      <c r="I86" s="47"/>
      <c r="J86" s="47"/>
      <c r="K86" s="47"/>
      <c r="L86" s="47"/>
      <c r="M86" s="47"/>
      <c r="N86" s="47"/>
      <c r="O86" s="47"/>
      <c r="P86" s="47"/>
      <c r="Q86" s="47"/>
      <c r="R86" s="47"/>
      <c r="S86" s="47"/>
      <c r="T86" s="47"/>
      <c r="U86" s="47"/>
      <c r="V86" s="47"/>
      <c r="W86" s="47"/>
      <c r="X86" s="47"/>
      <c r="Y86" s="47"/>
      <c r="Z86" s="47"/>
    </row>
    <row r="87" spans="1:26">
      <c r="A87" s="47"/>
      <c r="B87" s="13" t="s">
        <v>389</v>
      </c>
      <c r="C87" s="331"/>
      <c r="D87" s="332">
        <v>-4.6582315546999995</v>
      </c>
      <c r="E87" s="332">
        <v>-19.323097220371881</v>
      </c>
      <c r="F87" s="332">
        <v>-50.070342901066432</v>
      </c>
      <c r="G87" s="333">
        <v>13.185997332433574</v>
      </c>
      <c r="H87" s="47"/>
      <c r="I87" s="47"/>
      <c r="J87" s="47"/>
      <c r="K87" s="47"/>
      <c r="L87" s="47"/>
      <c r="M87" s="47"/>
      <c r="N87" s="47"/>
      <c r="O87" s="47"/>
      <c r="P87" s="47"/>
      <c r="Q87" s="47"/>
      <c r="R87" s="47"/>
      <c r="S87" s="47"/>
      <c r="T87" s="47"/>
      <c r="U87" s="47"/>
      <c r="V87" s="47"/>
      <c r="W87" s="47"/>
      <c r="X87" s="47"/>
      <c r="Y87" s="47"/>
      <c r="Z87" s="47"/>
    </row>
    <row r="88" spans="1:26">
      <c r="A88" s="47"/>
      <c r="B88" s="13" t="s">
        <v>390</v>
      </c>
      <c r="C88" s="331"/>
      <c r="D88" s="332">
        <v>-4.3724599708999996</v>
      </c>
      <c r="E88" s="332">
        <v>-23.695557191271881</v>
      </c>
      <c r="F88" s="332">
        <v>-55.960283722766434</v>
      </c>
      <c r="G88" s="333">
        <v>10.460181873533575</v>
      </c>
      <c r="H88" s="47"/>
      <c r="I88" s="47"/>
      <c r="J88" s="47"/>
      <c r="K88" s="47"/>
      <c r="L88" s="47"/>
      <c r="M88" s="47"/>
      <c r="N88" s="47"/>
      <c r="O88" s="47"/>
      <c r="P88" s="47"/>
      <c r="Q88" s="47"/>
      <c r="R88" s="47"/>
      <c r="S88" s="47"/>
      <c r="T88" s="47"/>
      <c r="U88" s="47"/>
      <c r="V88" s="47"/>
      <c r="W88" s="47"/>
      <c r="X88" s="47"/>
      <c r="Y88" s="47"/>
      <c r="Z88" s="47"/>
    </row>
    <row r="89" spans="1:26">
      <c r="A89" s="47"/>
      <c r="B89" s="13" t="s">
        <v>391</v>
      </c>
      <c r="C89" s="331"/>
      <c r="D89" s="332">
        <v>-4.8277140306999993</v>
      </c>
      <c r="E89" s="332">
        <v>-28.523271221971882</v>
      </c>
      <c r="F89" s="332">
        <v>-62.264609490566436</v>
      </c>
      <c r="G89" s="333">
        <v>7.2349299679335743</v>
      </c>
      <c r="H89" s="47"/>
      <c r="I89" s="47"/>
      <c r="J89" s="47"/>
      <c r="K89" s="47"/>
      <c r="L89" s="47"/>
      <c r="M89" s="47"/>
      <c r="N89" s="47"/>
      <c r="O89" s="47"/>
      <c r="P89" s="47"/>
      <c r="Q89" s="47"/>
      <c r="R89" s="47"/>
      <c r="S89" s="47"/>
      <c r="T89" s="47"/>
      <c r="U89" s="47"/>
      <c r="V89" s="47"/>
      <c r="W89" s="47"/>
      <c r="X89" s="47"/>
      <c r="Y89" s="47"/>
      <c r="Z89" s="47"/>
    </row>
    <row r="90" spans="1:26">
      <c r="A90" s="47"/>
      <c r="B90" s="13" t="s">
        <v>482</v>
      </c>
      <c r="C90" s="331"/>
      <c r="D90" s="332">
        <v>-9.2300598484999998</v>
      </c>
      <c r="E90" s="332">
        <v>-37.75333107047188</v>
      </c>
      <c r="F90" s="332">
        <v>-72.920023437366439</v>
      </c>
      <c r="G90" s="333">
        <v>-0.44327800426642483</v>
      </c>
      <c r="H90" s="47"/>
      <c r="I90" s="47"/>
      <c r="J90" s="47"/>
      <c r="K90" s="47"/>
      <c r="L90" s="47"/>
      <c r="M90" s="47"/>
      <c r="N90" s="47"/>
      <c r="O90" s="47"/>
      <c r="P90" s="47"/>
      <c r="Q90" s="47"/>
      <c r="R90" s="47"/>
      <c r="S90" s="47"/>
      <c r="T90" s="47"/>
      <c r="U90" s="47"/>
      <c r="V90" s="47"/>
      <c r="W90" s="47"/>
      <c r="X90" s="47"/>
      <c r="Y90" s="47"/>
      <c r="Z90" s="47"/>
    </row>
    <row r="91" spans="1:26">
      <c r="A91" s="47"/>
      <c r="B91" s="13" t="s">
        <v>392</v>
      </c>
      <c r="C91" s="331"/>
      <c r="D91" s="332">
        <v>-4.6747804091000003</v>
      </c>
      <c r="E91" s="332">
        <v>-42.428111479571882</v>
      </c>
      <c r="F91" s="332">
        <v>-78.929198247566433</v>
      </c>
      <c r="G91" s="333">
        <v>-3.6593554815664247</v>
      </c>
      <c r="H91" s="47"/>
      <c r="I91" s="47"/>
      <c r="J91" s="47"/>
      <c r="K91" s="47"/>
      <c r="L91" s="47"/>
      <c r="M91" s="47"/>
      <c r="N91" s="47"/>
      <c r="O91" s="47"/>
      <c r="P91" s="47"/>
      <c r="Q91" s="47"/>
      <c r="R91" s="47"/>
      <c r="S91" s="47"/>
      <c r="T91" s="47"/>
      <c r="U91" s="47"/>
      <c r="V91" s="47"/>
      <c r="W91" s="47"/>
      <c r="X91" s="47"/>
      <c r="Y91" s="47"/>
      <c r="Z91" s="47"/>
    </row>
    <row r="92" spans="1:26">
      <c r="A92" s="47"/>
      <c r="B92" s="13" t="s">
        <v>393</v>
      </c>
      <c r="C92" s="331"/>
      <c r="D92" s="332">
        <v>-4.7679194955000002</v>
      </c>
      <c r="E92" s="332">
        <v>-47.196030975071885</v>
      </c>
      <c r="F92" s="332">
        <v>-84.979577300566433</v>
      </c>
      <c r="G92" s="333">
        <v>-6.9337675792664246</v>
      </c>
      <c r="H92" s="47"/>
      <c r="I92" s="47"/>
      <c r="J92" s="47"/>
      <c r="K92" s="47"/>
      <c r="L92" s="47"/>
      <c r="M92" s="47"/>
      <c r="N92" s="47"/>
      <c r="O92" s="47"/>
      <c r="P92" s="47"/>
      <c r="Q92" s="47"/>
      <c r="R92" s="47"/>
      <c r="S92" s="47"/>
      <c r="T92" s="47"/>
      <c r="U92" s="47"/>
      <c r="V92" s="47"/>
      <c r="W92" s="47"/>
      <c r="X92" s="47"/>
      <c r="Y92" s="47"/>
      <c r="Z92" s="47"/>
    </row>
    <row r="93" spans="1:26">
      <c r="A93" s="47"/>
      <c r="B93" s="13" t="s">
        <v>394</v>
      </c>
      <c r="C93" s="331"/>
      <c r="D93" s="332">
        <v>-5.0147758267999993</v>
      </c>
      <c r="E93" s="332">
        <v>-52.210806801871882</v>
      </c>
      <c r="F93" s="332">
        <v>-91.198712396866426</v>
      </c>
      <c r="G93" s="333">
        <v>-10.428105702466425</v>
      </c>
      <c r="H93" s="47"/>
      <c r="I93" s="47"/>
      <c r="J93" s="47"/>
      <c r="K93" s="47"/>
      <c r="L93" s="47"/>
      <c r="M93" s="47"/>
      <c r="N93" s="47"/>
      <c r="O93" s="47"/>
      <c r="P93" s="47"/>
      <c r="Q93" s="47"/>
      <c r="R93" s="47"/>
      <c r="S93" s="47"/>
      <c r="T93" s="47"/>
      <c r="U93" s="47"/>
      <c r="V93" s="47"/>
      <c r="W93" s="47"/>
      <c r="X93" s="47"/>
      <c r="Y93" s="47"/>
      <c r="Z93" s="47"/>
    </row>
    <row r="94" spans="1:26">
      <c r="A94" s="47"/>
      <c r="B94" s="13" t="s">
        <v>483</v>
      </c>
      <c r="C94" s="331"/>
      <c r="D94" s="332">
        <v>-5.8910132446999999</v>
      </c>
      <c r="E94" s="332">
        <v>-58.101820046571881</v>
      </c>
      <c r="F94" s="332">
        <v>-98.319966214666422</v>
      </c>
      <c r="G94" s="333">
        <v>-14.958755347566424</v>
      </c>
      <c r="H94" s="47"/>
      <c r="I94" s="47"/>
      <c r="J94" s="47"/>
      <c r="K94" s="47"/>
      <c r="L94" s="47"/>
      <c r="M94" s="47"/>
      <c r="N94" s="47"/>
      <c r="O94" s="47"/>
      <c r="P94" s="47"/>
      <c r="Q94" s="47"/>
      <c r="R94" s="47"/>
      <c r="S94" s="47"/>
      <c r="T94" s="47"/>
      <c r="U94" s="47"/>
      <c r="V94" s="47"/>
      <c r="W94" s="47"/>
      <c r="X94" s="47"/>
      <c r="Y94" s="47"/>
      <c r="Z94" s="47"/>
    </row>
    <row r="95" spans="1:26">
      <c r="A95" s="47"/>
      <c r="B95" s="13" t="s">
        <v>395</v>
      </c>
      <c r="C95" s="331"/>
      <c r="D95" s="332">
        <v>-4.7411274518999997</v>
      </c>
      <c r="E95" s="332">
        <v>-62.842947498471879</v>
      </c>
      <c r="F95" s="332">
        <v>-104.22679979086642</v>
      </c>
      <c r="G95" s="333">
        <v>-18.402620426466424</v>
      </c>
      <c r="H95" s="47"/>
      <c r="I95" s="47"/>
      <c r="J95" s="47"/>
      <c r="K95" s="47"/>
      <c r="L95" s="47"/>
      <c r="M95" s="47"/>
      <c r="N95" s="47"/>
      <c r="O95" s="47"/>
      <c r="P95" s="47"/>
      <c r="Q95" s="47"/>
      <c r="R95" s="47"/>
      <c r="S95" s="47"/>
      <c r="T95" s="47"/>
      <c r="U95" s="47"/>
      <c r="V95" s="47"/>
      <c r="W95" s="47"/>
      <c r="X95" s="47"/>
      <c r="Y95" s="47"/>
      <c r="Z95" s="47"/>
    </row>
    <row r="96" spans="1:26">
      <c r="A96" s="47"/>
      <c r="B96" s="13" t="s">
        <v>396</v>
      </c>
      <c r="C96" s="331"/>
      <c r="D96" s="332">
        <v>-4.4553502317999998</v>
      </c>
      <c r="E96" s="332">
        <v>-67.298297730271884</v>
      </c>
      <c r="F96" s="332">
        <v>-109.80798054336643</v>
      </c>
      <c r="G96" s="333">
        <v>-21.602829192766425</v>
      </c>
      <c r="H96" s="47"/>
      <c r="I96" s="47"/>
      <c r="J96" s="47"/>
      <c r="K96" s="47"/>
      <c r="L96" s="47"/>
      <c r="M96" s="47"/>
      <c r="N96" s="47"/>
      <c r="O96" s="47"/>
      <c r="P96" s="47"/>
      <c r="Q96" s="47"/>
      <c r="R96" s="47"/>
      <c r="S96" s="47"/>
      <c r="T96" s="47"/>
      <c r="U96" s="47"/>
      <c r="V96" s="47"/>
      <c r="W96" s="47"/>
      <c r="X96" s="47"/>
      <c r="Y96" s="47"/>
      <c r="Z96" s="47"/>
    </row>
    <row r="97" spans="1:26">
      <c r="A97" s="47"/>
      <c r="B97" s="13" t="s">
        <v>397</v>
      </c>
      <c r="C97" s="331"/>
      <c r="D97" s="332">
        <v>-4.6993246015999999</v>
      </c>
      <c r="E97" s="332">
        <v>-71.997622331871881</v>
      </c>
      <c r="F97" s="332">
        <v>-115.59513011006642</v>
      </c>
      <c r="G97" s="333">
        <v>-25.087588772966427</v>
      </c>
      <c r="H97" s="47"/>
      <c r="I97" s="47"/>
      <c r="J97" s="47"/>
      <c r="K97" s="47"/>
      <c r="L97" s="47"/>
      <c r="M97" s="47"/>
      <c r="N97" s="47"/>
      <c r="O97" s="47"/>
      <c r="P97" s="47"/>
      <c r="Q97" s="47"/>
      <c r="R97" s="47"/>
      <c r="S97" s="47"/>
      <c r="T97" s="47"/>
      <c r="U97" s="47"/>
      <c r="V97" s="47"/>
      <c r="W97" s="47"/>
      <c r="X97" s="47"/>
      <c r="Y97" s="47"/>
      <c r="Z97" s="47"/>
    </row>
    <row r="98" spans="1:26">
      <c r="A98" s="47"/>
      <c r="B98" s="13" t="s">
        <v>484</v>
      </c>
      <c r="C98" s="331"/>
      <c r="D98" s="332">
        <v>-8.1552126875000006</v>
      </c>
      <c r="E98" s="332">
        <v>-80.152835019371878</v>
      </c>
      <c r="F98" s="332">
        <v>-124.79983040266642</v>
      </c>
      <c r="G98" s="333">
        <v>-32.064818272066425</v>
      </c>
      <c r="H98" s="47"/>
      <c r="I98" s="47"/>
      <c r="J98" s="47"/>
      <c r="K98" s="47"/>
      <c r="L98" s="47"/>
      <c r="M98" s="47"/>
      <c r="N98" s="47"/>
      <c r="O98" s="47"/>
      <c r="P98" s="47"/>
      <c r="Q98" s="47"/>
      <c r="R98" s="47"/>
      <c r="S98" s="47"/>
      <c r="T98" s="47"/>
      <c r="U98" s="47"/>
      <c r="V98" s="47"/>
      <c r="W98" s="47"/>
      <c r="X98" s="47"/>
      <c r="Y98" s="47"/>
      <c r="Z98" s="47"/>
    </row>
    <row r="99" spans="1:26">
      <c r="A99" s="47"/>
      <c r="B99" s="13" t="s">
        <v>398</v>
      </c>
      <c r="C99" s="331"/>
      <c r="D99" s="332">
        <v>-4.5375677942000001</v>
      </c>
      <c r="E99" s="332">
        <v>-84.690402813571879</v>
      </c>
      <c r="F99" s="332">
        <v>-130.30720650836642</v>
      </c>
      <c r="G99" s="333">
        <v>-35.501549361766422</v>
      </c>
      <c r="H99" s="47"/>
      <c r="I99" s="47"/>
      <c r="J99" s="47"/>
      <c r="K99" s="47"/>
      <c r="L99" s="47"/>
      <c r="M99" s="47"/>
      <c r="N99" s="47"/>
      <c r="O99" s="47"/>
      <c r="P99" s="47"/>
      <c r="Q99" s="47"/>
      <c r="R99" s="47"/>
      <c r="S99" s="47"/>
      <c r="T99" s="47"/>
      <c r="U99" s="47"/>
      <c r="V99" s="47"/>
      <c r="W99" s="47"/>
      <c r="X99" s="47"/>
      <c r="Y99" s="47"/>
      <c r="Z99" s="47"/>
    </row>
    <row r="100" spans="1:26">
      <c r="A100" s="47"/>
      <c r="B100" s="13" t="s">
        <v>399</v>
      </c>
      <c r="C100" s="331"/>
      <c r="D100" s="332">
        <v>-4.6710898766</v>
      </c>
      <c r="E100" s="332">
        <v>-89.361492690171872</v>
      </c>
      <c r="F100" s="332">
        <v>-135.96021486836642</v>
      </c>
      <c r="G100" s="333">
        <v>-39.040706170066422</v>
      </c>
      <c r="H100" s="47"/>
      <c r="I100" s="47"/>
      <c r="J100" s="47"/>
      <c r="K100" s="47"/>
      <c r="L100" s="47"/>
      <c r="M100" s="47"/>
      <c r="N100" s="47"/>
      <c r="O100" s="47"/>
      <c r="P100" s="47"/>
      <c r="Q100" s="47"/>
      <c r="R100" s="47"/>
      <c r="S100" s="47"/>
      <c r="T100" s="47"/>
      <c r="U100" s="47"/>
      <c r="V100" s="47"/>
      <c r="W100" s="47"/>
      <c r="X100" s="47"/>
      <c r="Y100" s="47"/>
      <c r="Z100" s="47"/>
    </row>
    <row r="101" spans="1:26">
      <c r="B101" s="13" t="s">
        <v>400</v>
      </c>
      <c r="C101" s="331"/>
      <c r="D101" s="332">
        <v>-4.9119550987</v>
      </c>
      <c r="E101" s="332">
        <v>-94.273447788871877</v>
      </c>
      <c r="F101" s="332">
        <v>-141.89814742286643</v>
      </c>
      <c r="G101" s="333">
        <v>-42.750024739266422</v>
      </c>
    </row>
    <row r="102" spans="1:26">
      <c r="B102" s="13" t="s">
        <v>401</v>
      </c>
      <c r="C102" s="331"/>
      <c r="D102" s="332">
        <v>-4.9848377249000002</v>
      </c>
      <c r="E102" s="332">
        <v>-99.258285513771881</v>
      </c>
      <c r="F102" s="332">
        <v>-147.86790843126644</v>
      </c>
      <c r="G102" s="333">
        <v>-46.552502966229568</v>
      </c>
    </row>
    <row r="103" spans="1:26">
      <c r="B103" s="13" t="s">
        <v>402</v>
      </c>
      <c r="C103" s="331"/>
      <c r="D103" s="332">
        <v>-4.3224746166000001</v>
      </c>
      <c r="E103" s="332">
        <v>-103.58076013037189</v>
      </c>
      <c r="F103" s="332">
        <v>-153.05693610466645</v>
      </c>
      <c r="G103" s="333">
        <v>-46.552502966229568</v>
      </c>
    </row>
    <row r="104" spans="1:26" ht="13.5" thickBot="1">
      <c r="B104" s="14" t="s">
        <v>403</v>
      </c>
      <c r="C104" s="25"/>
      <c r="D104" s="334">
        <v>-0.59446006626313341</v>
      </c>
      <c r="E104" s="334">
        <v>-104.17522019663502</v>
      </c>
      <c r="F104" s="334">
        <v>-156.89582990432956</v>
      </c>
      <c r="G104" s="335">
        <v>-46.552502966229568</v>
      </c>
    </row>
  </sheetData>
  <hyperlinks>
    <hyperlink ref="A1" location="Contents!A1" display="Contents!A1" xr:uid="{00000000-0004-0000-2400-000000000000}"/>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F100"/>
  <sheetViews>
    <sheetView showGridLines="0" tabSelected="1" topLeftCell="B1" workbookViewId="0">
      <selection activeCell="B26" sqref="B26"/>
    </sheetView>
  </sheetViews>
  <sheetFormatPr defaultColWidth="8.875" defaultRowHeight="12.75"/>
  <cols>
    <col min="1" max="1" width="8.875" style="1"/>
    <col min="2" max="2" width="23.375" style="1" customWidth="1"/>
    <col min="3" max="21" width="9.625" style="1" bestFit="1" customWidth="1"/>
    <col min="22" max="22" width="9.25" style="1" bestFit="1" customWidth="1"/>
    <col min="23" max="32" width="9.625" style="1" bestFit="1" customWidth="1"/>
    <col min="3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34</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3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3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3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3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3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3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3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32"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32" ht="13.5" thickBot="1">
      <c r="A25" s="47"/>
      <c r="B25" s="10" t="s">
        <v>490</v>
      </c>
      <c r="C25" s="11" t="s">
        <v>98</v>
      </c>
      <c r="D25" s="11" t="s">
        <v>99</v>
      </c>
      <c r="E25" s="11" t="s">
        <v>100</v>
      </c>
      <c r="F25" s="11" t="s">
        <v>101</v>
      </c>
      <c r="G25" s="11" t="s">
        <v>102</v>
      </c>
      <c r="H25" s="11" t="s">
        <v>103</v>
      </c>
      <c r="I25" s="11" t="s">
        <v>104</v>
      </c>
      <c r="J25" s="11" t="s">
        <v>105</v>
      </c>
      <c r="K25" s="11" t="s">
        <v>106</v>
      </c>
      <c r="L25" s="11" t="s">
        <v>107</v>
      </c>
      <c r="M25" s="11" t="s">
        <v>108</v>
      </c>
      <c r="N25" s="11" t="s">
        <v>146</v>
      </c>
      <c r="O25" s="11" t="s">
        <v>109</v>
      </c>
      <c r="P25" s="11" t="s">
        <v>147</v>
      </c>
      <c r="Q25" s="11" t="s">
        <v>110</v>
      </c>
      <c r="R25" s="11" t="s">
        <v>148</v>
      </c>
      <c r="S25" s="11" t="s">
        <v>111</v>
      </c>
      <c r="T25" s="11" t="s">
        <v>149</v>
      </c>
      <c r="U25" s="11" t="s">
        <v>112</v>
      </c>
      <c r="V25" s="11" t="s">
        <v>150</v>
      </c>
      <c r="W25" s="11" t="s">
        <v>151</v>
      </c>
      <c r="X25" s="11" t="s">
        <v>152</v>
      </c>
      <c r="Y25" s="11" t="s">
        <v>153</v>
      </c>
      <c r="Z25" s="11" t="s">
        <v>126</v>
      </c>
      <c r="AA25" s="11" t="s">
        <v>127</v>
      </c>
      <c r="AB25" s="11" t="s">
        <v>128</v>
      </c>
      <c r="AC25" s="11" t="s">
        <v>129</v>
      </c>
      <c r="AD25" s="11" t="s">
        <v>130</v>
      </c>
      <c r="AE25" s="11" t="s">
        <v>131</v>
      </c>
      <c r="AF25" s="12" t="s">
        <v>132</v>
      </c>
    </row>
    <row r="26" spans="1:32">
      <c r="A26" s="47"/>
      <c r="B26" s="13" t="s">
        <v>404</v>
      </c>
      <c r="C26" s="331">
        <v>1.3609698422314613</v>
      </c>
      <c r="D26" s="331">
        <v>0.89715145441708033</v>
      </c>
      <c r="E26" s="331">
        <v>1.1888614959001631</v>
      </c>
      <c r="F26" s="331">
        <v>2.1755962622759881</v>
      </c>
      <c r="G26" s="331">
        <v>3.9211033151789128</v>
      </c>
      <c r="H26" s="331">
        <v>3.7328084055990631</v>
      </c>
      <c r="I26" s="331">
        <v>3.687209050652946</v>
      </c>
      <c r="J26" s="331">
        <v>4.2052003189223921</v>
      </c>
      <c r="K26" s="331">
        <v>3.7360568442645468</v>
      </c>
      <c r="L26" s="331">
        <v>9.2547026839901214</v>
      </c>
      <c r="M26" s="331">
        <v>14.617591976509093</v>
      </c>
      <c r="N26" s="331">
        <v>10.222241607349201</v>
      </c>
      <c r="O26" s="331">
        <v>10.721687930750088</v>
      </c>
      <c r="P26" s="331">
        <v>9.5691339499078154</v>
      </c>
      <c r="Q26" s="331">
        <v>8.5040188973269988</v>
      </c>
      <c r="R26" s="331">
        <v>6.739881113616053</v>
      </c>
      <c r="S26" s="331">
        <v>6.6093887479944105</v>
      </c>
      <c r="T26" s="331">
        <v>7.3301367447935419</v>
      </c>
      <c r="U26" s="331">
        <v>5.5031236778209349</v>
      </c>
      <c r="V26" s="331">
        <v>4.5360925289267904</v>
      </c>
      <c r="W26" s="331">
        <v>6.1438826932750104</v>
      </c>
      <c r="X26" s="331">
        <v>23.298821534288308</v>
      </c>
      <c r="Y26" s="331">
        <v>8.2432935916542469</v>
      </c>
      <c r="Z26" s="331">
        <v>6.639864335232061</v>
      </c>
      <c r="AA26" s="332">
        <v>8.4864546142597082</v>
      </c>
      <c r="AB26" s="332">
        <v>9.8055817748401761</v>
      </c>
      <c r="AC26" s="332">
        <v>9.2854020757435869</v>
      </c>
      <c r="AD26" s="332">
        <v>6.9016861865373231</v>
      </c>
      <c r="AE26" s="332">
        <v>6.5652439298537093</v>
      </c>
      <c r="AF26" s="333">
        <v>7.4017275022563567</v>
      </c>
    </row>
    <row r="27" spans="1:32">
      <c r="A27" s="47"/>
      <c r="B27" s="13" t="s">
        <v>405</v>
      </c>
      <c r="C27" s="331">
        <v>-1.4554816368308683</v>
      </c>
      <c r="D27" s="331">
        <v>-2.1800780342335053</v>
      </c>
      <c r="E27" s="331">
        <v>-1.5967190893841607</v>
      </c>
      <c r="F27" s="331">
        <v>-1.4393678693384861</v>
      </c>
      <c r="G27" s="331">
        <v>-1.673737487240698</v>
      </c>
      <c r="H27" s="331">
        <v>-1.1027058763047137</v>
      </c>
      <c r="I27" s="331">
        <v>-0.98701580705815006</v>
      </c>
      <c r="J27" s="331">
        <v>-2.025224473593024</v>
      </c>
      <c r="K27" s="331">
        <v>-1.8712216331102771</v>
      </c>
      <c r="L27" s="331">
        <v>-1.3139782650306793</v>
      </c>
      <c r="M27" s="331">
        <v>-1.0725561775382324</v>
      </c>
      <c r="N27" s="331">
        <v>-2.3835515286367137</v>
      </c>
      <c r="O27" s="331">
        <v>-2.9284431917879283</v>
      </c>
      <c r="P27" s="331">
        <v>-3.0660641184138302</v>
      </c>
      <c r="Q27" s="331">
        <v>-2.8521337381704606</v>
      </c>
      <c r="R27" s="331">
        <v>-3.4366461839688944</v>
      </c>
      <c r="S27" s="331">
        <v>-3.6349567827752192</v>
      </c>
      <c r="T27" s="331">
        <v>-3.4713858974327132</v>
      </c>
      <c r="U27" s="331">
        <v>-3.811687395893288</v>
      </c>
      <c r="V27" s="331">
        <v>-3.0777341803773046</v>
      </c>
      <c r="W27" s="331">
        <v>-4.4152195424478142</v>
      </c>
      <c r="X27" s="331">
        <v>-4.680866574200369</v>
      </c>
      <c r="Y27" s="331">
        <v>-3.3574380165289255</v>
      </c>
      <c r="Z27" s="331">
        <v>-4.1954541020846818</v>
      </c>
      <c r="AA27" s="332">
        <v>-4.2818679260560168</v>
      </c>
      <c r="AB27" s="332">
        <v>-5.0216935546116463</v>
      </c>
      <c r="AC27" s="332">
        <v>-5.6808348669074489</v>
      </c>
      <c r="AD27" s="332">
        <v>-3.9456038693213986</v>
      </c>
      <c r="AE27" s="332">
        <v>-3.5263964557271272</v>
      </c>
      <c r="AF27" s="333">
        <v>-4.6791645966778264</v>
      </c>
    </row>
    <row r="28" spans="1:32">
      <c r="A28" s="47"/>
      <c r="B28" s="13" t="s">
        <v>406</v>
      </c>
      <c r="C28" s="331">
        <v>0</v>
      </c>
      <c r="D28" s="331">
        <v>0</v>
      </c>
      <c r="E28" s="331">
        <v>0</v>
      </c>
      <c r="F28" s="331">
        <v>0</v>
      </c>
      <c r="G28" s="331">
        <v>0</v>
      </c>
      <c r="H28" s="331">
        <v>0</v>
      </c>
      <c r="I28" s="331">
        <v>0</v>
      </c>
      <c r="J28" s="331">
        <v>0</v>
      </c>
      <c r="K28" s="331">
        <v>0</v>
      </c>
      <c r="L28" s="331">
        <v>-0.80651733219455202</v>
      </c>
      <c r="M28" s="331">
        <v>-10.595120961215853</v>
      </c>
      <c r="N28" s="331">
        <v>0</v>
      </c>
      <c r="O28" s="331">
        <v>-5.5560934328764962</v>
      </c>
      <c r="P28" s="331">
        <v>-3.2221493862945199</v>
      </c>
      <c r="Q28" s="331">
        <v>2.2285629704859544E-2</v>
      </c>
      <c r="R28" s="331">
        <v>3.3592761879573684E-3</v>
      </c>
      <c r="S28" s="331">
        <v>4.5701568241809432E-2</v>
      </c>
      <c r="T28" s="331">
        <v>-2.2717464448091853</v>
      </c>
      <c r="U28" s="331">
        <v>0.2770620275889934</v>
      </c>
      <c r="V28" s="331">
        <v>0.12067110246830601</v>
      </c>
      <c r="W28" s="331">
        <v>-1.0051641583972264</v>
      </c>
      <c r="X28" s="331">
        <v>-13.195583487283969</v>
      </c>
      <c r="Y28" s="331">
        <v>-3.1730117870207288</v>
      </c>
      <c r="Z28" s="331">
        <v>1.0965765329566435</v>
      </c>
      <c r="AA28" s="332">
        <v>2.9552574857650455</v>
      </c>
      <c r="AB28" s="332">
        <v>3.4034823978051008</v>
      </c>
      <c r="AC28" s="332">
        <v>3.4761043051617859</v>
      </c>
      <c r="AD28" s="332">
        <v>2.431209243171446</v>
      </c>
      <c r="AE28" s="332">
        <v>3.013651677212537</v>
      </c>
      <c r="AF28" s="333">
        <v>2.0910219544706221</v>
      </c>
    </row>
    <row r="29" spans="1:32">
      <c r="A29" s="47"/>
      <c r="B29" s="13" t="s">
        <v>407</v>
      </c>
      <c r="C29" s="331">
        <v>-9.4511794599407034E-2</v>
      </c>
      <c r="D29" s="331">
        <v>-1.2829265798164251</v>
      </c>
      <c r="E29" s="331">
        <v>-0.40785759348399764</v>
      </c>
      <c r="F29" s="331">
        <v>0.73622839293750164</v>
      </c>
      <c r="G29" s="331">
        <v>2.2473658279382147</v>
      </c>
      <c r="H29" s="331">
        <v>2.6301025292943496</v>
      </c>
      <c r="I29" s="331">
        <v>2.700193243594796</v>
      </c>
      <c r="J29" s="331">
        <v>2.1799758453293681</v>
      </c>
      <c r="K29" s="331">
        <v>1.8648352111542692</v>
      </c>
      <c r="L29" s="331">
        <v>7.9407244189594426</v>
      </c>
      <c r="M29" s="331">
        <v>13.545035798970861</v>
      </c>
      <c r="N29" s="331">
        <v>7.8386900787124887</v>
      </c>
      <c r="O29" s="331">
        <v>7.7932447389621604</v>
      </c>
      <c r="P29" s="331">
        <v>6.5030698314939848</v>
      </c>
      <c r="Q29" s="331">
        <v>5.6518851591565387</v>
      </c>
      <c r="R29" s="331">
        <v>3.3032349296471586</v>
      </c>
      <c r="S29" s="331">
        <v>2.9744319652191913</v>
      </c>
      <c r="T29" s="331">
        <v>3.8587508473608283</v>
      </c>
      <c r="U29" s="331">
        <v>1.6914362819276465</v>
      </c>
      <c r="V29" s="331">
        <v>1.4583583485494853</v>
      </c>
      <c r="W29" s="331">
        <v>1.7286631508271963</v>
      </c>
      <c r="X29" s="331">
        <v>18.617954960087939</v>
      </c>
      <c r="Y29" s="331">
        <v>4.885855575125321</v>
      </c>
      <c r="Z29" s="331">
        <v>2.4444102331473783</v>
      </c>
      <c r="AA29" s="332">
        <v>4.2045866882036913</v>
      </c>
      <c r="AB29" s="332">
        <v>4.7838882202285298</v>
      </c>
      <c r="AC29" s="332">
        <v>3.6045672088361389</v>
      </c>
      <c r="AD29" s="332">
        <v>2.9560823172159236</v>
      </c>
      <c r="AE29" s="332">
        <v>3.0388474741265821</v>
      </c>
      <c r="AF29" s="333">
        <v>2.7225629055785303</v>
      </c>
    </row>
    <row r="30" spans="1:32" ht="26.25" thickBot="1">
      <c r="A30" s="47"/>
      <c r="B30" s="14" t="s">
        <v>408</v>
      </c>
      <c r="C30" s="25">
        <v>-9.4511794599407034E-2</v>
      </c>
      <c r="D30" s="25">
        <v>-1.2829265798164251</v>
      </c>
      <c r="E30" s="25">
        <v>-0.40785759348399764</v>
      </c>
      <c r="F30" s="25">
        <v>0.73622839293750164</v>
      </c>
      <c r="G30" s="25">
        <v>2.2473658279382147</v>
      </c>
      <c r="H30" s="25">
        <v>2.6301025292943496</v>
      </c>
      <c r="I30" s="25">
        <v>2.700193243594796</v>
      </c>
      <c r="J30" s="25">
        <v>2.1799758453293681</v>
      </c>
      <c r="K30" s="25">
        <v>1.8648352111542692</v>
      </c>
      <c r="L30" s="25">
        <v>7.1342070867648903</v>
      </c>
      <c r="M30" s="25">
        <v>2.9499148377550055</v>
      </c>
      <c r="N30" s="25">
        <v>7.8386900787124887</v>
      </c>
      <c r="O30" s="25">
        <v>2.2371513060856643</v>
      </c>
      <c r="P30" s="25">
        <v>3.2809204451994654</v>
      </c>
      <c r="Q30" s="25">
        <v>5.6741707888613986</v>
      </c>
      <c r="R30" s="25">
        <v>3.3065942058351157</v>
      </c>
      <c r="S30" s="25">
        <v>3.0201335334610011</v>
      </c>
      <c r="T30" s="25">
        <v>1.5870044025516425</v>
      </c>
      <c r="U30" s="25">
        <v>1.96849830951664</v>
      </c>
      <c r="V30" s="25">
        <v>1.5790294510177914</v>
      </c>
      <c r="W30" s="25">
        <v>0.72349899242997007</v>
      </c>
      <c r="X30" s="25">
        <v>5.4223714728039729</v>
      </c>
      <c r="Y30" s="25">
        <v>1.7128437881045924</v>
      </c>
      <c r="Z30" s="25">
        <v>3.5409867661040213</v>
      </c>
      <c r="AA30" s="334">
        <v>7.1598441739687368</v>
      </c>
      <c r="AB30" s="334">
        <v>8.187370618033631</v>
      </c>
      <c r="AC30" s="334">
        <v>7.0806715139979239</v>
      </c>
      <c r="AD30" s="334">
        <v>5.3872915603873706</v>
      </c>
      <c r="AE30" s="334">
        <v>6.0524991513391191</v>
      </c>
      <c r="AF30" s="335">
        <v>4.8135848600491524</v>
      </c>
    </row>
    <row r="31" spans="1:3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3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3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3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3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3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3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3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32">
      <c r="A40" s="47"/>
      <c r="B40" s="47"/>
      <c r="C40" s="336"/>
      <c r="D40" s="336"/>
      <c r="E40" s="336"/>
      <c r="F40" s="336"/>
      <c r="G40" s="336"/>
      <c r="H40" s="336"/>
      <c r="I40" s="336"/>
      <c r="J40" s="336"/>
      <c r="K40" s="336"/>
      <c r="L40" s="336"/>
      <c r="M40" s="336"/>
      <c r="N40" s="336"/>
      <c r="O40" s="336"/>
      <c r="P40" s="336"/>
      <c r="Q40" s="336"/>
      <c r="R40" s="336"/>
      <c r="S40" s="336"/>
      <c r="T40" s="336"/>
      <c r="U40" s="336"/>
      <c r="V40" s="336"/>
      <c r="W40" s="336"/>
      <c r="X40" s="336"/>
      <c r="Y40" s="336"/>
      <c r="Z40" s="336"/>
      <c r="AA40" s="336"/>
      <c r="AB40" s="336"/>
      <c r="AC40" s="336"/>
      <c r="AD40" s="336"/>
      <c r="AE40" s="336"/>
      <c r="AF40" s="336"/>
    </row>
    <row r="41" spans="1:32">
      <c r="A41" s="47"/>
      <c r="B41" s="47"/>
      <c r="C41" s="336"/>
      <c r="D41" s="336"/>
      <c r="E41" s="336"/>
      <c r="F41" s="336"/>
      <c r="G41" s="336"/>
      <c r="H41" s="336"/>
      <c r="I41" s="336"/>
      <c r="J41" s="336"/>
      <c r="K41" s="336"/>
      <c r="L41" s="336"/>
      <c r="M41" s="336"/>
      <c r="N41" s="336"/>
      <c r="O41" s="336"/>
      <c r="P41" s="336"/>
      <c r="Q41" s="336"/>
      <c r="R41" s="336"/>
      <c r="S41" s="336"/>
      <c r="T41" s="336"/>
      <c r="U41" s="336"/>
      <c r="V41" s="336"/>
      <c r="W41" s="336"/>
      <c r="X41" s="336"/>
      <c r="Y41" s="336"/>
      <c r="Z41" s="336"/>
      <c r="AA41" s="336"/>
      <c r="AB41" s="336"/>
      <c r="AC41" s="336"/>
      <c r="AD41" s="336"/>
      <c r="AE41" s="336"/>
      <c r="AF41" s="336"/>
    </row>
    <row r="42" spans="1:32">
      <c r="A42" s="47"/>
      <c r="B42" s="47"/>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row>
    <row r="43" spans="1:32">
      <c r="A43" s="47"/>
      <c r="B43" s="47"/>
      <c r="C43" s="336"/>
      <c r="D43" s="336"/>
      <c r="E43" s="336"/>
      <c r="F43" s="336"/>
      <c r="G43" s="336"/>
      <c r="H43" s="336"/>
      <c r="I43" s="336"/>
      <c r="J43" s="336"/>
      <c r="K43" s="336"/>
      <c r="L43" s="336"/>
      <c r="M43" s="336"/>
      <c r="N43" s="336"/>
      <c r="O43" s="336"/>
      <c r="P43" s="336"/>
      <c r="Q43" s="336"/>
      <c r="R43" s="336"/>
      <c r="S43" s="336"/>
      <c r="T43" s="336"/>
      <c r="U43" s="336"/>
      <c r="V43" s="336"/>
      <c r="W43" s="336"/>
      <c r="X43" s="336"/>
      <c r="Y43" s="336"/>
      <c r="Z43" s="336"/>
      <c r="AA43" s="336"/>
      <c r="AB43" s="336"/>
      <c r="AC43" s="336"/>
      <c r="AD43" s="336"/>
      <c r="AE43" s="336"/>
      <c r="AF43" s="336"/>
    </row>
    <row r="44" spans="1:32">
      <c r="A44" s="47"/>
      <c r="B44" s="47"/>
      <c r="C44" s="336"/>
      <c r="D44" s="336"/>
      <c r="E44" s="336"/>
      <c r="F44" s="336"/>
      <c r="G44" s="336"/>
      <c r="H44" s="336"/>
      <c r="I44" s="336"/>
      <c r="J44" s="336"/>
      <c r="K44" s="336"/>
      <c r="L44" s="336"/>
      <c r="M44" s="336"/>
      <c r="N44" s="336"/>
      <c r="O44" s="336"/>
      <c r="P44" s="336"/>
      <c r="Q44" s="336"/>
      <c r="R44" s="336"/>
      <c r="S44" s="336"/>
      <c r="T44" s="336"/>
      <c r="U44" s="336"/>
      <c r="V44" s="336"/>
      <c r="W44" s="336"/>
      <c r="X44" s="336"/>
      <c r="Y44" s="336"/>
      <c r="Z44" s="336"/>
      <c r="AA44" s="336"/>
      <c r="AB44" s="336"/>
      <c r="AC44" s="336"/>
      <c r="AD44" s="336"/>
      <c r="AE44" s="336"/>
      <c r="AF44" s="336"/>
    </row>
    <row r="45" spans="1:3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3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3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3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2500-000000000000}"/>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Z98"/>
  <sheetViews>
    <sheetView showGridLines="0" workbookViewId="0"/>
  </sheetViews>
  <sheetFormatPr defaultColWidth="8.875" defaultRowHeight="12.75"/>
  <cols>
    <col min="1" max="1" width="8.875" style="1"/>
    <col min="2" max="2" width="23.625" style="1" customWidth="1"/>
    <col min="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35</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c r="C25" s="11" t="s">
        <v>111</v>
      </c>
      <c r="D25" s="11" t="s">
        <v>149</v>
      </c>
      <c r="E25" s="11" t="s">
        <v>112</v>
      </c>
      <c r="F25" s="11" t="s">
        <v>150</v>
      </c>
      <c r="G25" s="11" t="s">
        <v>151</v>
      </c>
      <c r="H25" s="11" t="s">
        <v>152</v>
      </c>
      <c r="I25" s="11" t="s">
        <v>153</v>
      </c>
      <c r="J25" s="11" t="s">
        <v>126</v>
      </c>
      <c r="K25" s="11" t="s">
        <v>127</v>
      </c>
      <c r="L25" s="11" t="s">
        <v>128</v>
      </c>
      <c r="M25" s="11" t="s">
        <v>129</v>
      </c>
      <c r="N25" s="11" t="s">
        <v>130</v>
      </c>
      <c r="O25" s="11" t="s">
        <v>131</v>
      </c>
      <c r="P25" s="12" t="s">
        <v>132</v>
      </c>
      <c r="Q25" s="47"/>
      <c r="R25" s="47"/>
      <c r="S25" s="47"/>
      <c r="T25" s="47"/>
      <c r="U25" s="47"/>
      <c r="V25" s="47"/>
      <c r="W25" s="47"/>
      <c r="X25" s="47"/>
      <c r="Y25" s="47"/>
      <c r="Z25" s="47"/>
    </row>
    <row r="26" spans="1:26">
      <c r="A26" s="47"/>
      <c r="B26" s="13" t="s">
        <v>44</v>
      </c>
      <c r="C26" s="337"/>
      <c r="D26" s="337"/>
      <c r="E26" s="337"/>
      <c r="F26" s="331"/>
      <c r="G26" s="331"/>
      <c r="H26" s="331"/>
      <c r="I26" s="331"/>
      <c r="J26" s="331"/>
      <c r="K26" s="332">
        <v>89.037893077988926</v>
      </c>
      <c r="L26" s="332">
        <v>91.610099046909781</v>
      </c>
      <c r="M26" s="332">
        <v>92.735103345300644</v>
      </c>
      <c r="N26" s="332">
        <v>93.247176475153182</v>
      </c>
      <c r="O26" s="332">
        <v>93.19761814427693</v>
      </c>
      <c r="P26" s="333">
        <v>92.80199959091054</v>
      </c>
      <c r="Q26" s="47"/>
      <c r="R26" s="47"/>
      <c r="S26" s="47"/>
      <c r="T26" s="47"/>
      <c r="U26" s="47"/>
      <c r="V26" s="47"/>
      <c r="W26" s="47"/>
      <c r="X26" s="47"/>
      <c r="Y26" s="47"/>
      <c r="Z26" s="47"/>
    </row>
    <row r="27" spans="1:26" ht="25.5">
      <c r="A27" s="47"/>
      <c r="B27" s="13" t="s">
        <v>46</v>
      </c>
      <c r="C27" s="337"/>
      <c r="D27" s="337"/>
      <c r="E27" s="337"/>
      <c r="F27" s="331"/>
      <c r="G27" s="331"/>
      <c r="H27" s="331"/>
      <c r="I27" s="331"/>
      <c r="J27" s="331"/>
      <c r="K27" s="332">
        <v>88.77803365662119</v>
      </c>
      <c r="L27" s="332">
        <v>91.421922679146419</v>
      </c>
      <c r="M27" s="332">
        <v>92.248775767758445</v>
      </c>
      <c r="N27" s="332">
        <v>92.430674433991527</v>
      </c>
      <c r="O27" s="332">
        <v>92.288562085067298</v>
      </c>
      <c r="P27" s="333">
        <v>91.914591876182357</v>
      </c>
      <c r="Q27" s="47"/>
      <c r="R27" s="47"/>
      <c r="S27" s="47"/>
      <c r="T27" s="47"/>
      <c r="U27" s="47"/>
      <c r="V27" s="47"/>
      <c r="W27" s="47"/>
      <c r="X27" s="47"/>
      <c r="Y27" s="47"/>
      <c r="Z27" s="47"/>
    </row>
    <row r="28" spans="1:26">
      <c r="A28" s="47"/>
      <c r="B28" s="13" t="s">
        <v>45</v>
      </c>
      <c r="C28" s="337"/>
      <c r="D28" s="337"/>
      <c r="E28" s="337"/>
      <c r="F28" s="331"/>
      <c r="G28" s="331"/>
      <c r="H28" s="331"/>
      <c r="I28" s="331"/>
      <c r="J28" s="331"/>
      <c r="K28" s="332">
        <v>88.751485021305569</v>
      </c>
      <c r="L28" s="332">
        <v>91.690627283912079</v>
      </c>
      <c r="M28" s="332">
        <v>92.76353104187136</v>
      </c>
      <c r="N28" s="332">
        <v>93.161001763025126</v>
      </c>
      <c r="O28" s="332">
        <v>93.192661565826455</v>
      </c>
      <c r="P28" s="333">
        <v>92.918594679221826</v>
      </c>
      <c r="Q28" s="47"/>
      <c r="R28" s="47"/>
      <c r="S28" s="47"/>
      <c r="T28" s="47"/>
      <c r="U28" s="47"/>
      <c r="V28" s="47"/>
      <c r="W28" s="47"/>
      <c r="X28" s="47"/>
      <c r="Y28" s="47"/>
      <c r="Z28" s="47"/>
    </row>
    <row r="29" spans="1:26" ht="13.5" thickBot="1">
      <c r="A29" s="47"/>
      <c r="B29" s="14" t="s">
        <v>43</v>
      </c>
      <c r="C29" s="8">
        <v>78.900000000000006</v>
      </c>
      <c r="D29" s="8">
        <v>77.400000000000006</v>
      </c>
      <c r="E29" s="8">
        <v>73.7</v>
      </c>
      <c r="F29" s="25">
        <v>72.3</v>
      </c>
      <c r="G29" s="25">
        <v>77.099999999999994</v>
      </c>
      <c r="H29" s="25">
        <v>86.5</v>
      </c>
      <c r="I29" s="25">
        <v>83.2</v>
      </c>
      <c r="J29" s="25">
        <v>84.8</v>
      </c>
      <c r="K29" s="25"/>
      <c r="L29" s="25"/>
      <c r="M29" s="25"/>
      <c r="N29" s="25"/>
      <c r="O29" s="25"/>
      <c r="P29" s="28"/>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sheetData>
  <hyperlinks>
    <hyperlink ref="A1" location="Contents!A1" display="Contents!A1" xr:uid="{00000000-0004-0000-26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37"/>
  <sheetViews>
    <sheetView showGridLines="0" workbookViewId="0"/>
  </sheetViews>
  <sheetFormatPr defaultColWidth="8.875" defaultRowHeight="12.75"/>
  <cols>
    <col min="1" max="1" width="8.875" style="47"/>
    <col min="2" max="2" width="21.625" style="47" customWidth="1"/>
    <col min="3" max="3" width="8.375" style="47" customWidth="1"/>
    <col min="4" max="16384" width="8.875" style="47"/>
  </cols>
  <sheetData>
    <row r="1" spans="1:2" ht="39.950000000000003" customHeight="1">
      <c r="A1" s="46" t="s">
        <v>38</v>
      </c>
    </row>
    <row r="2" spans="1:2" ht="17.25">
      <c r="B2" s="48" t="s">
        <v>1</v>
      </c>
    </row>
    <row r="24" spans="2:3" ht="13.5" thickBot="1"/>
    <row r="25" spans="2:3" ht="13.5" thickBot="1">
      <c r="B25" s="10"/>
      <c r="C25" s="12" t="s">
        <v>113</v>
      </c>
    </row>
    <row r="26" spans="2:3">
      <c r="B26" s="13" t="s">
        <v>114</v>
      </c>
      <c r="C26" s="27">
        <v>0.69761380042661614</v>
      </c>
    </row>
    <row r="27" spans="2:3">
      <c r="B27" s="13" t="s">
        <v>424</v>
      </c>
      <c r="C27" s="27">
        <v>1.866569801013374</v>
      </c>
    </row>
    <row r="28" spans="2:3">
      <c r="B28" s="13" t="s">
        <v>115</v>
      </c>
      <c r="C28" s="27">
        <v>1.9808180212504682</v>
      </c>
    </row>
    <row r="29" spans="2:3">
      <c r="B29" s="13" t="s">
        <v>116</v>
      </c>
      <c r="C29" s="27"/>
    </row>
    <row r="30" spans="2:3">
      <c r="B30" s="13" t="s">
        <v>117</v>
      </c>
      <c r="C30" s="27">
        <v>1.3329797584908301</v>
      </c>
    </row>
    <row r="31" spans="2:3">
      <c r="B31" s="13" t="s">
        <v>118</v>
      </c>
      <c r="C31" s="27">
        <v>0.64783826275963829</v>
      </c>
    </row>
    <row r="32" spans="2:3">
      <c r="B32" s="13" t="s">
        <v>119</v>
      </c>
      <c r="C32" s="27">
        <v>-0.89457462495609774</v>
      </c>
    </row>
    <row r="33" spans="2:3">
      <c r="B33" s="13" t="s">
        <v>116</v>
      </c>
      <c r="C33" s="27"/>
    </row>
    <row r="34" spans="2:3">
      <c r="B34" s="13" t="s">
        <v>120</v>
      </c>
      <c r="C34" s="27">
        <v>-0.67285755628808075</v>
      </c>
    </row>
    <row r="35" spans="2:3">
      <c r="B35" s="13" t="s">
        <v>121</v>
      </c>
      <c r="C35" s="27">
        <v>-0.22171706866801702</v>
      </c>
    </row>
    <row r="36" spans="2:3">
      <c r="B36" s="13" t="s">
        <v>122</v>
      </c>
      <c r="C36" s="27">
        <v>0.35543557091380817</v>
      </c>
    </row>
    <row r="37" spans="2:3" ht="13.5" thickBot="1">
      <c r="B37" s="14" t="s">
        <v>123</v>
      </c>
      <c r="C37" s="28">
        <v>4.005862568648169</v>
      </c>
    </row>
  </sheetData>
  <hyperlinks>
    <hyperlink ref="A1" location="Contents!A1" display="Contents!A1" xr:uid="{00000000-0004-0000-0300-000000000000}"/>
  </hyperlink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dimension ref="A1:Z100"/>
  <sheetViews>
    <sheetView showGridLines="0" workbookViewId="0"/>
  </sheetViews>
  <sheetFormatPr defaultColWidth="8.875" defaultRowHeight="12.75"/>
  <cols>
    <col min="1" max="1" width="8.875" style="1"/>
    <col min="2" max="2" width="27" style="1" customWidth="1"/>
    <col min="3" max="9" width="6.375"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41</v>
      </c>
      <c r="C2" s="47"/>
      <c r="D2" s="47"/>
      <c r="E2" s="47"/>
      <c r="F2" s="47"/>
      <c r="G2" s="47"/>
      <c r="H2" s="47"/>
      <c r="I2" s="47"/>
      <c r="J2" s="47"/>
      <c r="K2" s="47"/>
      <c r="L2" s="47"/>
      <c r="M2" s="47"/>
      <c r="N2" s="47"/>
      <c r="O2" s="47"/>
      <c r="P2" s="47"/>
      <c r="Q2" s="47"/>
      <c r="R2" s="47"/>
      <c r="S2" s="47"/>
      <c r="T2" s="47"/>
      <c r="U2" s="47"/>
      <c r="V2" s="47"/>
      <c r="W2" s="47"/>
      <c r="X2" s="47"/>
      <c r="Y2" s="47"/>
      <c r="Z2" s="47"/>
    </row>
    <row r="3" spans="1:26" ht="13.5" thickBot="1">
      <c r="A3" s="47"/>
      <c r="B3" s="262"/>
      <c r="C3" s="262"/>
      <c r="D3" s="262"/>
      <c r="E3" s="262"/>
      <c r="F3" s="262"/>
      <c r="G3" s="262"/>
      <c r="H3" s="249"/>
      <c r="I3" s="263"/>
      <c r="J3" s="47"/>
      <c r="K3" s="47"/>
      <c r="L3" s="47"/>
      <c r="M3" s="47"/>
      <c r="N3" s="47"/>
      <c r="O3" s="47"/>
      <c r="P3" s="47"/>
      <c r="Q3" s="47"/>
      <c r="R3" s="47"/>
      <c r="S3" s="47"/>
      <c r="T3" s="47"/>
      <c r="U3" s="47"/>
      <c r="V3" s="47"/>
      <c r="W3" s="47"/>
      <c r="X3" s="47"/>
      <c r="Y3" s="47"/>
      <c r="Z3" s="47"/>
    </row>
    <row r="4" spans="1:26">
      <c r="A4" s="47"/>
      <c r="B4" s="51"/>
      <c r="C4" s="364" t="s">
        <v>210</v>
      </c>
      <c r="D4" s="364"/>
      <c r="E4" s="364"/>
      <c r="F4" s="364"/>
      <c r="G4" s="364"/>
      <c r="H4" s="364"/>
      <c r="I4" s="364"/>
      <c r="J4" s="47"/>
      <c r="K4" s="47"/>
      <c r="L4" s="47"/>
      <c r="M4" s="47"/>
      <c r="N4" s="47"/>
      <c r="O4" s="47"/>
      <c r="P4" s="47"/>
      <c r="Q4" s="47"/>
      <c r="R4" s="47"/>
      <c r="S4" s="47"/>
      <c r="T4" s="47"/>
      <c r="U4" s="47"/>
      <c r="V4" s="47"/>
      <c r="W4" s="47"/>
      <c r="X4" s="47"/>
      <c r="Y4" s="47"/>
      <c r="Z4" s="47"/>
    </row>
    <row r="5" spans="1:26">
      <c r="A5" s="47"/>
      <c r="B5" s="51"/>
      <c r="C5" s="264" t="s">
        <v>43</v>
      </c>
      <c r="D5" s="354" t="s">
        <v>125</v>
      </c>
      <c r="E5" s="354"/>
      <c r="F5" s="354"/>
      <c r="G5" s="354"/>
      <c r="H5" s="354"/>
      <c r="I5" s="354"/>
      <c r="J5" s="47"/>
      <c r="K5" s="47"/>
      <c r="L5" s="47"/>
      <c r="M5" s="47"/>
      <c r="N5" s="47"/>
      <c r="O5" s="47"/>
      <c r="P5" s="47"/>
      <c r="Q5" s="47"/>
      <c r="R5" s="47"/>
      <c r="S5" s="47"/>
      <c r="T5" s="47"/>
      <c r="U5" s="47"/>
      <c r="V5" s="47"/>
      <c r="W5" s="47"/>
      <c r="X5" s="47"/>
      <c r="Y5" s="47"/>
      <c r="Z5" s="47"/>
    </row>
    <row r="6" spans="1:26">
      <c r="A6" s="47"/>
      <c r="B6" s="51"/>
      <c r="C6" s="53" t="s">
        <v>126</v>
      </c>
      <c r="D6" s="53" t="s">
        <v>127</v>
      </c>
      <c r="E6" s="53" t="s">
        <v>128</v>
      </c>
      <c r="F6" s="53" t="s">
        <v>129</v>
      </c>
      <c r="G6" s="53" t="s">
        <v>130</v>
      </c>
      <c r="H6" s="53" t="s">
        <v>131</v>
      </c>
      <c r="I6" s="53" t="s">
        <v>132</v>
      </c>
      <c r="J6" s="47"/>
      <c r="K6" s="47"/>
      <c r="L6" s="47"/>
      <c r="M6" s="47"/>
      <c r="N6" s="47"/>
      <c r="O6" s="47"/>
      <c r="P6" s="47"/>
      <c r="Q6" s="47"/>
      <c r="R6" s="47"/>
      <c r="S6" s="47"/>
      <c r="T6" s="47"/>
      <c r="U6" s="47"/>
      <c r="V6" s="47"/>
      <c r="W6" s="47"/>
      <c r="X6" s="47"/>
      <c r="Y6" s="47"/>
      <c r="Z6" s="47"/>
    </row>
    <row r="7" spans="1:26">
      <c r="A7" s="47"/>
      <c r="B7" s="253" t="s">
        <v>44</v>
      </c>
      <c r="C7" s="254">
        <v>84.927917750278851</v>
      </c>
      <c r="D7" s="254">
        <v>89.037893077988926</v>
      </c>
      <c r="E7" s="254">
        <v>91.610099046909781</v>
      </c>
      <c r="F7" s="254">
        <v>92.735103345300644</v>
      </c>
      <c r="G7" s="254">
        <v>93.247176475153182</v>
      </c>
      <c r="H7" s="254">
        <v>93.19761814427693</v>
      </c>
      <c r="I7" s="254">
        <v>92.80199959091054</v>
      </c>
      <c r="J7" s="47"/>
      <c r="K7" s="47"/>
      <c r="L7" s="47"/>
      <c r="M7" s="47"/>
      <c r="N7" s="47"/>
      <c r="O7" s="47"/>
      <c r="P7" s="47"/>
      <c r="Q7" s="47"/>
      <c r="R7" s="47"/>
      <c r="S7" s="47"/>
      <c r="T7" s="47"/>
      <c r="U7" s="47"/>
      <c r="V7" s="47"/>
      <c r="W7" s="47"/>
      <c r="X7" s="47"/>
      <c r="Y7" s="47"/>
      <c r="Z7" s="47"/>
    </row>
    <row r="8" spans="1:26">
      <c r="A8" s="47"/>
      <c r="B8" s="265" t="s">
        <v>45</v>
      </c>
      <c r="C8" s="266">
        <v>84.875667831937207</v>
      </c>
      <c r="D8" s="266">
        <v>88.751485021305569</v>
      </c>
      <c r="E8" s="266">
        <v>91.690627283912079</v>
      </c>
      <c r="F8" s="266">
        <v>92.76353104187136</v>
      </c>
      <c r="G8" s="266">
        <v>93.161001763025126</v>
      </c>
      <c r="H8" s="266">
        <v>93.192661565826455</v>
      </c>
      <c r="I8" s="266">
        <v>92.918594679221826</v>
      </c>
      <c r="J8" s="47"/>
      <c r="K8" s="47"/>
      <c r="L8" s="47"/>
      <c r="M8" s="47"/>
      <c r="N8" s="47"/>
      <c r="O8" s="47"/>
      <c r="P8" s="47"/>
      <c r="Q8" s="47"/>
      <c r="R8" s="47"/>
      <c r="S8" s="47"/>
      <c r="T8" s="47"/>
      <c r="U8" s="47"/>
      <c r="V8" s="47"/>
      <c r="W8" s="47"/>
      <c r="X8" s="47"/>
      <c r="Y8" s="47"/>
      <c r="Z8" s="47"/>
    </row>
    <row r="9" spans="1:26">
      <c r="A9" s="47"/>
      <c r="B9" s="251" t="s">
        <v>133</v>
      </c>
      <c r="C9" s="252">
        <v>-5.2249918341644275E-2</v>
      </c>
      <c r="D9" s="252">
        <v>-0.28640805668335645</v>
      </c>
      <c r="E9" s="252">
        <v>8.0528237002297942E-2</v>
      </c>
      <c r="F9" s="252">
        <v>2.8427696570716421E-2</v>
      </c>
      <c r="G9" s="252">
        <v>-8.617471212805583E-2</v>
      </c>
      <c r="H9" s="252">
        <v>-4.9565784504750354E-3</v>
      </c>
      <c r="I9" s="252">
        <v>0.11659508831128562</v>
      </c>
      <c r="J9" s="47"/>
      <c r="K9" s="47"/>
      <c r="L9" s="47"/>
      <c r="M9" s="47"/>
      <c r="N9" s="47"/>
      <c r="O9" s="47"/>
      <c r="P9" s="47"/>
      <c r="Q9" s="47"/>
      <c r="R9" s="47"/>
      <c r="S9" s="47"/>
      <c r="T9" s="47"/>
      <c r="U9" s="47"/>
      <c r="V9" s="47"/>
      <c r="W9" s="47"/>
      <c r="X9" s="47"/>
      <c r="Y9" s="47"/>
      <c r="Z9" s="47"/>
    </row>
    <row r="10" spans="1:26" s="290" customFormat="1">
      <c r="A10" s="288"/>
      <c r="B10" s="286" t="s">
        <v>116</v>
      </c>
      <c r="C10" s="293"/>
      <c r="D10" s="293"/>
      <c r="E10" s="293"/>
      <c r="F10" s="293"/>
      <c r="G10" s="293"/>
      <c r="H10" s="293"/>
      <c r="I10" s="293"/>
      <c r="J10" s="288"/>
      <c r="K10" s="288"/>
      <c r="L10" s="288"/>
      <c r="M10" s="288"/>
      <c r="N10" s="288"/>
      <c r="O10" s="288"/>
      <c r="P10" s="288"/>
      <c r="Q10" s="288"/>
      <c r="R10" s="288"/>
      <c r="S10" s="288"/>
      <c r="T10" s="288"/>
      <c r="U10" s="288"/>
      <c r="V10" s="288"/>
      <c r="W10" s="288"/>
      <c r="X10" s="288"/>
      <c r="Y10" s="288"/>
      <c r="Z10" s="288"/>
    </row>
    <row r="11" spans="1:26" ht="15">
      <c r="A11" s="47"/>
      <c r="B11" s="255" t="s">
        <v>448</v>
      </c>
      <c r="C11" s="254"/>
      <c r="D11" s="254">
        <v>0.12415916430580576</v>
      </c>
      <c r="E11" s="254">
        <v>0.43988893504688931</v>
      </c>
      <c r="F11" s="254">
        <v>0.35525141415550149</v>
      </c>
      <c r="G11" s="254">
        <v>0.31659827123150019</v>
      </c>
      <c r="H11" s="254">
        <v>0.33305426636410046</v>
      </c>
      <c r="I11" s="254">
        <v>0.29054082443380447</v>
      </c>
      <c r="J11" s="47"/>
      <c r="K11" s="47"/>
      <c r="L11" s="47"/>
      <c r="M11" s="47"/>
      <c r="N11" s="47"/>
      <c r="O11" s="47"/>
      <c r="P11" s="47"/>
      <c r="Q11" s="47"/>
      <c r="R11" s="47"/>
      <c r="S11" s="47"/>
      <c r="T11" s="47"/>
      <c r="U11" s="47"/>
      <c r="V11" s="47"/>
      <c r="W11" s="47"/>
      <c r="X11" s="47"/>
      <c r="Y11" s="47"/>
      <c r="Z11" s="47"/>
    </row>
    <row r="12" spans="1:26">
      <c r="A12" s="47"/>
      <c r="B12" s="267" t="s">
        <v>409</v>
      </c>
      <c r="C12" s="268"/>
      <c r="D12" s="268">
        <v>-0.41056722098916221</v>
      </c>
      <c r="E12" s="268">
        <v>-0.35936069804459136</v>
      </c>
      <c r="F12" s="268">
        <v>-0.32682371758478507</v>
      </c>
      <c r="G12" s="268">
        <v>-0.40277298335955602</v>
      </c>
      <c r="H12" s="268">
        <v>-0.3380108448145755</v>
      </c>
      <c r="I12" s="268">
        <v>-0.17394573612251882</v>
      </c>
      <c r="J12" s="47"/>
      <c r="K12" s="47"/>
      <c r="L12" s="47"/>
      <c r="M12" s="47"/>
      <c r="N12" s="47"/>
      <c r="O12" s="47"/>
      <c r="P12" s="47"/>
      <c r="Q12" s="47"/>
      <c r="R12" s="47"/>
      <c r="S12" s="47"/>
      <c r="T12" s="47"/>
      <c r="U12" s="47"/>
      <c r="V12" s="47"/>
      <c r="W12" s="47"/>
      <c r="X12" s="47"/>
      <c r="Y12" s="47"/>
      <c r="Z12" s="47"/>
    </row>
    <row r="13" spans="1:26" s="290" customFormat="1">
      <c r="A13" s="288"/>
      <c r="B13" s="287" t="s">
        <v>410</v>
      </c>
      <c r="C13" s="289">
        <v>95.726817869156761</v>
      </c>
      <c r="D13" s="289">
        <v>97.589332588386213</v>
      </c>
      <c r="E13" s="289">
        <v>98.777579475392969</v>
      </c>
      <c r="F13" s="289">
        <v>96.357306720094442</v>
      </c>
      <c r="G13" s="289">
        <v>95.479821529204372</v>
      </c>
      <c r="H13" s="289">
        <v>95.061624897069535</v>
      </c>
      <c r="I13" s="289">
        <v>94.298719514612415</v>
      </c>
      <c r="J13" s="288"/>
      <c r="K13" s="288"/>
      <c r="L13" s="288"/>
      <c r="M13" s="288"/>
      <c r="N13" s="288"/>
      <c r="O13" s="288"/>
      <c r="P13" s="288"/>
      <c r="Q13" s="288"/>
      <c r="R13" s="288"/>
      <c r="S13" s="288"/>
      <c r="T13" s="288"/>
      <c r="U13" s="288"/>
      <c r="V13" s="288"/>
      <c r="W13" s="288"/>
      <c r="X13" s="288"/>
      <c r="Y13" s="288"/>
      <c r="Z13" s="288"/>
    </row>
    <row r="14" spans="1:26">
      <c r="A14" s="47"/>
      <c r="B14" s="269"/>
      <c r="C14" s="391" t="s">
        <v>124</v>
      </c>
      <c r="D14" s="391"/>
      <c r="E14" s="391"/>
      <c r="F14" s="391"/>
      <c r="G14" s="391"/>
      <c r="H14" s="391"/>
      <c r="I14" s="391"/>
      <c r="J14" s="47"/>
      <c r="K14" s="47"/>
      <c r="L14" s="47"/>
      <c r="M14" s="47"/>
      <c r="N14" s="47"/>
      <c r="O14" s="47"/>
      <c r="P14" s="47"/>
      <c r="Q14" s="47"/>
      <c r="R14" s="47"/>
      <c r="S14" s="47"/>
      <c r="T14" s="47"/>
      <c r="U14" s="47"/>
      <c r="V14" s="47"/>
      <c r="W14" s="47"/>
      <c r="X14" s="47"/>
      <c r="Y14" s="47"/>
      <c r="Z14" s="47"/>
    </row>
    <row r="15" spans="1:26">
      <c r="A15" s="47"/>
      <c r="B15" s="253" t="s">
        <v>44</v>
      </c>
      <c r="C15" s="270">
        <v>2250.6060000000002</v>
      </c>
      <c r="D15" s="270">
        <v>2458.3134208269626</v>
      </c>
      <c r="E15" s="270">
        <v>2602.6979770888402</v>
      </c>
      <c r="F15" s="270">
        <v>2724.4286236708936</v>
      </c>
      <c r="G15" s="270">
        <v>2844.5410418492847</v>
      </c>
      <c r="H15" s="270">
        <v>2946.7377650182643</v>
      </c>
      <c r="I15" s="270">
        <v>3038.7754488860378</v>
      </c>
      <c r="J15" s="47"/>
      <c r="K15" s="47"/>
      <c r="L15" s="47"/>
      <c r="M15" s="47"/>
      <c r="N15" s="47"/>
      <c r="O15" s="47"/>
      <c r="P15" s="47"/>
      <c r="Q15" s="47"/>
      <c r="R15" s="47"/>
      <c r="S15" s="47"/>
      <c r="T15" s="47"/>
      <c r="U15" s="47"/>
      <c r="V15" s="47"/>
      <c r="W15" s="47"/>
      <c r="X15" s="47"/>
      <c r="Y15" s="47"/>
      <c r="Z15" s="47"/>
    </row>
    <row r="16" spans="1:26">
      <c r="A16" s="47"/>
      <c r="B16" s="265" t="s">
        <v>45</v>
      </c>
      <c r="C16" s="271">
        <v>2251.9</v>
      </c>
      <c r="D16" s="271">
        <v>2446.9935500509227</v>
      </c>
      <c r="E16" s="271">
        <v>2592.537113602044</v>
      </c>
      <c r="F16" s="271">
        <v>2714.8636381964766</v>
      </c>
      <c r="G16" s="271">
        <v>2832.2958723398256</v>
      </c>
      <c r="H16" s="271">
        <v>2936.0885384519479</v>
      </c>
      <c r="I16" s="271">
        <v>3033.097421086934</v>
      </c>
      <c r="J16" s="47"/>
      <c r="K16" s="47"/>
      <c r="L16" s="47"/>
      <c r="M16" s="47"/>
      <c r="N16" s="47"/>
      <c r="O16" s="47"/>
      <c r="P16" s="47"/>
      <c r="Q16" s="47"/>
      <c r="R16" s="47"/>
      <c r="S16" s="47"/>
      <c r="T16" s="47"/>
      <c r="U16" s="47"/>
      <c r="V16" s="47"/>
      <c r="W16" s="47"/>
      <c r="X16" s="47"/>
      <c r="Y16" s="47"/>
      <c r="Z16" s="47"/>
    </row>
    <row r="17" spans="1:26">
      <c r="A17" s="47"/>
      <c r="B17" s="272" t="s">
        <v>133</v>
      </c>
      <c r="C17" s="273">
        <v>1.293999999999869</v>
      </c>
      <c r="D17" s="273">
        <v>-11.319870776039807</v>
      </c>
      <c r="E17" s="273">
        <v>-10.160863486796188</v>
      </c>
      <c r="F17" s="273">
        <v>-9.5649854744169716</v>
      </c>
      <c r="G17" s="273">
        <v>-12.245169509459174</v>
      </c>
      <c r="H17" s="273">
        <v>-10.649226566316429</v>
      </c>
      <c r="I17" s="273">
        <v>-5.678027799103802</v>
      </c>
      <c r="J17" s="47"/>
      <c r="K17" s="47"/>
      <c r="L17" s="47"/>
      <c r="M17" s="47"/>
      <c r="N17" s="47"/>
      <c r="O17" s="47"/>
      <c r="P17" s="47"/>
      <c r="Q17" s="47"/>
      <c r="R17" s="47"/>
      <c r="S17" s="47"/>
      <c r="T17" s="47"/>
      <c r="U17" s="47"/>
      <c r="V17" s="47"/>
      <c r="W17" s="47"/>
      <c r="X17" s="47"/>
      <c r="Y17" s="47"/>
      <c r="Z17" s="47"/>
    </row>
    <row r="18" spans="1:26" s="290" customFormat="1">
      <c r="A18" s="288"/>
      <c r="B18" s="285" t="s">
        <v>116</v>
      </c>
      <c r="C18" s="330"/>
      <c r="D18" s="330"/>
      <c r="E18" s="330"/>
      <c r="F18" s="330"/>
      <c r="G18" s="330"/>
      <c r="H18" s="330"/>
      <c r="I18" s="330"/>
      <c r="J18" s="288"/>
      <c r="K18" s="288"/>
      <c r="L18" s="288"/>
      <c r="M18" s="288"/>
      <c r="N18" s="288"/>
      <c r="O18" s="288"/>
      <c r="P18" s="288"/>
      <c r="Q18" s="288"/>
      <c r="R18" s="288"/>
      <c r="S18" s="288"/>
      <c r="T18" s="288"/>
      <c r="U18" s="288"/>
      <c r="V18" s="288"/>
      <c r="W18" s="288"/>
      <c r="X18" s="288"/>
      <c r="Y18" s="288"/>
      <c r="Z18" s="288"/>
    </row>
    <row r="19" spans="1:26">
      <c r="A19" s="47"/>
      <c r="B19" s="80" t="s">
        <v>411</v>
      </c>
      <c r="C19" s="260"/>
      <c r="D19" s="260">
        <v>-10.148123467871983</v>
      </c>
      <c r="E19" s="260">
        <v>-20.160224921458621</v>
      </c>
      <c r="F19" s="260">
        <v>-29.882069874011677</v>
      </c>
      <c r="G19" s="260">
        <v>-36.053361903390396</v>
      </c>
      <c r="H19" s="260">
        <v>-39.669379821776829</v>
      </c>
      <c r="I19" s="260">
        <v>-40.442953615746546</v>
      </c>
      <c r="J19" s="47"/>
      <c r="K19" s="47"/>
      <c r="L19" s="47"/>
      <c r="M19" s="47"/>
      <c r="N19" s="47"/>
      <c r="O19" s="47"/>
      <c r="P19" s="47"/>
      <c r="Q19" s="47"/>
      <c r="R19" s="47"/>
      <c r="S19" s="47"/>
      <c r="T19" s="47"/>
      <c r="U19" s="47"/>
      <c r="V19" s="47"/>
      <c r="W19" s="47"/>
      <c r="X19" s="47"/>
      <c r="Y19" s="47"/>
      <c r="Z19" s="47"/>
    </row>
    <row r="20" spans="1:26">
      <c r="A20" s="47"/>
      <c r="B20" s="80" t="s">
        <v>412</v>
      </c>
      <c r="C20" s="274"/>
      <c r="D20" s="274">
        <v>0.35520834180459404</v>
      </c>
      <c r="E20" s="274">
        <v>13.031565557068703</v>
      </c>
      <c r="F20" s="274">
        <v>23.527085849358446</v>
      </c>
      <c r="G20" s="274">
        <v>29.981432079199489</v>
      </c>
      <c r="H20" s="274">
        <v>35.131991592918943</v>
      </c>
      <c r="I20" s="274">
        <v>40.386327680371437</v>
      </c>
      <c r="J20" s="47"/>
      <c r="K20" s="47"/>
      <c r="L20" s="47"/>
      <c r="M20" s="47"/>
      <c r="N20" s="47"/>
      <c r="O20" s="47"/>
      <c r="P20" s="47"/>
      <c r="Q20" s="47"/>
      <c r="R20" s="47"/>
      <c r="S20" s="47"/>
      <c r="T20" s="47"/>
      <c r="U20" s="47"/>
      <c r="V20" s="47"/>
      <c r="W20" s="47"/>
      <c r="X20" s="47"/>
      <c r="Y20" s="47"/>
      <c r="Z20" s="47"/>
    </row>
    <row r="21" spans="1:26">
      <c r="A21" s="47"/>
      <c r="B21" s="259" t="s">
        <v>413</v>
      </c>
      <c r="C21" s="275"/>
      <c r="D21" s="256">
        <v>-1.5269556499724182</v>
      </c>
      <c r="E21" s="256">
        <v>-3.0322041224062701</v>
      </c>
      <c r="F21" s="256">
        <v>-3.210001449763741</v>
      </c>
      <c r="G21" s="256">
        <v>-6.1732396852682676</v>
      </c>
      <c r="H21" s="256">
        <v>-6.1118383374585434</v>
      </c>
      <c r="I21" s="256">
        <v>-5.6214018637286927</v>
      </c>
      <c r="J21" s="47"/>
      <c r="K21" s="47"/>
      <c r="L21" s="47"/>
      <c r="M21" s="47"/>
      <c r="N21" s="47"/>
      <c r="O21" s="47"/>
      <c r="P21" s="47"/>
      <c r="Q21" s="47"/>
      <c r="R21" s="47"/>
      <c r="S21" s="47"/>
      <c r="T21" s="47"/>
      <c r="U21" s="47"/>
      <c r="V21" s="47"/>
      <c r="W21" s="47"/>
      <c r="X21" s="47"/>
      <c r="Y21" s="47"/>
      <c r="Z21" s="47"/>
    </row>
    <row r="22" spans="1:26" s="290" customFormat="1">
      <c r="A22" s="288"/>
      <c r="B22" s="291" t="s">
        <v>410</v>
      </c>
      <c r="C22" s="292">
        <v>2539.8000000000002</v>
      </c>
      <c r="D22" s="292">
        <v>2690.6644698984951</v>
      </c>
      <c r="E22" s="292">
        <v>2792.9194986177613</v>
      </c>
      <c r="F22" s="292">
        <v>2820.0408646675005</v>
      </c>
      <c r="G22" s="292">
        <v>2902.79300663595</v>
      </c>
      <c r="H22" s="292">
        <v>2994.9713058657076</v>
      </c>
      <c r="I22" s="292">
        <v>3078.1481786177865</v>
      </c>
      <c r="J22" s="288"/>
      <c r="K22" s="288"/>
      <c r="L22" s="288"/>
      <c r="M22" s="288"/>
      <c r="N22" s="288"/>
      <c r="O22" s="288"/>
      <c r="P22" s="288"/>
      <c r="Q22" s="288"/>
      <c r="R22" s="288"/>
      <c r="S22" s="288"/>
      <c r="T22" s="288"/>
      <c r="U22" s="288"/>
      <c r="V22" s="288"/>
      <c r="W22" s="288"/>
      <c r="X22" s="288"/>
      <c r="Y22" s="288"/>
      <c r="Z22" s="288"/>
    </row>
    <row r="23" spans="1:26" ht="13.5" customHeight="1" thickBot="1">
      <c r="A23" s="47"/>
      <c r="B23" s="276" t="s">
        <v>449</v>
      </c>
      <c r="C23" s="277"/>
      <c r="D23" s="277"/>
      <c r="E23" s="277"/>
      <c r="F23" s="277"/>
      <c r="G23" s="277"/>
      <c r="H23" s="277"/>
      <c r="I23" s="27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3">
    <mergeCell ref="C4:I4"/>
    <mergeCell ref="D5:I5"/>
    <mergeCell ref="C14:I14"/>
  </mergeCells>
  <hyperlinks>
    <hyperlink ref="A1" location="Contents!A1" display="Contents!A1" xr:uid="{00000000-0004-0000-2700-000000000000}"/>
  </hyperlinks>
  <pageMargins left="0.7" right="0.7" top="0.75" bottom="0.75" header="0.3" footer="0.3"/>
  <pageSetup paperSize="9" orientation="portrait" horizontalDpi="3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F100"/>
  <sheetViews>
    <sheetView showGridLines="0" workbookViewId="0"/>
  </sheetViews>
  <sheetFormatPr defaultColWidth="8.875" defaultRowHeight="12.75"/>
  <cols>
    <col min="1" max="1" width="8.875" style="1"/>
    <col min="2" max="2" width="32.125" style="1" customWidth="1"/>
    <col min="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36</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3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3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3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3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3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3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3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32"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32" ht="13.5" thickBot="1">
      <c r="A25" s="47"/>
      <c r="B25" s="10"/>
      <c r="C25" s="11" t="s">
        <v>98</v>
      </c>
      <c r="D25" s="11" t="s">
        <v>99</v>
      </c>
      <c r="E25" s="11" t="s">
        <v>100</v>
      </c>
      <c r="F25" s="11" t="s">
        <v>101</v>
      </c>
      <c r="G25" s="11" t="s">
        <v>102</v>
      </c>
      <c r="H25" s="11" t="s">
        <v>103</v>
      </c>
      <c r="I25" s="11" t="s">
        <v>104</v>
      </c>
      <c r="J25" s="11" t="s">
        <v>105</v>
      </c>
      <c r="K25" s="11" t="s">
        <v>106</v>
      </c>
      <c r="L25" s="11" t="s">
        <v>107</v>
      </c>
      <c r="M25" s="11" t="s">
        <v>108</v>
      </c>
      <c r="N25" s="11" t="s">
        <v>146</v>
      </c>
      <c r="O25" s="11" t="s">
        <v>109</v>
      </c>
      <c r="P25" s="11" t="s">
        <v>147</v>
      </c>
      <c r="Q25" s="11" t="s">
        <v>110</v>
      </c>
      <c r="R25" s="11" t="s">
        <v>148</v>
      </c>
      <c r="S25" s="11" t="s">
        <v>111</v>
      </c>
      <c r="T25" s="11" t="s">
        <v>149</v>
      </c>
      <c r="U25" s="11" t="s">
        <v>112</v>
      </c>
      <c r="V25" s="11" t="s">
        <v>150</v>
      </c>
      <c r="W25" s="11" t="s">
        <v>151</v>
      </c>
      <c r="X25" s="11" t="s">
        <v>152</v>
      </c>
      <c r="Y25" s="11" t="s">
        <v>153</v>
      </c>
      <c r="Z25" s="11" t="s">
        <v>126</v>
      </c>
      <c r="AA25" s="11" t="s">
        <v>127</v>
      </c>
      <c r="AB25" s="11" t="s">
        <v>128</v>
      </c>
      <c r="AC25" s="11" t="s">
        <v>129</v>
      </c>
      <c r="AD25" s="11" t="s">
        <v>130</v>
      </c>
      <c r="AE25" s="11" t="s">
        <v>131</v>
      </c>
      <c r="AF25" s="12" t="s">
        <v>132</v>
      </c>
    </row>
    <row r="26" spans="1:32">
      <c r="A26" s="47"/>
      <c r="B26" s="13" t="s">
        <v>414</v>
      </c>
      <c r="C26" s="331">
        <v>32.5</v>
      </c>
      <c r="D26" s="331">
        <v>28.3</v>
      </c>
      <c r="E26" s="331">
        <v>28.1</v>
      </c>
      <c r="F26" s="331">
        <v>29.8</v>
      </c>
      <c r="G26" s="331">
        <v>30.9</v>
      </c>
      <c r="H26" s="331">
        <v>33.5</v>
      </c>
      <c r="I26" s="331">
        <v>34.299999999999997</v>
      </c>
      <c r="J26" s="331">
        <v>35.1</v>
      </c>
      <c r="K26" s="331">
        <v>35.6</v>
      </c>
      <c r="L26" s="331">
        <v>50.6</v>
      </c>
      <c r="M26" s="331">
        <v>64.7</v>
      </c>
      <c r="N26" s="331">
        <v>70.900000000000006</v>
      </c>
      <c r="O26" s="331">
        <v>74.3</v>
      </c>
      <c r="P26" s="331">
        <v>77.5</v>
      </c>
      <c r="Q26" s="331">
        <v>79.2</v>
      </c>
      <c r="R26" s="331">
        <v>81.599999999999994</v>
      </c>
      <c r="S26" s="331">
        <v>81.3</v>
      </c>
      <c r="T26" s="331">
        <v>83.5</v>
      </c>
      <c r="U26" s="331">
        <v>82.3</v>
      </c>
      <c r="V26" s="331">
        <v>80.3</v>
      </c>
      <c r="W26" s="331">
        <v>85.2</v>
      </c>
      <c r="X26" s="331">
        <v>96.5</v>
      </c>
      <c r="Y26" s="331">
        <v>96.6</v>
      </c>
      <c r="Z26" s="331">
        <v>95.726817869156761</v>
      </c>
      <c r="AA26" s="332">
        <v>97.589332588386213</v>
      </c>
      <c r="AB26" s="332">
        <v>98.777579475392969</v>
      </c>
      <c r="AC26" s="332">
        <v>96.357306720094442</v>
      </c>
      <c r="AD26" s="332">
        <v>95.479821529204372</v>
      </c>
      <c r="AE26" s="332">
        <v>95.061624897069535</v>
      </c>
      <c r="AF26" s="333">
        <v>94.298719514612415</v>
      </c>
    </row>
    <row r="27" spans="1:32">
      <c r="A27" s="47"/>
      <c r="B27" s="43" t="s">
        <v>415</v>
      </c>
      <c r="C27" s="331">
        <v>32.6</v>
      </c>
      <c r="D27" s="331">
        <v>28.4</v>
      </c>
      <c r="E27" s="331">
        <v>28.2</v>
      </c>
      <c r="F27" s="331">
        <v>29.9</v>
      </c>
      <c r="G27" s="331">
        <v>31</v>
      </c>
      <c r="H27" s="331">
        <v>33.6</v>
      </c>
      <c r="I27" s="331">
        <v>34.5</v>
      </c>
      <c r="J27" s="331">
        <v>35.299999999999997</v>
      </c>
      <c r="K27" s="331">
        <v>35.799999999999997</v>
      </c>
      <c r="L27" s="331">
        <v>50.6</v>
      </c>
      <c r="M27" s="331">
        <v>63.9</v>
      </c>
      <c r="N27" s="331">
        <v>70.599999999999994</v>
      </c>
      <c r="O27" s="331">
        <v>74.599999999999994</v>
      </c>
      <c r="P27" s="331">
        <v>76.2</v>
      </c>
      <c r="Q27" s="331">
        <v>77</v>
      </c>
      <c r="R27" s="331">
        <v>79.2</v>
      </c>
      <c r="S27" s="331">
        <v>78.900000000000006</v>
      </c>
      <c r="T27" s="331">
        <v>77.400000000000006</v>
      </c>
      <c r="U27" s="331">
        <v>73.7</v>
      </c>
      <c r="V27" s="331">
        <v>72.3</v>
      </c>
      <c r="W27" s="331">
        <v>77.099999999999994</v>
      </c>
      <c r="X27" s="331">
        <v>86.5</v>
      </c>
      <c r="Y27" s="331">
        <v>83.2</v>
      </c>
      <c r="Z27" s="331">
        <v>84.875667831937207</v>
      </c>
      <c r="AA27" s="332">
        <v>88.751485021305569</v>
      </c>
      <c r="AB27" s="332">
        <v>91.690627283912079</v>
      </c>
      <c r="AC27" s="332">
        <v>92.76353104187136</v>
      </c>
      <c r="AD27" s="332">
        <v>93.161001763025126</v>
      </c>
      <c r="AE27" s="332">
        <v>93.192661565826455</v>
      </c>
      <c r="AF27" s="333">
        <v>92.918594679221826</v>
      </c>
    </row>
    <row r="28" spans="1:32">
      <c r="A28" s="47"/>
      <c r="B28" s="13" t="s">
        <v>416</v>
      </c>
      <c r="C28" s="331">
        <v>27.555117038649975</v>
      </c>
      <c r="D28" s="331">
        <v>26.935845079699639</v>
      </c>
      <c r="E28" s="331">
        <v>28.379761904761903</v>
      </c>
      <c r="F28" s="331">
        <v>31.346927377908635</v>
      </c>
      <c r="G28" s="331">
        <v>31.280537840729458</v>
      </c>
      <c r="H28" s="331">
        <v>33.372297496467816</v>
      </c>
      <c r="I28" s="331">
        <v>32.381587083476468</v>
      </c>
      <c r="J28" s="331">
        <v>32.45048627790684</v>
      </c>
      <c r="K28" s="331">
        <v>34.201904690134612</v>
      </c>
      <c r="L28" s="331">
        <v>47.532014897646178</v>
      </c>
      <c r="M28" s="331">
        <v>54.601377255575542</v>
      </c>
      <c r="N28" s="331">
        <v>58.911278658740329</v>
      </c>
      <c r="O28" s="331">
        <v>64.974885616200396</v>
      </c>
      <c r="P28" s="331">
        <v>69.687312516232055</v>
      </c>
      <c r="Q28" s="331">
        <v>70.723304863509128</v>
      </c>
      <c r="R28" s="331">
        <v>72.924582798290871</v>
      </c>
      <c r="S28" s="331">
        <v>73.997103168974519</v>
      </c>
      <c r="T28" s="331">
        <v>74.216278694484785</v>
      </c>
      <c r="U28" s="331">
        <v>70.15827237080822</v>
      </c>
      <c r="V28" s="331">
        <v>66.936544637180717</v>
      </c>
      <c r="W28" s="331">
        <v>74.52079755283701</v>
      </c>
      <c r="X28" s="331">
        <v>83.030618238229536</v>
      </c>
      <c r="Y28" s="331">
        <v>80.45561043887497</v>
      </c>
      <c r="Z28" s="331">
        <v>81.429570231891972</v>
      </c>
      <c r="AA28" s="332">
        <v>82.862568972155614</v>
      </c>
      <c r="AB28" s="332">
        <v>83.564071277616264</v>
      </c>
      <c r="AC28" s="332">
        <v>83.171161821328127</v>
      </c>
      <c r="AD28" s="332">
        <v>82.127309142783844</v>
      </c>
      <c r="AE28" s="332">
        <v>80.61045777506375</v>
      </c>
      <c r="AF28" s="333">
        <v>78.712064952984861</v>
      </c>
    </row>
    <row r="29" spans="1:32" ht="13.5" thickBot="1">
      <c r="A29" s="47"/>
      <c r="B29" s="14" t="s">
        <v>417</v>
      </c>
      <c r="C29" s="25">
        <v>32.339283349762397</v>
      </c>
      <c r="D29" s="25">
        <v>32.412769507750404</v>
      </c>
      <c r="E29" s="25">
        <v>34.163945578231292</v>
      </c>
      <c r="F29" s="25">
        <v>36.64904057229927</v>
      </c>
      <c r="G29" s="25">
        <v>37.497275540895949</v>
      </c>
      <c r="H29" s="25">
        <v>37.345770887816606</v>
      </c>
      <c r="I29" s="25">
        <v>34.946478873239435</v>
      </c>
      <c r="J29" s="25">
        <v>35.139320917168696</v>
      </c>
      <c r="K29" s="25">
        <v>37.434037622811061</v>
      </c>
      <c r="L29" s="25">
        <v>46.926492689379963</v>
      </c>
      <c r="M29" s="25">
        <v>54.075509167117374</v>
      </c>
      <c r="N29" s="25">
        <v>49.526839323063378</v>
      </c>
      <c r="O29" s="25">
        <v>54.64318731856109</v>
      </c>
      <c r="P29" s="25">
        <v>58.718583532843468</v>
      </c>
      <c r="Q29" s="25">
        <v>56.328666797874007</v>
      </c>
      <c r="R29" s="25">
        <v>53.463159206032913</v>
      </c>
      <c r="S29" s="25">
        <v>51.958258790011271</v>
      </c>
      <c r="T29" s="25">
        <v>61.423112293206259</v>
      </c>
      <c r="U29" s="25">
        <v>63.021244220752621</v>
      </c>
      <c r="V29" s="25">
        <v>58.860584185343711</v>
      </c>
      <c r="W29" s="25">
        <v>67.137064315006995</v>
      </c>
      <c r="X29" s="25">
        <v>73.504440967193787</v>
      </c>
      <c r="Y29" s="25">
        <v>67.398172284036406</v>
      </c>
      <c r="Z29" s="25">
        <v>69.68145712212727</v>
      </c>
      <c r="AA29" s="334">
        <v>69.510533198190998</v>
      </c>
      <c r="AB29" s="334">
        <v>70.24924369836431</v>
      </c>
      <c r="AC29" s="334">
        <v>69.481721782745211</v>
      </c>
      <c r="AD29" s="334">
        <v>67.879920957104716</v>
      </c>
      <c r="AE29" s="334">
        <v>65.96152761406158</v>
      </c>
      <c r="AF29" s="335">
        <v>63.915184619047736</v>
      </c>
    </row>
    <row r="30" spans="1:3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3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3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3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3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3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32">
      <c r="A37" s="47"/>
      <c r="B37" s="47"/>
      <c r="C37" s="336"/>
      <c r="D37" s="336"/>
      <c r="E37" s="336"/>
      <c r="F37" s="336"/>
      <c r="G37" s="336"/>
      <c r="H37" s="336"/>
      <c r="I37" s="336"/>
      <c r="J37" s="336"/>
      <c r="K37" s="336"/>
      <c r="L37" s="336"/>
      <c r="M37" s="336"/>
      <c r="N37" s="336"/>
      <c r="O37" s="336"/>
      <c r="P37" s="336"/>
      <c r="Q37" s="336"/>
      <c r="R37" s="336"/>
      <c r="S37" s="336"/>
      <c r="T37" s="336"/>
      <c r="U37" s="336"/>
      <c r="V37" s="336"/>
      <c r="W37" s="336"/>
      <c r="X37" s="336"/>
      <c r="Y37" s="336"/>
      <c r="Z37" s="336"/>
      <c r="AA37" s="336"/>
      <c r="AB37" s="336"/>
      <c r="AC37" s="336"/>
      <c r="AD37" s="336"/>
      <c r="AE37" s="336"/>
      <c r="AF37" s="336"/>
    </row>
    <row r="38" spans="1:32">
      <c r="A38" s="47"/>
      <c r="B38" s="47"/>
      <c r="C38" s="336"/>
      <c r="D38" s="336"/>
      <c r="E38" s="336"/>
      <c r="F38" s="336"/>
      <c r="G38" s="336"/>
      <c r="H38" s="336"/>
      <c r="I38" s="336"/>
      <c r="J38" s="336"/>
      <c r="K38" s="336"/>
      <c r="L38" s="336"/>
      <c r="M38" s="336"/>
      <c r="N38" s="336"/>
      <c r="O38" s="336"/>
      <c r="P38" s="336"/>
      <c r="Q38" s="336"/>
      <c r="R38" s="336"/>
      <c r="S38" s="336"/>
      <c r="T38" s="336"/>
      <c r="U38" s="336"/>
      <c r="V38" s="336"/>
      <c r="W38" s="336"/>
      <c r="X38" s="336"/>
      <c r="Y38" s="336"/>
      <c r="Z38" s="336"/>
      <c r="AA38" s="336"/>
      <c r="AB38" s="336"/>
      <c r="AC38" s="336"/>
      <c r="AD38" s="336"/>
      <c r="AE38" s="336"/>
      <c r="AF38" s="336"/>
    </row>
    <row r="39" spans="1:32">
      <c r="A39" s="47"/>
      <c r="B39" s="47"/>
      <c r="C39" s="336"/>
      <c r="D39" s="336"/>
      <c r="E39" s="336"/>
      <c r="F39" s="336"/>
      <c r="G39" s="336"/>
      <c r="H39" s="336"/>
      <c r="I39" s="336"/>
      <c r="J39" s="336"/>
      <c r="K39" s="336"/>
      <c r="L39" s="336"/>
      <c r="M39" s="336"/>
      <c r="N39" s="336"/>
      <c r="O39" s="336"/>
      <c r="P39" s="336"/>
      <c r="Q39" s="336"/>
      <c r="R39" s="336"/>
      <c r="S39" s="336"/>
      <c r="T39" s="336"/>
      <c r="U39" s="336"/>
      <c r="V39" s="336"/>
      <c r="W39" s="336"/>
      <c r="X39" s="336"/>
      <c r="Y39" s="336"/>
      <c r="Z39" s="336"/>
      <c r="AA39" s="336"/>
      <c r="AB39" s="336"/>
      <c r="AC39" s="336"/>
      <c r="AD39" s="336"/>
      <c r="AE39" s="336"/>
      <c r="AF39" s="336"/>
    </row>
    <row r="40" spans="1:32">
      <c r="A40" s="47"/>
      <c r="B40" s="47"/>
      <c r="C40" s="336"/>
      <c r="D40" s="336"/>
      <c r="E40" s="336"/>
      <c r="F40" s="336"/>
      <c r="G40" s="336"/>
      <c r="H40" s="336"/>
      <c r="I40" s="336"/>
      <c r="J40" s="336"/>
      <c r="K40" s="336"/>
      <c r="L40" s="336"/>
      <c r="M40" s="336"/>
      <c r="N40" s="336"/>
      <c r="O40" s="336"/>
      <c r="P40" s="336"/>
      <c r="Q40" s="336"/>
      <c r="R40" s="336"/>
      <c r="S40" s="336"/>
      <c r="T40" s="336"/>
      <c r="U40" s="336"/>
      <c r="V40" s="336"/>
      <c r="W40" s="336"/>
      <c r="X40" s="336"/>
      <c r="Y40" s="336"/>
      <c r="Z40" s="336"/>
      <c r="AA40" s="336"/>
      <c r="AB40" s="336"/>
      <c r="AC40" s="336"/>
      <c r="AD40" s="336"/>
      <c r="AE40" s="336"/>
      <c r="AF40" s="336"/>
    </row>
    <row r="41" spans="1:3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3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3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3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3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3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3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3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2800-000000000000}"/>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dimension ref="A1:Z100"/>
  <sheetViews>
    <sheetView showGridLines="0" zoomScaleNormal="100" workbookViewId="0"/>
  </sheetViews>
  <sheetFormatPr defaultColWidth="8.875" defaultRowHeight="12.75"/>
  <cols>
    <col min="1" max="1" width="8.875" style="1"/>
    <col min="2" max="2" width="29" style="1" customWidth="1"/>
    <col min="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37</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t="s">
        <v>485</v>
      </c>
      <c r="C25" s="11" t="s">
        <v>126</v>
      </c>
      <c r="D25" s="11" t="s">
        <v>127</v>
      </c>
      <c r="E25" s="11" t="s">
        <v>128</v>
      </c>
      <c r="F25" s="11" t="s">
        <v>129</v>
      </c>
      <c r="G25" s="11" t="s">
        <v>130</v>
      </c>
      <c r="H25" s="11" t="s">
        <v>131</v>
      </c>
      <c r="I25" s="12" t="s">
        <v>132</v>
      </c>
      <c r="J25" s="47"/>
      <c r="K25" s="47"/>
      <c r="L25" s="47"/>
      <c r="M25" s="47"/>
      <c r="N25" s="47"/>
      <c r="O25" s="47"/>
      <c r="P25" s="47"/>
      <c r="Q25" s="47"/>
      <c r="R25" s="47"/>
      <c r="S25" s="47"/>
      <c r="T25" s="47"/>
      <c r="U25" s="47"/>
      <c r="V25" s="47"/>
      <c r="W25" s="47"/>
      <c r="X25" s="47"/>
      <c r="Y25" s="47"/>
      <c r="Z25" s="47"/>
    </row>
    <row r="26" spans="1:26">
      <c r="A26" s="47"/>
      <c r="B26" s="13" t="s">
        <v>418</v>
      </c>
      <c r="C26" s="23">
        <v>84.875667831937207</v>
      </c>
      <c r="D26" s="344">
        <v>88.751485021305569</v>
      </c>
      <c r="E26" s="344">
        <v>91.690627283912079</v>
      </c>
      <c r="F26" s="344">
        <v>92.76353104187136</v>
      </c>
      <c r="G26" s="344">
        <v>93.161001763025126</v>
      </c>
      <c r="H26" s="344">
        <v>93.192661565826455</v>
      </c>
      <c r="I26" s="333">
        <v>92.918594679221826</v>
      </c>
      <c r="J26" s="47"/>
      <c r="K26" s="47"/>
      <c r="L26" s="47"/>
      <c r="M26" s="47"/>
      <c r="N26" s="47"/>
      <c r="O26" s="47"/>
      <c r="P26" s="47"/>
      <c r="Q26" s="47"/>
      <c r="R26" s="47"/>
      <c r="S26" s="47"/>
      <c r="T26" s="47"/>
      <c r="U26" s="47"/>
      <c r="V26" s="47"/>
      <c r="W26" s="47"/>
      <c r="X26" s="47"/>
      <c r="Y26" s="47"/>
      <c r="Z26" s="47"/>
    </row>
    <row r="27" spans="1:26">
      <c r="A27" s="47"/>
      <c r="B27" s="43" t="s">
        <v>486</v>
      </c>
      <c r="C27" s="23">
        <v>84.875667831937207</v>
      </c>
      <c r="D27" s="344">
        <v>88.710179257084377</v>
      </c>
      <c r="E27" s="344">
        <v>91.341584798286121</v>
      </c>
      <c r="F27" s="344">
        <v>91.980599399829615</v>
      </c>
      <c r="G27" s="344">
        <v>91.879725340856567</v>
      </c>
      <c r="H27" s="344">
        <v>91.342381076407591</v>
      </c>
      <c r="I27" s="333">
        <v>90.441470115580785</v>
      </c>
      <c r="J27" s="47"/>
      <c r="K27" s="47"/>
      <c r="L27" s="47"/>
      <c r="M27" s="47"/>
      <c r="N27" s="47"/>
      <c r="O27" s="47"/>
      <c r="P27" s="47"/>
      <c r="Q27" s="47"/>
      <c r="R27" s="47"/>
      <c r="S27" s="47"/>
      <c r="T27" s="47"/>
      <c r="U27" s="47"/>
      <c r="V27" s="47"/>
      <c r="W27" s="47"/>
      <c r="X27" s="47"/>
      <c r="Y27" s="47"/>
      <c r="Z27" s="47"/>
    </row>
    <row r="28" spans="1:26">
      <c r="A28" s="47"/>
      <c r="B28" s="13" t="s">
        <v>419</v>
      </c>
      <c r="C28" s="23">
        <v>84.875667831937207</v>
      </c>
      <c r="D28" s="344">
        <v>88.704887521924093</v>
      </c>
      <c r="E28" s="344">
        <v>91.297156057033959</v>
      </c>
      <c r="F28" s="344">
        <v>91.856692152270881</v>
      </c>
      <c r="G28" s="344">
        <v>91.638606864279666</v>
      </c>
      <c r="H28" s="344">
        <v>90.946004598414888</v>
      </c>
      <c r="I28" s="333">
        <v>89.854416348949286</v>
      </c>
      <c r="J28" s="47"/>
      <c r="K28" s="47"/>
      <c r="L28" s="47"/>
      <c r="M28" s="47"/>
      <c r="N28" s="47"/>
      <c r="O28" s="47"/>
      <c r="P28" s="47"/>
      <c r="Q28" s="47"/>
      <c r="R28" s="47"/>
      <c r="S28" s="47"/>
      <c r="T28" s="47"/>
      <c r="U28" s="47"/>
      <c r="V28" s="47"/>
      <c r="W28" s="47"/>
      <c r="X28" s="47"/>
      <c r="Y28" s="47"/>
      <c r="Z28" s="47"/>
    </row>
    <row r="29" spans="1:26">
      <c r="A29" s="47"/>
      <c r="B29" s="43" t="s">
        <v>422</v>
      </c>
      <c r="C29" s="23">
        <v>84.875667831937207</v>
      </c>
      <c r="D29" s="344">
        <v>88.792825653569878</v>
      </c>
      <c r="E29" s="344">
        <v>92.04200156945484</v>
      </c>
      <c r="F29" s="344">
        <v>93.555191657458622</v>
      </c>
      <c r="G29" s="344">
        <v>94.465432250601012</v>
      </c>
      <c r="H29" s="344">
        <v>95.082713323468553</v>
      </c>
      <c r="I29" s="333">
        <v>95.466341659378401</v>
      </c>
      <c r="J29" s="47"/>
      <c r="K29" s="47"/>
      <c r="L29" s="47"/>
      <c r="M29" s="47"/>
      <c r="N29" s="47"/>
      <c r="O29" s="47"/>
      <c r="P29" s="47"/>
      <c r="Q29" s="47"/>
      <c r="R29" s="47"/>
      <c r="S29" s="47"/>
      <c r="T29" s="47"/>
      <c r="U29" s="47"/>
      <c r="V29" s="47"/>
      <c r="W29" s="47"/>
      <c r="X29" s="47"/>
      <c r="Y29" s="47"/>
      <c r="Z29" s="47"/>
    </row>
    <row r="30" spans="1:26" ht="13.5" thickBot="1">
      <c r="A30" s="47"/>
      <c r="B30" s="13" t="s">
        <v>423</v>
      </c>
      <c r="C30" s="23">
        <v>84.875667831937207</v>
      </c>
      <c r="D30" s="344">
        <v>88.798123811427374</v>
      </c>
      <c r="E30" s="344">
        <v>92.086280592004826</v>
      </c>
      <c r="F30" s="344">
        <v>93.679096349517991</v>
      </c>
      <c r="G30" s="344">
        <v>94.708229911888282</v>
      </c>
      <c r="H30" s="344">
        <v>95.484303425283173</v>
      </c>
      <c r="I30" s="333">
        <v>96.065467595052908</v>
      </c>
      <c r="J30" s="47"/>
      <c r="K30" s="47"/>
      <c r="L30" s="47"/>
      <c r="M30" s="47"/>
      <c r="N30" s="47"/>
      <c r="O30" s="47"/>
      <c r="P30" s="47"/>
      <c r="Q30" s="47"/>
      <c r="R30" s="47"/>
      <c r="S30" s="47"/>
      <c r="T30" s="47"/>
      <c r="U30" s="47"/>
      <c r="V30" s="47"/>
      <c r="W30" s="47"/>
      <c r="X30" s="47"/>
      <c r="Y30" s="47"/>
      <c r="Z30" s="47"/>
    </row>
    <row r="31" spans="1:26" s="37" customFormat="1" ht="13.5" thickBot="1">
      <c r="A31" s="278"/>
      <c r="B31" s="38"/>
      <c r="C31" s="39"/>
      <c r="D31" s="39"/>
      <c r="E31" s="39"/>
      <c r="F31" s="39"/>
      <c r="G31" s="39"/>
      <c r="H31" s="39"/>
      <c r="I31" s="39"/>
      <c r="J31" s="278"/>
      <c r="K31" s="278"/>
      <c r="L31" s="278"/>
      <c r="M31" s="278"/>
      <c r="N31" s="278"/>
      <c r="O31" s="278"/>
      <c r="P31" s="278"/>
      <c r="Q31" s="278"/>
      <c r="R31" s="278"/>
      <c r="S31" s="278"/>
      <c r="T31" s="278"/>
      <c r="U31" s="278"/>
      <c r="V31" s="278"/>
      <c r="W31" s="278"/>
      <c r="X31" s="278"/>
      <c r="Y31" s="278"/>
      <c r="Z31" s="278"/>
    </row>
    <row r="32" spans="1:26" ht="13.5" thickBot="1">
      <c r="A32" s="47"/>
      <c r="B32" s="40" t="s">
        <v>487</v>
      </c>
      <c r="C32" s="41" t="s">
        <v>126</v>
      </c>
      <c r="D32" s="41" t="s">
        <v>127</v>
      </c>
      <c r="E32" s="41" t="s">
        <v>128</v>
      </c>
      <c r="F32" s="41" t="s">
        <v>129</v>
      </c>
      <c r="G32" s="41" t="s">
        <v>130</v>
      </c>
      <c r="H32" s="41" t="s">
        <v>131</v>
      </c>
      <c r="I32" s="42" t="s">
        <v>132</v>
      </c>
      <c r="J32" s="47"/>
      <c r="K32" s="47"/>
      <c r="L32" s="47"/>
      <c r="M32" s="47"/>
      <c r="N32" s="47"/>
      <c r="O32" s="47"/>
      <c r="P32" s="47"/>
      <c r="Q32" s="47"/>
      <c r="R32" s="47"/>
      <c r="S32" s="47"/>
      <c r="T32" s="47"/>
      <c r="U32" s="47"/>
      <c r="V32" s="47"/>
      <c r="W32" s="47"/>
      <c r="X32" s="47"/>
      <c r="Y32" s="47"/>
      <c r="Z32" s="47"/>
    </row>
    <row r="33" spans="1:26">
      <c r="A33" s="47"/>
      <c r="B33" s="13" t="s">
        <v>420</v>
      </c>
      <c r="C33" s="34">
        <v>128.68199999999999</v>
      </c>
      <c r="D33" s="347">
        <v>114.08492526417305</v>
      </c>
      <c r="E33" s="347">
        <v>87.226581625990164</v>
      </c>
      <c r="F33" s="347">
        <v>77.482315209377731</v>
      </c>
      <c r="G33" s="347">
        <v>68.660641092847357</v>
      </c>
      <c r="H33" s="347">
        <v>50.562151668469582</v>
      </c>
      <c r="I33" s="345">
        <v>39.434759913042321</v>
      </c>
      <c r="J33" s="47"/>
      <c r="K33" s="47"/>
      <c r="L33" s="47"/>
      <c r="M33" s="47"/>
      <c r="N33" s="47"/>
      <c r="O33" s="47"/>
      <c r="P33" s="47"/>
      <c r="Q33" s="47"/>
      <c r="R33" s="47"/>
      <c r="S33" s="47"/>
      <c r="T33" s="47"/>
      <c r="U33" s="47"/>
      <c r="V33" s="47"/>
      <c r="W33" s="47"/>
      <c r="X33" s="47"/>
      <c r="Y33" s="47"/>
      <c r="Z33" s="47"/>
    </row>
    <row r="34" spans="1:26">
      <c r="A34" s="47"/>
      <c r="B34" s="43" t="s">
        <v>421</v>
      </c>
      <c r="C34" s="34">
        <v>128.68199999999999</v>
      </c>
      <c r="D34" s="347">
        <v>113.85765359826667</v>
      </c>
      <c r="E34" s="347">
        <v>84.932763553519123</v>
      </c>
      <c r="F34" s="347">
        <v>72.846958292393282</v>
      </c>
      <c r="G34" s="347">
        <v>61.504937978492279</v>
      </c>
      <c r="H34" s="347">
        <v>40.554299624908182</v>
      </c>
      <c r="I34" s="345">
        <v>26.351415890867663</v>
      </c>
      <c r="J34" s="47"/>
      <c r="K34" s="47"/>
      <c r="L34" s="47"/>
      <c r="M34" s="47"/>
      <c r="N34" s="47"/>
      <c r="O34" s="47"/>
      <c r="P34" s="47"/>
      <c r="Q34" s="47"/>
      <c r="R34" s="47"/>
      <c r="S34" s="47"/>
      <c r="T34" s="47"/>
      <c r="U34" s="47"/>
      <c r="V34" s="47"/>
      <c r="W34" s="47"/>
      <c r="X34" s="47"/>
      <c r="Y34" s="47"/>
      <c r="Z34" s="47"/>
    </row>
    <row r="35" spans="1:26">
      <c r="A35" s="47"/>
      <c r="B35" s="43" t="s">
        <v>419</v>
      </c>
      <c r="C35" s="34">
        <v>128.68199999999999</v>
      </c>
      <c r="D35" s="347">
        <v>113.71169921904222</v>
      </c>
      <c r="E35" s="347">
        <v>83.818928626292447</v>
      </c>
      <c r="F35" s="347">
        <v>70.459189880281798</v>
      </c>
      <c r="G35" s="347">
        <v>57.757306609539299</v>
      </c>
      <c r="H35" s="347">
        <v>35.313989794157884</v>
      </c>
      <c r="I35" s="345">
        <v>19.541924714383796</v>
      </c>
      <c r="J35" s="47"/>
      <c r="K35" s="47"/>
      <c r="L35" s="47"/>
      <c r="M35" s="47"/>
      <c r="N35" s="47"/>
      <c r="O35" s="47"/>
      <c r="P35" s="47"/>
      <c r="Q35" s="47"/>
      <c r="R35" s="47"/>
      <c r="S35" s="47"/>
      <c r="T35" s="47"/>
      <c r="U35" s="47"/>
      <c r="V35" s="47"/>
      <c r="W35" s="47"/>
      <c r="X35" s="47"/>
      <c r="Y35" s="47"/>
      <c r="Z35" s="47"/>
    </row>
    <row r="36" spans="1:26">
      <c r="A36" s="47"/>
      <c r="B36" s="43" t="s">
        <v>422</v>
      </c>
      <c r="C36" s="34">
        <v>128.68199999999999</v>
      </c>
      <c r="D36" s="347">
        <v>114.31230901658466</v>
      </c>
      <c r="E36" s="347">
        <v>89.529873420631134</v>
      </c>
      <c r="F36" s="347">
        <v>82.129642251139089</v>
      </c>
      <c r="G36" s="347">
        <v>75.842623508761406</v>
      </c>
      <c r="H36" s="347">
        <v>60.568210540185049</v>
      </c>
      <c r="I36" s="345">
        <v>52.553667449819017</v>
      </c>
      <c r="J36" s="47"/>
      <c r="K36" s="47"/>
      <c r="L36" s="47"/>
      <c r="M36" s="47"/>
      <c r="N36" s="47"/>
      <c r="O36" s="47"/>
      <c r="P36" s="47"/>
      <c r="Q36" s="47"/>
      <c r="R36" s="47"/>
      <c r="S36" s="47"/>
      <c r="T36" s="47"/>
      <c r="U36" s="47"/>
      <c r="V36" s="47"/>
      <c r="W36" s="47"/>
      <c r="X36" s="47"/>
      <c r="Y36" s="47"/>
      <c r="Z36" s="47"/>
    </row>
    <row r="37" spans="1:26" ht="13.5" thickBot="1">
      <c r="A37" s="47"/>
      <c r="B37" s="44" t="s">
        <v>423</v>
      </c>
      <c r="C37" s="36">
        <v>128.68199999999999</v>
      </c>
      <c r="D37" s="352">
        <v>114.45833165663522</v>
      </c>
      <c r="E37" s="352">
        <v>90.632270667101238</v>
      </c>
      <c r="F37" s="352">
        <v>84.486300023046383</v>
      </c>
      <c r="G37" s="352">
        <v>79.55409930471717</v>
      </c>
      <c r="H37" s="352">
        <v>65.755394259248405</v>
      </c>
      <c r="I37" s="346">
        <v>59.320235443754662</v>
      </c>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29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Z100"/>
  <sheetViews>
    <sheetView showGridLines="0" zoomScaleNormal="100" workbookViewId="0"/>
  </sheetViews>
  <sheetFormatPr defaultColWidth="8.875" defaultRowHeight="12.75"/>
  <cols>
    <col min="1" max="1" width="8.875" style="1"/>
    <col min="2" max="2" width="5.5" style="1" customWidth="1"/>
    <col min="3" max="3" width="22.5" style="1" customWidth="1"/>
    <col min="4" max="10" width="6.5" style="1" customWidth="1"/>
    <col min="11"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2</v>
      </c>
      <c r="C2" s="47"/>
      <c r="D2" s="47"/>
      <c r="E2" s="47"/>
      <c r="F2" s="47"/>
      <c r="G2" s="47"/>
      <c r="H2" s="47"/>
      <c r="I2" s="47"/>
      <c r="J2" s="47"/>
      <c r="K2" s="47"/>
      <c r="L2" s="47"/>
      <c r="M2" s="47"/>
      <c r="N2" s="47"/>
      <c r="O2" s="47"/>
      <c r="P2" s="47"/>
      <c r="Q2" s="47"/>
      <c r="R2" s="47"/>
      <c r="S2" s="47"/>
      <c r="T2" s="47"/>
      <c r="U2" s="47"/>
      <c r="V2" s="47"/>
      <c r="W2" s="47"/>
      <c r="X2" s="47"/>
      <c r="Y2" s="47"/>
      <c r="Z2" s="47"/>
    </row>
    <row r="3" spans="1:26" ht="15.75" thickBot="1">
      <c r="A3" s="47"/>
      <c r="B3" s="49"/>
      <c r="C3" s="15"/>
      <c r="D3" s="15"/>
      <c r="E3" s="15"/>
      <c r="F3" s="15"/>
      <c r="G3" s="15"/>
      <c r="H3" s="15"/>
      <c r="I3" s="15"/>
      <c r="J3" s="16"/>
      <c r="K3" s="47"/>
      <c r="L3" s="47"/>
      <c r="M3" s="47"/>
      <c r="N3" s="47"/>
      <c r="O3" s="47"/>
      <c r="P3" s="47"/>
      <c r="Q3" s="47"/>
      <c r="R3" s="47"/>
      <c r="S3" s="47"/>
      <c r="T3" s="47"/>
      <c r="U3" s="47"/>
      <c r="V3" s="47"/>
      <c r="W3" s="47"/>
      <c r="X3" s="47"/>
      <c r="Y3" s="47"/>
      <c r="Z3" s="47"/>
    </row>
    <row r="4" spans="1:26">
      <c r="A4" s="47"/>
      <c r="B4" s="50"/>
      <c r="C4" s="50"/>
      <c r="D4" s="353" t="s">
        <v>124</v>
      </c>
      <c r="E4" s="353"/>
      <c r="F4" s="353"/>
      <c r="G4" s="353"/>
      <c r="H4" s="353"/>
      <c r="I4" s="353"/>
      <c r="J4" s="353"/>
      <c r="K4" s="47"/>
      <c r="L4" s="47"/>
      <c r="M4" s="47"/>
      <c r="N4" s="47"/>
      <c r="O4" s="47"/>
      <c r="P4" s="47"/>
      <c r="Q4" s="47"/>
      <c r="R4" s="47"/>
      <c r="S4" s="47"/>
      <c r="T4" s="47"/>
      <c r="U4" s="47"/>
      <c r="V4" s="47"/>
      <c r="W4" s="47"/>
      <c r="X4" s="47"/>
      <c r="Y4" s="47"/>
      <c r="Z4" s="47"/>
    </row>
    <row r="5" spans="1:26">
      <c r="A5" s="47"/>
      <c r="B5" s="51"/>
      <c r="C5" s="51"/>
      <c r="D5" s="52" t="s">
        <v>43</v>
      </c>
      <c r="E5" s="354" t="s">
        <v>125</v>
      </c>
      <c r="F5" s="354"/>
      <c r="G5" s="354"/>
      <c r="H5" s="354"/>
      <c r="I5" s="354"/>
      <c r="J5" s="354"/>
      <c r="K5" s="47"/>
      <c r="L5" s="47"/>
      <c r="M5" s="47"/>
      <c r="N5" s="47"/>
      <c r="O5" s="47"/>
      <c r="P5" s="47"/>
      <c r="Q5" s="47"/>
      <c r="R5" s="47"/>
      <c r="S5" s="47"/>
      <c r="T5" s="47"/>
      <c r="U5" s="47"/>
      <c r="V5" s="47"/>
      <c r="W5" s="47"/>
      <c r="X5" s="47"/>
      <c r="Y5" s="47"/>
      <c r="Z5" s="47"/>
    </row>
    <row r="6" spans="1:26">
      <c r="A6" s="47"/>
      <c r="B6" s="51"/>
      <c r="C6" s="51"/>
      <c r="D6" s="53" t="s">
        <v>126</v>
      </c>
      <c r="E6" s="53" t="s">
        <v>127</v>
      </c>
      <c r="F6" s="53" t="s">
        <v>128</v>
      </c>
      <c r="G6" s="53" t="s">
        <v>129</v>
      </c>
      <c r="H6" s="53" t="s">
        <v>130</v>
      </c>
      <c r="I6" s="53" t="s">
        <v>131</v>
      </c>
      <c r="J6" s="53" t="s">
        <v>132</v>
      </c>
      <c r="K6" s="47"/>
      <c r="L6" s="47"/>
      <c r="M6" s="47"/>
      <c r="N6" s="47"/>
      <c r="O6" s="47"/>
      <c r="P6" s="47"/>
      <c r="Q6" s="47"/>
      <c r="R6" s="47"/>
      <c r="S6" s="47"/>
      <c r="T6" s="47"/>
      <c r="U6" s="47"/>
      <c r="V6" s="47"/>
      <c r="W6" s="47"/>
      <c r="X6" s="47"/>
      <c r="Y6" s="47"/>
      <c r="Z6" s="47"/>
    </row>
    <row r="7" spans="1:26">
      <c r="A7" s="47"/>
      <c r="B7" s="54" t="s">
        <v>44</v>
      </c>
      <c r="C7" s="55"/>
      <c r="D7" s="56">
        <v>1023.159</v>
      </c>
      <c r="E7" s="56">
        <v>1098.4227807067657</v>
      </c>
      <c r="F7" s="56">
        <v>1152.1861902508144</v>
      </c>
      <c r="G7" s="56">
        <v>1187.6905296060008</v>
      </c>
      <c r="H7" s="56">
        <v>1232.9037244137219</v>
      </c>
      <c r="I7" s="56">
        <v>1284.5058268359385</v>
      </c>
      <c r="J7" s="56">
        <v>1338.0332382134984</v>
      </c>
      <c r="K7" s="47"/>
      <c r="L7" s="47"/>
      <c r="M7" s="47"/>
      <c r="N7" s="47"/>
      <c r="O7" s="47"/>
      <c r="P7" s="47"/>
      <c r="Q7" s="47"/>
      <c r="R7" s="47"/>
      <c r="S7" s="47"/>
      <c r="T7" s="47"/>
      <c r="U7" s="47"/>
      <c r="V7" s="47"/>
      <c r="W7" s="47"/>
      <c r="X7" s="47"/>
      <c r="Y7" s="47"/>
      <c r="Z7" s="47"/>
    </row>
    <row r="8" spans="1:26">
      <c r="A8" s="47"/>
      <c r="B8" s="54" t="s">
        <v>45</v>
      </c>
      <c r="C8" s="55"/>
      <c r="D8" s="56">
        <v>1028.73</v>
      </c>
      <c r="E8" s="56">
        <v>1102.1889797053825</v>
      </c>
      <c r="F8" s="56">
        <v>1139.1216243472645</v>
      </c>
      <c r="G8" s="56">
        <v>1174.1748592520482</v>
      </c>
      <c r="H8" s="56">
        <v>1221.5924018603021</v>
      </c>
      <c r="I8" s="56">
        <v>1272.4995452577255</v>
      </c>
      <c r="J8" s="56">
        <v>1322.2410101070552</v>
      </c>
      <c r="K8" s="47"/>
      <c r="L8" s="47"/>
      <c r="M8" s="47"/>
      <c r="N8" s="47"/>
      <c r="O8" s="47"/>
      <c r="P8" s="47"/>
      <c r="Q8" s="47"/>
      <c r="R8" s="47"/>
      <c r="S8" s="47"/>
      <c r="T8" s="47"/>
      <c r="U8" s="47"/>
      <c r="V8" s="47"/>
      <c r="W8" s="47"/>
      <c r="X8" s="47"/>
      <c r="Y8" s="47"/>
      <c r="Z8" s="47"/>
    </row>
    <row r="9" spans="1:26">
      <c r="A9" s="47"/>
      <c r="B9" s="73" t="s">
        <v>133</v>
      </c>
      <c r="C9" s="74"/>
      <c r="D9" s="75">
        <v>5.5710000000000264</v>
      </c>
      <c r="E9" s="75">
        <v>3.766198998616801</v>
      </c>
      <c r="F9" s="75">
        <v>-13.064565903549919</v>
      </c>
      <c r="G9" s="75">
        <v>-13.515670353952601</v>
      </c>
      <c r="H9" s="75">
        <v>-11.311322553419814</v>
      </c>
      <c r="I9" s="75">
        <v>-12.00628157821302</v>
      </c>
      <c r="J9" s="75">
        <v>-15.79222810644319</v>
      </c>
      <c r="K9" s="47"/>
      <c r="L9" s="47"/>
      <c r="M9" s="47"/>
      <c r="N9" s="47"/>
      <c r="O9" s="47"/>
      <c r="P9" s="47"/>
      <c r="Q9" s="47"/>
      <c r="R9" s="47"/>
      <c r="S9" s="47"/>
      <c r="T9" s="47"/>
      <c r="U9" s="47"/>
      <c r="V9" s="47"/>
      <c r="W9" s="47"/>
      <c r="X9" s="47"/>
      <c r="Y9" s="47"/>
      <c r="Z9" s="47"/>
    </row>
    <row r="10" spans="1:26">
      <c r="A10" s="47"/>
      <c r="B10" s="76" t="s">
        <v>134</v>
      </c>
      <c r="C10" s="77"/>
      <c r="D10" s="78"/>
      <c r="E10" s="78"/>
      <c r="F10" s="78"/>
      <c r="G10" s="78"/>
      <c r="H10" s="78"/>
      <c r="I10" s="78"/>
      <c r="J10" s="78"/>
      <c r="K10" s="47"/>
      <c r="L10" s="47"/>
      <c r="M10" s="47"/>
      <c r="N10" s="47"/>
      <c r="O10" s="47"/>
      <c r="P10" s="47"/>
      <c r="Q10" s="47"/>
      <c r="R10" s="47"/>
      <c r="S10" s="47"/>
      <c r="T10" s="47"/>
      <c r="U10" s="47"/>
      <c r="V10" s="47"/>
      <c r="W10" s="47"/>
      <c r="X10" s="47"/>
      <c r="Y10" s="47"/>
      <c r="Z10" s="47"/>
    </row>
    <row r="11" spans="1:26" s="290" customFormat="1">
      <c r="A11" s="288"/>
      <c r="B11" s="300" t="s">
        <v>116</v>
      </c>
      <c r="C11" s="285"/>
      <c r="D11" s="301"/>
      <c r="E11" s="301"/>
      <c r="F11" s="301"/>
      <c r="G11" s="301"/>
      <c r="H11" s="301"/>
      <c r="I11" s="301"/>
      <c r="J11" s="301"/>
      <c r="K11" s="288"/>
      <c r="L11" s="288"/>
      <c r="M11" s="288"/>
      <c r="N11" s="288"/>
      <c r="O11" s="288"/>
      <c r="P11" s="288"/>
      <c r="Q11" s="288"/>
      <c r="R11" s="288"/>
      <c r="S11" s="288"/>
      <c r="T11" s="288"/>
      <c r="U11" s="288"/>
      <c r="V11" s="288"/>
      <c r="W11" s="288"/>
      <c r="X11" s="288"/>
      <c r="Y11" s="288"/>
      <c r="Z11" s="288"/>
    </row>
    <row r="12" spans="1:26" ht="12.75" customHeight="1">
      <c r="A12" s="47"/>
      <c r="B12" s="356" t="s">
        <v>135</v>
      </c>
      <c r="C12" s="356"/>
      <c r="D12" s="356"/>
      <c r="E12" s="58">
        <v>-0.78696364627589244</v>
      </c>
      <c r="F12" s="58">
        <v>-5.2325724269271392</v>
      </c>
      <c r="G12" s="58">
        <v>-8.7181300980737166</v>
      </c>
      <c r="H12" s="58">
        <v>-10.354385426491495</v>
      </c>
      <c r="I12" s="58">
        <v>-12.288381860401019</v>
      </c>
      <c r="J12" s="58">
        <v>-14.770553878133928</v>
      </c>
      <c r="K12" s="47"/>
      <c r="L12" s="47"/>
      <c r="M12" s="47"/>
      <c r="N12" s="47"/>
      <c r="O12" s="47"/>
      <c r="P12" s="47"/>
      <c r="Q12" s="47"/>
      <c r="R12" s="47"/>
      <c r="S12" s="47"/>
      <c r="T12" s="47"/>
      <c r="U12" s="47"/>
      <c r="V12" s="47"/>
      <c r="W12" s="47"/>
      <c r="X12" s="47"/>
      <c r="Y12" s="47"/>
      <c r="Z12" s="47"/>
    </row>
    <row r="13" spans="1:26" ht="15">
      <c r="A13" s="47"/>
      <c r="B13" s="59" t="s">
        <v>430</v>
      </c>
      <c r="C13" s="55"/>
      <c r="D13" s="58"/>
      <c r="E13" s="58">
        <v>4.9987912638719925</v>
      </c>
      <c r="F13" s="58">
        <v>5.7091597921282515</v>
      </c>
      <c r="G13" s="58">
        <v>4.6322834935003545</v>
      </c>
      <c r="H13" s="58">
        <v>3.9379297236544111</v>
      </c>
      <c r="I13" s="58">
        <v>3.5487592291179646</v>
      </c>
      <c r="J13" s="58">
        <v>2.8953817734717591</v>
      </c>
      <c r="K13" s="47"/>
      <c r="L13" s="47"/>
      <c r="M13" s="47"/>
      <c r="N13" s="47"/>
      <c r="O13" s="47"/>
      <c r="P13" s="47"/>
      <c r="Q13" s="47"/>
      <c r="R13" s="47"/>
      <c r="S13" s="47"/>
      <c r="T13" s="47"/>
      <c r="U13" s="47"/>
      <c r="V13" s="47"/>
      <c r="W13" s="47"/>
      <c r="X13" s="47"/>
      <c r="Y13" s="47"/>
      <c r="Z13" s="47"/>
    </row>
    <row r="14" spans="1:26">
      <c r="A14" s="47"/>
      <c r="B14" s="60" t="s">
        <v>136</v>
      </c>
      <c r="C14" s="55"/>
      <c r="D14" s="58"/>
      <c r="E14" s="58">
        <v>-0.18808677794536419</v>
      </c>
      <c r="F14" s="58">
        <v>-13.521436451035836</v>
      </c>
      <c r="G14" s="58">
        <v>-10.245150907458109</v>
      </c>
      <c r="H14" s="58">
        <v>-7.2116785282354394</v>
      </c>
      <c r="I14" s="58">
        <v>-5.5803478819757428</v>
      </c>
      <c r="J14" s="58">
        <v>-5.9193913292564968</v>
      </c>
      <c r="K14" s="47"/>
      <c r="L14" s="47"/>
      <c r="M14" s="47"/>
      <c r="N14" s="47"/>
      <c r="O14" s="47"/>
      <c r="P14" s="47"/>
      <c r="Q14" s="47"/>
      <c r="R14" s="47"/>
      <c r="S14" s="47"/>
      <c r="T14" s="47"/>
      <c r="U14" s="47"/>
      <c r="V14" s="47"/>
      <c r="W14" s="47"/>
      <c r="X14" s="47"/>
      <c r="Y14" s="47"/>
      <c r="Z14" s="47"/>
    </row>
    <row r="15" spans="1:26">
      <c r="A15" s="47"/>
      <c r="B15" s="61" t="s">
        <v>137</v>
      </c>
      <c r="C15" s="57"/>
      <c r="D15" s="62"/>
      <c r="E15" s="62">
        <v>-0.25754184103393474</v>
      </c>
      <c r="F15" s="62">
        <v>-1.9716817715195845E-2</v>
      </c>
      <c r="G15" s="62">
        <v>0.8153271580788708</v>
      </c>
      <c r="H15" s="62">
        <v>2.3168116776527086</v>
      </c>
      <c r="I15" s="62">
        <v>2.3136889350457785</v>
      </c>
      <c r="J15" s="62">
        <v>2.0023353274754783</v>
      </c>
      <c r="K15" s="47"/>
      <c r="L15" s="47"/>
      <c r="M15" s="47"/>
      <c r="N15" s="47"/>
      <c r="O15" s="47"/>
      <c r="P15" s="47"/>
      <c r="Q15" s="47"/>
      <c r="R15" s="47"/>
      <c r="S15" s="47"/>
      <c r="T15" s="47"/>
      <c r="U15" s="47"/>
      <c r="V15" s="47"/>
      <c r="W15" s="47"/>
      <c r="X15" s="47"/>
      <c r="Y15" s="47"/>
      <c r="Z15" s="47"/>
    </row>
    <row r="16" spans="1:26">
      <c r="A16" s="47"/>
      <c r="B16" s="79" t="s">
        <v>138</v>
      </c>
      <c r="C16" s="77"/>
      <c r="D16" s="78"/>
      <c r="E16" s="78"/>
      <c r="F16" s="78"/>
      <c r="G16" s="78"/>
      <c r="H16" s="78"/>
      <c r="I16" s="78"/>
      <c r="J16" s="78"/>
      <c r="K16" s="47"/>
      <c r="L16" s="47"/>
      <c r="M16" s="47"/>
      <c r="N16" s="47"/>
      <c r="O16" s="47"/>
      <c r="P16" s="47"/>
      <c r="Q16" s="47"/>
      <c r="R16" s="47"/>
      <c r="S16" s="47"/>
      <c r="T16" s="47"/>
      <c r="U16" s="47"/>
      <c r="V16" s="47"/>
      <c r="W16" s="47"/>
      <c r="X16" s="47"/>
      <c r="Y16" s="47"/>
      <c r="Z16" s="47"/>
    </row>
    <row r="17" spans="1:26" s="290" customFormat="1">
      <c r="A17" s="288"/>
      <c r="B17" s="302" t="s">
        <v>116</v>
      </c>
      <c r="C17" s="77"/>
      <c r="D17" s="303"/>
      <c r="E17" s="303"/>
      <c r="F17" s="303"/>
      <c r="G17" s="303"/>
      <c r="H17" s="303"/>
      <c r="I17" s="303"/>
      <c r="J17" s="303"/>
      <c r="K17" s="288"/>
      <c r="L17" s="288"/>
      <c r="M17" s="288"/>
      <c r="N17" s="288"/>
      <c r="O17" s="288"/>
      <c r="P17" s="288"/>
      <c r="Q17" s="288"/>
      <c r="R17" s="288"/>
      <c r="S17" s="288"/>
      <c r="T17" s="288"/>
      <c r="U17" s="288"/>
      <c r="V17" s="288"/>
      <c r="W17" s="288"/>
      <c r="X17" s="288"/>
      <c r="Y17" s="288"/>
      <c r="Z17" s="288"/>
    </row>
    <row r="18" spans="1:26" ht="13.5" customHeight="1">
      <c r="A18" s="47"/>
      <c r="B18" s="60" t="s">
        <v>139</v>
      </c>
      <c r="C18" s="55"/>
      <c r="D18" s="58">
        <v>0.5600000000000307</v>
      </c>
      <c r="E18" s="58">
        <v>4.7063719647982509</v>
      </c>
      <c r="F18" s="58">
        <v>-3.3802507854466342</v>
      </c>
      <c r="G18" s="58">
        <v>-3.815472233708249</v>
      </c>
      <c r="H18" s="58">
        <v>-4.5505223579407925</v>
      </c>
      <c r="I18" s="58">
        <v>-6.9714468127770601</v>
      </c>
      <c r="J18" s="58">
        <v>-10.801083457363461</v>
      </c>
      <c r="K18" s="47"/>
      <c r="L18" s="47"/>
      <c r="M18" s="47"/>
      <c r="N18" s="47"/>
      <c r="O18" s="47"/>
      <c r="P18" s="47"/>
      <c r="Q18" s="47"/>
      <c r="R18" s="47"/>
      <c r="S18" s="47"/>
      <c r="T18" s="47"/>
      <c r="U18" s="47"/>
      <c r="V18" s="47"/>
      <c r="W18" s="47"/>
      <c r="X18" s="47"/>
      <c r="Y18" s="47"/>
      <c r="Z18" s="47"/>
    </row>
    <row r="19" spans="1:26">
      <c r="A19" s="47"/>
      <c r="B19" s="60" t="s">
        <v>140</v>
      </c>
      <c r="C19" s="55"/>
      <c r="D19" s="58">
        <v>1.0897487910474979</v>
      </c>
      <c r="E19" s="58">
        <v>-1.3768509153583324</v>
      </c>
      <c r="F19" s="58">
        <v>-2.4988504874752806</v>
      </c>
      <c r="G19" s="58">
        <v>-3.4801148155453774</v>
      </c>
      <c r="H19" s="58">
        <v>-3.2920700963359053</v>
      </c>
      <c r="I19" s="58">
        <v>-3.0324024186589611</v>
      </c>
      <c r="J19" s="58">
        <v>-2.4975819520228413</v>
      </c>
      <c r="K19" s="47"/>
      <c r="L19" s="47"/>
      <c r="M19" s="47"/>
      <c r="N19" s="47"/>
      <c r="O19" s="47"/>
      <c r="P19" s="47"/>
      <c r="Q19" s="47"/>
      <c r="R19" s="47"/>
      <c r="S19" s="47"/>
      <c r="T19" s="47"/>
      <c r="U19" s="47"/>
      <c r="V19" s="47"/>
      <c r="W19" s="47"/>
      <c r="X19" s="47"/>
      <c r="Y19" s="47"/>
      <c r="Z19" s="47"/>
    </row>
    <row r="20" spans="1:26">
      <c r="A20" s="47"/>
      <c r="B20" s="63" t="s">
        <v>141</v>
      </c>
      <c r="C20" s="55"/>
      <c r="D20" s="58">
        <v>2.0000000000095497E-3</v>
      </c>
      <c r="E20" s="58">
        <v>-2.5878678977716731</v>
      </c>
      <c r="F20" s="58">
        <v>-4.2058965491468996</v>
      </c>
      <c r="G20" s="58">
        <v>-3.2409803297790631</v>
      </c>
      <c r="H20" s="58">
        <v>-2.2362358236202056</v>
      </c>
      <c r="I20" s="58">
        <v>-2.3794951436514111</v>
      </c>
      <c r="J20" s="58">
        <v>-2.5050923454218434</v>
      </c>
      <c r="K20" s="47"/>
      <c r="L20" s="47"/>
      <c r="M20" s="47"/>
      <c r="N20" s="47"/>
      <c r="O20" s="47"/>
      <c r="P20" s="47"/>
      <c r="Q20" s="47"/>
      <c r="R20" s="47"/>
      <c r="S20" s="47"/>
      <c r="T20" s="47"/>
      <c r="U20" s="47"/>
      <c r="V20" s="47"/>
      <c r="W20" s="47"/>
      <c r="X20" s="47"/>
      <c r="Y20" s="47"/>
      <c r="Z20" s="47"/>
    </row>
    <row r="21" spans="1:26" ht="15">
      <c r="A21" s="47"/>
      <c r="B21" s="60" t="s">
        <v>431</v>
      </c>
      <c r="C21" s="55"/>
      <c r="D21" s="58">
        <v>3.0999999999998806E-2</v>
      </c>
      <c r="E21" s="58">
        <v>-0.94314903681645923</v>
      </c>
      <c r="F21" s="58">
        <v>-3.1715840279847893</v>
      </c>
      <c r="G21" s="58">
        <v>-2.2032582383789823</v>
      </c>
      <c r="H21" s="58">
        <v>-1.8375319160374421</v>
      </c>
      <c r="I21" s="58">
        <v>-1.1372106527192889</v>
      </c>
      <c r="J21" s="58">
        <v>9.5994538832462339E-2</v>
      </c>
      <c r="K21" s="47"/>
      <c r="L21" s="47"/>
      <c r="M21" s="47"/>
      <c r="N21" s="47"/>
      <c r="O21" s="47"/>
      <c r="P21" s="47"/>
      <c r="Q21" s="47"/>
      <c r="R21" s="47"/>
      <c r="S21" s="47"/>
      <c r="T21" s="47"/>
      <c r="U21" s="47"/>
      <c r="V21" s="47"/>
      <c r="W21" s="47"/>
      <c r="X21" s="47"/>
      <c r="Y21" s="47"/>
      <c r="Z21" s="47"/>
    </row>
    <row r="22" spans="1:26" ht="13.5" customHeight="1">
      <c r="A22" s="47"/>
      <c r="B22" s="63" t="s">
        <v>142</v>
      </c>
      <c r="C22" s="55"/>
      <c r="D22" s="58">
        <v>0</v>
      </c>
      <c r="E22" s="58">
        <v>0.26459823706596097</v>
      </c>
      <c r="F22" s="58">
        <v>-3.499484402560249</v>
      </c>
      <c r="G22" s="58">
        <v>-1.5585491018059976</v>
      </c>
      <c r="H22" s="58">
        <v>-1.828364347675425</v>
      </c>
      <c r="I22" s="58">
        <v>-2.0424163100795276</v>
      </c>
      <c r="J22" s="58">
        <v>-2.2694271809967432</v>
      </c>
      <c r="K22" s="47"/>
      <c r="L22" s="47"/>
      <c r="M22" s="47"/>
      <c r="N22" s="47"/>
      <c r="O22" s="47"/>
      <c r="P22" s="47"/>
      <c r="Q22" s="47"/>
      <c r="R22" s="47"/>
      <c r="S22" s="47"/>
      <c r="T22" s="47"/>
      <c r="U22" s="47"/>
      <c r="V22" s="47"/>
      <c r="W22" s="47"/>
      <c r="X22" s="47"/>
      <c r="Y22" s="47"/>
      <c r="Z22" s="47"/>
    </row>
    <row r="23" spans="1:26" ht="13.5" customHeight="1">
      <c r="A23" s="47"/>
      <c r="B23" s="63" t="s">
        <v>143</v>
      </c>
      <c r="C23" s="55"/>
      <c r="D23" s="58">
        <v>3.1110000000000042</v>
      </c>
      <c r="E23" s="58">
        <v>4.996839181402847</v>
      </c>
      <c r="F23" s="58">
        <v>5.5865571591018908</v>
      </c>
      <c r="G23" s="58">
        <v>4.4556192171674294</v>
      </c>
      <c r="H23" s="58">
        <v>3.945288161671987</v>
      </c>
      <c r="I23" s="58">
        <v>3.5717610751459881</v>
      </c>
      <c r="J23" s="58">
        <v>2.9170668039276046</v>
      </c>
      <c r="K23" s="47"/>
      <c r="L23" s="47"/>
      <c r="M23" s="47"/>
      <c r="N23" s="47"/>
      <c r="O23" s="47"/>
      <c r="P23" s="47"/>
      <c r="Q23" s="47"/>
      <c r="R23" s="47"/>
      <c r="S23" s="47"/>
      <c r="T23" s="47"/>
      <c r="U23" s="47"/>
      <c r="V23" s="47"/>
      <c r="W23" s="47"/>
      <c r="X23" s="47"/>
      <c r="Y23" s="47"/>
      <c r="Z23" s="47"/>
    </row>
    <row r="24" spans="1:26" ht="14.25" customHeight="1">
      <c r="A24" s="47"/>
      <c r="B24" s="64" t="s">
        <v>144</v>
      </c>
      <c r="C24" s="65"/>
      <c r="D24" s="66">
        <v>0.77725120895248523</v>
      </c>
      <c r="E24" s="66">
        <v>-1.2937425347037932</v>
      </c>
      <c r="F24" s="66">
        <v>-1.895056810037957</v>
      </c>
      <c r="G24" s="66">
        <v>-3.6729148519023607</v>
      </c>
      <c r="H24" s="66">
        <v>-1.511886173482031</v>
      </c>
      <c r="I24" s="66">
        <v>-1.5071315472757973E-2</v>
      </c>
      <c r="J24" s="66">
        <v>-0.73210451339836879</v>
      </c>
      <c r="K24" s="47"/>
      <c r="L24" s="47"/>
      <c r="M24" s="47"/>
      <c r="N24" s="47"/>
      <c r="O24" s="47"/>
      <c r="P24" s="47"/>
      <c r="Q24" s="47"/>
      <c r="R24" s="47"/>
      <c r="S24" s="47"/>
      <c r="T24" s="47"/>
      <c r="U24" s="47"/>
      <c r="V24" s="47"/>
      <c r="W24" s="47"/>
      <c r="X24" s="47"/>
      <c r="Y24" s="47"/>
      <c r="Z24" s="47"/>
    </row>
    <row r="25" spans="1:26" s="290" customFormat="1" ht="12.75" customHeight="1">
      <c r="A25" s="288"/>
      <c r="B25" s="355" t="s">
        <v>145</v>
      </c>
      <c r="C25" s="355"/>
      <c r="D25" s="304">
        <v>2.4600000000000222</v>
      </c>
      <c r="E25" s="304">
        <v>-1.230640182786046</v>
      </c>
      <c r="F25" s="304">
        <v>-18.651123062651809</v>
      </c>
      <c r="G25" s="304">
        <v>-17.971289571120032</v>
      </c>
      <c r="H25" s="304">
        <v>-15.256610715091801</v>
      </c>
      <c r="I25" s="304">
        <v>-15.578042653359008</v>
      </c>
      <c r="J25" s="305">
        <v>-18.709294910370794</v>
      </c>
      <c r="K25" s="288"/>
      <c r="L25" s="288"/>
      <c r="M25" s="288"/>
      <c r="N25" s="288"/>
      <c r="O25" s="288"/>
      <c r="P25" s="288"/>
      <c r="Q25" s="288"/>
      <c r="R25" s="288"/>
      <c r="S25" s="288"/>
      <c r="T25" s="288"/>
      <c r="U25" s="288"/>
      <c r="V25" s="288"/>
      <c r="W25" s="288"/>
      <c r="X25" s="288"/>
      <c r="Y25" s="288"/>
      <c r="Z25" s="288"/>
    </row>
    <row r="26" spans="1:26">
      <c r="A26" s="47"/>
      <c r="B26" s="67" t="s">
        <v>432</v>
      </c>
      <c r="C26" s="67"/>
      <c r="D26" s="67"/>
      <c r="E26" s="67"/>
      <c r="F26" s="67"/>
      <c r="G26" s="67"/>
      <c r="H26" s="67"/>
      <c r="I26" s="67"/>
      <c r="J26" s="67"/>
      <c r="K26" s="47"/>
      <c r="L26" s="47"/>
      <c r="M26" s="47"/>
      <c r="N26" s="47"/>
      <c r="O26" s="47"/>
      <c r="P26" s="47"/>
      <c r="Q26" s="47"/>
      <c r="R26" s="47"/>
      <c r="S26" s="47"/>
      <c r="T26" s="47"/>
      <c r="U26" s="47"/>
      <c r="V26" s="47"/>
      <c r="W26" s="47"/>
      <c r="X26" s="47"/>
      <c r="Y26" s="47"/>
      <c r="Z26" s="47"/>
    </row>
    <row r="27" spans="1:26" ht="13.5" thickBot="1">
      <c r="A27" s="47"/>
      <c r="B27" s="68" t="s">
        <v>433</v>
      </c>
      <c r="C27" s="69"/>
      <c r="D27" s="70"/>
      <c r="E27" s="69"/>
      <c r="F27" s="69"/>
      <c r="G27" s="69"/>
      <c r="H27" s="69"/>
      <c r="I27" s="69"/>
      <c r="J27" s="69"/>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4">
    <mergeCell ref="D4:J4"/>
    <mergeCell ref="E5:J5"/>
    <mergeCell ref="B25:C25"/>
    <mergeCell ref="B12:D12"/>
  </mergeCells>
  <conditionalFormatting sqref="B18:I19">
    <cfRule type="containsText" dxfId="19" priority="2" operator="containsText" text="Not Met">
      <formula>NOT(ISERROR(SEARCH("Not Met",B18)))</formula>
    </cfRule>
  </conditionalFormatting>
  <conditionalFormatting sqref="J18">
    <cfRule type="containsText" dxfId="18" priority="1" operator="containsText" text="Not Met">
      <formula>NOT(ISERROR(SEARCH("Not Met",J18)))</formula>
    </cfRule>
  </conditionalFormatting>
  <hyperlinks>
    <hyperlink ref="A1" location="Contents!A1" display="Contents!A1" xr:uid="{00000000-0004-0000-0400-000000000000}"/>
  </hyperlinks>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Z100"/>
  <sheetViews>
    <sheetView showGridLines="0" workbookViewId="0"/>
  </sheetViews>
  <sheetFormatPr defaultColWidth="8.875" defaultRowHeight="12.75"/>
  <cols>
    <col min="1"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3</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c r="C25" s="11" t="s">
        <v>106</v>
      </c>
      <c r="D25" s="11" t="s">
        <v>107</v>
      </c>
      <c r="E25" s="11" t="s">
        <v>108</v>
      </c>
      <c r="F25" s="11" t="s">
        <v>146</v>
      </c>
      <c r="G25" s="11" t="s">
        <v>109</v>
      </c>
      <c r="H25" s="11" t="s">
        <v>147</v>
      </c>
      <c r="I25" s="11" t="s">
        <v>110</v>
      </c>
      <c r="J25" s="11" t="s">
        <v>148</v>
      </c>
      <c r="K25" s="11" t="s">
        <v>111</v>
      </c>
      <c r="L25" s="11" t="s">
        <v>149</v>
      </c>
      <c r="M25" s="11" t="s">
        <v>112</v>
      </c>
      <c r="N25" s="11" t="s">
        <v>150</v>
      </c>
      <c r="O25" s="11" t="s">
        <v>151</v>
      </c>
      <c r="P25" s="11" t="s">
        <v>152</v>
      </c>
      <c r="Q25" s="11" t="s">
        <v>153</v>
      </c>
      <c r="R25" s="11" t="s">
        <v>126</v>
      </c>
      <c r="S25" s="11" t="s">
        <v>127</v>
      </c>
      <c r="T25" s="11" t="s">
        <v>128</v>
      </c>
      <c r="U25" s="11" t="s">
        <v>129</v>
      </c>
      <c r="V25" s="11" t="s">
        <v>130</v>
      </c>
      <c r="W25" s="11" t="s">
        <v>131</v>
      </c>
      <c r="X25" s="12" t="s">
        <v>132</v>
      </c>
      <c r="Y25" s="47"/>
      <c r="Z25" s="47"/>
    </row>
    <row r="26" spans="1:26">
      <c r="A26" s="47"/>
      <c r="B26" s="13" t="s">
        <v>154</v>
      </c>
      <c r="C26" s="6"/>
      <c r="D26" s="23">
        <v>35.955246405669314</v>
      </c>
      <c r="E26" s="23">
        <v>35.302054275457159</v>
      </c>
      <c r="F26" s="23">
        <v>35.890384303900561</v>
      </c>
      <c r="G26" s="23">
        <v>36.665345696023955</v>
      </c>
      <c r="H26" s="23">
        <v>37.079886278568011</v>
      </c>
      <c r="I26" s="23">
        <v>37.387732085892551</v>
      </c>
      <c r="J26" s="23">
        <v>37.505693670643666</v>
      </c>
      <c r="K26" s="23">
        <v>37.427414464436346</v>
      </c>
      <c r="L26" s="23"/>
      <c r="M26" s="23"/>
      <c r="N26" s="23"/>
      <c r="O26" s="23"/>
      <c r="P26" s="23"/>
      <c r="Q26" s="23"/>
      <c r="R26" s="23"/>
      <c r="S26" s="23"/>
      <c r="T26" s="23"/>
      <c r="U26" s="23"/>
      <c r="V26" s="23"/>
      <c r="W26" s="23"/>
      <c r="X26" s="27"/>
      <c r="Y26" s="47"/>
      <c r="Z26" s="47"/>
    </row>
    <row r="27" spans="1:26" ht="25.5">
      <c r="A27" s="47"/>
      <c r="B27" s="13" t="s">
        <v>155</v>
      </c>
      <c r="C27" s="6"/>
      <c r="D27" s="23">
        <v>35.955246405669314</v>
      </c>
      <c r="E27" s="23">
        <v>36.22099281451586</v>
      </c>
      <c r="F27" s="23">
        <v>36.918096031919632</v>
      </c>
      <c r="G27" s="23">
        <v>37.79535003710469</v>
      </c>
      <c r="H27" s="23">
        <v>37.808856350016882</v>
      </c>
      <c r="I27" s="23">
        <v>38.127331656302147</v>
      </c>
      <c r="J27" s="23">
        <v>38.121707020826356</v>
      </c>
      <c r="K27" s="23">
        <v>38.026681913607668</v>
      </c>
      <c r="L27" s="23"/>
      <c r="M27" s="23"/>
      <c r="N27" s="23"/>
      <c r="O27" s="23"/>
      <c r="P27" s="23"/>
      <c r="Q27" s="23"/>
      <c r="R27" s="23"/>
      <c r="S27" s="23"/>
      <c r="T27" s="23"/>
      <c r="U27" s="23"/>
      <c r="V27" s="23"/>
      <c r="W27" s="23"/>
      <c r="X27" s="27"/>
      <c r="Y27" s="47"/>
      <c r="Z27" s="47"/>
    </row>
    <row r="28" spans="1:26" ht="25.5">
      <c r="A28" s="47"/>
      <c r="B28" s="13" t="s">
        <v>156</v>
      </c>
      <c r="C28" s="6"/>
      <c r="D28" s="23"/>
      <c r="E28" s="23">
        <v>36.22099281451586</v>
      </c>
      <c r="F28" s="23">
        <v>37.061830432424166</v>
      </c>
      <c r="G28" s="23">
        <v>37.295606152274971</v>
      </c>
      <c r="H28" s="23">
        <v>37.325523110536963</v>
      </c>
      <c r="I28" s="23">
        <v>37.474571873559228</v>
      </c>
      <c r="J28" s="23">
        <v>37.631189047503028</v>
      </c>
      <c r="K28" s="23">
        <v>37.422408260734443</v>
      </c>
      <c r="L28" s="23">
        <v>37.674404621584621</v>
      </c>
      <c r="M28" s="23"/>
      <c r="N28" s="23"/>
      <c r="O28" s="23"/>
      <c r="P28" s="23"/>
      <c r="Q28" s="23"/>
      <c r="R28" s="23"/>
      <c r="S28" s="23"/>
      <c r="T28" s="23"/>
      <c r="U28" s="23"/>
      <c r="V28" s="23"/>
      <c r="W28" s="23"/>
      <c r="X28" s="27"/>
      <c r="Y28" s="47"/>
      <c r="Z28" s="47"/>
    </row>
    <row r="29" spans="1:26" ht="25.5">
      <c r="A29" s="47"/>
      <c r="B29" s="13" t="s">
        <v>157</v>
      </c>
      <c r="C29" s="6"/>
      <c r="D29" s="23"/>
      <c r="E29" s="23"/>
      <c r="F29" s="23">
        <v>37.061830432424166</v>
      </c>
      <c r="G29" s="23">
        <v>37.338487393350881</v>
      </c>
      <c r="H29" s="23">
        <v>37.769438283251574</v>
      </c>
      <c r="I29" s="23">
        <v>38.206249282767821</v>
      </c>
      <c r="J29" s="23">
        <v>37.996859034091479</v>
      </c>
      <c r="K29" s="23">
        <v>37.868489014188313</v>
      </c>
      <c r="L29" s="23">
        <v>38.244079188226259</v>
      </c>
      <c r="M29" s="23">
        <v>38.086077755630683</v>
      </c>
      <c r="N29" s="23"/>
      <c r="O29" s="23"/>
      <c r="P29" s="23"/>
      <c r="Q29" s="23"/>
      <c r="R29" s="23"/>
      <c r="S29" s="23"/>
      <c r="T29" s="23"/>
      <c r="U29" s="23"/>
      <c r="V29" s="23"/>
      <c r="W29" s="23"/>
      <c r="X29" s="27"/>
      <c r="Y29" s="47"/>
      <c r="Z29" s="47"/>
    </row>
    <row r="30" spans="1:26" ht="25.5">
      <c r="A30" s="47"/>
      <c r="B30" s="13" t="s">
        <v>158</v>
      </c>
      <c r="C30" s="6"/>
      <c r="D30" s="23"/>
      <c r="E30" s="23"/>
      <c r="F30" s="23"/>
      <c r="G30" s="23">
        <v>37.338487393350881</v>
      </c>
      <c r="H30" s="23">
        <v>36.899589008305043</v>
      </c>
      <c r="I30" s="23">
        <v>36.829848359327769</v>
      </c>
      <c r="J30" s="23">
        <v>36.788435851307824</v>
      </c>
      <c r="K30" s="23">
        <v>36.901473984018722</v>
      </c>
      <c r="L30" s="23">
        <v>37.123249590214932</v>
      </c>
      <c r="M30" s="23">
        <v>37.128198588050601</v>
      </c>
      <c r="N30" s="23">
        <v>37.205447561136182</v>
      </c>
      <c r="O30" s="23"/>
      <c r="P30" s="23"/>
      <c r="Q30" s="23"/>
      <c r="R30" s="23"/>
      <c r="S30" s="23"/>
      <c r="T30" s="23"/>
      <c r="U30" s="23"/>
      <c r="V30" s="23"/>
      <c r="W30" s="23"/>
      <c r="X30" s="27"/>
      <c r="Y30" s="47"/>
      <c r="Z30" s="47"/>
    </row>
    <row r="31" spans="1:26" ht="25.5">
      <c r="A31" s="47"/>
      <c r="B31" s="13" t="s">
        <v>159</v>
      </c>
      <c r="C31" s="6"/>
      <c r="D31" s="23"/>
      <c r="E31" s="23"/>
      <c r="F31" s="23"/>
      <c r="G31" s="23"/>
      <c r="H31" s="23"/>
      <c r="I31" s="23">
        <v>36.793447137876534</v>
      </c>
      <c r="J31" s="23">
        <v>36.493200052626563</v>
      </c>
      <c r="K31" s="23">
        <v>36.266360811032293</v>
      </c>
      <c r="L31" s="23">
        <v>36.812611113795818</v>
      </c>
      <c r="M31" s="23">
        <v>36.903571176305746</v>
      </c>
      <c r="N31" s="23">
        <v>36.957502933592714</v>
      </c>
      <c r="O31" s="23">
        <v>37.005807938986905</v>
      </c>
      <c r="P31" s="23"/>
      <c r="Q31" s="23"/>
      <c r="R31" s="23"/>
      <c r="S31" s="23"/>
      <c r="T31" s="23"/>
      <c r="U31" s="23"/>
      <c r="V31" s="23"/>
      <c r="W31" s="23"/>
      <c r="X31" s="27"/>
      <c r="Y31" s="47"/>
      <c r="Z31" s="47"/>
    </row>
    <row r="32" spans="1:26" ht="25.5">
      <c r="A32" s="47"/>
      <c r="B32" s="13" t="s">
        <v>160</v>
      </c>
      <c r="C32" s="6"/>
      <c r="D32" s="23"/>
      <c r="E32" s="23"/>
      <c r="F32" s="23"/>
      <c r="G32" s="23"/>
      <c r="H32" s="23"/>
      <c r="I32" s="23">
        <v>36.793447137876534</v>
      </c>
      <c r="J32" s="23">
        <v>36.818216235008563</v>
      </c>
      <c r="K32" s="23">
        <v>37.433682612759341</v>
      </c>
      <c r="L32" s="23">
        <v>37.981472094367632</v>
      </c>
      <c r="M32" s="23">
        <v>38.010958920490609</v>
      </c>
      <c r="N32" s="23">
        <v>38.126422161543289</v>
      </c>
      <c r="O32" s="23">
        <v>38.627440528530393</v>
      </c>
      <c r="P32" s="23">
        <v>38.481254676064665</v>
      </c>
      <c r="Q32" s="23"/>
      <c r="R32" s="23"/>
      <c r="S32" s="23"/>
      <c r="T32" s="23"/>
      <c r="U32" s="23"/>
      <c r="V32" s="23"/>
      <c r="W32" s="23"/>
      <c r="X32" s="27"/>
      <c r="Y32" s="47"/>
      <c r="Z32" s="47"/>
    </row>
    <row r="33" spans="1:26" ht="25.5">
      <c r="A33" s="47"/>
      <c r="B33" s="13" t="s">
        <v>161</v>
      </c>
      <c r="C33" s="6"/>
      <c r="D33" s="23"/>
      <c r="E33" s="23"/>
      <c r="F33" s="23"/>
      <c r="G33" s="23"/>
      <c r="H33" s="23"/>
      <c r="I33" s="23"/>
      <c r="J33" s="23">
        <v>36.818216235008563</v>
      </c>
      <c r="K33" s="23">
        <v>36.956679260907819</v>
      </c>
      <c r="L33" s="23">
        <v>37.497019504754149</v>
      </c>
      <c r="M33" s="23">
        <v>37.46909921754029</v>
      </c>
      <c r="N33" s="23">
        <v>37.850704085778361</v>
      </c>
      <c r="O33" s="23">
        <v>38.006839963627066</v>
      </c>
      <c r="P33" s="23">
        <v>37.883692597849162</v>
      </c>
      <c r="Q33" s="23">
        <v>37.955626991758891</v>
      </c>
      <c r="R33" s="23"/>
      <c r="S33" s="23"/>
      <c r="T33" s="23"/>
      <c r="U33" s="23"/>
      <c r="V33" s="23"/>
      <c r="W33" s="23"/>
      <c r="X33" s="27"/>
      <c r="Y33" s="47"/>
      <c r="Z33" s="47"/>
    </row>
    <row r="34" spans="1:26" ht="25.5">
      <c r="A34" s="47"/>
      <c r="B34" s="13" t="s">
        <v>162</v>
      </c>
      <c r="C34" s="6"/>
      <c r="D34" s="23"/>
      <c r="E34" s="23"/>
      <c r="F34" s="23"/>
      <c r="G34" s="23"/>
      <c r="H34" s="23"/>
      <c r="I34" s="23"/>
      <c r="J34" s="23"/>
      <c r="K34" s="23">
        <v>36.956679260907819</v>
      </c>
      <c r="L34" s="23">
        <v>37.622041065650905</v>
      </c>
      <c r="M34" s="23">
        <v>37.680814205023552</v>
      </c>
      <c r="N34" s="23">
        <v>37.724115643709425</v>
      </c>
      <c r="O34" s="23">
        <v>37.814749863029533</v>
      </c>
      <c r="P34" s="23">
        <v>37.873974816520182</v>
      </c>
      <c r="Q34" s="23">
        <v>37.714374687915928</v>
      </c>
      <c r="R34" s="23">
        <v>37.75503595951831</v>
      </c>
      <c r="S34" s="23"/>
      <c r="T34" s="23"/>
      <c r="U34" s="23"/>
      <c r="V34" s="23"/>
      <c r="W34" s="23"/>
      <c r="X34" s="27"/>
      <c r="Y34" s="47"/>
      <c r="Z34" s="47"/>
    </row>
    <row r="35" spans="1:26" ht="25.5">
      <c r="A35" s="47"/>
      <c r="B35" s="13" t="s">
        <v>163</v>
      </c>
      <c r="C35" s="6"/>
      <c r="D35" s="23"/>
      <c r="E35" s="23"/>
      <c r="F35" s="23"/>
      <c r="G35" s="23"/>
      <c r="H35" s="23"/>
      <c r="I35" s="23"/>
      <c r="J35" s="23"/>
      <c r="K35" s="23"/>
      <c r="L35" s="23">
        <v>37.622041065650905</v>
      </c>
      <c r="M35" s="23">
        <v>37.197363874266252</v>
      </c>
      <c r="N35" s="23">
        <v>37.803929924823429</v>
      </c>
      <c r="O35" s="23">
        <v>37.651984907910133</v>
      </c>
      <c r="P35" s="23">
        <v>37.876074248943482</v>
      </c>
      <c r="Q35" s="23">
        <v>37.883498706695839</v>
      </c>
      <c r="R35" s="23">
        <v>37.928444080229127</v>
      </c>
      <c r="S35" s="23">
        <v>38.008004009528833</v>
      </c>
      <c r="T35" s="23"/>
      <c r="U35" s="23"/>
      <c r="V35" s="23"/>
      <c r="W35" s="23"/>
      <c r="X35" s="27"/>
      <c r="Y35" s="47"/>
      <c r="Z35" s="47"/>
    </row>
    <row r="36" spans="1:26" ht="25.5">
      <c r="A36" s="47"/>
      <c r="B36" s="13" t="s">
        <v>164</v>
      </c>
      <c r="C36" s="6"/>
      <c r="D36" s="23"/>
      <c r="E36" s="23"/>
      <c r="F36" s="23"/>
      <c r="G36" s="23"/>
      <c r="H36" s="23"/>
      <c r="I36" s="23"/>
      <c r="J36" s="23"/>
      <c r="K36" s="23"/>
      <c r="L36" s="23"/>
      <c r="M36" s="23">
        <v>37.197363874266252</v>
      </c>
      <c r="N36" s="23">
        <v>37.426301147778631</v>
      </c>
      <c r="O36" s="23">
        <v>37.578958475839634</v>
      </c>
      <c r="P36" s="23">
        <v>37.797609308402549</v>
      </c>
      <c r="Q36" s="23">
        <v>37.963030637636955</v>
      </c>
      <c r="R36" s="23">
        <v>38.220620840303674</v>
      </c>
      <c r="S36" s="23">
        <v>38.355500852427014</v>
      </c>
      <c r="T36" s="23">
        <v>38.431889712272678</v>
      </c>
      <c r="U36" s="23"/>
      <c r="V36" s="23"/>
      <c r="W36" s="23"/>
      <c r="X36" s="27"/>
      <c r="Y36" s="47"/>
      <c r="Z36" s="47"/>
    </row>
    <row r="37" spans="1:26" ht="25.5">
      <c r="A37" s="47"/>
      <c r="B37" s="13" t="s">
        <v>165</v>
      </c>
      <c r="C37" s="6"/>
      <c r="D37" s="23"/>
      <c r="E37" s="23"/>
      <c r="F37" s="23"/>
      <c r="G37" s="23"/>
      <c r="H37" s="23"/>
      <c r="I37" s="23"/>
      <c r="J37" s="23"/>
      <c r="K37" s="23"/>
      <c r="L37" s="23"/>
      <c r="M37" s="23"/>
      <c r="N37" s="23">
        <v>37.426301147778631</v>
      </c>
      <c r="O37" s="23">
        <v>36.839450048072429</v>
      </c>
      <c r="P37" s="23">
        <v>37.104137955054128</v>
      </c>
      <c r="Q37" s="23">
        <v>35.79652396395911</v>
      </c>
      <c r="R37" s="23">
        <v>36.883964967537878</v>
      </c>
      <c r="S37" s="23">
        <v>38.00649605448406</v>
      </c>
      <c r="T37" s="23">
        <v>38.548110600305634</v>
      </c>
      <c r="U37" s="23">
        <v>38.718227921230728</v>
      </c>
      <c r="V37" s="23"/>
      <c r="W37" s="23"/>
      <c r="X37" s="27"/>
      <c r="Y37" s="47"/>
      <c r="Z37" s="47"/>
    </row>
    <row r="38" spans="1:26" ht="25.5">
      <c r="A38" s="47"/>
      <c r="B38" s="13" t="s">
        <v>166</v>
      </c>
      <c r="C38" s="6"/>
      <c r="D38" s="23"/>
      <c r="E38" s="23"/>
      <c r="F38" s="23"/>
      <c r="G38" s="23"/>
      <c r="H38" s="23"/>
      <c r="I38" s="23"/>
      <c r="J38" s="23"/>
      <c r="K38" s="23"/>
      <c r="L38" s="23"/>
      <c r="M38" s="23"/>
      <c r="N38" s="23"/>
      <c r="O38" s="23">
        <v>36.839450048072429</v>
      </c>
      <c r="P38" s="23">
        <v>38.128296030279834</v>
      </c>
      <c r="Q38" s="23">
        <v>39.175570786191258</v>
      </c>
      <c r="R38" s="23">
        <v>40.461437788874029</v>
      </c>
      <c r="S38" s="23">
        <v>41.248965265974533</v>
      </c>
      <c r="T38" s="23">
        <v>41.189004968709206</v>
      </c>
      <c r="U38" s="23">
        <v>41.203739228806668</v>
      </c>
      <c r="V38" s="23">
        <v>41.263967293965997</v>
      </c>
      <c r="W38" s="23"/>
      <c r="X38" s="27"/>
      <c r="Y38" s="47"/>
      <c r="Z38" s="47"/>
    </row>
    <row r="39" spans="1:26" ht="25.5">
      <c r="A39" s="47"/>
      <c r="B39" s="13" t="s">
        <v>167</v>
      </c>
      <c r="C39" s="6"/>
      <c r="D39" s="23"/>
      <c r="E39" s="23"/>
      <c r="F39" s="23"/>
      <c r="G39" s="23"/>
      <c r="H39" s="23"/>
      <c r="I39" s="23"/>
      <c r="J39" s="23"/>
      <c r="K39" s="23"/>
      <c r="L39" s="23"/>
      <c r="M39" s="23"/>
      <c r="N39" s="23"/>
      <c r="O39" s="23"/>
      <c r="P39" s="23">
        <v>38.128296030279834</v>
      </c>
      <c r="Q39" s="23">
        <v>39.031197754601827</v>
      </c>
      <c r="R39" s="23">
        <v>40.481477881987296</v>
      </c>
      <c r="S39" s="23">
        <v>40.865315176224605</v>
      </c>
      <c r="T39" s="23">
        <v>41.122150119162541</v>
      </c>
      <c r="U39" s="23">
        <v>40.968592011571317</v>
      </c>
      <c r="V39" s="23">
        <v>41.300979048633899</v>
      </c>
      <c r="W39" s="23">
        <v>41.468960600682436</v>
      </c>
      <c r="X39" s="27"/>
      <c r="Y39" s="47"/>
      <c r="Z39" s="47"/>
    </row>
    <row r="40" spans="1:26" ht="38.25">
      <c r="A40" s="47"/>
      <c r="B40" s="13" t="s">
        <v>45</v>
      </c>
      <c r="C40" s="6"/>
      <c r="D40" s="23"/>
      <c r="E40" s="23"/>
      <c r="F40" s="23"/>
      <c r="G40" s="23"/>
      <c r="H40" s="23"/>
      <c r="I40" s="23"/>
      <c r="J40" s="23"/>
      <c r="K40" s="23"/>
      <c r="L40" s="23"/>
      <c r="M40" s="23"/>
      <c r="N40" s="23"/>
      <c r="O40" s="23"/>
      <c r="P40" s="23"/>
      <c r="Q40" s="23">
        <v>38.953732556564198</v>
      </c>
      <c r="R40" s="23">
        <v>40.29868812733497</v>
      </c>
      <c r="S40" s="344">
        <v>40.351128520702837</v>
      </c>
      <c r="T40" s="344">
        <v>40.893017256342048</v>
      </c>
      <c r="U40" s="344">
        <v>40.839990083024489</v>
      </c>
      <c r="V40" s="344">
        <v>40.926670665910123</v>
      </c>
      <c r="W40" s="344">
        <v>41.121457115861084</v>
      </c>
      <c r="X40" s="333">
        <v>41.223728273165108</v>
      </c>
      <c r="Y40" s="47"/>
      <c r="Z40" s="47"/>
    </row>
    <row r="41" spans="1:26" ht="13.5" thickBot="1">
      <c r="A41" s="47"/>
      <c r="B41" s="14" t="s">
        <v>43</v>
      </c>
      <c r="C41" s="25">
        <v>37.28987075159246</v>
      </c>
      <c r="D41" s="25">
        <v>35.955246405669314</v>
      </c>
      <c r="E41" s="25">
        <v>36.22099281451586</v>
      </c>
      <c r="F41" s="25">
        <v>37.061830432424166</v>
      </c>
      <c r="G41" s="25">
        <v>37.338487393350881</v>
      </c>
      <c r="H41" s="25">
        <v>36.899589008305043</v>
      </c>
      <c r="I41" s="25">
        <v>36.793447137876534</v>
      </c>
      <c r="J41" s="25">
        <v>36.818216235008563</v>
      </c>
      <c r="K41" s="25">
        <v>36.956679260907819</v>
      </c>
      <c r="L41" s="25">
        <v>37.622041065650905</v>
      </c>
      <c r="M41" s="25">
        <v>37.197363874266252</v>
      </c>
      <c r="N41" s="25">
        <v>37.426301147778631</v>
      </c>
      <c r="O41" s="25">
        <v>36.839450048072429</v>
      </c>
      <c r="P41" s="25">
        <v>38.128296030279834</v>
      </c>
      <c r="Q41" s="25">
        <v>38.953732556564155</v>
      </c>
      <c r="R41" s="25">
        <v>40.29868812733497</v>
      </c>
      <c r="S41" s="25"/>
      <c r="T41" s="25"/>
      <c r="U41" s="25"/>
      <c r="V41" s="25"/>
      <c r="W41" s="25"/>
      <c r="X41" s="28"/>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Z100"/>
  <sheetViews>
    <sheetView showGridLines="0" workbookViewId="0"/>
  </sheetViews>
  <sheetFormatPr defaultColWidth="8.875" defaultRowHeight="12.75"/>
  <cols>
    <col min="1" max="1" width="8.875" style="1"/>
    <col min="2" max="2" width="13.5" style="1" customWidth="1"/>
    <col min="3"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4</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3.5" thickBot="1">
      <c r="A25" s="47"/>
      <c r="B25" s="10"/>
      <c r="C25" s="11" t="s">
        <v>104</v>
      </c>
      <c r="D25" s="11" t="s">
        <v>105</v>
      </c>
      <c r="E25" s="11" t="s">
        <v>106</v>
      </c>
      <c r="F25" s="11" t="s">
        <v>107</v>
      </c>
      <c r="G25" s="11" t="s">
        <v>108</v>
      </c>
      <c r="H25" s="11" t="s">
        <v>146</v>
      </c>
      <c r="I25" s="11" t="s">
        <v>109</v>
      </c>
      <c r="J25" s="11" t="s">
        <v>147</v>
      </c>
      <c r="K25" s="11" t="s">
        <v>110</v>
      </c>
      <c r="L25" s="11" t="s">
        <v>148</v>
      </c>
      <c r="M25" s="11" t="s">
        <v>111</v>
      </c>
      <c r="N25" s="11" t="s">
        <v>149</v>
      </c>
      <c r="O25" s="11" t="s">
        <v>112</v>
      </c>
      <c r="P25" s="11" t="s">
        <v>150</v>
      </c>
      <c r="Q25" s="11" t="s">
        <v>151</v>
      </c>
      <c r="R25" s="11" t="s">
        <v>152</v>
      </c>
      <c r="S25" s="12" t="s">
        <v>153</v>
      </c>
      <c r="T25" s="47"/>
      <c r="U25" s="47"/>
      <c r="V25" s="47"/>
      <c r="W25" s="47"/>
      <c r="X25" s="47"/>
      <c r="Y25" s="47"/>
      <c r="Z25" s="47"/>
    </row>
    <row r="26" spans="1:26">
      <c r="A26" s="47"/>
      <c r="B26" s="43" t="s">
        <v>168</v>
      </c>
      <c r="C26" s="23">
        <v>32.6</v>
      </c>
      <c r="D26" s="23">
        <v>30.3</v>
      </c>
      <c r="E26" s="23">
        <v>29.5</v>
      </c>
      <c r="F26" s="23">
        <v>32.200000000000003</v>
      </c>
      <c r="G26" s="23">
        <v>28.8</v>
      </c>
      <c r="H26" s="23">
        <v>29.8</v>
      </c>
      <c r="I26" s="23">
        <v>30.2</v>
      </c>
      <c r="J26" s="23">
        <v>33.1</v>
      </c>
      <c r="K26" s="23">
        <v>37.1</v>
      </c>
      <c r="L26" s="23">
        <v>36.299999999999997</v>
      </c>
      <c r="M26" s="23">
        <v>32.799999999999997</v>
      </c>
      <c r="N26" s="23">
        <v>33.1</v>
      </c>
      <c r="O26" s="23">
        <v>31.2</v>
      </c>
      <c r="P26" s="23">
        <v>32.1</v>
      </c>
      <c r="Q26" s="23">
        <v>34.5</v>
      </c>
      <c r="R26" s="23">
        <v>30.8</v>
      </c>
      <c r="S26" s="27">
        <v>35.799999999999997</v>
      </c>
      <c r="T26" s="47"/>
      <c r="U26" s="47"/>
      <c r="V26" s="47"/>
      <c r="W26" s="47"/>
      <c r="X26" s="47"/>
      <c r="Y26" s="47"/>
      <c r="Z26" s="47"/>
    </row>
    <row r="27" spans="1:26">
      <c r="A27" s="47"/>
      <c r="B27" s="13" t="s">
        <v>141</v>
      </c>
      <c r="C27" s="23">
        <v>0.83896343599942758</v>
      </c>
      <c r="D27" s="23">
        <v>0.65264708949675521</v>
      </c>
      <c r="E27" s="23">
        <v>0.58116439799670716</v>
      </c>
      <c r="F27" s="23">
        <v>0.83387082203870044</v>
      </c>
      <c r="G27" s="23">
        <v>0.64224920810672637</v>
      </c>
      <c r="H27" s="23">
        <v>0.58974470811630009</v>
      </c>
      <c r="I27" s="23">
        <v>0.70521693189995005</v>
      </c>
      <c r="J27" s="23">
        <v>0.71290337724934061</v>
      </c>
      <c r="K27" s="23">
        <v>0.74285432349531799</v>
      </c>
      <c r="L27" s="23">
        <v>0.63986213103949863</v>
      </c>
      <c r="M27" s="23">
        <v>0.55897727860876778</v>
      </c>
      <c r="N27" s="23">
        <v>0.58104742489217098</v>
      </c>
      <c r="O27" s="23">
        <v>0.50504857995586061</v>
      </c>
      <c r="P27" s="23">
        <v>0.41404495700143118</v>
      </c>
      <c r="Q27" s="23">
        <v>0.50345086609142586</v>
      </c>
      <c r="R27" s="23">
        <v>0.30214610058875324</v>
      </c>
      <c r="S27" s="27">
        <v>0.32177211759924129</v>
      </c>
      <c r="T27" s="47"/>
      <c r="U27" s="47"/>
      <c r="V27" s="47"/>
      <c r="W27" s="47"/>
      <c r="X27" s="47"/>
      <c r="Y27" s="47"/>
      <c r="Z27" s="47"/>
    </row>
    <row r="28" spans="1:26">
      <c r="A28" s="47"/>
      <c r="B28" s="13" t="s">
        <v>169</v>
      </c>
      <c r="C28" s="23">
        <v>0.38775620991570181</v>
      </c>
      <c r="D28" s="23">
        <v>0.32968770500351552</v>
      </c>
      <c r="E28" s="23">
        <v>0.30016183193236529</v>
      </c>
      <c r="F28" s="23">
        <v>0.27795694067956683</v>
      </c>
      <c r="G28" s="23">
        <v>0.26332217532375779</v>
      </c>
      <c r="H28" s="23">
        <v>0.23958378767224689</v>
      </c>
      <c r="I28" s="23">
        <v>0.17929244031354663</v>
      </c>
      <c r="J28" s="23">
        <v>0.20285868458314571</v>
      </c>
      <c r="K28" s="23">
        <v>0.21066018128971706</v>
      </c>
      <c r="L28" s="23">
        <v>0.25594485241579945</v>
      </c>
      <c r="M28" s="23">
        <v>0.25878577713368872</v>
      </c>
      <c r="N28" s="23">
        <v>0.26320951725884673</v>
      </c>
      <c r="O28" s="23">
        <v>0.27158272695739677</v>
      </c>
      <c r="P28" s="23">
        <v>0.27142947181204935</v>
      </c>
      <c r="Q28" s="23">
        <v>0.34305943972601582</v>
      </c>
      <c r="R28" s="23">
        <v>0.42204534685413159</v>
      </c>
      <c r="S28" s="27">
        <v>0.44878742717788911</v>
      </c>
      <c r="T28" s="47"/>
      <c r="U28" s="47"/>
      <c r="V28" s="47"/>
      <c r="W28" s="47"/>
      <c r="X28" s="47"/>
      <c r="Y28" s="47"/>
      <c r="Z28" s="47"/>
    </row>
    <row r="29" spans="1:26">
      <c r="A29" s="47"/>
      <c r="B29" s="13" t="s">
        <v>170</v>
      </c>
      <c r="C29" s="23">
        <v>0.74731196820117074</v>
      </c>
      <c r="D29" s="23">
        <v>0.71993029459951341</v>
      </c>
      <c r="E29" s="23">
        <v>0.72805210298488598</v>
      </c>
      <c r="F29" s="23">
        <v>0.61908591333176255</v>
      </c>
      <c r="G29" s="23">
        <v>0.66793917643099543</v>
      </c>
      <c r="H29" s="23">
        <v>0.76175358131688764</v>
      </c>
      <c r="I29" s="23">
        <v>0.69924051722283176</v>
      </c>
      <c r="J29" s="23">
        <v>0.77086300141595365</v>
      </c>
      <c r="K29" s="23">
        <v>0.82046596923363491</v>
      </c>
      <c r="L29" s="23">
        <v>0.81049203265003167</v>
      </c>
      <c r="M29" s="23">
        <v>0.64178872729154812</v>
      </c>
      <c r="N29" s="23">
        <v>0.56118255566508823</v>
      </c>
      <c r="O29" s="23">
        <v>0.50504857995586061</v>
      </c>
      <c r="P29" s="23">
        <v>0.56126094171305119</v>
      </c>
      <c r="Q29" s="23">
        <v>0.45889769210103415</v>
      </c>
      <c r="R29" s="23">
        <v>0.50357683431458877</v>
      </c>
      <c r="S29" s="27">
        <v>0.53769814388294257</v>
      </c>
      <c r="T29" s="47"/>
      <c r="U29" s="47"/>
      <c r="V29" s="47"/>
      <c r="W29" s="47"/>
      <c r="X29" s="47"/>
      <c r="Y29" s="47"/>
      <c r="Z29" s="47"/>
    </row>
    <row r="30" spans="1:26">
      <c r="A30" s="47"/>
      <c r="B30" s="13" t="s">
        <v>171</v>
      </c>
      <c r="C30" s="23">
        <v>0.26085417757965396</v>
      </c>
      <c r="D30" s="23">
        <v>0.2624044999007572</v>
      </c>
      <c r="E30" s="23">
        <v>0.1979790806362409</v>
      </c>
      <c r="F30" s="23">
        <v>0.23373651829872666</v>
      </c>
      <c r="G30" s="23">
        <v>0.21836473075628696</v>
      </c>
      <c r="H30" s="23">
        <v>0.17200887320058753</v>
      </c>
      <c r="I30" s="23">
        <v>0.14941036692795553</v>
      </c>
      <c r="J30" s="23">
        <v>0.15649098524985527</v>
      </c>
      <c r="K30" s="23">
        <v>0.20511649230840873</v>
      </c>
      <c r="L30" s="23">
        <v>0.15463334833454551</v>
      </c>
      <c r="M30" s="23">
        <v>0.17597432845090835</v>
      </c>
      <c r="N30" s="23">
        <v>0.16388517112343284</v>
      </c>
      <c r="O30" s="23">
        <v>0.12864444961139848</v>
      </c>
      <c r="P30" s="23">
        <v>0.15181648423385807</v>
      </c>
      <c r="Q30" s="23">
        <v>0.16039142636540998</v>
      </c>
      <c r="R30" s="23">
        <v>0.18224685432337498</v>
      </c>
      <c r="S30" s="27">
        <v>0.14395068418913426</v>
      </c>
      <c r="T30" s="47"/>
      <c r="U30" s="47"/>
      <c r="V30" s="47"/>
      <c r="W30" s="47"/>
      <c r="X30" s="47"/>
      <c r="Y30" s="47"/>
      <c r="Z30" s="47"/>
    </row>
    <row r="31" spans="1:26" ht="13.5" thickBot="1">
      <c r="A31" s="47"/>
      <c r="B31" s="14" t="s">
        <v>172</v>
      </c>
      <c r="C31" s="25">
        <v>7.0501129075582147E-2</v>
      </c>
      <c r="D31" s="25">
        <v>6.7283205102758273E-2</v>
      </c>
      <c r="E31" s="25">
        <v>7.0250641516085496E-2</v>
      </c>
      <c r="F31" s="25">
        <v>6.3172031972628814E-2</v>
      </c>
      <c r="G31" s="25">
        <v>6.4224920810672645E-2</v>
      </c>
      <c r="H31" s="25">
        <v>6.7574914471659392E-2</v>
      </c>
      <c r="I31" s="25">
        <v>7.1716976125418649E-2</v>
      </c>
      <c r="J31" s="25">
        <v>6.9551548999935667E-2</v>
      </c>
      <c r="K31" s="25">
        <v>7.7611645738316803E-2</v>
      </c>
      <c r="L31" s="25">
        <v>7.4650581954608178E-2</v>
      </c>
      <c r="M31" s="25">
        <v>6.7284302054759076E-2</v>
      </c>
      <c r="N31" s="25">
        <v>6.952704229478969E-2</v>
      </c>
      <c r="O31" s="25">
        <v>7.623374791786576E-2</v>
      </c>
      <c r="P31" s="25">
        <v>7.8208491878048111E-2</v>
      </c>
      <c r="Q31" s="25">
        <v>7.5740395783665815E-2</v>
      </c>
      <c r="R31" s="25">
        <v>6.2347608057996717E-2</v>
      </c>
      <c r="S31" s="28">
        <v>6.3507654789323936E-2</v>
      </c>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00"/>
  <sheetViews>
    <sheetView showGridLines="0" workbookViewId="0"/>
  </sheetViews>
  <sheetFormatPr defaultColWidth="8.875" defaultRowHeight="12.75"/>
  <cols>
    <col min="1" max="1" width="8.875" style="1"/>
    <col min="2" max="2" width="26.25" style="1" customWidth="1"/>
    <col min="3" max="9" width="6.5" style="1" customWidth="1"/>
    <col min="10"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5</v>
      </c>
      <c r="C2" s="47"/>
      <c r="D2" s="47"/>
      <c r="E2" s="47"/>
      <c r="F2" s="47"/>
      <c r="G2" s="47"/>
      <c r="H2" s="47"/>
      <c r="I2" s="47"/>
      <c r="J2" s="47"/>
      <c r="K2" s="47"/>
      <c r="L2" s="47"/>
      <c r="M2" s="47"/>
      <c r="N2" s="47"/>
      <c r="O2" s="47"/>
      <c r="P2" s="47"/>
      <c r="Q2" s="47"/>
      <c r="R2" s="47"/>
      <c r="S2" s="47"/>
      <c r="T2" s="47"/>
      <c r="U2" s="47"/>
      <c r="V2" s="47"/>
      <c r="W2" s="47"/>
      <c r="X2" s="47"/>
      <c r="Y2" s="47"/>
      <c r="Z2" s="47"/>
    </row>
    <row r="3" spans="1:26" ht="15.75" thickBot="1">
      <c r="A3" s="47"/>
      <c r="B3" s="81"/>
      <c r="C3" s="82"/>
      <c r="D3" s="82"/>
      <c r="E3" s="82"/>
      <c r="F3" s="82"/>
      <c r="G3" s="82"/>
      <c r="H3" s="82"/>
      <c r="I3" s="82"/>
      <c r="J3" s="47"/>
      <c r="K3" s="47"/>
      <c r="L3" s="47"/>
      <c r="M3" s="47"/>
      <c r="N3" s="47"/>
      <c r="O3" s="47"/>
      <c r="P3" s="47"/>
      <c r="Q3" s="47"/>
      <c r="R3" s="47"/>
      <c r="S3" s="47"/>
      <c r="T3" s="47"/>
      <c r="U3" s="47"/>
      <c r="V3" s="47"/>
      <c r="W3" s="47"/>
      <c r="X3" s="47"/>
      <c r="Y3" s="47"/>
      <c r="Z3" s="47"/>
    </row>
    <row r="4" spans="1:26">
      <c r="A4" s="47"/>
      <c r="B4" s="83"/>
      <c r="C4" s="357" t="s">
        <v>124</v>
      </c>
      <c r="D4" s="357"/>
      <c r="E4" s="357"/>
      <c r="F4" s="357"/>
      <c r="G4" s="357"/>
      <c r="H4" s="357"/>
      <c r="I4" s="357"/>
      <c r="J4" s="47"/>
      <c r="K4" s="47"/>
      <c r="L4" s="47"/>
      <c r="M4" s="47"/>
      <c r="N4" s="47"/>
      <c r="O4" s="47"/>
      <c r="P4" s="47"/>
      <c r="Q4" s="47"/>
      <c r="R4" s="47"/>
      <c r="S4" s="47"/>
      <c r="T4" s="47"/>
      <c r="U4" s="47"/>
      <c r="V4" s="47"/>
      <c r="W4" s="47"/>
      <c r="X4" s="47"/>
      <c r="Y4" s="47"/>
      <c r="Z4" s="47"/>
    </row>
    <row r="5" spans="1:26">
      <c r="A5" s="47"/>
      <c r="B5" s="84"/>
      <c r="C5" s="85" t="s">
        <v>43</v>
      </c>
      <c r="D5" s="358" t="s">
        <v>125</v>
      </c>
      <c r="E5" s="358"/>
      <c r="F5" s="358"/>
      <c r="G5" s="358"/>
      <c r="H5" s="358"/>
      <c r="I5" s="358"/>
      <c r="J5" s="47"/>
      <c r="K5" s="47"/>
      <c r="L5" s="47"/>
      <c r="M5" s="47"/>
      <c r="N5" s="47"/>
      <c r="O5" s="47"/>
      <c r="P5" s="47"/>
      <c r="Q5" s="47"/>
      <c r="R5" s="47"/>
      <c r="S5" s="47"/>
      <c r="T5" s="47"/>
      <c r="U5" s="47"/>
      <c r="V5" s="47"/>
      <c r="W5" s="47"/>
      <c r="X5" s="47"/>
      <c r="Y5" s="47"/>
      <c r="Z5" s="47"/>
    </row>
    <row r="6" spans="1:26">
      <c r="A6" s="47"/>
      <c r="B6" s="84"/>
      <c r="C6" s="86" t="s">
        <v>126</v>
      </c>
      <c r="D6" s="86" t="s">
        <v>127</v>
      </c>
      <c r="E6" s="86" t="s">
        <v>128</v>
      </c>
      <c r="F6" s="86" t="s">
        <v>129</v>
      </c>
      <c r="G6" s="86" t="s">
        <v>130</v>
      </c>
      <c r="H6" s="86" t="s">
        <v>131</v>
      </c>
      <c r="I6" s="86" t="s">
        <v>132</v>
      </c>
      <c r="J6" s="47"/>
      <c r="K6" s="47"/>
      <c r="L6" s="47"/>
      <c r="M6" s="47"/>
      <c r="N6" s="47"/>
      <c r="O6" s="47"/>
      <c r="P6" s="47"/>
      <c r="Q6" s="47"/>
      <c r="R6" s="47"/>
      <c r="S6" s="47"/>
      <c r="T6" s="47"/>
      <c r="U6" s="47"/>
      <c r="V6" s="47"/>
      <c r="W6" s="47"/>
      <c r="X6" s="47"/>
      <c r="Y6" s="47"/>
      <c r="Z6" s="47"/>
    </row>
    <row r="7" spans="1:26" ht="13.5" thickBot="1">
      <c r="A7" s="47"/>
      <c r="B7" s="87" t="s">
        <v>44</v>
      </c>
      <c r="C7" s="88">
        <v>384.10699999999997</v>
      </c>
      <c r="D7" s="88">
        <v>408.31109407394945</v>
      </c>
      <c r="E7" s="88">
        <v>420.72934336737501</v>
      </c>
      <c r="F7" s="88">
        <v>435.6990372500286</v>
      </c>
      <c r="G7" s="88">
        <v>454.03567197794638</v>
      </c>
      <c r="H7" s="88">
        <v>474.85403133378549</v>
      </c>
      <c r="I7" s="88">
        <v>493.65810741627104</v>
      </c>
      <c r="J7" s="47"/>
      <c r="K7" s="47"/>
      <c r="L7" s="47"/>
      <c r="M7" s="47"/>
      <c r="N7" s="47"/>
      <c r="O7" s="47"/>
      <c r="P7" s="47"/>
      <c r="Q7" s="47"/>
      <c r="R7" s="47"/>
      <c r="S7" s="47"/>
      <c r="T7" s="47"/>
      <c r="U7" s="47"/>
      <c r="V7" s="47"/>
      <c r="W7" s="47"/>
      <c r="X7" s="47"/>
      <c r="Y7" s="47"/>
      <c r="Z7" s="47"/>
    </row>
    <row r="8" spans="1:26" ht="13.5" thickTop="1">
      <c r="A8" s="47"/>
      <c r="B8" s="89" t="s">
        <v>45</v>
      </c>
      <c r="C8" s="90">
        <v>384.66700000000003</v>
      </c>
      <c r="D8" s="90">
        <v>415.88513911390282</v>
      </c>
      <c r="E8" s="90">
        <v>415.42991762305388</v>
      </c>
      <c r="F8" s="90">
        <v>430.87890315672246</v>
      </c>
      <c r="G8" s="90">
        <v>447.84689375238435</v>
      </c>
      <c r="H8" s="90">
        <v>466.11330962681194</v>
      </c>
      <c r="I8" s="90">
        <v>482.75483188861165</v>
      </c>
      <c r="J8" s="47"/>
      <c r="K8" s="47"/>
      <c r="L8" s="47"/>
      <c r="M8" s="47"/>
      <c r="N8" s="47"/>
      <c r="O8" s="47"/>
      <c r="P8" s="47"/>
      <c r="Q8" s="47"/>
      <c r="R8" s="47"/>
      <c r="S8" s="47"/>
      <c r="T8" s="47"/>
      <c r="U8" s="47"/>
      <c r="V8" s="47"/>
      <c r="W8" s="47"/>
      <c r="X8" s="47"/>
      <c r="Y8" s="47"/>
      <c r="Z8" s="47"/>
    </row>
    <row r="9" spans="1:26">
      <c r="A9" s="47"/>
      <c r="B9" s="91" t="s">
        <v>133</v>
      </c>
      <c r="C9" s="92">
        <v>0.56000000000005912</v>
      </c>
      <c r="D9" s="92">
        <v>7.5740450399533756</v>
      </c>
      <c r="E9" s="92">
        <v>-5.2994257443211268</v>
      </c>
      <c r="F9" s="92">
        <v>-4.8201340933061374</v>
      </c>
      <c r="G9" s="92">
        <v>-6.1887782255620323</v>
      </c>
      <c r="H9" s="92">
        <v>-8.7407217069735452</v>
      </c>
      <c r="I9" s="92">
        <v>-10.903275527659389</v>
      </c>
      <c r="J9" s="47"/>
      <c r="K9" s="47"/>
      <c r="L9" s="47"/>
      <c r="M9" s="47"/>
      <c r="N9" s="47"/>
      <c r="O9" s="47"/>
      <c r="P9" s="47"/>
      <c r="Q9" s="47"/>
      <c r="R9" s="47"/>
      <c r="S9" s="47"/>
      <c r="T9" s="47"/>
      <c r="U9" s="47"/>
      <c r="V9" s="47"/>
      <c r="W9" s="47"/>
      <c r="X9" s="47"/>
      <c r="Y9" s="47"/>
      <c r="Z9" s="47"/>
    </row>
    <row r="10" spans="1:26" s="290" customFormat="1">
      <c r="A10" s="288"/>
      <c r="B10" s="306" t="s">
        <v>116</v>
      </c>
      <c r="C10" s="307"/>
      <c r="D10" s="307"/>
      <c r="E10" s="307"/>
      <c r="F10" s="307"/>
      <c r="G10" s="307"/>
      <c r="H10" s="307"/>
      <c r="I10" s="307"/>
      <c r="J10" s="288"/>
      <c r="K10" s="288"/>
      <c r="L10" s="288"/>
      <c r="M10" s="288"/>
      <c r="N10" s="288"/>
      <c r="O10" s="288"/>
      <c r="P10" s="288"/>
      <c r="Q10" s="288"/>
      <c r="R10" s="288"/>
      <c r="S10" s="288"/>
      <c r="T10" s="288"/>
      <c r="U10" s="288"/>
      <c r="V10" s="288"/>
      <c r="W10" s="288"/>
      <c r="X10" s="288"/>
      <c r="Y10" s="288"/>
      <c r="Z10" s="288"/>
    </row>
    <row r="11" spans="1:26">
      <c r="A11" s="47"/>
      <c r="B11" s="94" t="s">
        <v>173</v>
      </c>
      <c r="C11" s="95"/>
      <c r="D11" s="95">
        <v>0.99682027960540542</v>
      </c>
      <c r="E11" s="95">
        <v>0.52583764024134616</v>
      </c>
      <c r="F11" s="95">
        <v>0.63349001872051125</v>
      </c>
      <c r="G11" s="95">
        <v>-0.44693748770039854</v>
      </c>
      <c r="H11" s="95">
        <v>-1.9526621021110444</v>
      </c>
      <c r="I11" s="95">
        <v>-3.0878666949239033</v>
      </c>
      <c r="J11" s="47"/>
      <c r="K11" s="47"/>
      <c r="L11" s="47"/>
      <c r="M11" s="47"/>
      <c r="N11" s="47"/>
      <c r="O11" s="47"/>
      <c r="P11" s="47"/>
      <c r="Q11" s="47"/>
      <c r="R11" s="47"/>
      <c r="S11" s="47"/>
      <c r="T11" s="47"/>
      <c r="U11" s="47"/>
      <c r="V11" s="47"/>
      <c r="W11" s="47"/>
      <c r="X11" s="47"/>
      <c r="Y11" s="47"/>
      <c r="Z11" s="47"/>
    </row>
    <row r="12" spans="1:26">
      <c r="A12" s="47"/>
      <c r="B12" s="94" t="s">
        <v>174</v>
      </c>
      <c r="C12" s="95"/>
      <c r="D12" s="95">
        <v>6.5772247603479705</v>
      </c>
      <c r="E12" s="95">
        <v>4.230396379395251</v>
      </c>
      <c r="F12" s="95">
        <v>3.687110706551076</v>
      </c>
      <c r="G12" s="95">
        <v>2.7585919316808107</v>
      </c>
      <c r="H12" s="95">
        <v>1.8731772353455467</v>
      </c>
      <c r="I12" s="95">
        <v>1.0717946365157509</v>
      </c>
      <c r="J12" s="47"/>
      <c r="K12" s="47"/>
      <c r="L12" s="47"/>
      <c r="M12" s="47"/>
      <c r="N12" s="47"/>
      <c r="O12" s="47"/>
      <c r="P12" s="47"/>
      <c r="Q12" s="47"/>
      <c r="R12" s="47"/>
      <c r="S12" s="47"/>
      <c r="T12" s="47"/>
      <c r="U12" s="47"/>
      <c r="V12" s="47"/>
      <c r="W12" s="47"/>
      <c r="X12" s="47"/>
      <c r="Y12" s="47"/>
      <c r="Z12" s="47"/>
    </row>
    <row r="13" spans="1:26">
      <c r="A13" s="47"/>
      <c r="B13" s="94" t="s">
        <v>136</v>
      </c>
      <c r="C13" s="95"/>
      <c r="D13" s="95">
        <v>0</v>
      </c>
      <c r="E13" s="95">
        <v>-10.308007495560936</v>
      </c>
      <c r="F13" s="95">
        <v>-9.7872469760640026</v>
      </c>
      <c r="G13" s="95">
        <v>-9.4689429541693908</v>
      </c>
      <c r="H13" s="95">
        <v>-9.4968581364479832</v>
      </c>
      <c r="I13" s="95">
        <v>-9.6675106700884434</v>
      </c>
      <c r="J13" s="47"/>
      <c r="K13" s="47"/>
      <c r="L13" s="47"/>
      <c r="M13" s="47"/>
      <c r="N13" s="47"/>
      <c r="O13" s="47"/>
      <c r="P13" s="47"/>
      <c r="Q13" s="47"/>
      <c r="R13" s="47"/>
      <c r="S13" s="47"/>
      <c r="T13" s="47"/>
      <c r="U13" s="47"/>
      <c r="V13" s="47"/>
      <c r="W13" s="47"/>
      <c r="X13" s="47"/>
      <c r="Y13" s="47"/>
      <c r="Z13" s="47"/>
    </row>
    <row r="14" spans="1:26" ht="13.5" thickBot="1">
      <c r="A14" s="47"/>
      <c r="B14" s="96" t="s">
        <v>137</v>
      </c>
      <c r="C14" s="97"/>
      <c r="D14" s="97">
        <v>0</v>
      </c>
      <c r="E14" s="97">
        <v>0.25234773160321211</v>
      </c>
      <c r="F14" s="97">
        <v>0.64651215748627777</v>
      </c>
      <c r="G14" s="97">
        <v>0.96851028462694622</v>
      </c>
      <c r="H14" s="97">
        <v>0.83562129623993542</v>
      </c>
      <c r="I14" s="97">
        <v>0.78030720083720695</v>
      </c>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mergeCells count="2">
    <mergeCell ref="C4:I4"/>
    <mergeCell ref="D5:I5"/>
  </mergeCells>
  <hyperlinks>
    <hyperlink ref="A1" location="Contents!A1" display="Contents!A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Z100"/>
  <sheetViews>
    <sheetView showGridLines="0" workbookViewId="0"/>
  </sheetViews>
  <sheetFormatPr defaultColWidth="8.875" defaultRowHeight="12.75"/>
  <cols>
    <col min="1" max="16384" width="8.875" style="1"/>
  </cols>
  <sheetData>
    <row r="1" spans="1:26" ht="39.950000000000003" customHeight="1">
      <c r="A1" s="46" t="s">
        <v>38</v>
      </c>
      <c r="B1" s="47"/>
      <c r="C1" s="47"/>
      <c r="D1" s="47"/>
      <c r="E1" s="47"/>
      <c r="F1" s="47"/>
      <c r="G1" s="47"/>
      <c r="H1" s="47"/>
      <c r="I1" s="47"/>
      <c r="J1" s="47"/>
      <c r="K1" s="47"/>
      <c r="L1" s="47"/>
      <c r="M1" s="47"/>
      <c r="N1" s="47"/>
      <c r="O1" s="47"/>
      <c r="P1" s="47"/>
      <c r="Q1" s="47"/>
      <c r="R1" s="47"/>
      <c r="S1" s="47"/>
      <c r="T1" s="47"/>
      <c r="U1" s="47"/>
      <c r="V1" s="47"/>
      <c r="W1" s="47"/>
      <c r="X1" s="47"/>
      <c r="Y1" s="47"/>
      <c r="Z1" s="47"/>
    </row>
    <row r="2" spans="1:26" ht="17.25">
      <c r="A2" s="47"/>
      <c r="B2" s="48" t="s">
        <v>6</v>
      </c>
      <c r="C2" s="47"/>
      <c r="D2" s="47"/>
      <c r="E2" s="47"/>
      <c r="F2" s="47"/>
      <c r="G2" s="47"/>
      <c r="H2" s="47"/>
      <c r="I2" s="47"/>
      <c r="J2" s="47"/>
      <c r="K2" s="47"/>
      <c r="L2" s="47"/>
      <c r="M2" s="47"/>
      <c r="N2" s="47"/>
      <c r="O2" s="47"/>
      <c r="P2" s="47"/>
      <c r="Q2" s="47"/>
      <c r="R2" s="47"/>
      <c r="S2" s="47"/>
      <c r="T2" s="47"/>
      <c r="U2" s="47"/>
      <c r="V2" s="47"/>
      <c r="W2" s="47"/>
      <c r="X2" s="47"/>
      <c r="Y2" s="47"/>
      <c r="Z2" s="47"/>
    </row>
    <row r="3" spans="1:26">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3.5" thickBo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64.5" thickBot="1">
      <c r="A25" s="47"/>
      <c r="B25" s="10"/>
      <c r="C25" s="11" t="s">
        <v>175</v>
      </c>
      <c r="D25" s="11" t="s">
        <v>176</v>
      </c>
      <c r="E25" s="11" t="s">
        <v>177</v>
      </c>
      <c r="F25" s="12" t="s">
        <v>178</v>
      </c>
      <c r="G25" s="47"/>
      <c r="H25" s="47"/>
      <c r="I25" s="47"/>
      <c r="J25" s="47"/>
      <c r="K25" s="47"/>
      <c r="L25" s="47"/>
      <c r="M25" s="47"/>
      <c r="N25" s="47"/>
      <c r="O25" s="47"/>
      <c r="P25" s="47"/>
      <c r="Q25" s="47"/>
      <c r="R25" s="47"/>
      <c r="S25" s="47"/>
      <c r="T25" s="47"/>
      <c r="U25" s="47"/>
      <c r="V25" s="47"/>
      <c r="W25" s="47"/>
      <c r="X25" s="47"/>
      <c r="Y25" s="47"/>
      <c r="Z25" s="47"/>
    </row>
    <row r="26" spans="1:26">
      <c r="A26" s="47"/>
      <c r="B26" s="13" t="s">
        <v>95</v>
      </c>
      <c r="C26" s="23">
        <v>2.9140939786369833</v>
      </c>
      <c r="D26" s="6"/>
      <c r="E26" s="6">
        <v>33</v>
      </c>
      <c r="F26" s="7"/>
      <c r="G26" s="47"/>
      <c r="H26" s="47"/>
      <c r="I26" s="47"/>
      <c r="J26" s="47"/>
      <c r="K26" s="47"/>
      <c r="L26" s="47"/>
      <c r="M26" s="47"/>
      <c r="N26" s="47"/>
      <c r="O26" s="47"/>
      <c r="P26" s="47"/>
      <c r="Q26" s="47"/>
      <c r="R26" s="47"/>
      <c r="S26" s="47"/>
      <c r="T26" s="47"/>
      <c r="U26" s="47"/>
      <c r="V26" s="47"/>
      <c r="W26" s="47"/>
      <c r="X26" s="47"/>
      <c r="Y26" s="47"/>
      <c r="Z26" s="47"/>
    </row>
    <row r="27" spans="1:26">
      <c r="A27" s="47"/>
      <c r="B27" s="13" t="s">
        <v>96</v>
      </c>
      <c r="C27" s="23">
        <v>2.970704487569543</v>
      </c>
      <c r="D27" s="6"/>
      <c r="E27" s="6">
        <v>31</v>
      </c>
      <c r="F27" s="7"/>
      <c r="G27" s="47"/>
      <c r="H27" s="47"/>
      <c r="I27" s="47"/>
      <c r="J27" s="47"/>
      <c r="K27" s="47"/>
      <c r="L27" s="47"/>
      <c r="M27" s="47"/>
      <c r="N27" s="47"/>
      <c r="O27" s="47"/>
      <c r="P27" s="47"/>
      <c r="Q27" s="47"/>
      <c r="R27" s="47"/>
      <c r="S27" s="47"/>
      <c r="T27" s="47"/>
      <c r="U27" s="47"/>
      <c r="V27" s="47"/>
      <c r="W27" s="47"/>
      <c r="X27" s="47"/>
      <c r="Y27" s="47"/>
      <c r="Z27" s="47"/>
    </row>
    <row r="28" spans="1:26">
      <c r="A28" s="47"/>
      <c r="B28" s="13" t="s">
        <v>97</v>
      </c>
      <c r="C28" s="23">
        <v>2.8790881963324297</v>
      </c>
      <c r="D28" s="6"/>
      <c r="E28" s="6">
        <v>31</v>
      </c>
      <c r="F28" s="7"/>
      <c r="G28" s="47"/>
      <c r="H28" s="47"/>
      <c r="I28" s="47"/>
      <c r="J28" s="47"/>
      <c r="K28" s="47"/>
      <c r="L28" s="47"/>
      <c r="M28" s="47"/>
      <c r="N28" s="47"/>
      <c r="O28" s="47"/>
      <c r="P28" s="47"/>
      <c r="Q28" s="47"/>
      <c r="R28" s="47"/>
      <c r="S28" s="47"/>
      <c r="T28" s="47"/>
      <c r="U28" s="47"/>
      <c r="V28" s="47"/>
      <c r="W28" s="47"/>
      <c r="X28" s="47"/>
      <c r="Y28" s="47"/>
      <c r="Z28" s="47"/>
    </row>
    <row r="29" spans="1:26">
      <c r="A29" s="47"/>
      <c r="B29" s="13" t="s">
        <v>98</v>
      </c>
      <c r="C29" s="23">
        <v>3.1323098966135476</v>
      </c>
      <c r="D29" s="6"/>
      <c r="E29" s="6">
        <v>30</v>
      </c>
      <c r="F29" s="7"/>
      <c r="G29" s="47"/>
      <c r="H29" s="47"/>
      <c r="I29" s="47"/>
      <c r="J29" s="47"/>
      <c r="K29" s="47"/>
      <c r="L29" s="47"/>
      <c r="M29" s="47"/>
      <c r="N29" s="47"/>
      <c r="O29" s="47"/>
      <c r="P29" s="47"/>
      <c r="Q29" s="47"/>
      <c r="R29" s="47"/>
      <c r="S29" s="47"/>
      <c r="T29" s="47"/>
      <c r="U29" s="47"/>
      <c r="V29" s="47"/>
      <c r="W29" s="47"/>
      <c r="X29" s="47"/>
      <c r="Y29" s="47"/>
      <c r="Z29" s="47"/>
    </row>
    <row r="30" spans="1:26">
      <c r="A30" s="47"/>
      <c r="B30" s="13" t="s">
        <v>99</v>
      </c>
      <c r="C30" s="23">
        <v>2.8913397072953666</v>
      </c>
      <c r="D30" s="6"/>
      <c r="E30" s="6">
        <v>30</v>
      </c>
      <c r="F30" s="35">
        <v>15.390713422700204</v>
      </c>
      <c r="G30" s="47"/>
      <c r="H30" s="47"/>
      <c r="I30" s="47"/>
      <c r="J30" s="47"/>
      <c r="K30" s="47"/>
      <c r="L30" s="47"/>
      <c r="M30" s="47"/>
      <c r="N30" s="47"/>
      <c r="O30" s="47"/>
      <c r="P30" s="47"/>
      <c r="Q30" s="47"/>
      <c r="R30" s="47"/>
      <c r="S30" s="47"/>
      <c r="T30" s="47"/>
      <c r="U30" s="47"/>
      <c r="V30" s="47"/>
      <c r="W30" s="47"/>
      <c r="X30" s="47"/>
      <c r="Y30" s="47"/>
      <c r="Z30" s="47"/>
    </row>
    <row r="31" spans="1:26">
      <c r="A31" s="47"/>
      <c r="B31" s="13" t="s">
        <v>100</v>
      </c>
      <c r="C31" s="23">
        <v>2.5297584181373405</v>
      </c>
      <c r="D31" s="6"/>
      <c r="E31" s="6">
        <v>30</v>
      </c>
      <c r="F31" s="35">
        <v>13.425316152563759</v>
      </c>
      <c r="G31" s="47"/>
      <c r="H31" s="47"/>
      <c r="I31" s="47"/>
      <c r="J31" s="47"/>
      <c r="K31" s="47"/>
      <c r="L31" s="47"/>
      <c r="M31" s="47"/>
      <c r="N31" s="47"/>
      <c r="O31" s="47"/>
      <c r="P31" s="47"/>
      <c r="Q31" s="47"/>
      <c r="R31" s="47"/>
      <c r="S31" s="47"/>
      <c r="T31" s="47"/>
      <c r="U31" s="47"/>
      <c r="V31" s="47"/>
      <c r="W31" s="47"/>
      <c r="X31" s="47"/>
      <c r="Y31" s="47"/>
      <c r="Z31" s="47"/>
    </row>
    <row r="32" spans="1:26">
      <c r="A32" s="47"/>
      <c r="B32" s="13" t="s">
        <v>101</v>
      </c>
      <c r="C32" s="23">
        <v>2.1830412684967042</v>
      </c>
      <c r="D32" s="6"/>
      <c r="E32" s="6">
        <v>30</v>
      </c>
      <c r="F32" s="35">
        <v>11.35166059438138</v>
      </c>
      <c r="G32" s="47"/>
      <c r="H32" s="47"/>
      <c r="I32" s="47"/>
      <c r="J32" s="47"/>
      <c r="K32" s="47"/>
      <c r="L32" s="47"/>
      <c r="M32" s="47"/>
      <c r="N32" s="47"/>
      <c r="O32" s="47"/>
      <c r="P32" s="47"/>
      <c r="Q32" s="47"/>
      <c r="R32" s="47"/>
      <c r="S32" s="47"/>
      <c r="T32" s="47"/>
      <c r="U32" s="47"/>
      <c r="V32" s="47"/>
      <c r="W32" s="47"/>
      <c r="X32" s="47"/>
      <c r="Y32" s="47"/>
      <c r="Z32" s="47"/>
    </row>
    <row r="33" spans="1:26">
      <c r="A33" s="47"/>
      <c r="B33" s="13" t="s">
        <v>102</v>
      </c>
      <c r="C33" s="23">
        <v>2.1710654007029699</v>
      </c>
      <c r="D33" s="6"/>
      <c r="E33" s="6">
        <v>30</v>
      </c>
      <c r="F33" s="35">
        <v>11.182932357607745</v>
      </c>
      <c r="G33" s="47"/>
      <c r="H33" s="47"/>
      <c r="I33" s="47"/>
      <c r="J33" s="47"/>
      <c r="K33" s="47"/>
      <c r="L33" s="47"/>
      <c r="M33" s="47"/>
      <c r="N33" s="47"/>
      <c r="O33" s="47"/>
      <c r="P33" s="47"/>
      <c r="Q33" s="47"/>
      <c r="R33" s="47"/>
      <c r="S33" s="47"/>
      <c r="T33" s="47"/>
      <c r="U33" s="47"/>
      <c r="V33" s="47"/>
      <c r="W33" s="47"/>
      <c r="X33" s="47"/>
      <c r="Y33" s="47"/>
      <c r="Z33" s="47"/>
    </row>
    <row r="34" spans="1:26">
      <c r="A34" s="47"/>
      <c r="B34" s="13" t="s">
        <v>103</v>
      </c>
      <c r="C34" s="23">
        <v>2.512604747744855</v>
      </c>
      <c r="D34" s="6"/>
      <c r="E34" s="6">
        <v>30</v>
      </c>
      <c r="F34" s="35">
        <v>13.146292116434912</v>
      </c>
      <c r="G34" s="47"/>
      <c r="H34" s="47"/>
      <c r="I34" s="47"/>
      <c r="J34" s="47"/>
      <c r="K34" s="47"/>
      <c r="L34" s="47"/>
      <c r="M34" s="47"/>
      <c r="N34" s="47"/>
      <c r="O34" s="47"/>
      <c r="P34" s="47"/>
      <c r="Q34" s="47"/>
      <c r="R34" s="47"/>
      <c r="S34" s="47"/>
      <c r="T34" s="47"/>
      <c r="U34" s="47"/>
      <c r="V34" s="47"/>
      <c r="W34" s="47"/>
      <c r="X34" s="47"/>
      <c r="Y34" s="47"/>
      <c r="Z34" s="47"/>
    </row>
    <row r="35" spans="1:26">
      <c r="A35" s="47"/>
      <c r="B35" s="13" t="s">
        <v>104</v>
      </c>
      <c r="C35" s="23">
        <v>2.6789019026139704</v>
      </c>
      <c r="D35" s="6"/>
      <c r="E35" s="6">
        <v>30</v>
      </c>
      <c r="F35" s="35">
        <v>13.993260785505166</v>
      </c>
      <c r="G35" s="47"/>
      <c r="H35" s="47"/>
      <c r="I35" s="47"/>
      <c r="J35" s="47"/>
      <c r="K35" s="47"/>
      <c r="L35" s="47"/>
      <c r="M35" s="47"/>
      <c r="N35" s="47"/>
      <c r="O35" s="47"/>
      <c r="P35" s="47"/>
      <c r="Q35" s="47"/>
      <c r="R35" s="47"/>
      <c r="S35" s="47"/>
      <c r="T35" s="47"/>
      <c r="U35" s="47"/>
      <c r="V35" s="47"/>
      <c r="W35" s="47"/>
      <c r="X35" s="47"/>
      <c r="Y35" s="47"/>
      <c r="Z35" s="47"/>
    </row>
    <row r="36" spans="1:26">
      <c r="A36" s="47"/>
      <c r="B36" s="13" t="s">
        <v>105</v>
      </c>
      <c r="C36" s="23">
        <v>2.7362733851189738</v>
      </c>
      <c r="D36" s="6"/>
      <c r="E36" s="6">
        <v>30</v>
      </c>
      <c r="F36" s="35">
        <v>14.743436364822832</v>
      </c>
      <c r="G36" s="47"/>
      <c r="H36" s="47"/>
      <c r="I36" s="47"/>
      <c r="J36" s="47"/>
      <c r="K36" s="47"/>
      <c r="L36" s="47"/>
      <c r="M36" s="47"/>
      <c r="N36" s="47"/>
      <c r="O36" s="47"/>
      <c r="P36" s="47"/>
      <c r="Q36" s="47"/>
      <c r="R36" s="47"/>
      <c r="S36" s="47"/>
      <c r="T36" s="47"/>
      <c r="U36" s="47"/>
      <c r="V36" s="47"/>
      <c r="W36" s="47"/>
      <c r="X36" s="47"/>
      <c r="Y36" s="47"/>
      <c r="Z36" s="47"/>
    </row>
    <row r="37" spans="1:26">
      <c r="A37" s="47"/>
      <c r="B37" s="13" t="s">
        <v>106</v>
      </c>
      <c r="C37" s="23">
        <v>2.6381031815876899</v>
      </c>
      <c r="D37" s="6"/>
      <c r="E37" s="6">
        <v>30</v>
      </c>
      <c r="F37" s="35">
        <v>14.186852399449121</v>
      </c>
      <c r="G37" s="47"/>
      <c r="H37" s="47"/>
      <c r="I37" s="47"/>
      <c r="J37" s="47"/>
      <c r="K37" s="47"/>
      <c r="L37" s="47"/>
      <c r="M37" s="47"/>
      <c r="N37" s="47"/>
      <c r="O37" s="47"/>
      <c r="P37" s="47"/>
      <c r="Q37" s="47"/>
      <c r="R37" s="47"/>
      <c r="S37" s="47"/>
      <c r="T37" s="47"/>
      <c r="U37" s="47"/>
      <c r="V37" s="47"/>
      <c r="W37" s="47"/>
      <c r="X37" s="47"/>
      <c r="Y37" s="47"/>
      <c r="Z37" s="47"/>
    </row>
    <row r="38" spans="1:26">
      <c r="A38" s="47"/>
      <c r="B38" s="13" t="s">
        <v>107</v>
      </c>
      <c r="C38" s="23">
        <v>1.8674916091748532</v>
      </c>
      <c r="D38" s="6"/>
      <c r="E38" s="6">
        <v>28.000000000000004</v>
      </c>
      <c r="F38" s="35">
        <v>9.6321397152259625</v>
      </c>
      <c r="G38" s="47"/>
      <c r="H38" s="47"/>
      <c r="I38" s="47"/>
      <c r="J38" s="47"/>
      <c r="K38" s="47"/>
      <c r="L38" s="47"/>
      <c r="M38" s="47"/>
      <c r="N38" s="47"/>
      <c r="O38" s="47"/>
      <c r="P38" s="47"/>
      <c r="Q38" s="47"/>
      <c r="R38" s="47"/>
      <c r="S38" s="47"/>
      <c r="T38" s="47"/>
      <c r="U38" s="47"/>
      <c r="V38" s="47"/>
      <c r="W38" s="47"/>
      <c r="X38" s="47"/>
      <c r="Y38" s="47"/>
      <c r="Z38" s="47"/>
    </row>
    <row r="39" spans="1:26">
      <c r="A39" s="47"/>
      <c r="B39" s="13" t="s">
        <v>108</v>
      </c>
      <c r="C39" s="23">
        <v>2.2132549960565897</v>
      </c>
      <c r="D39" s="6"/>
      <c r="E39" s="6">
        <v>28.000000000000004</v>
      </c>
      <c r="F39" s="35">
        <v>11.873031841954756</v>
      </c>
      <c r="G39" s="47"/>
      <c r="H39" s="47"/>
      <c r="I39" s="47"/>
      <c r="J39" s="47"/>
      <c r="K39" s="47"/>
      <c r="L39" s="47"/>
      <c r="M39" s="47"/>
      <c r="N39" s="47"/>
      <c r="O39" s="47"/>
      <c r="P39" s="47"/>
      <c r="Q39" s="47"/>
      <c r="R39" s="47"/>
      <c r="S39" s="47"/>
      <c r="T39" s="47"/>
      <c r="U39" s="47"/>
      <c r="V39" s="47"/>
      <c r="W39" s="47"/>
      <c r="X39" s="47"/>
      <c r="Y39" s="47"/>
      <c r="Z39" s="47"/>
    </row>
    <row r="40" spans="1:26">
      <c r="A40" s="47"/>
      <c r="B40" s="13" t="s">
        <v>146</v>
      </c>
      <c r="C40" s="23">
        <v>2.2313851075946216</v>
      </c>
      <c r="D40" s="6"/>
      <c r="E40" s="6">
        <v>28.000000000000004</v>
      </c>
      <c r="F40" s="35">
        <v>11.563378443338713</v>
      </c>
      <c r="G40" s="47"/>
      <c r="H40" s="47"/>
      <c r="I40" s="47"/>
      <c r="J40" s="47"/>
      <c r="K40" s="47"/>
      <c r="L40" s="47"/>
      <c r="M40" s="47"/>
      <c r="N40" s="47"/>
      <c r="O40" s="47"/>
      <c r="P40" s="47"/>
      <c r="Q40" s="47"/>
      <c r="R40" s="47"/>
      <c r="S40" s="47"/>
      <c r="T40" s="47"/>
      <c r="U40" s="47"/>
      <c r="V40" s="47"/>
      <c r="W40" s="47"/>
      <c r="X40" s="47"/>
      <c r="Y40" s="47"/>
      <c r="Z40" s="47"/>
    </row>
    <row r="41" spans="1:26">
      <c r="A41" s="47"/>
      <c r="B41" s="13" t="s">
        <v>109</v>
      </c>
      <c r="C41" s="23">
        <v>2.0449498100695416</v>
      </c>
      <c r="D41" s="6"/>
      <c r="E41" s="6">
        <v>26</v>
      </c>
      <c r="F41" s="35">
        <v>10.845599888428232</v>
      </c>
      <c r="G41" s="47"/>
      <c r="H41" s="47"/>
      <c r="I41" s="47"/>
      <c r="J41" s="47"/>
      <c r="K41" s="47"/>
      <c r="L41" s="47"/>
      <c r="M41" s="47"/>
      <c r="N41" s="47"/>
      <c r="O41" s="47"/>
      <c r="P41" s="47"/>
      <c r="Q41" s="47"/>
      <c r="R41" s="47"/>
      <c r="S41" s="47"/>
      <c r="T41" s="47"/>
      <c r="U41" s="47"/>
      <c r="V41" s="47"/>
      <c r="W41" s="47"/>
      <c r="X41" s="47"/>
      <c r="Y41" s="47"/>
      <c r="Z41" s="47"/>
    </row>
    <row r="42" spans="1:26">
      <c r="A42" s="47"/>
      <c r="B42" s="13" t="s">
        <v>147</v>
      </c>
      <c r="C42" s="23">
        <v>2.1174969093030414</v>
      </c>
      <c r="D42" s="6"/>
      <c r="E42" s="6">
        <v>24</v>
      </c>
      <c r="F42" s="35">
        <v>11.260633707311058</v>
      </c>
      <c r="G42" s="47"/>
      <c r="H42" s="47"/>
      <c r="I42" s="47"/>
      <c r="J42" s="47"/>
      <c r="K42" s="47"/>
      <c r="L42" s="47"/>
      <c r="M42" s="47"/>
      <c r="N42" s="47"/>
      <c r="O42" s="47"/>
      <c r="P42" s="47"/>
      <c r="Q42" s="47"/>
      <c r="R42" s="47"/>
      <c r="S42" s="47"/>
      <c r="T42" s="47"/>
      <c r="U42" s="47"/>
      <c r="V42" s="47"/>
      <c r="W42" s="47"/>
      <c r="X42" s="47"/>
      <c r="Y42" s="47"/>
      <c r="Z42" s="47"/>
    </row>
    <row r="43" spans="1:26">
      <c r="A43" s="47"/>
      <c r="B43" s="13" t="s">
        <v>110</v>
      </c>
      <c r="C43" s="23">
        <v>2.0711776403066104</v>
      </c>
      <c r="D43" s="6"/>
      <c r="E43" s="6">
        <v>23</v>
      </c>
      <c r="F43" s="35">
        <v>11.241462313825785</v>
      </c>
      <c r="G43" s="47"/>
      <c r="H43" s="47"/>
      <c r="I43" s="47"/>
      <c r="J43" s="47"/>
      <c r="K43" s="47"/>
      <c r="L43" s="47"/>
      <c r="M43" s="47"/>
      <c r="N43" s="47"/>
      <c r="O43" s="47"/>
      <c r="P43" s="47"/>
      <c r="Q43" s="47"/>
      <c r="R43" s="47"/>
      <c r="S43" s="47"/>
      <c r="T43" s="47"/>
      <c r="U43" s="47"/>
      <c r="V43" s="47"/>
      <c r="W43" s="47"/>
      <c r="X43" s="47"/>
      <c r="Y43" s="47"/>
      <c r="Z43" s="47"/>
    </row>
    <row r="44" spans="1:26">
      <c r="A44" s="47"/>
      <c r="B44" s="13" t="s">
        <v>148</v>
      </c>
      <c r="C44" s="23">
        <v>2.2782824394103884</v>
      </c>
      <c r="D44" s="6"/>
      <c r="E44" s="6">
        <v>21</v>
      </c>
      <c r="F44" s="35">
        <v>11.182209799580214</v>
      </c>
      <c r="G44" s="47"/>
      <c r="H44" s="47"/>
      <c r="I44" s="47"/>
      <c r="J44" s="47"/>
      <c r="K44" s="47"/>
      <c r="L44" s="47"/>
      <c r="M44" s="47"/>
      <c r="N44" s="47"/>
      <c r="O44" s="47"/>
      <c r="P44" s="47"/>
      <c r="Q44" s="47"/>
      <c r="R44" s="47"/>
      <c r="S44" s="47"/>
      <c r="T44" s="47"/>
      <c r="U44" s="47"/>
      <c r="V44" s="47"/>
      <c r="W44" s="47"/>
      <c r="X44" s="47"/>
      <c r="Y44" s="47"/>
      <c r="Z44" s="47"/>
    </row>
    <row r="45" spans="1:26">
      <c r="A45" s="47"/>
      <c r="B45" s="13" t="s">
        <v>111</v>
      </c>
      <c r="C45" s="23">
        <v>2.2787640391284092</v>
      </c>
      <c r="D45" s="6"/>
      <c r="E45" s="6">
        <v>20</v>
      </c>
      <c r="F45" s="35">
        <v>11.717334085604563</v>
      </c>
      <c r="G45" s="47"/>
      <c r="H45" s="47"/>
      <c r="I45" s="47"/>
      <c r="J45" s="47"/>
      <c r="K45" s="47"/>
      <c r="L45" s="47"/>
      <c r="M45" s="47"/>
      <c r="N45" s="47"/>
      <c r="O45" s="47"/>
      <c r="P45" s="47"/>
      <c r="Q45" s="47"/>
      <c r="R45" s="47"/>
      <c r="S45" s="47"/>
      <c r="T45" s="47"/>
      <c r="U45" s="47"/>
      <c r="V45" s="47"/>
      <c r="W45" s="47"/>
      <c r="X45" s="47"/>
      <c r="Y45" s="47"/>
      <c r="Z45" s="47"/>
    </row>
    <row r="46" spans="1:26">
      <c r="A46" s="47"/>
      <c r="B46" s="13" t="s">
        <v>149</v>
      </c>
      <c r="C46" s="23">
        <v>2.551592790045714</v>
      </c>
      <c r="D46" s="6"/>
      <c r="E46" s="6">
        <v>20</v>
      </c>
      <c r="F46" s="35">
        <v>13.132818370967165</v>
      </c>
      <c r="G46" s="47"/>
      <c r="H46" s="47"/>
      <c r="I46" s="47"/>
      <c r="J46" s="47"/>
      <c r="K46" s="47"/>
      <c r="L46" s="47"/>
      <c r="M46" s="47"/>
      <c r="N46" s="47"/>
      <c r="O46" s="47"/>
      <c r="P46" s="47"/>
      <c r="Q46" s="47"/>
      <c r="R46" s="47"/>
      <c r="S46" s="47"/>
      <c r="T46" s="47"/>
      <c r="U46" s="47"/>
      <c r="V46" s="47"/>
      <c r="W46" s="47"/>
      <c r="X46" s="47"/>
      <c r="Y46" s="47"/>
      <c r="Z46" s="47"/>
    </row>
    <row r="47" spans="1:26">
      <c r="A47" s="47"/>
      <c r="B47" s="13" t="s">
        <v>112</v>
      </c>
      <c r="C47" s="23">
        <v>2.4726892598084245</v>
      </c>
      <c r="D47" s="6"/>
      <c r="E47" s="6">
        <v>19</v>
      </c>
      <c r="F47" s="35">
        <v>12.646269013144106</v>
      </c>
      <c r="G47" s="47"/>
      <c r="H47" s="47"/>
      <c r="I47" s="47"/>
      <c r="J47" s="47"/>
      <c r="K47" s="47"/>
      <c r="L47" s="47"/>
      <c r="M47" s="47"/>
      <c r="N47" s="47"/>
      <c r="O47" s="47"/>
      <c r="P47" s="47"/>
      <c r="Q47" s="47"/>
      <c r="R47" s="47"/>
      <c r="S47" s="47"/>
      <c r="T47" s="47"/>
      <c r="U47" s="47"/>
      <c r="V47" s="47"/>
      <c r="W47" s="47"/>
      <c r="X47" s="47"/>
      <c r="Y47" s="47"/>
      <c r="Z47" s="47"/>
    </row>
    <row r="48" spans="1:26">
      <c r="A48" s="47"/>
      <c r="B48" s="13" t="s">
        <v>150</v>
      </c>
      <c r="C48" s="23">
        <v>2.4444754211412274</v>
      </c>
      <c r="D48" s="6"/>
      <c r="E48" s="6">
        <v>19</v>
      </c>
      <c r="F48" s="35">
        <v>12.863250346183269</v>
      </c>
      <c r="G48" s="47"/>
      <c r="H48" s="47"/>
      <c r="I48" s="47"/>
      <c r="J48" s="47"/>
      <c r="K48" s="47"/>
      <c r="L48" s="47"/>
      <c r="M48" s="47"/>
      <c r="N48" s="47"/>
      <c r="O48" s="47"/>
      <c r="P48" s="47"/>
      <c r="Q48" s="47"/>
      <c r="R48" s="47"/>
      <c r="S48" s="47"/>
      <c r="T48" s="47"/>
      <c r="U48" s="47"/>
      <c r="V48" s="47"/>
      <c r="W48" s="47"/>
      <c r="X48" s="47"/>
      <c r="Y48" s="47"/>
      <c r="Z48" s="47"/>
    </row>
    <row r="49" spans="1:26">
      <c r="A49" s="47"/>
      <c r="B49" s="13" t="s">
        <v>151</v>
      </c>
      <c r="C49" s="23">
        <v>2.1782937827382289</v>
      </c>
      <c r="D49" s="6"/>
      <c r="E49" s="6">
        <v>19</v>
      </c>
      <c r="F49" s="35">
        <v>11.374914790506791</v>
      </c>
      <c r="G49" s="47"/>
      <c r="H49" s="47"/>
      <c r="I49" s="47"/>
      <c r="J49" s="47"/>
      <c r="K49" s="47"/>
      <c r="L49" s="47"/>
      <c r="M49" s="47"/>
      <c r="N49" s="47"/>
      <c r="O49" s="47"/>
      <c r="P49" s="47"/>
      <c r="Q49" s="47"/>
      <c r="R49" s="47"/>
      <c r="S49" s="47"/>
      <c r="T49" s="47"/>
      <c r="U49" s="47"/>
      <c r="V49" s="47"/>
      <c r="W49" s="47"/>
      <c r="X49" s="47"/>
      <c r="Y49" s="47"/>
      <c r="Z49" s="47"/>
    </row>
    <row r="50" spans="1:26">
      <c r="A50" s="47"/>
      <c r="B50" s="13" t="s">
        <v>152</v>
      </c>
      <c r="C50" s="23">
        <v>2.5462283533900796</v>
      </c>
      <c r="D50" s="6"/>
      <c r="E50" s="6">
        <v>19</v>
      </c>
      <c r="F50" s="35">
        <v>12.448736977609579</v>
      </c>
      <c r="G50" s="47"/>
      <c r="H50" s="47"/>
      <c r="I50" s="47"/>
      <c r="J50" s="47"/>
      <c r="K50" s="47"/>
      <c r="L50" s="47"/>
      <c r="M50" s="47"/>
      <c r="N50" s="47"/>
      <c r="O50" s="47"/>
      <c r="P50" s="47"/>
      <c r="Q50" s="47"/>
      <c r="R50" s="47"/>
      <c r="S50" s="47"/>
      <c r="T50" s="47"/>
      <c r="U50" s="47"/>
      <c r="V50" s="47"/>
      <c r="W50" s="47"/>
      <c r="X50" s="47"/>
      <c r="Y50" s="47"/>
      <c r="Z50" s="47"/>
    </row>
    <row r="51" spans="1:26">
      <c r="A51" s="47"/>
      <c r="B51" s="13" t="s">
        <v>153</v>
      </c>
      <c r="C51" s="23">
        <v>2.8151673215011517</v>
      </c>
      <c r="D51" s="23">
        <v>2.8151673215011517</v>
      </c>
      <c r="E51" s="6">
        <v>19</v>
      </c>
      <c r="F51" s="35">
        <v>14.167943355500487</v>
      </c>
      <c r="G51" s="47"/>
      <c r="H51" s="47"/>
      <c r="I51" s="47"/>
      <c r="J51" s="47"/>
      <c r="K51" s="47"/>
      <c r="L51" s="47"/>
      <c r="M51" s="47"/>
      <c r="N51" s="47"/>
      <c r="O51" s="47"/>
      <c r="P51" s="47"/>
      <c r="Q51" s="47"/>
      <c r="R51" s="47"/>
      <c r="S51" s="47"/>
      <c r="T51" s="47"/>
      <c r="U51" s="47"/>
      <c r="V51" s="47"/>
      <c r="W51" s="47"/>
      <c r="X51" s="47"/>
      <c r="Y51" s="47"/>
      <c r="Z51" s="47"/>
    </row>
    <row r="52" spans="1:26">
      <c r="A52" s="47"/>
      <c r="B52" s="13" t="s">
        <v>126</v>
      </c>
      <c r="C52" s="23">
        <v>2.8947751432877826</v>
      </c>
      <c r="D52" s="23">
        <v>2.8947751432877826</v>
      </c>
      <c r="E52" s="6">
        <v>19</v>
      </c>
      <c r="F52" s="35">
        <v>14.03793513756392</v>
      </c>
      <c r="G52" s="47"/>
      <c r="H52" s="47"/>
      <c r="I52" s="47"/>
      <c r="J52" s="47"/>
      <c r="K52" s="47"/>
      <c r="L52" s="47"/>
      <c r="M52" s="47"/>
      <c r="N52" s="47"/>
      <c r="O52" s="47"/>
      <c r="P52" s="47"/>
      <c r="Q52" s="47"/>
      <c r="R52" s="47"/>
      <c r="S52" s="47"/>
      <c r="T52" s="47"/>
      <c r="U52" s="47"/>
      <c r="V52" s="47"/>
      <c r="W52" s="47"/>
      <c r="X52" s="47"/>
      <c r="Y52" s="47"/>
      <c r="Z52" s="47"/>
    </row>
    <row r="53" spans="1:26">
      <c r="A53" s="47"/>
      <c r="B53" s="13" t="s">
        <v>127</v>
      </c>
      <c r="C53" s="6"/>
      <c r="D53" s="344">
        <v>3.3763126609831993</v>
      </c>
      <c r="E53" s="340">
        <v>25</v>
      </c>
      <c r="F53" s="345">
        <v>17.377353909394358</v>
      </c>
      <c r="G53" s="47"/>
      <c r="H53" s="47"/>
      <c r="I53" s="47"/>
      <c r="J53" s="47"/>
      <c r="K53" s="47"/>
      <c r="L53" s="47"/>
      <c r="M53" s="47"/>
      <c r="N53" s="47"/>
      <c r="O53" s="47"/>
      <c r="P53" s="47"/>
      <c r="Q53" s="47"/>
      <c r="R53" s="47"/>
      <c r="S53" s="47"/>
      <c r="T53" s="47"/>
      <c r="U53" s="47"/>
      <c r="V53" s="47"/>
      <c r="W53" s="47"/>
      <c r="X53" s="47"/>
      <c r="Y53" s="47"/>
      <c r="Z53" s="47"/>
    </row>
    <row r="54" spans="1:26">
      <c r="A54" s="47"/>
      <c r="B54" s="13" t="s">
        <v>128</v>
      </c>
      <c r="C54" s="6"/>
      <c r="D54" s="344">
        <v>3.5341074471131129</v>
      </c>
      <c r="E54" s="340">
        <v>25</v>
      </c>
      <c r="F54" s="345">
        <v>18.438519010909427</v>
      </c>
      <c r="G54" s="47"/>
      <c r="H54" s="47"/>
      <c r="I54" s="47"/>
      <c r="J54" s="47"/>
      <c r="K54" s="47"/>
      <c r="L54" s="47"/>
      <c r="M54" s="47"/>
      <c r="N54" s="47"/>
      <c r="O54" s="47"/>
      <c r="P54" s="47"/>
      <c r="Q54" s="47"/>
      <c r="R54" s="47"/>
      <c r="S54" s="47"/>
      <c r="T54" s="47"/>
      <c r="U54" s="47"/>
      <c r="V54" s="47"/>
      <c r="W54" s="47"/>
      <c r="X54" s="47"/>
      <c r="Y54" s="47"/>
      <c r="Z54" s="47"/>
    </row>
    <row r="55" spans="1:26">
      <c r="A55" s="47"/>
      <c r="B55" s="13" t="s">
        <v>129</v>
      </c>
      <c r="C55" s="6"/>
      <c r="D55" s="344">
        <v>3.4691858488288432</v>
      </c>
      <c r="E55" s="340">
        <v>25</v>
      </c>
      <c r="F55" s="345">
        <v>18.129857725937374</v>
      </c>
      <c r="G55" s="47"/>
      <c r="H55" s="47"/>
      <c r="I55" s="47"/>
      <c r="J55" s="47"/>
      <c r="K55" s="47"/>
      <c r="L55" s="47"/>
      <c r="M55" s="47"/>
      <c r="N55" s="47"/>
      <c r="O55" s="47"/>
      <c r="P55" s="47"/>
      <c r="Q55" s="47"/>
      <c r="R55" s="47"/>
      <c r="S55" s="47"/>
      <c r="T55" s="47"/>
      <c r="U55" s="47"/>
      <c r="V55" s="47"/>
      <c r="W55" s="47"/>
      <c r="X55" s="47"/>
      <c r="Y55" s="47"/>
      <c r="Z55" s="47"/>
    </row>
    <row r="56" spans="1:26">
      <c r="A56" s="47"/>
      <c r="B56" s="13" t="s">
        <v>130</v>
      </c>
      <c r="C56" s="6"/>
      <c r="D56" s="344">
        <v>3.4719888332191156</v>
      </c>
      <c r="E56" s="340">
        <v>25</v>
      </c>
      <c r="F56" s="345">
        <v>18.184118057739269</v>
      </c>
      <c r="G56" s="47"/>
      <c r="H56" s="47"/>
      <c r="I56" s="47"/>
      <c r="J56" s="47"/>
      <c r="K56" s="47"/>
      <c r="L56" s="47"/>
      <c r="M56" s="47"/>
      <c r="N56" s="47"/>
      <c r="O56" s="47"/>
      <c r="P56" s="47"/>
      <c r="Q56" s="47"/>
      <c r="R56" s="47"/>
      <c r="S56" s="47"/>
      <c r="T56" s="47"/>
      <c r="U56" s="47"/>
      <c r="V56" s="47"/>
      <c r="W56" s="47"/>
      <c r="X56" s="47"/>
      <c r="Y56" s="47"/>
      <c r="Z56" s="47"/>
    </row>
    <row r="57" spans="1:26">
      <c r="A57" s="47"/>
      <c r="B57" s="13" t="s">
        <v>131</v>
      </c>
      <c r="C57" s="6"/>
      <c r="D57" s="344">
        <v>3.474774620521623</v>
      </c>
      <c r="E57" s="340">
        <v>25</v>
      </c>
      <c r="F57" s="345">
        <v>18.079539255538318</v>
      </c>
      <c r="G57" s="47"/>
      <c r="H57" s="47"/>
      <c r="I57" s="47"/>
      <c r="J57" s="47"/>
      <c r="K57" s="47"/>
      <c r="L57" s="47"/>
      <c r="M57" s="47"/>
      <c r="N57" s="47"/>
      <c r="O57" s="47"/>
      <c r="P57" s="47"/>
      <c r="Q57" s="47"/>
      <c r="R57" s="47"/>
      <c r="S57" s="47"/>
      <c r="T57" s="47"/>
      <c r="U57" s="47"/>
      <c r="V57" s="47"/>
      <c r="W57" s="47"/>
      <c r="X57" s="47"/>
      <c r="Y57" s="47"/>
      <c r="Z57" s="47"/>
    </row>
    <row r="58" spans="1:26" ht="13.5" thickBot="1">
      <c r="A58" s="47"/>
      <c r="B58" s="14" t="s">
        <v>132</v>
      </c>
      <c r="C58" s="8"/>
      <c r="D58" s="334">
        <v>3.5114021069015697</v>
      </c>
      <c r="E58" s="342">
        <v>25</v>
      </c>
      <c r="F58" s="346">
        <v>18.140717189947043</v>
      </c>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sheetData>
  <hyperlinks>
    <hyperlink ref="A1" location="Contents!A1" display="Contents!A1"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Chapter 4 </vt:lpstr>
      <vt:lpstr>C4.1</vt:lpstr>
      <vt:lpstr>C4.2</vt:lpstr>
      <vt:lpstr>T4.1</vt:lpstr>
      <vt:lpstr>C4.3</vt:lpstr>
      <vt:lpstr>C4.A</vt:lpstr>
      <vt:lpstr>T4.2</vt:lpstr>
      <vt:lpstr>C4.4</vt:lpstr>
      <vt:lpstr>T4.3</vt:lpstr>
      <vt:lpstr>C4.5</vt:lpstr>
      <vt:lpstr>C4.6</vt:lpstr>
      <vt:lpstr>C4.7</vt:lpstr>
      <vt:lpstr>T4.4</vt:lpstr>
      <vt:lpstr>C4.8</vt:lpstr>
      <vt:lpstr>T4.5</vt:lpstr>
      <vt:lpstr>C4.9</vt:lpstr>
      <vt:lpstr>T4.6</vt:lpstr>
      <vt:lpstr>T4.7</vt:lpstr>
      <vt:lpstr>C4.10</vt:lpstr>
      <vt:lpstr>C4.B</vt:lpstr>
      <vt:lpstr>C4.C</vt:lpstr>
      <vt:lpstr>C4.D</vt:lpstr>
      <vt:lpstr>T4.8</vt:lpstr>
      <vt:lpstr>C4.11</vt:lpstr>
      <vt:lpstr>T4.9</vt:lpstr>
      <vt:lpstr>T4.10</vt:lpstr>
      <vt:lpstr>C4.12</vt:lpstr>
      <vt:lpstr>C4.E</vt:lpstr>
      <vt:lpstr>C4.F</vt:lpstr>
      <vt:lpstr>T4.11</vt:lpstr>
      <vt:lpstr>C4.13</vt:lpstr>
      <vt:lpstr>C4.14</vt:lpstr>
      <vt:lpstr>C4.15</vt:lpstr>
      <vt:lpstr>T4.12</vt:lpstr>
      <vt:lpstr>T4.13</vt:lpstr>
      <vt:lpstr>C4.G</vt:lpstr>
      <vt:lpstr>C4.16</vt:lpstr>
      <vt:lpstr>C4.17</vt:lpstr>
      <vt:lpstr>T4.14</vt:lpstr>
      <vt:lpstr>C4.18</vt:lpstr>
      <vt:lpstr>C4.H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Oswald, Jack - OBR</dc:creator>
  <cp:lastModifiedBy>Andrew Benito</cp:lastModifiedBy>
  <dcterms:created xsi:type="dcterms:W3CDTF">2024-03-04T15:58:08Z</dcterms:created>
  <dcterms:modified xsi:type="dcterms:W3CDTF">2024-06-28T20:51:10Z</dcterms:modified>
</cp:coreProperties>
</file>