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a/Downloads/"/>
    </mc:Choice>
  </mc:AlternateContent>
  <xr:revisionPtr revIDLastSave="0" documentId="13_ncr:1_{A9588A4A-BED9-6B46-959F-670F425EF5F9}" xr6:coauthVersionLast="47" xr6:coauthVersionMax="47" xr10:uidLastSave="{00000000-0000-0000-0000-000000000000}"/>
  <bookViews>
    <workbookView xWindow="47260" yWindow="-16980" windowWidth="28040" windowHeight="15940" xr2:uid="{5E221CDB-94C3-F747-A193-9ADAB932152E}"/>
  </bookViews>
  <sheets>
    <sheet name="A. Questions" sheetId="12" r:id="rId1"/>
    <sheet name="B. Blank Sheet for copy-pasting" sheetId="14" r:id="rId2"/>
    <sheet name="1. Fatal Force" sheetId="3" r:id="rId3"/>
    <sheet name="2. Populations" sheetId="5" r:id="rId4"/>
    <sheet name="3. Sorting" sheetId="1" r:id="rId5"/>
    <sheet name="4. Filtering" sheetId="2" r:id="rId6"/>
    <sheet name="5. Formulas" sheetId="4" r:id="rId7"/>
    <sheet name="6. Percent" sheetId="8" r:id="rId8"/>
    <sheet name="7. Percent Change" sheetId="9" r:id="rId9"/>
    <sheet name="8. Per Capita" sheetId="10" r:id="rId10"/>
  </sheets>
  <definedNames>
    <definedName name="_xlnm._FilterDatabase" localSheetId="2" hidden="1">'1. Fatal Force'!$A$1:$Q$1707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8" l="1"/>
  <c r="B4" i="8"/>
  <c r="B8" i="9"/>
  <c r="B4" i="9"/>
  <c r="B17" i="8"/>
  <c r="B9" i="8"/>
  <c r="D17" i="10"/>
  <c r="D18" i="10"/>
  <c r="D16" i="10"/>
  <c r="F22" i="4"/>
  <c r="J22" i="4" s="1"/>
  <c r="K22" i="4" s="1"/>
  <c r="E22" i="4"/>
  <c r="I22" i="4" s="1"/>
  <c r="D22" i="4"/>
  <c r="H22" i="4" s="1"/>
  <c r="C22" i="4"/>
  <c r="G22" i="4" s="1"/>
  <c r="B22" i="4"/>
  <c r="F20" i="4"/>
  <c r="J20" i="4" s="1"/>
  <c r="K20" i="4" s="1"/>
  <c r="E20" i="4"/>
  <c r="I20" i="4" s="1"/>
  <c r="D20" i="4"/>
  <c r="H20" i="4" s="1"/>
  <c r="C20" i="4"/>
  <c r="G20" i="4" s="1"/>
  <c r="B20" i="4"/>
  <c r="J18" i="4"/>
  <c r="K18" i="4" s="1"/>
  <c r="I18" i="4"/>
  <c r="H18" i="4"/>
  <c r="G18" i="4"/>
  <c r="J17" i="4"/>
  <c r="K17" i="4" s="1"/>
  <c r="I17" i="4"/>
  <c r="H17" i="4"/>
  <c r="G17" i="4"/>
  <c r="K16" i="4"/>
  <c r="J16" i="4"/>
  <c r="I16" i="4"/>
  <c r="H16" i="4"/>
  <c r="G16" i="4"/>
  <c r="J15" i="4"/>
  <c r="K15" i="4" s="1"/>
  <c r="I15" i="4"/>
  <c r="H15" i="4"/>
  <c r="G15" i="4"/>
  <c r="J14" i="4"/>
  <c r="K14" i="4" s="1"/>
  <c r="I14" i="4"/>
  <c r="H14" i="4"/>
  <c r="G14" i="4"/>
  <c r="J13" i="4"/>
  <c r="K13" i="4" s="1"/>
  <c r="I13" i="4"/>
  <c r="H13" i="4"/>
  <c r="G13" i="4"/>
  <c r="K12" i="4"/>
  <c r="J12" i="4"/>
  <c r="I12" i="4"/>
  <c r="H12" i="4"/>
  <c r="G12" i="4"/>
  <c r="J11" i="4"/>
  <c r="K11" i="4" s="1"/>
  <c r="I11" i="4"/>
  <c r="H11" i="4"/>
  <c r="G11" i="4"/>
  <c r="J10" i="4"/>
  <c r="K10" i="4" s="1"/>
  <c r="I10" i="4"/>
  <c r="H10" i="4"/>
  <c r="G10" i="4"/>
  <c r="J9" i="4"/>
  <c r="K9" i="4" s="1"/>
  <c r="I9" i="4"/>
  <c r="H9" i="4"/>
  <c r="G9" i="4"/>
  <c r="K8" i="4"/>
  <c r="J8" i="4"/>
  <c r="I8" i="4"/>
  <c r="H8" i="4"/>
  <c r="G8" i="4"/>
  <c r="J7" i="4"/>
  <c r="K7" i="4" s="1"/>
  <c r="I7" i="4"/>
  <c r="H7" i="4"/>
  <c r="G7" i="4"/>
  <c r="J6" i="4"/>
  <c r="K6" i="4" s="1"/>
  <c r="I6" i="4"/>
  <c r="H6" i="4"/>
  <c r="G6" i="4"/>
  <c r="J5" i="4"/>
  <c r="K5" i="4" s="1"/>
  <c r="I5" i="4"/>
  <c r="H5" i="4"/>
  <c r="G5" i="4"/>
  <c r="K4" i="4"/>
  <c r="J4" i="4"/>
  <c r="I4" i="4"/>
  <c r="H4" i="4"/>
  <c r="G4" i="4"/>
  <c r="J3" i="4"/>
  <c r="K3" i="4" s="1"/>
  <c r="I3" i="4"/>
  <c r="H3" i="4"/>
  <c r="G3" i="4"/>
  <c r="J2" i="4"/>
  <c r="K2" i="4" s="1"/>
  <c r="I2" i="4"/>
  <c r="H2" i="4"/>
  <c r="G2" i="4"/>
  <c r="F2" i="10" l="1"/>
  <c r="D3" i="10"/>
  <c r="D2" i="10"/>
</calcChain>
</file>

<file path=xl/sharedStrings.xml><?xml version="1.0" encoding="utf-8"?>
<sst xmlns="http://schemas.openxmlformats.org/spreadsheetml/2006/main" count="14988" uniqueCount="2931">
  <si>
    <t>Context</t>
  </si>
  <si>
    <t>Population</t>
  </si>
  <si>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</si>
  <si>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</si>
  <si>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</si>
  <si>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</si>
  <si>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</si>
  <si>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</si>
  <si>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</si>
  <si>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</si>
  <si>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</si>
  <si>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</si>
  <si>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</si>
  <si>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</si>
  <si>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</si>
  <si>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</si>
  <si>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longitude</t>
  </si>
  <si>
    <t>latitude</t>
  </si>
  <si>
    <t>is_geocoding_exact</t>
  </si>
  <si>
    <t>Dylan Michael Smith</t>
  </si>
  <si>
    <t>shot</t>
  </si>
  <si>
    <t>gun</t>
  </si>
  <si>
    <t>M</t>
  </si>
  <si>
    <t>W</t>
  </si>
  <si>
    <t>Davidson County</t>
  </si>
  <si>
    <t>NC</t>
  </si>
  <si>
    <t>attack</t>
  </si>
  <si>
    <t>Foot</t>
  </si>
  <si>
    <t>Brandon Lovell Webster</t>
  </si>
  <si>
    <t>vehicle</t>
  </si>
  <si>
    <t>B</t>
  </si>
  <si>
    <t>Shallotte</t>
  </si>
  <si>
    <t>other</t>
  </si>
  <si>
    <t>Car</t>
  </si>
  <si>
    <t>Matthew Burroughs</t>
  </si>
  <si>
    <t>Niles</t>
  </si>
  <si>
    <t>OH</t>
  </si>
  <si>
    <t>Abdoulaye Thiam</t>
  </si>
  <si>
    <t>knife</t>
  </si>
  <si>
    <t>Whitehaven</t>
  </si>
  <si>
    <t>TN</t>
  </si>
  <si>
    <t>Not fleeing</t>
  </si>
  <si>
    <t>Arron Thomas Lambert</t>
  </si>
  <si>
    <t>Taser</t>
  </si>
  <si>
    <t>San Antonio</t>
  </si>
  <si>
    <t>TX</t>
  </si>
  <si>
    <t>Other</t>
  </si>
  <si>
    <t>Samuel Garcia</t>
  </si>
  <si>
    <t>H</t>
  </si>
  <si>
    <t>Robert Myers</t>
  </si>
  <si>
    <t>Greenport</t>
  </si>
  <si>
    <t>NY</t>
  </si>
  <si>
    <t>Joseph Roberts</t>
  </si>
  <si>
    <t>Albert Lea</t>
  </si>
  <si>
    <t>MN</t>
  </si>
  <si>
    <t>Abiel Innis De Joel Rios</t>
  </si>
  <si>
    <t>Visalia</t>
  </si>
  <si>
    <t>CA</t>
  </si>
  <si>
    <t>Jae Wesley Hardy</t>
  </si>
  <si>
    <t>Millbrook</t>
  </si>
  <si>
    <t>AL</t>
  </si>
  <si>
    <t>Eric David Sauerhagen</t>
  </si>
  <si>
    <t>Bozeman</t>
  </si>
  <si>
    <t>MT</t>
  </si>
  <si>
    <t>Zonell Williams</t>
  </si>
  <si>
    <t>Treme</t>
  </si>
  <si>
    <t>LA</t>
  </si>
  <si>
    <t>Jeremy Dean Duncan</t>
  </si>
  <si>
    <t>Amarillo</t>
  </si>
  <si>
    <t>John Richard Camacho</t>
  </si>
  <si>
    <t>toy weapon</t>
  </si>
  <si>
    <t>San Marcos</t>
  </si>
  <si>
    <t>Lawrence Thompson III</t>
  </si>
  <si>
    <t>Houston</t>
  </si>
  <si>
    <t>Oliver Hernandez</t>
  </si>
  <si>
    <t>ax</t>
  </si>
  <si>
    <t>Fresno</t>
  </si>
  <si>
    <t>Harold Thompson</t>
  </si>
  <si>
    <t>Union County</t>
  </si>
  <si>
    <t>SC</t>
  </si>
  <si>
    <t>Adolfo Gonzalez</t>
  </si>
  <si>
    <t>Lemon Grove</t>
  </si>
  <si>
    <t>David John Engebretson</t>
  </si>
  <si>
    <t>Milwaukie</t>
  </si>
  <si>
    <t>OR</t>
  </si>
  <si>
    <t>Shaun Kennedy</t>
  </si>
  <si>
    <t>Santa Clara</t>
  </si>
  <si>
    <t>Kevin Shawn Hanson</t>
  </si>
  <si>
    <t>Hurricane</t>
  </si>
  <si>
    <t>WV</t>
  </si>
  <si>
    <t>Glen Valley</t>
  </si>
  <si>
    <t>James McDonald</t>
  </si>
  <si>
    <t>Cache</t>
  </si>
  <si>
    <t>OK</t>
  </si>
  <si>
    <t>Andre C. Gladen</t>
  </si>
  <si>
    <t>shot and Tasered</t>
  </si>
  <si>
    <t>Portland</t>
  </si>
  <si>
    <t>Nil Houer</t>
  </si>
  <si>
    <t>A</t>
  </si>
  <si>
    <t>Miguel Barraza-Lugo</t>
  </si>
  <si>
    <t>Kent</t>
  </si>
  <si>
    <t>WA</t>
  </si>
  <si>
    <t>David Novak</t>
  </si>
  <si>
    <t>baseball bat</t>
  </si>
  <si>
    <t>Spokane</t>
  </si>
  <si>
    <t>Jeremy Dale Edmonds</t>
  </si>
  <si>
    <t>Tulsa</t>
  </si>
  <si>
    <t>Michael W. Mobley</t>
  </si>
  <si>
    <t>Leadwood</t>
  </si>
  <si>
    <t>MO</t>
  </si>
  <si>
    <t>Jerald Wilson</t>
  </si>
  <si>
    <t>beer bottle</t>
  </si>
  <si>
    <t>Midland</t>
  </si>
  <si>
    <t>Johnny Lee Burney</t>
  </si>
  <si>
    <t>Eclectic</t>
  </si>
  <si>
    <t>Geoffrey Morris</t>
  </si>
  <si>
    <t>gun and vehicle</t>
  </si>
  <si>
    <t>Wichita</t>
  </si>
  <si>
    <t>KS</t>
  </si>
  <si>
    <t>Juston Landry</t>
  </si>
  <si>
    <t>Lake Charles</t>
  </si>
  <si>
    <t>Treshun Symone Miller</t>
  </si>
  <si>
    <t>Arlington</t>
  </si>
  <si>
    <t>Charles Frederick Landeros</t>
  </si>
  <si>
    <t>Eugene</t>
  </si>
  <si>
    <t>Jacob Michael Harris</t>
  </si>
  <si>
    <t>Phoenix</t>
  </si>
  <si>
    <t>AZ</t>
  </si>
  <si>
    <t>Huntsville</t>
  </si>
  <si>
    <t>Bill Akes</t>
  </si>
  <si>
    <t>hatchet</t>
  </si>
  <si>
    <t>Colorado Springs</t>
  </si>
  <si>
    <t>CO</t>
  </si>
  <si>
    <t>Christopher A. Schmitt</t>
  </si>
  <si>
    <t>Dearborn County</t>
  </si>
  <si>
    <t>IN</t>
  </si>
  <si>
    <t>Dimas Diaz</t>
  </si>
  <si>
    <t>unarmed</t>
  </si>
  <si>
    <t>Calabasas</t>
  </si>
  <si>
    <t>Roberto Tapia</t>
  </si>
  <si>
    <t>Cathedral City</t>
  </si>
  <si>
    <t>Nathan Thoe</t>
  </si>
  <si>
    <t>White Lake</t>
  </si>
  <si>
    <t>SD</t>
  </si>
  <si>
    <t>Keith Harvey</t>
  </si>
  <si>
    <t>Lakewood</t>
  </si>
  <si>
    <t>Jahmal Derrick Stewart</t>
  </si>
  <si>
    <t>Linda</t>
  </si>
  <si>
    <t>Rodney Hamilton</t>
  </si>
  <si>
    <t>Gainesville</t>
  </si>
  <si>
    <t>GA</t>
  </si>
  <si>
    <t>Amiliano Antonio Apodaca</t>
  </si>
  <si>
    <t>Pueblo</t>
  </si>
  <si>
    <t>Louis Jose Burrus</t>
  </si>
  <si>
    <t>El Paso</t>
  </si>
  <si>
    <t>Nathaniel Holland</t>
  </si>
  <si>
    <t>Vacaville</t>
  </si>
  <si>
    <t>Damon Murad Asad</t>
  </si>
  <si>
    <t>Odessa</t>
  </si>
  <si>
    <t>William Owens</t>
  </si>
  <si>
    <t>Logan Township</t>
  </si>
  <si>
    <t>NJ</t>
  </si>
  <si>
    <t>Dean Heerdt</t>
  </si>
  <si>
    <t>Aurora</t>
  </si>
  <si>
    <t>Stanley Stepanski III</t>
  </si>
  <si>
    <t>Roseville</t>
  </si>
  <si>
    <t>Antonio Arce</t>
  </si>
  <si>
    <t>Tempe</t>
  </si>
  <si>
    <t>D'ettrick Griffin</t>
  </si>
  <si>
    <t>Atlanta</t>
  </si>
  <si>
    <t>Quency Chavez Floyd</t>
  </si>
  <si>
    <t>St. Louis</t>
  </si>
  <si>
    <t>Shawn Joseph Billinger</t>
  </si>
  <si>
    <t>Fort Lupton</t>
  </si>
  <si>
    <t>undetermined</t>
  </si>
  <si>
    <t>D'Angelo Brown</t>
  </si>
  <si>
    <t>West Memphis</t>
  </si>
  <si>
    <t>AR</t>
  </si>
  <si>
    <t>Megan Rivera</t>
  </si>
  <si>
    <t>F</t>
  </si>
  <si>
    <t>Terry Lee Cockrell</t>
  </si>
  <si>
    <t>Sperry</t>
  </si>
  <si>
    <t>Danny Kelley</t>
  </si>
  <si>
    <t>Charlotte</t>
  </si>
  <si>
    <t>Mikyas Mehary Tegegne</t>
  </si>
  <si>
    <t>Silver Spring</t>
  </si>
  <si>
    <t>MD</t>
  </si>
  <si>
    <t>Dale Weich</t>
  </si>
  <si>
    <t>O'Fallon</t>
  </si>
  <si>
    <t>Matthew Neil Tuhkanen</t>
  </si>
  <si>
    <t>St. Louis Park</t>
  </si>
  <si>
    <t>Mark Leo Gregory Gago</t>
  </si>
  <si>
    <t>Clackamas County</t>
  </si>
  <si>
    <t>Jason C. Minnick</t>
  </si>
  <si>
    <t>Knoxville</t>
  </si>
  <si>
    <t>Chance Mavity</t>
  </si>
  <si>
    <t>Billings</t>
  </si>
  <si>
    <t>Horacio Ruiz-Rodriguez</t>
  </si>
  <si>
    <t>Las Vegas</t>
  </si>
  <si>
    <t>NV</t>
  </si>
  <si>
    <t>Jimmy Atchison</t>
  </si>
  <si>
    <t>Preston Oszust</t>
  </si>
  <si>
    <t>Flagstaff</t>
  </si>
  <si>
    <t>Dwight Steward</t>
  </si>
  <si>
    <t>N</t>
  </si>
  <si>
    <t>Naschitti</t>
  </si>
  <si>
    <t>NM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</si>
  <si>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</si>
  <si>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</si>
  <si>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</si>
  <si>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</si>
  <si>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</si>
  <si>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</si>
  <si>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</si>
  <si>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</si>
  <si>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Russ Allen McClellan</t>
  </si>
  <si>
    <t>Garland</t>
  </si>
  <si>
    <t>Robert C. Martin</t>
  </si>
  <si>
    <t>North Escambia</t>
  </si>
  <si>
    <t>FL</t>
  </si>
  <si>
    <t>Jacob Archambault</t>
  </si>
  <si>
    <t>Rosebud</t>
  </si>
  <si>
    <t>Joey Duane Ramirez</t>
  </si>
  <si>
    <t>Jackson</t>
  </si>
  <si>
    <t>MI</t>
  </si>
  <si>
    <t>Rhogena Nicholas</t>
  </si>
  <si>
    <t>Dennis Tuttle</t>
  </si>
  <si>
    <t>Gregory Griffin</t>
  </si>
  <si>
    <t>Newark</t>
  </si>
  <si>
    <t>David Michael Bosiljevac</t>
  </si>
  <si>
    <t>Nekiylo Dawayne Graves</t>
  </si>
  <si>
    <t>unknown weapon</t>
  </si>
  <si>
    <t>Mercury</t>
  </si>
  <si>
    <t>Nicholas Philhower</t>
  </si>
  <si>
    <t>Kirkwood</t>
  </si>
  <si>
    <t>Richard Moulton</t>
  </si>
  <si>
    <t>Butte County</t>
  </si>
  <si>
    <t>Carl Thayer</t>
  </si>
  <si>
    <t>Tehama County</t>
  </si>
  <si>
    <t>Siatu'u Tauai</t>
  </si>
  <si>
    <t>O</t>
  </si>
  <si>
    <t>Kalihi</t>
  </si>
  <si>
    <t>HI</t>
  </si>
  <si>
    <t>Paul Cantu</t>
  </si>
  <si>
    <t>Austin</t>
  </si>
  <si>
    <t>Michael Joe Jolls</t>
  </si>
  <si>
    <t>Anthony Patrick Pellissier</t>
  </si>
  <si>
    <t>Passaic</t>
  </si>
  <si>
    <t>Robert Martinez</t>
  </si>
  <si>
    <t>Denver</t>
  </si>
  <si>
    <t>Henry Harold Russell</t>
  </si>
  <si>
    <t>Johnny Weeks</t>
  </si>
  <si>
    <t>Buford</t>
  </si>
  <si>
    <t>Isaiah Thomas</t>
  </si>
  <si>
    <t>Stockton</t>
  </si>
  <si>
    <t>Dylan Joseph-Mark Cross</t>
  </si>
  <si>
    <t>Orange Park</t>
  </si>
  <si>
    <t>Asuncion J. Gomez-Guerrero</t>
  </si>
  <si>
    <t>Waukegan</t>
  </si>
  <si>
    <t>IL</t>
  </si>
  <si>
    <t>Robert Matz</t>
  </si>
  <si>
    <t>Clarksburg</t>
  </si>
  <si>
    <t>Corey Johnson</t>
  </si>
  <si>
    <t>Farmville</t>
  </si>
  <si>
    <t>VA</t>
  </si>
  <si>
    <t>Anthony Dewayne Childs</t>
  </si>
  <si>
    <t>Shreveport</t>
  </si>
  <si>
    <t>Seth Keo Mallard</t>
  </si>
  <si>
    <t>LaSalle</t>
  </si>
  <si>
    <t>Hunter Alan</t>
  </si>
  <si>
    <t>Edinburg</t>
  </si>
  <si>
    <t>Allon Jones</t>
  </si>
  <si>
    <t>Walter Hill</t>
  </si>
  <si>
    <t>Miles Dylan Cooper</t>
  </si>
  <si>
    <t>Stone County</t>
  </si>
  <si>
    <t>MS</t>
  </si>
  <si>
    <t>Bruce Carter</t>
  </si>
  <si>
    <t>box cutter</t>
  </si>
  <si>
    <t>Joilet</t>
  </si>
  <si>
    <t>Danny Rodriguez</t>
  </si>
  <si>
    <t>Seattle</t>
  </si>
  <si>
    <t>Michael Robert Novak</t>
  </si>
  <si>
    <t>Madera</t>
  </si>
  <si>
    <t>Morgan Shane West</t>
  </si>
  <si>
    <t>Snyder</t>
  </si>
  <si>
    <t>Nolan Hurtzig</t>
  </si>
  <si>
    <t>Banning</t>
  </si>
  <si>
    <t>Jason Matthew Hill</t>
  </si>
  <si>
    <t>Memphis</t>
  </si>
  <si>
    <t>Charles L. Cook</t>
  </si>
  <si>
    <t>Barberton</t>
  </si>
  <si>
    <t>Aaron Allen Przekop</t>
  </si>
  <si>
    <t>Bakersfield</t>
  </si>
  <si>
    <t>Joshua Rember Williams</t>
  </si>
  <si>
    <t>New York</t>
  </si>
  <si>
    <t>Willie Bo McCoy</t>
  </si>
  <si>
    <t>Vallejo</t>
  </si>
  <si>
    <t>Jeffrey D. Tyree</t>
  </si>
  <si>
    <t>Virginia Beach</t>
  </si>
  <si>
    <t>Jonathan Ramirez</t>
  </si>
  <si>
    <t>Bailey</t>
  </si>
  <si>
    <t>Gabriel Carter</t>
  </si>
  <si>
    <t>Del City</t>
  </si>
  <si>
    <t>Ted Schmitz</t>
  </si>
  <si>
    <t>Waukesha</t>
  </si>
  <si>
    <t>WI</t>
  </si>
  <si>
    <t>Willie Jermaine Robinson</t>
  </si>
  <si>
    <t>Greenville County</t>
  </si>
  <si>
    <t>Eric Young</t>
  </si>
  <si>
    <t>Montgomery</t>
  </si>
  <si>
    <t>Ty'rell Pounds</t>
  </si>
  <si>
    <t>Crestwood</t>
  </si>
  <si>
    <t>KY</t>
  </si>
  <si>
    <t>Phayvanh Inthavong</t>
  </si>
  <si>
    <t>Redding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</si>
  <si>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</si>
  <si>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</si>
  <si>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</si>
  <si>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</si>
  <si>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</si>
  <si>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</si>
  <si>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</si>
  <si>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Fairbanks</t>
  </si>
  <si>
    <t>AK</t>
  </si>
  <si>
    <t>Greg Alyn Carlson</t>
  </si>
  <si>
    <t>Apex</t>
  </si>
  <si>
    <t>Wilfredo Hernandez</t>
  </si>
  <si>
    <t>Los Angeles</t>
  </si>
  <si>
    <t>Michael Drayer</t>
  </si>
  <si>
    <t>Aspers</t>
  </si>
  <si>
    <t>PA</t>
  </si>
  <si>
    <t>Mark Morasky</t>
  </si>
  <si>
    <t>San Jose</t>
  </si>
  <si>
    <t>Gary Marin</t>
  </si>
  <si>
    <t>Michael Elam</t>
  </si>
  <si>
    <t>Chicago</t>
  </si>
  <si>
    <t>Nam Quang Le</t>
  </si>
  <si>
    <t>Clinton</t>
  </si>
  <si>
    <t>Javier Hernandez Morales</t>
  </si>
  <si>
    <t>Napa Valley</t>
  </si>
  <si>
    <t>Elizabeth Ann Stropp</t>
  </si>
  <si>
    <t>Claiborne County</t>
  </si>
  <si>
    <t>Reginald Romero Bursey</t>
  </si>
  <si>
    <t>New Orleans</t>
  </si>
  <si>
    <t>Delmar Espejo</t>
  </si>
  <si>
    <t>Honolulu</t>
  </si>
  <si>
    <t>Pierre Woods</t>
  </si>
  <si>
    <t>Pelehatchie</t>
  </si>
  <si>
    <t>Clayton Joseph</t>
  </si>
  <si>
    <t>Vancouver</t>
  </si>
  <si>
    <t>Emanuel David Joshua Oates</t>
  </si>
  <si>
    <t>machete</t>
  </si>
  <si>
    <t>Baltimore</t>
  </si>
  <si>
    <t>Kyron Marcell Sands</t>
  </si>
  <si>
    <t>Norwich</t>
  </si>
  <si>
    <t>CT</t>
  </si>
  <si>
    <t>Kyle Thomas</t>
  </si>
  <si>
    <t>Bradley Blackshire</t>
  </si>
  <si>
    <t>Little Rock</t>
  </si>
  <si>
    <t>Kasim Kahrim</t>
  </si>
  <si>
    <t>Boston</t>
  </si>
  <si>
    <t>MA</t>
  </si>
  <si>
    <t>Timothy Rhodes</t>
  </si>
  <si>
    <t>Walton</t>
  </si>
  <si>
    <t>Neico Crooks</t>
  </si>
  <si>
    <t>Miami Gardens</t>
  </si>
  <si>
    <t>Felipe Martinez</t>
  </si>
  <si>
    <t>Poteet</t>
  </si>
  <si>
    <t>Sterling Durant Humbert</t>
  </si>
  <si>
    <t>Carrollton</t>
  </si>
  <si>
    <t>Daniel David Messmer</t>
  </si>
  <si>
    <t>Victorville</t>
  </si>
  <si>
    <t>Angel Burke</t>
  </si>
  <si>
    <t>Clarksville</t>
  </si>
  <si>
    <t>Jackie Scott Pendergrass</t>
  </si>
  <si>
    <t>Blountville</t>
  </si>
  <si>
    <t>Tommy Kirby</t>
  </si>
  <si>
    <t>Flint</t>
  </si>
  <si>
    <t>Bryan A. Ryder</t>
  </si>
  <si>
    <t>Springfield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</si>
  <si>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</si>
  <si>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</si>
  <si>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</si>
  <si>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</si>
  <si>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</si>
  <si>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</si>
  <si>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</si>
  <si>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</si>
  <si>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</si>
  <si>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</si>
  <si>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Killeen</t>
  </si>
  <si>
    <t>Gary Clark</t>
  </si>
  <si>
    <t>DeRidder</t>
  </si>
  <si>
    <t>Michael Pierce</t>
  </si>
  <si>
    <t>Kenneth Joseph Sisneros</t>
  </si>
  <si>
    <t>Lone Tree</t>
  </si>
  <si>
    <t>Brenda Rodriguez Mendoza</t>
  </si>
  <si>
    <t>Salinas</t>
  </si>
  <si>
    <t>Maurice Arrisgado</t>
  </si>
  <si>
    <t>Eduardo Munoz</t>
  </si>
  <si>
    <t>Fairfield</t>
  </si>
  <si>
    <t>Ricky Lee Prichard</t>
  </si>
  <si>
    <t>Sebewaing</t>
  </si>
  <si>
    <t>Larry Todd Hoover</t>
  </si>
  <si>
    <t>sword</t>
  </si>
  <si>
    <t>Mount Holly</t>
  </si>
  <si>
    <t>Tyler J. Meier</t>
  </si>
  <si>
    <t>Fairchild</t>
  </si>
  <si>
    <t>Clair Jewell</t>
  </si>
  <si>
    <t>Carter County</t>
  </si>
  <si>
    <t>Waco</t>
  </si>
  <si>
    <t>Robert D. Richardson</t>
  </si>
  <si>
    <t>Glenoma</t>
  </si>
  <si>
    <t>Luke Anthony Swann</t>
  </si>
  <si>
    <t>Des Moines</t>
  </si>
  <si>
    <t>IA</t>
  </si>
  <si>
    <t>Stephen Kaylor</t>
  </si>
  <si>
    <t>Rancho Mirage</t>
  </si>
  <si>
    <t>Daniel Moncada</t>
  </si>
  <si>
    <t>Jeremy Ponce</t>
  </si>
  <si>
    <t>Shamikle Jackson</t>
  </si>
  <si>
    <t>Steven Louis Goins</t>
  </si>
  <si>
    <t>DeKalb County</t>
  </si>
  <si>
    <t>Jared D. Kelly</t>
  </si>
  <si>
    <t>Stephanie Areanda Quiroz</t>
  </si>
  <si>
    <t>Joshua Worth</t>
  </si>
  <si>
    <t>Greenville</t>
  </si>
  <si>
    <t>Danny Brogdon</t>
  </si>
  <si>
    <t>Muskogee</t>
  </si>
  <si>
    <t>Antonio Joseph Valentine</t>
  </si>
  <si>
    <t>Jacksonville</t>
  </si>
  <si>
    <t>Donqaule Maurice Gray</t>
  </si>
  <si>
    <t>Morgantown</t>
  </si>
  <si>
    <t>Rodney Fisher</t>
  </si>
  <si>
    <t>Jonesboro</t>
  </si>
  <si>
    <t>Carlos Hunter</t>
  </si>
  <si>
    <t>Dylan Aikey</t>
  </si>
  <si>
    <t>Anchorage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</si>
  <si>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</si>
  <si>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</si>
  <si>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</si>
  <si>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</si>
  <si>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</si>
  <si>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</si>
  <si>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</si>
  <si>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</si>
  <si>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</si>
  <si>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Jose German</t>
  </si>
  <si>
    <t>Buckeye</t>
  </si>
  <si>
    <t>Rodney Lassiter</t>
  </si>
  <si>
    <t>Monahans</t>
  </si>
  <si>
    <t>Brandon Robertson</t>
  </si>
  <si>
    <t>Phillip Wayne Outland</t>
  </si>
  <si>
    <t>Cofield</t>
  </si>
  <si>
    <t>Sokhom Hon</t>
  </si>
  <si>
    <t>San Bernardino</t>
  </si>
  <si>
    <t>Anthony Lee Montoya</t>
  </si>
  <si>
    <t>Michael J. D'Angelo</t>
  </si>
  <si>
    <t>Westminster</t>
  </si>
  <si>
    <t>Robert Mark Frady</t>
  </si>
  <si>
    <t>Salacoa</t>
  </si>
  <si>
    <t>Latasha Nicole Walton</t>
  </si>
  <si>
    <t>Miami</t>
  </si>
  <si>
    <t>Brandon Stacey</t>
  </si>
  <si>
    <t>Kalamazoo</t>
  </si>
  <si>
    <t>Charles Ballard</t>
  </si>
  <si>
    <t>Ashland</t>
  </si>
  <si>
    <t>Benjamin Melendez</t>
  </si>
  <si>
    <t>Grand Island</t>
  </si>
  <si>
    <t>NE</t>
  </si>
  <si>
    <t>Nina Adams</t>
  </si>
  <si>
    <t>Greensburg</t>
  </si>
  <si>
    <t>Henry Wayne Rivera</t>
  </si>
  <si>
    <t>Shawn Taylor Waite</t>
  </si>
  <si>
    <t>Sallisaw</t>
  </si>
  <si>
    <t>Federal Way</t>
  </si>
  <si>
    <t>Jerry Marrero</t>
  </si>
  <si>
    <t>George Wayne McCallum</t>
  </si>
  <si>
    <t>Monroe County</t>
  </si>
  <si>
    <t>Jason Williams</t>
  </si>
  <si>
    <t>Trenton</t>
  </si>
  <si>
    <t>Victor J. Morales Zavala</t>
  </si>
  <si>
    <t>Ontario</t>
  </si>
  <si>
    <t>Michael Cohen</t>
  </si>
  <si>
    <t>Billy L. Walker</t>
  </si>
  <si>
    <t>Macoupin County</t>
  </si>
  <si>
    <t>James Young</t>
  </si>
  <si>
    <t>The Dalles</t>
  </si>
  <si>
    <t>Timothy John Beckwith</t>
  </si>
  <si>
    <t>Palmdale</t>
  </si>
  <si>
    <t>Jorge Luis Rivera-Melendez</t>
  </si>
  <si>
    <t>Clermont</t>
  </si>
  <si>
    <t>Kenneth Cherry</t>
  </si>
  <si>
    <t>sharp object</t>
  </si>
  <si>
    <t>Mansfield</t>
  </si>
  <si>
    <t>Thomas Johnson</t>
  </si>
  <si>
    <t>Bastrop</t>
  </si>
  <si>
    <t>Juan Manuel Flores Del Toro</t>
  </si>
  <si>
    <t>Kittitas</t>
  </si>
  <si>
    <t>Jesus Calderon</t>
  </si>
  <si>
    <t>Tampa</t>
  </si>
  <si>
    <t>James Hunn</t>
  </si>
  <si>
    <t>University City</t>
  </si>
  <si>
    <t>Osaze Osagie</t>
  </si>
  <si>
    <t>State College</t>
  </si>
  <si>
    <t>Stevie Garcia</t>
  </si>
  <si>
    <t>Hannah Westall</t>
  </si>
  <si>
    <t>Erick Ramirez</t>
  </si>
  <si>
    <t>Sandy Springs</t>
  </si>
  <si>
    <t>Daishawn Brown</t>
  </si>
  <si>
    <t>Modesto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</si>
  <si>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</si>
  <si>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</si>
  <si>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</si>
  <si>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</si>
  <si>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</si>
  <si>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</si>
  <si>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</si>
  <si>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</si>
  <si>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</si>
  <si>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</si>
  <si>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</si>
  <si>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</si>
  <si>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</si>
  <si>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</si>
  <si>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</si>
  <si>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</si>
  <si>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Manchester</t>
  </si>
  <si>
    <t>NH</t>
  </si>
  <si>
    <t>Leonardo Gallegos</t>
  </si>
  <si>
    <t>Cochran County</t>
  </si>
  <si>
    <t>Kevin Samuel Capers</t>
  </si>
  <si>
    <t>Chickasha</t>
  </si>
  <si>
    <t>Chris Joseph</t>
  </si>
  <si>
    <t>Terrytown</t>
  </si>
  <si>
    <t>Daviri Robertson</t>
  </si>
  <si>
    <t>Brian Leslie Statler</t>
  </si>
  <si>
    <t>Inglewood</t>
  </si>
  <si>
    <t>Eugene Horn</t>
  </si>
  <si>
    <t>Augustine Gutierrez</t>
  </si>
  <si>
    <t>Pierre J. Cher Frere</t>
  </si>
  <si>
    <t>Andrew John Mason</t>
  </si>
  <si>
    <t>Watauga County</t>
  </si>
  <si>
    <t>Ondrae Levado Hutchinson</t>
  </si>
  <si>
    <t>Durham</t>
  </si>
  <si>
    <t>Stacy William Kenny</t>
  </si>
  <si>
    <t>Juan Padilla</t>
  </si>
  <si>
    <t>Marana</t>
  </si>
  <si>
    <t>Oscar Cain</t>
  </si>
  <si>
    <t>Kevin Ray McEnulty</t>
  </si>
  <si>
    <t>Lianna Renee London</t>
  </si>
  <si>
    <t>LaFollette</t>
  </si>
  <si>
    <t>Veltavious Griggs</t>
  </si>
  <si>
    <t>Union City</t>
  </si>
  <si>
    <t>Bishar Hassan</t>
  </si>
  <si>
    <t>BB gun</t>
  </si>
  <si>
    <t>Donnell James Lang</t>
  </si>
  <si>
    <t>Barry A. Rucker</t>
  </si>
  <si>
    <t>Brownstown</t>
  </si>
  <si>
    <t>Alfonso Cervantes</t>
  </si>
  <si>
    <t>San Diego</t>
  </si>
  <si>
    <t>Jeffrey Garner</t>
  </si>
  <si>
    <t>Boynton Beach</t>
  </si>
  <si>
    <t>Zachary Kinard</t>
  </si>
  <si>
    <t>Pelion</t>
  </si>
  <si>
    <t>Thomas Verile</t>
  </si>
  <si>
    <t>Daniel Robert Ramirez</t>
  </si>
  <si>
    <t>Anaheim</t>
  </si>
  <si>
    <t>Julius Glover</t>
  </si>
  <si>
    <t>Bloomingdale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</si>
  <si>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</si>
  <si>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</si>
  <si>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</si>
  <si>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</si>
  <si>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</si>
  <si>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</si>
  <si>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</si>
  <si>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</si>
  <si>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</si>
  <si>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Salt Lake City</t>
  </si>
  <si>
    <t>UT</t>
  </si>
  <si>
    <t>Michael Wray Hensley</t>
  </si>
  <si>
    <t>Michael Gulley</t>
  </si>
  <si>
    <t>Henry County</t>
  </si>
  <si>
    <t>Terry Davis</t>
  </si>
  <si>
    <t>Louisville</t>
  </si>
  <si>
    <t>Trivenskey O. Odom</t>
  </si>
  <si>
    <t>Anthony Santana</t>
  </si>
  <si>
    <t>Indio</t>
  </si>
  <si>
    <t>David Wittman</t>
  </si>
  <si>
    <t>Pinellas Park</t>
  </si>
  <si>
    <t>John Darlington</t>
  </si>
  <si>
    <t>Mexico Beach</t>
  </si>
  <si>
    <t>Canutillo</t>
  </si>
  <si>
    <t>Demetrious Brooks</t>
  </si>
  <si>
    <t>Marcus McVae</t>
  </si>
  <si>
    <t>Boerne</t>
  </si>
  <si>
    <t>Phillip Thomas Marsh</t>
  </si>
  <si>
    <t>DeLand</t>
  </si>
  <si>
    <t>Theresa Medina-Thomas</t>
  </si>
  <si>
    <t>Ahwatukee</t>
  </si>
  <si>
    <t>Myron Flowers</t>
  </si>
  <si>
    <t>Juan Torres</t>
  </si>
  <si>
    <t>wrench</t>
  </si>
  <si>
    <t>Luc Ciel</t>
  </si>
  <si>
    <t>Richmond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</si>
  <si>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</si>
  <si>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</si>
  <si>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</si>
  <si>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</si>
  <si>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</si>
  <si>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</si>
  <si>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</si>
  <si>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</si>
  <si>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</si>
  <si>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Red Bluff</t>
  </si>
  <si>
    <t>Samuel Charles Talbott</t>
  </si>
  <si>
    <t>Pigeon Forge</t>
  </si>
  <si>
    <t>Tyler R. Johnson</t>
  </si>
  <si>
    <t>Lee</t>
  </si>
  <si>
    <t>Chadwick Dale Martin</t>
  </si>
  <si>
    <t>Fountain Inn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</si>
  <si>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</si>
  <si>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</si>
  <si>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</si>
  <si>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</si>
  <si>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</si>
  <si>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</si>
  <si>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</si>
  <si>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</si>
  <si>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Fremont</t>
  </si>
  <si>
    <t>Luiz Leizado</t>
  </si>
  <si>
    <t>Soheil Antonio Mojarrad</t>
  </si>
  <si>
    <t>Raleigh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</si>
  <si>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</si>
  <si>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</si>
  <si>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</si>
  <si>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</si>
  <si>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</si>
  <si>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</si>
  <si>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James Freeman</t>
  </si>
  <si>
    <t>Watauga</t>
  </si>
  <si>
    <t>Richard Allen Moench</t>
  </si>
  <si>
    <t>Shelby</t>
  </si>
  <si>
    <t>Emory Moore</t>
  </si>
  <si>
    <t>Owingsville</t>
  </si>
  <si>
    <t>Jonathan Patzel</t>
  </si>
  <si>
    <t>Stanley Edward Thompson</t>
  </si>
  <si>
    <t>Blayne Erwin Morris</t>
  </si>
  <si>
    <t>Lemoore</t>
  </si>
  <si>
    <t>Max Helton</t>
  </si>
  <si>
    <t>Kevin Leroy Beasley</t>
  </si>
  <si>
    <t>rock</t>
  </si>
  <si>
    <t>Jose Dominguez</t>
  </si>
  <si>
    <t>Sparks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</si>
  <si>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</si>
  <si>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</si>
  <si>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</si>
  <si>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</si>
  <si>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</si>
  <si>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</si>
  <si>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hammer</t>
  </si>
  <si>
    <t>Welch</t>
  </si>
  <si>
    <t>Isaiah Lewis</t>
  </si>
  <si>
    <t>Edmond</t>
  </si>
  <si>
    <t>April Robertson</t>
  </si>
  <si>
    <t>Welcome</t>
  </si>
  <si>
    <t>Perris</t>
  </si>
  <si>
    <t>Reinaldo Gonzalez</t>
  </si>
  <si>
    <t>Isaac Pineda</t>
  </si>
  <si>
    <t>Meadowlake</t>
  </si>
  <si>
    <t>Bruce</t>
  </si>
  <si>
    <t>Timothy Manuel</t>
  </si>
  <si>
    <t>Hiltons</t>
  </si>
  <si>
    <t>David Wayne West</t>
  </si>
  <si>
    <t>Glenwood</t>
  </si>
  <si>
    <t>Robert Uhl Johnson</t>
  </si>
  <si>
    <t>Parkville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</si>
  <si>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</si>
  <si>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</si>
  <si>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</si>
  <si>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</si>
  <si>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</si>
  <si>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</si>
  <si>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</si>
  <si>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</si>
  <si>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</si>
  <si>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</si>
  <si>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Mesa</t>
  </si>
  <si>
    <t>Cesar Tomix Sarmiento-Molina</t>
  </si>
  <si>
    <t>Milwaukee</t>
  </si>
  <si>
    <t>Aubrey Manning</t>
  </si>
  <si>
    <t>Lumberton</t>
  </si>
  <si>
    <t>Francisco Anthony Alcaraz</t>
  </si>
  <si>
    <t>Goleta</t>
  </si>
  <si>
    <t>William R. Clark</t>
  </si>
  <si>
    <t>Wytheville</t>
  </si>
  <si>
    <t>Eddie Herrera</t>
  </si>
  <si>
    <t>Montebello</t>
  </si>
  <si>
    <t>Ryan Smith</t>
  </si>
  <si>
    <t>Hector Lopez</t>
  </si>
  <si>
    <t>Derrec Jamal Shaw</t>
  </si>
  <si>
    <t>Sharell Brown</t>
  </si>
  <si>
    <t>Edward Fuller</t>
  </si>
  <si>
    <t>Savannah</t>
  </si>
  <si>
    <t>Jeremy Potwin</t>
  </si>
  <si>
    <t>Tunbridge</t>
  </si>
  <si>
    <t>VT</t>
  </si>
  <si>
    <t>Paul Mcvicker</t>
  </si>
  <si>
    <t>Parks</t>
  </si>
  <si>
    <t>Luis Quinones Rosa</t>
  </si>
  <si>
    <t>South Sioux City</t>
  </si>
  <si>
    <t>Malik Ali Gresham</t>
  </si>
  <si>
    <t>Gardena</t>
  </si>
  <si>
    <t>Pamela Shantay Turner</t>
  </si>
  <si>
    <t>Baytown</t>
  </si>
  <si>
    <t>James Douglas Meadows</t>
  </si>
  <si>
    <t>Rising Sun</t>
  </si>
  <si>
    <t>Alex Steward Underdown</t>
  </si>
  <si>
    <t>Ronny Rodriguez</t>
  </si>
  <si>
    <t>Tamarac</t>
  </si>
  <si>
    <t>Ruben Houston</t>
  </si>
  <si>
    <t>Appleton</t>
  </si>
  <si>
    <t>Djuantez Anthony Mitchell</t>
  </si>
  <si>
    <t>Michael Nieto</t>
  </si>
  <si>
    <t>Palm Beach Gardens</t>
  </si>
  <si>
    <t>Elizabeth Harris</t>
  </si>
  <si>
    <t>New Boston</t>
  </si>
  <si>
    <t>Luis Lomante</t>
  </si>
  <si>
    <t>Davie</t>
  </si>
  <si>
    <t>Donald Davis, Jr.</t>
  </si>
  <si>
    <t>Daniel Warren</t>
  </si>
  <si>
    <t>Pasadena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</si>
  <si>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</si>
  <si>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</si>
  <si>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</si>
  <si>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</si>
  <si>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</si>
  <si>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</si>
  <si>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</si>
  <si>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</si>
  <si>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Carlsbad</t>
  </si>
  <si>
    <t>Ronnie Churches</t>
  </si>
  <si>
    <t>Lawrence Lee Lovato</t>
  </si>
  <si>
    <t>Trinidad</t>
  </si>
  <si>
    <t>Michael Ann Godsey</t>
  </si>
  <si>
    <t>Blackwell</t>
  </si>
  <si>
    <t>Carlos Javier Roman Santiago</t>
  </si>
  <si>
    <t>Archdale</t>
  </si>
  <si>
    <t>Enosa Strickland</t>
  </si>
  <si>
    <t>Auburn</t>
  </si>
  <si>
    <t>Juan Antonio Sillas</t>
  </si>
  <si>
    <t>Steven Case</t>
  </si>
  <si>
    <t>ME</t>
  </si>
  <si>
    <t>Joseph M. Tedrick</t>
  </si>
  <si>
    <t>Christopher L. Brown</t>
  </si>
  <si>
    <t>Montgomery Creek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</si>
  <si>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</si>
  <si>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</si>
  <si>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</si>
  <si>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</si>
  <si>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</si>
  <si>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</si>
  <si>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</si>
  <si>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</si>
  <si>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</si>
  <si>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</si>
  <si>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</si>
  <si>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Fort Lauderdale</t>
  </si>
  <si>
    <t>Terrance Bridges</t>
  </si>
  <si>
    <t>Kansas City</t>
  </si>
  <si>
    <t>Billy Wade Webber</t>
  </si>
  <si>
    <t>Robert Sabater</t>
  </si>
  <si>
    <t>Nakia Smith</t>
  </si>
  <si>
    <t>Joliet</t>
  </si>
  <si>
    <t>Curtis Stagger</t>
  </si>
  <si>
    <t>Gerald Tremblay</t>
  </si>
  <si>
    <t>Wilmington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</si>
  <si>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</si>
  <si>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</si>
  <si>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</si>
  <si>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</si>
  <si>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</si>
  <si>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</si>
  <si>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</si>
  <si>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</si>
  <si>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Bartlesville</t>
  </si>
  <si>
    <t>Nikolai Landry</t>
  </si>
  <si>
    <t>Anderson</t>
  </si>
  <si>
    <t>Marcus Boles</t>
  </si>
  <si>
    <t>Cody Wayne Seals</t>
  </si>
  <si>
    <t>flashlight</t>
  </si>
  <si>
    <t>Fort Worth</t>
  </si>
  <si>
    <t>Miles Hall</t>
  </si>
  <si>
    <t>crowbar</t>
  </si>
  <si>
    <t>Walnut Creek</t>
  </si>
  <si>
    <t>David Hoal</t>
  </si>
  <si>
    <t>Collierville</t>
  </si>
  <si>
    <t>Travis James Eckstein</t>
  </si>
  <si>
    <t>San Ysidro</t>
  </si>
  <si>
    <t>Samuel Galberth</t>
  </si>
  <si>
    <t>Ardsley</t>
  </si>
  <si>
    <t>Kevin Pudlik</t>
  </si>
  <si>
    <t>Detroit</t>
  </si>
  <si>
    <t>Martin Allen Goodier</t>
  </si>
  <si>
    <t>Davidsonville</t>
  </si>
  <si>
    <t>Erik Gebauer</t>
  </si>
  <si>
    <t>Indialantic</t>
  </si>
  <si>
    <t>Fabian Rivera</t>
  </si>
  <si>
    <t>Bernalillo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</si>
  <si>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</si>
  <si>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</si>
  <si>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</si>
  <si>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</si>
  <si>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</si>
  <si>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</si>
  <si>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</si>
  <si>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</si>
  <si>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</si>
  <si>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</si>
  <si>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</si>
  <si>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</si>
  <si>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</si>
  <si>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</si>
  <si>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</si>
  <si>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</si>
  <si>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</si>
  <si>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Bristol</t>
  </si>
  <si>
    <t>Bryan Bernard Wallace</t>
  </si>
  <si>
    <t>Clearwater</t>
  </si>
  <si>
    <t>Krystal Arvizu</t>
  </si>
  <si>
    <t>JaQuavion Slaton</t>
  </si>
  <si>
    <t>David Wayne Downs</t>
  </si>
  <si>
    <t>William James Back</t>
  </si>
  <si>
    <t>Shirley</t>
  </si>
  <si>
    <t>Ysidro Osornio-Velasquez</t>
  </si>
  <si>
    <t>Menifee</t>
  </si>
  <si>
    <t>Terry Frost</t>
  </si>
  <si>
    <t>Kingsport</t>
  </si>
  <si>
    <t>Vincense Williams, Jr.</t>
  </si>
  <si>
    <t>Oklahoma City</t>
  </si>
  <si>
    <t>Brent Durbin-Daniel</t>
  </si>
  <si>
    <t>Lawton</t>
  </si>
  <si>
    <t>Jaquan Derrick Diijon Thompson</t>
  </si>
  <si>
    <t>Porteau</t>
  </si>
  <si>
    <t>Eddie Humberto Segura</t>
  </si>
  <si>
    <t>barstool</t>
  </si>
  <si>
    <t>Orlando</t>
  </si>
  <si>
    <t>Jimmy De Odell</t>
  </si>
  <si>
    <t>Hopkins County</t>
  </si>
  <si>
    <t>San Leandro</t>
  </si>
  <si>
    <t>Thomas Ray Berry</t>
  </si>
  <si>
    <t>Riverside</t>
  </si>
  <si>
    <t>Brandon Webber</t>
  </si>
  <si>
    <t>Juan Manuel Moreno</t>
  </si>
  <si>
    <t>Farmers Branch</t>
  </si>
  <si>
    <t>Marquis Weems</t>
  </si>
  <si>
    <t>Rockville</t>
  </si>
  <si>
    <t>Tramon Savage</t>
  </si>
  <si>
    <t>Delano</t>
  </si>
  <si>
    <t>Michael Sheehan</t>
  </si>
  <si>
    <t>Belmont</t>
  </si>
  <si>
    <t>Mantry Norris</t>
  </si>
  <si>
    <t>Renton</t>
  </si>
  <si>
    <t>Ty'Rese West</t>
  </si>
  <si>
    <t>Racine</t>
  </si>
  <si>
    <t>Jamarcus Dejun Moore</t>
  </si>
  <si>
    <t>Birmingham</t>
  </si>
  <si>
    <t>Alfredo Chino</t>
  </si>
  <si>
    <t>Toppenish</t>
  </si>
  <si>
    <t>Pearland</t>
  </si>
  <si>
    <t>Eric Jack Logan</t>
  </si>
  <si>
    <t>South Bend</t>
  </si>
  <si>
    <t>Carlos Vale</t>
  </si>
  <si>
    <t>Tucson</t>
  </si>
  <si>
    <t>Shawn Ray Wilson</t>
  </si>
  <si>
    <t>Mark Anthony Galvan</t>
  </si>
  <si>
    <t>Brownsville</t>
  </si>
  <si>
    <t>Francisco Tarin</t>
  </si>
  <si>
    <t>Las Cruces</t>
  </si>
  <si>
    <t>Brian Isaack Clyde</t>
  </si>
  <si>
    <t>Dallas</t>
  </si>
  <si>
    <t>Josh Flores</t>
  </si>
  <si>
    <t>Centralia</t>
  </si>
  <si>
    <t>Michael Sheridan</t>
  </si>
  <si>
    <t>Friendly Hills</t>
  </si>
  <si>
    <t>DeWayne Watkins</t>
  </si>
  <si>
    <t>Syracuse</t>
  </si>
  <si>
    <t>Juan Carlos Chapa</t>
  </si>
  <si>
    <t>Mission</t>
  </si>
  <si>
    <t>Eric Portillo</t>
  </si>
  <si>
    <t>Dewayne Tackett</t>
  </si>
  <si>
    <t>Ashville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</si>
  <si>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</si>
  <si>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</si>
  <si>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</si>
  <si>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</si>
  <si>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</si>
  <si>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</si>
  <si>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Englewood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</si>
  <si>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</si>
  <si>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</si>
  <si>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</si>
  <si>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</si>
  <si>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</si>
  <si>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</si>
  <si>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</si>
  <si>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</si>
  <si>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</si>
  <si>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</si>
  <si>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</si>
  <si>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</si>
  <si>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</si>
  <si>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</si>
  <si>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</si>
  <si>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Omaha</t>
  </si>
  <si>
    <t>Paul David Rea</t>
  </si>
  <si>
    <t>William Aubrey Martin</t>
  </si>
  <si>
    <t>Erik Sandoval</t>
  </si>
  <si>
    <t>Yucca Valley</t>
  </si>
  <si>
    <t>Gene Pool</t>
  </si>
  <si>
    <t>William Lamb</t>
  </si>
  <si>
    <t>Smyrna</t>
  </si>
  <si>
    <t>Ryan Moody</t>
  </si>
  <si>
    <t>Pearl</t>
  </si>
  <si>
    <t>Zackary Ryan Hoppe</t>
  </si>
  <si>
    <t>Bacliff</t>
  </si>
  <si>
    <t>Denton County</t>
  </si>
  <si>
    <t>Jack Daniel West</t>
  </si>
  <si>
    <t>Lantana</t>
  </si>
  <si>
    <t>Christopher Barela</t>
  </si>
  <si>
    <t>Terry Allen "Bubba" Payne</t>
  </si>
  <si>
    <t>Pontotoc County</t>
  </si>
  <si>
    <t>Aaron Hong</t>
  </si>
  <si>
    <t>Ben Fields</t>
  </si>
  <si>
    <t>Port St. Lucie</t>
  </si>
  <si>
    <t>Chad Williams</t>
  </si>
  <si>
    <t>Bagley Township</t>
  </si>
  <si>
    <t>Isak Abdirahman Aden</t>
  </si>
  <si>
    <t>Eagan</t>
  </si>
  <si>
    <t>Albuquerque</t>
  </si>
  <si>
    <t>Isaiah Robinson</t>
  </si>
  <si>
    <t>Elyria</t>
  </si>
  <si>
    <t>Mark A. Naugle</t>
  </si>
  <si>
    <t>Salem</t>
  </si>
  <si>
    <t>Stonechild Chiefstick</t>
  </si>
  <si>
    <t>screwdriver</t>
  </si>
  <si>
    <t>Poulsbo</t>
  </si>
  <si>
    <t>Jonathan Pingel</t>
  </si>
  <si>
    <t>West Des Moines</t>
  </si>
  <si>
    <t>Christine Soto Venegas</t>
  </si>
  <si>
    <t>Li Xi Wang</t>
  </si>
  <si>
    <t>Chino</t>
  </si>
  <si>
    <t>Leonel Mendez</t>
  </si>
  <si>
    <t>Olivio Sandoval Diaz</t>
  </si>
  <si>
    <t>piece of wood</t>
  </si>
  <si>
    <t>Roswell</t>
  </si>
  <si>
    <t>Jose Martinez</t>
  </si>
  <si>
    <t>scissors</t>
  </si>
  <si>
    <t>West Jordan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</si>
  <si>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</si>
  <si>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</si>
  <si>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</si>
  <si>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</si>
  <si>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</si>
  <si>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</si>
  <si>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</si>
  <si>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</si>
  <si>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</si>
  <si>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</si>
  <si>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</si>
  <si>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Pensacola</t>
  </si>
  <si>
    <t>Johnny W. Dellinger</t>
  </si>
  <si>
    <t>Johnny M. Vigil</t>
  </si>
  <si>
    <t>Tularosa</t>
  </si>
  <si>
    <t>Shawn Toney</t>
  </si>
  <si>
    <t>Brooklyn</t>
  </si>
  <si>
    <t>Anthony James Gonzales</t>
  </si>
  <si>
    <t>Sean Rambert</t>
  </si>
  <si>
    <t>Grayson Schuessler</t>
  </si>
  <si>
    <t>Citrus Heights</t>
  </si>
  <si>
    <t>Jason Harris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</si>
  <si>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</si>
  <si>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</si>
  <si>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</si>
  <si>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</si>
  <si>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</si>
  <si>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</si>
  <si>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</si>
  <si>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Tacoma</t>
  </si>
  <si>
    <t>Derek Antonio-Sanchez</t>
  </si>
  <si>
    <t>Kirkland</t>
  </si>
  <si>
    <t>Brian H. Benfield</t>
  </si>
  <si>
    <t>Coleman</t>
  </si>
  <si>
    <t>Jamahl Smith</t>
  </si>
  <si>
    <t>Orange</t>
  </si>
  <si>
    <t>Blige Sean Christopher Cypress</t>
  </si>
  <si>
    <t>Hollywood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</si>
  <si>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</si>
  <si>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</si>
  <si>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</si>
  <si>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</si>
  <si>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</si>
  <si>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</si>
  <si>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</si>
  <si>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Stephen Fischer</t>
  </si>
  <si>
    <t>Daryl Johannesson</t>
  </si>
  <si>
    <t>Porterdale</t>
  </si>
  <si>
    <t>Brandon Ray Stansel</t>
  </si>
  <si>
    <t>Lake Jackson</t>
  </si>
  <si>
    <t>Kelly Danielle Brumley</t>
  </si>
  <si>
    <t>Stephen Murray</t>
  </si>
  <si>
    <t>Mark Anson Schoggins</t>
  </si>
  <si>
    <t>McAlester</t>
  </si>
  <si>
    <t>Roderick Wilson</t>
  </si>
  <si>
    <t>Tony Orland Mills</t>
  </si>
  <si>
    <t>Medford</t>
  </si>
  <si>
    <t>Samuel Fullerton</t>
  </si>
  <si>
    <t>Patrick Martinez</t>
  </si>
  <si>
    <t>Leo Brooks</t>
  </si>
  <si>
    <t>Metairie</t>
  </si>
  <si>
    <t>Makeyvion Devonte Cannon</t>
  </si>
  <si>
    <t>Witney Rivera</t>
  </si>
  <si>
    <t>garden tool</t>
  </si>
  <si>
    <t>Pemberton</t>
  </si>
  <si>
    <t>Jeffrey Bodie</t>
  </si>
  <si>
    <t>League City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</si>
  <si>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</si>
  <si>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</si>
  <si>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</si>
  <si>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</si>
  <si>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</si>
  <si>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</si>
  <si>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</si>
  <si>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</si>
  <si>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</si>
  <si>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</si>
  <si>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</si>
  <si>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</si>
  <si>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</si>
  <si>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</si>
  <si>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</si>
  <si>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</si>
  <si>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</si>
  <si>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</si>
  <si>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Sun City</t>
  </si>
  <si>
    <t>Adalberto Wolmar Rodriguez</t>
  </si>
  <si>
    <t>Boyton Beach</t>
  </si>
  <si>
    <t>Larry Pettiford</t>
  </si>
  <si>
    <t>Stroudsburg</t>
  </si>
  <si>
    <t>Lane Christopher Martin</t>
  </si>
  <si>
    <t>Donald Lee Joseph</t>
  </si>
  <si>
    <t>Roy</t>
  </si>
  <si>
    <t>Jose Baca-Olivares</t>
  </si>
  <si>
    <t>Troy Petersen</t>
  </si>
  <si>
    <t>Council Bluffs</t>
  </si>
  <si>
    <t>Robert Schneider</t>
  </si>
  <si>
    <t>Cincinnati</t>
  </si>
  <si>
    <t>Jerry Reeves</t>
  </si>
  <si>
    <t>Chattanooga</t>
  </si>
  <si>
    <t>Mauris Nishanga DeSilva</t>
  </si>
  <si>
    <t>Jamaal Simpson</t>
  </si>
  <si>
    <t>Andre Leach</t>
  </si>
  <si>
    <t>Allentown</t>
  </si>
  <si>
    <t>Margarita Victoria Brooks</t>
  </si>
  <si>
    <t>Eric Toon</t>
  </si>
  <si>
    <t>Charleston</t>
  </si>
  <si>
    <t>David Willoughby</t>
  </si>
  <si>
    <t>Jackson County</t>
  </si>
  <si>
    <t>Lenny Blaine Griffin</t>
  </si>
  <si>
    <t>Delano Williams</t>
  </si>
  <si>
    <t>Mario Benjamin</t>
  </si>
  <si>
    <t>Minneapolis</t>
  </si>
  <si>
    <t>Deshon Downing</t>
  </si>
  <si>
    <t>Indianapolis</t>
  </si>
  <si>
    <t>De'Von Bailey</t>
  </si>
  <si>
    <t>Oscar Ventura-Gonzalez</t>
  </si>
  <si>
    <t>Revere</t>
  </si>
  <si>
    <t>John Clark</t>
  </si>
  <si>
    <t>Safety Harbor</t>
  </si>
  <si>
    <t>Cortney Ronald Staley</t>
  </si>
  <si>
    <t>Carson City</t>
  </si>
  <si>
    <t>Aigon Andrew Wallace</t>
  </si>
  <si>
    <t>Loganville</t>
  </si>
  <si>
    <t>Connor Betts</t>
  </si>
  <si>
    <t>Dayton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</si>
  <si>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</si>
  <si>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</si>
  <si>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</si>
  <si>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</si>
  <si>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</si>
  <si>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</si>
  <si>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Lowell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</si>
  <si>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</si>
  <si>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</si>
  <si>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</si>
  <si>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</si>
  <si>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</si>
  <si>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</si>
  <si>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</si>
  <si>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</si>
  <si>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</si>
  <si>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Longview</t>
  </si>
  <si>
    <t>Toussaint Diamon Sims</t>
  </si>
  <si>
    <t>Moss Point</t>
  </si>
  <si>
    <t>Kevin Jenkins</t>
  </si>
  <si>
    <t>Leitchfield</t>
  </si>
  <si>
    <t>Beaumont</t>
  </si>
  <si>
    <t>Jason Xavier Salas</t>
  </si>
  <si>
    <t>Jose Mendez</t>
  </si>
  <si>
    <t>Mark Johnson</t>
  </si>
  <si>
    <t>Montpelier</t>
  </si>
  <si>
    <t>Manuel Charles Carter</t>
  </si>
  <si>
    <t>Bradley County</t>
  </si>
  <si>
    <t>Freddrick Andrews Hadden</t>
  </si>
  <si>
    <t>Augusta</t>
  </si>
  <si>
    <t>John Michael George</t>
  </si>
  <si>
    <t>Aaron Luther</t>
  </si>
  <si>
    <t>Scott Souders</t>
  </si>
  <si>
    <t>Chetopa</t>
  </si>
  <si>
    <t>David Ingle</t>
  </si>
  <si>
    <t>Joplin</t>
  </si>
  <si>
    <t>Jerry Orlando Weaver</t>
  </si>
  <si>
    <t>Anthony Wayne French</t>
  </si>
  <si>
    <t>Charles Roy Pearson</t>
  </si>
  <si>
    <t>Cole Steele Jessup</t>
  </si>
  <si>
    <t>Ramseur</t>
  </si>
  <si>
    <t>Thomas Michael Reynolds</t>
  </si>
  <si>
    <t>Belton</t>
  </si>
  <si>
    <t>William Lloyd Jones</t>
  </si>
  <si>
    <t>Formosa</t>
  </si>
  <si>
    <t>Jamie Fernandez</t>
  </si>
  <si>
    <t>Jovany Mercado-Bedolla</t>
  </si>
  <si>
    <t>Ogden</t>
  </si>
  <si>
    <t>Spokane Valley</t>
  </si>
  <si>
    <t>Rashad Cunningham</t>
  </si>
  <si>
    <t>Gary</t>
  </si>
  <si>
    <t>Uzzle Jerome</t>
  </si>
  <si>
    <t>Newport News</t>
  </si>
  <si>
    <t>Mike Parsley</t>
  </si>
  <si>
    <t>Springville</t>
  </si>
  <si>
    <t>Schaston Theodore Lamarr Hodge</t>
  </si>
  <si>
    <t>Roberto Rene Gabriel</t>
  </si>
  <si>
    <t>Jared R. Nelson</t>
  </si>
  <si>
    <t>Caledonia</t>
  </si>
  <si>
    <t>Michael Lopez</t>
  </si>
  <si>
    <t>Carlos Torres</t>
  </si>
  <si>
    <t>Fullerton</t>
  </si>
  <si>
    <t>Amari Malone</t>
  </si>
  <si>
    <t>James Crowe</t>
  </si>
  <si>
    <t>Nicholasville</t>
  </si>
  <si>
    <t>Stanton</t>
  </si>
  <si>
    <t>North Aurora</t>
  </si>
  <si>
    <t>Roger Schafer</t>
  </si>
  <si>
    <t>Michael Tuck</t>
  </si>
  <si>
    <t>Riley Eugene Peay</t>
  </si>
  <si>
    <t>Glennville</t>
  </si>
  <si>
    <t>Roberto Mata</t>
  </si>
  <si>
    <t>Hobbs</t>
  </si>
  <si>
    <t>Chad Michael Breinholt</t>
  </si>
  <si>
    <t>West Valley City</t>
  </si>
  <si>
    <t>Larry Leonard Lowry</t>
  </si>
  <si>
    <t>Cottage Grove</t>
  </si>
  <si>
    <t>Dennis Carolino</t>
  </si>
  <si>
    <t>shovel</t>
  </si>
  <si>
    <t>El Cerrito</t>
  </si>
  <si>
    <t>Channara Tom Pheap</t>
  </si>
  <si>
    <t>Raymond Lewis Williams</t>
  </si>
  <si>
    <t>Helena</t>
  </si>
  <si>
    <t>Bobby Ray Moore</t>
  </si>
  <si>
    <t>Keith Carter</t>
  </si>
  <si>
    <t>Baton Rouge</t>
  </si>
  <si>
    <t>Wallace Wilder</t>
  </si>
  <si>
    <t>Gordo</t>
  </si>
  <si>
    <t>Tyrone Domingo Banks</t>
  </si>
  <si>
    <t>gun and car</t>
  </si>
  <si>
    <t>Jeremy Connolly</t>
  </si>
  <si>
    <t>Salina</t>
  </si>
  <si>
    <t>Randall Gamboa</t>
  </si>
  <si>
    <t>Jamaica</t>
  </si>
  <si>
    <t>Rene Enrique Ruiz</t>
  </si>
  <si>
    <t>Tolleson</t>
  </si>
  <si>
    <t>Ricardo Hylton</t>
  </si>
  <si>
    <t>DE</t>
  </si>
  <si>
    <t>Terry Tillman</t>
  </si>
  <si>
    <t>Wake County</t>
  </si>
  <si>
    <t>Kobe Heisler</t>
  </si>
  <si>
    <t>Brooklyn Center</t>
  </si>
  <si>
    <t>Shawn Fondren</t>
  </si>
  <si>
    <t>Florence</t>
  </si>
  <si>
    <t>Seth Aaron Ator</t>
  </si>
  <si>
    <t>Juan Carlos Macias</t>
  </si>
  <si>
    <t>Robert Desjarlais</t>
  </si>
  <si>
    <t>Sand Springs</t>
  </si>
  <si>
    <t>Sidney J. Holst</t>
  </si>
  <si>
    <t>Caldwell</t>
  </si>
  <si>
    <t>ID</t>
  </si>
  <si>
    <t>Steven Cole Gill</t>
  </si>
  <si>
    <t>grenade</t>
  </si>
  <si>
    <t>Missoula</t>
  </si>
  <si>
    <t>Tommy Luke Hranicky</t>
  </si>
  <si>
    <t>Kerrville</t>
  </si>
  <si>
    <t>Robert Anderson</t>
  </si>
  <si>
    <t>Silver Springs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</si>
  <si>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</si>
  <si>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</si>
  <si>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</si>
  <si>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</si>
  <si>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</si>
  <si>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</si>
  <si>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</si>
  <si>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Coeur d'Alene</t>
  </si>
  <si>
    <t>Kenneth Lawson</t>
  </si>
  <si>
    <t>Michael E. Robbins</t>
  </si>
  <si>
    <t>Rigby</t>
  </si>
  <si>
    <t>Cortez Shepherd</t>
  </si>
  <si>
    <t>Sam Burt</t>
  </si>
  <si>
    <t>LaGrange</t>
  </si>
  <si>
    <t>John Carras</t>
  </si>
  <si>
    <t>East Hartford</t>
  </si>
  <si>
    <t>Vondarrow Dewayne Fisher</t>
  </si>
  <si>
    <t>Glendora</t>
  </si>
  <si>
    <t>Brian Quinones</t>
  </si>
  <si>
    <t>Richfield</t>
  </si>
  <si>
    <t>Terry Wayne Phipps</t>
  </si>
  <si>
    <t>Nacogdoches</t>
  </si>
  <si>
    <t>Christopher Johnson</t>
  </si>
  <si>
    <t>Bennie Branch</t>
  </si>
  <si>
    <t>Quentin Broadus</t>
  </si>
  <si>
    <t>Kristopher Fitzpatrick</t>
  </si>
  <si>
    <t>Aberdeen</t>
  </si>
  <si>
    <t>Hector Miranda</t>
  </si>
  <si>
    <t>gun and knife</t>
  </si>
  <si>
    <t>Bobby Ray Duckworth</t>
  </si>
  <si>
    <t>Wellington</t>
  </si>
  <si>
    <t>Caleb Daniel Peterson</t>
  </si>
  <si>
    <t>Burlington</t>
  </si>
  <si>
    <t>Tasjon Tyreek Osbourne</t>
  </si>
  <si>
    <t>Columbus</t>
  </si>
  <si>
    <t>Allen Cates</t>
  </si>
  <si>
    <t>Independence</t>
  </si>
  <si>
    <t>Alvaro Duran Venegas</t>
  </si>
  <si>
    <t>Santa Clarita</t>
  </si>
  <si>
    <t>Robert E. Domine</t>
  </si>
  <si>
    <t>Loyal</t>
  </si>
  <si>
    <t>Bracketville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</si>
  <si>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</si>
  <si>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</si>
  <si>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</si>
  <si>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</si>
  <si>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</si>
  <si>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</si>
  <si>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</si>
  <si>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</si>
  <si>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St. Paul</t>
  </si>
  <si>
    <t>Katy</t>
  </si>
  <si>
    <t>Eric Carter</t>
  </si>
  <si>
    <t>Washington</t>
  </si>
  <si>
    <t>DC</t>
  </si>
  <si>
    <t>Jeffrey Michael Gibble</t>
  </si>
  <si>
    <t>Elizabethon</t>
  </si>
  <si>
    <t>Kristopher Adams</t>
  </si>
  <si>
    <t>Sanger</t>
  </si>
  <si>
    <t>Gay Ellen Plack</t>
  </si>
  <si>
    <t>Milton</t>
  </si>
  <si>
    <t>Brian Rodden</t>
  </si>
  <si>
    <t>samurai sword</t>
  </si>
  <si>
    <t>Oceanside</t>
  </si>
  <si>
    <t>Gregory Edwards</t>
  </si>
  <si>
    <t>Scott Gabriel Spangler</t>
  </si>
  <si>
    <t>Gabriel Rouse</t>
  </si>
  <si>
    <t>Tallahassee</t>
  </si>
  <si>
    <t>Willie Hudson</t>
  </si>
  <si>
    <t>Shawn Stevens</t>
  </si>
  <si>
    <t>Wilkinsburg</t>
  </si>
  <si>
    <t>Jordan Michael Griffin</t>
  </si>
  <si>
    <t>pellet gun</t>
  </si>
  <si>
    <t>Long Beach</t>
  </si>
  <si>
    <t>John Emory Sawyer</t>
  </si>
  <si>
    <t>Soddy Daisy</t>
  </si>
  <si>
    <t>Adam Paul English</t>
  </si>
  <si>
    <t>Scott Johnson</t>
  </si>
  <si>
    <t>Jeffrey Peterson</t>
  </si>
  <si>
    <t>Ada</t>
  </si>
  <si>
    <t>Anderson Antelope</t>
  </si>
  <si>
    <t>Riverton</t>
  </si>
  <si>
    <t>WY</t>
  </si>
  <si>
    <t>Raymond Hernandez</t>
  </si>
  <si>
    <t>Jeffery Tyler Aycock</t>
  </si>
  <si>
    <t>Floyd County</t>
  </si>
  <si>
    <t>Charles Nation</t>
  </si>
  <si>
    <t>Jarod Lee Smith</t>
  </si>
  <si>
    <t>Huntington</t>
  </si>
  <si>
    <t>Haywood Cannon</t>
  </si>
  <si>
    <t>Richlands</t>
  </si>
  <si>
    <t>Ronald Michael McCrary</t>
  </si>
  <si>
    <t>Sanford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</si>
  <si>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</si>
  <si>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</si>
  <si>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</si>
  <si>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</si>
  <si>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</si>
  <si>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</si>
  <si>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</si>
  <si>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Lexington County</t>
  </si>
  <si>
    <t>La Habra</t>
  </si>
  <si>
    <t>Jamaal Ramone Taylor</t>
  </si>
  <si>
    <t>David Page</t>
  </si>
  <si>
    <t>Monument</t>
  </si>
  <si>
    <t>Richard Cabrera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</si>
  <si>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</si>
  <si>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</si>
  <si>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</si>
  <si>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</si>
  <si>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</si>
  <si>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</si>
  <si>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</si>
  <si>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</si>
  <si>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</si>
  <si>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Elkton</t>
  </si>
  <si>
    <t>Joseph Jesk</t>
  </si>
  <si>
    <t>BB gun and vehicle</t>
  </si>
  <si>
    <t>Bridgeview</t>
  </si>
  <si>
    <t>Christopher G. Louras</t>
  </si>
  <si>
    <t>Rutland</t>
  </si>
  <si>
    <t>Ronald Audette</t>
  </si>
  <si>
    <t>Grovetown</t>
  </si>
  <si>
    <t>Michael John</t>
  </si>
  <si>
    <t>Bruce William Clark</t>
  </si>
  <si>
    <t>wasp spray</t>
  </si>
  <si>
    <t>Christopher Massey</t>
  </si>
  <si>
    <t>air pistol</t>
  </si>
  <si>
    <t>Airsoft pistol</t>
  </si>
  <si>
    <t>Herald</t>
  </si>
  <si>
    <t>Bradley Arning</t>
  </si>
  <si>
    <t>Maryland Heights</t>
  </si>
  <si>
    <t>Antonio Vasquez</t>
  </si>
  <si>
    <t>Maurice Holley</t>
  </si>
  <si>
    <t>Sacramento</t>
  </si>
  <si>
    <t>Joshua Chase Conner</t>
  </si>
  <si>
    <t>Kountze</t>
  </si>
  <si>
    <t>Bobby Lee Vaughn</t>
  </si>
  <si>
    <t>Tahlequah</t>
  </si>
  <si>
    <t>Crederick Joseph</t>
  </si>
  <si>
    <t>baton</t>
  </si>
  <si>
    <t>Joseph Cimino</t>
  </si>
  <si>
    <t>Lincoln</t>
  </si>
  <si>
    <t>Zachary Aldrige Hall</t>
  </si>
  <si>
    <t>Layton</t>
  </si>
  <si>
    <t>Leo Craig</t>
  </si>
  <si>
    <t>Michael Uccello</t>
  </si>
  <si>
    <t>Norbert Beyet</t>
  </si>
  <si>
    <t>Farmington</t>
  </si>
  <si>
    <t>David Doyle</t>
  </si>
  <si>
    <t>Matthew Abrams</t>
  </si>
  <si>
    <t>Pine Bluff</t>
  </si>
  <si>
    <t>Sayven Lane Rowland</t>
  </si>
  <si>
    <t>Pittsburg</t>
  </si>
  <si>
    <t>Atatiana Jefferson</t>
  </si>
  <si>
    <t>Matthew Graham</t>
  </si>
  <si>
    <t>Myrtle Beach</t>
  </si>
  <si>
    <t>Sawandi Asad Toussaint</t>
  </si>
  <si>
    <t>El Monte</t>
  </si>
  <si>
    <t>Fernando Mora</t>
  </si>
  <si>
    <t>North Port</t>
  </si>
  <si>
    <t>Levy Isacc Madueno Santibanez</t>
  </si>
  <si>
    <t>Glendale</t>
  </si>
  <si>
    <t>Emilio Mojica</t>
  </si>
  <si>
    <t>Corpus Christi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</si>
  <si>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</si>
  <si>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</si>
  <si>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</si>
  <si>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</si>
  <si>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</si>
  <si>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</si>
  <si>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</si>
  <si>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</si>
  <si>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</si>
  <si>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</si>
  <si>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</si>
  <si>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</si>
  <si>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</si>
  <si>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</si>
  <si>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Stone Mountain</t>
  </si>
  <si>
    <t>Chase Andrew Austin</t>
  </si>
  <si>
    <t>Roanoke</t>
  </si>
  <si>
    <t>Lazzeri James Frazier</t>
  </si>
  <si>
    <t>Sherman Oaks</t>
  </si>
  <si>
    <t>Allan Feliz</t>
  </si>
  <si>
    <t>Marcus Hartsfield</t>
  </si>
  <si>
    <t>straight edge razor</t>
  </si>
  <si>
    <t>Oakridge</t>
  </si>
  <si>
    <t>Christopher DeQuan Crosby</t>
  </si>
  <si>
    <t>Warren</t>
  </si>
  <si>
    <t>Cameron Bennett</t>
  </si>
  <si>
    <t>Fayette</t>
  </si>
  <si>
    <t>David Sanders</t>
  </si>
  <si>
    <t>St. Joseph County</t>
  </si>
  <si>
    <t>Malachi Crane</t>
  </si>
  <si>
    <t>Idaho Falls</t>
  </si>
  <si>
    <t>Charles Tsakiris</t>
  </si>
  <si>
    <t>Farmingdale</t>
  </si>
  <si>
    <t>McLemore Ronald</t>
  </si>
  <si>
    <t>baseball bat and knife</t>
  </si>
  <si>
    <t>Leesburg</t>
  </si>
  <si>
    <t>Ricky Leonard Harris</t>
  </si>
  <si>
    <t>Easley</t>
  </si>
  <si>
    <t>Terry Countryman</t>
  </si>
  <si>
    <t>Palestine</t>
  </si>
  <si>
    <t>Steven Day</t>
  </si>
  <si>
    <t>Amber Lea Dewitt</t>
  </si>
  <si>
    <t>Boise</t>
  </si>
  <si>
    <t>Joseph Bernhard-Williams Kisar</t>
  </si>
  <si>
    <t>Trotwood</t>
  </si>
  <si>
    <t>Jason Livegood</t>
  </si>
  <si>
    <t>Hillsboro</t>
  </si>
  <si>
    <t>Claudia Nadia Rodriguez</t>
  </si>
  <si>
    <t>Henderson</t>
  </si>
  <si>
    <t>Adam Martinez</t>
  </si>
  <si>
    <t>Dominador Araquel Rabot</t>
  </si>
  <si>
    <t>Carson</t>
  </si>
  <si>
    <t>Jordan Wade Waldrop</t>
  </si>
  <si>
    <t>Sweetwater</t>
  </si>
  <si>
    <t>Matthew Wayne Sutton</t>
  </si>
  <si>
    <t>David W. Shafer</t>
  </si>
  <si>
    <t>Victor Hernandez</t>
  </si>
  <si>
    <t>Vincent Michael Smith</t>
  </si>
  <si>
    <t>Delfon Kinney</t>
  </si>
  <si>
    <t>Michael Babcock</t>
  </si>
  <si>
    <t>Anthony Viadeo</t>
  </si>
  <si>
    <t>Lake Lanier</t>
  </si>
  <si>
    <t>Shannon Gail Rupert</t>
  </si>
  <si>
    <t>Bossier City</t>
  </si>
  <si>
    <t>Anthony John Michael Zapier</t>
  </si>
  <si>
    <t>Morristown</t>
  </si>
  <si>
    <t>Clayton Andrews</t>
  </si>
  <si>
    <t>Kansas</t>
  </si>
  <si>
    <t>Kwesi Ashun</t>
  </si>
  <si>
    <t>chair</t>
  </si>
  <si>
    <t>Matthew James Fleming</t>
  </si>
  <si>
    <t>Dalton</t>
  </si>
  <si>
    <t>Nan Zhao</t>
  </si>
  <si>
    <t>Imperial County</t>
  </si>
  <si>
    <t>Johnathan Wayne Slattery</t>
  </si>
  <si>
    <t>Walloon Lake</t>
  </si>
  <si>
    <t>Dean Thomas</t>
  </si>
  <si>
    <t>Madison</t>
  </si>
  <si>
    <t>Luis Arreguin-Lara</t>
  </si>
  <si>
    <t>Earnest Easterling</t>
  </si>
  <si>
    <t>Carmichael</t>
  </si>
  <si>
    <t>Dana Sherrod Fletcher</t>
  </si>
  <si>
    <t>Arturo Moreno</t>
  </si>
  <si>
    <t>Porterville</t>
  </si>
  <si>
    <t>Terry W. Chanley</t>
  </si>
  <si>
    <t>Evansville</t>
  </si>
  <si>
    <t>John Feggins</t>
  </si>
  <si>
    <t>Michael Pinkerman</t>
  </si>
  <si>
    <t>Ona</t>
  </si>
  <si>
    <t>Wilmer Spikes</t>
  </si>
  <si>
    <t>Billy Kongphouthakhoun</t>
  </si>
  <si>
    <t>Ricardo Myers</t>
  </si>
  <si>
    <t>Lancaster</t>
  </si>
  <si>
    <t>Danny James Hall</t>
  </si>
  <si>
    <t>Bascom</t>
  </si>
  <si>
    <t>Francis Calonge</t>
  </si>
  <si>
    <t>Edward Roe</t>
  </si>
  <si>
    <t>Pearson</t>
  </si>
  <si>
    <t>Anthony Pena</t>
  </si>
  <si>
    <t>Adams County</t>
  </si>
  <si>
    <t>Luis Morales-Camacho</t>
  </si>
  <si>
    <t>Luis Fino Nabarrette</t>
  </si>
  <si>
    <t>Benjamin Diaz</t>
  </si>
  <si>
    <t>Alamogordo</t>
  </si>
  <si>
    <t>John Hale</t>
  </si>
  <si>
    <t>Dexter</t>
  </si>
  <si>
    <t>Michael Kifer</t>
  </si>
  <si>
    <t>Vero Beach</t>
  </si>
  <si>
    <t>Curtis French</t>
  </si>
  <si>
    <t>Parkland</t>
  </si>
  <si>
    <t>Michael Austin</t>
  </si>
  <si>
    <t>Sunland Park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</si>
  <si>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</si>
  <si>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</si>
  <si>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</si>
  <si>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</si>
  <si>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</si>
  <si>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</si>
  <si>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</si>
  <si>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</si>
  <si>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</si>
  <si>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</si>
  <si>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</si>
  <si>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Willis</t>
  </si>
  <si>
    <t>Eddie Ray Maxwell</t>
  </si>
  <si>
    <t>Corben Hunter Jones</t>
  </si>
  <si>
    <t>Henryetta</t>
  </si>
  <si>
    <t>Raul Casas Campo</t>
  </si>
  <si>
    <t>Treva Smutherman</t>
  </si>
  <si>
    <t>Fayetteville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</si>
  <si>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</si>
  <si>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</si>
  <si>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</si>
  <si>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</si>
  <si>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</si>
  <si>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</si>
  <si>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</si>
  <si>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</si>
  <si>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</si>
  <si>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Andrew Roberts</t>
  </si>
  <si>
    <t>Ryan D. Hemmingson</t>
  </si>
  <si>
    <t>Everett</t>
  </si>
  <si>
    <t>Daniel Thomas Childers</t>
  </si>
  <si>
    <t>John Luce</t>
  </si>
  <si>
    <t>Tammy Pierce</t>
  </si>
  <si>
    <t>Loveland</t>
  </si>
  <si>
    <t>James Aubrey</t>
  </si>
  <si>
    <t>Cedar City</t>
  </si>
  <si>
    <t>Sidney Alexis Renew</t>
  </si>
  <si>
    <t>Lakeland</t>
  </si>
  <si>
    <t>Justin Anderson</t>
  </si>
  <si>
    <t>Michael Kahalehoe</t>
  </si>
  <si>
    <t>vehicle and gun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</si>
  <si>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</si>
  <si>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</si>
  <si>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</si>
  <si>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</si>
  <si>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</si>
  <si>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</si>
  <si>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</si>
  <si>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Fox Crossing</t>
  </si>
  <si>
    <t>Treon McCoy</t>
  </si>
  <si>
    <t>Westborough</t>
  </si>
  <si>
    <t>Mark Sheppard</t>
  </si>
  <si>
    <t>Cleveland</t>
  </si>
  <si>
    <t>Lake Elsinore</t>
  </si>
  <si>
    <t>Garrett Ryberg</t>
  </si>
  <si>
    <t>Robert Sikon</t>
  </si>
  <si>
    <t>Alliance</t>
  </si>
  <si>
    <t>Dante Redmond Jones</t>
  </si>
  <si>
    <t>Franklin County</t>
  </si>
  <si>
    <t>Cody McClintick</t>
  </si>
  <si>
    <t>Joel Avery</t>
  </si>
  <si>
    <t>Horn Lake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</si>
  <si>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</si>
  <si>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</si>
  <si>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</si>
  <si>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</si>
  <si>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</si>
  <si>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</si>
  <si>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</si>
  <si>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</si>
  <si>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</si>
  <si>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</si>
  <si>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</si>
  <si>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Hampton</t>
  </si>
  <si>
    <t>Kenneth Simeus</t>
  </si>
  <si>
    <t>Jessica Ann Beedles</t>
  </si>
  <si>
    <t>Anthony Chilcott</t>
  </si>
  <si>
    <t>Black Diamond</t>
  </si>
  <si>
    <t>Lance Edward Smith</t>
  </si>
  <si>
    <t>Elizabethtown</t>
  </si>
  <si>
    <t>Ariane Lamont McCree</t>
  </si>
  <si>
    <t>Chester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</si>
  <si>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</si>
  <si>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</si>
  <si>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</si>
  <si>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</si>
  <si>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</si>
  <si>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</si>
  <si>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Great Falls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</si>
  <si>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</si>
  <si>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</si>
  <si>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</si>
  <si>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</si>
  <si>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</si>
  <si>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</si>
  <si>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</si>
  <si>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</si>
  <si>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</si>
  <si>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</si>
  <si>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Lewes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</si>
  <si>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</si>
  <si>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</si>
  <si>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</si>
  <si>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</si>
  <si>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</si>
  <si>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</si>
  <si>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</si>
  <si>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</si>
  <si>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</si>
  <si>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</si>
  <si>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Concord</t>
  </si>
  <si>
    <t>Yemerson Melendez</t>
  </si>
  <si>
    <t>Fort Pierce</t>
  </si>
  <si>
    <t>Steven Kerr</t>
  </si>
  <si>
    <t>Plant City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</si>
  <si>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</si>
  <si>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</si>
  <si>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</si>
  <si>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</si>
  <si>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</si>
  <si>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</si>
  <si>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</si>
  <si>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Temple</t>
  </si>
  <si>
    <t>Neil Chiago</t>
  </si>
  <si>
    <t>Thomas Cole Thompson</t>
  </si>
  <si>
    <t>Cameron Lamb</t>
  </si>
  <si>
    <t>Miguel Russo</t>
  </si>
  <si>
    <t>Alvern Donnell Walker</t>
  </si>
  <si>
    <t>Avon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</si>
  <si>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</si>
  <si>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</si>
  <si>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</si>
  <si>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</si>
  <si>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</si>
  <si>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</si>
  <si>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</si>
  <si>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</si>
  <si>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</si>
  <si>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</si>
  <si>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</si>
  <si>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Nokomis</t>
  </si>
  <si>
    <t>Koben S. Henriksen</t>
  </si>
  <si>
    <t>Antonio Nichols</t>
  </si>
  <si>
    <t>St. Helena Parish</t>
  </si>
  <si>
    <t>Robert Allen Elfgen</t>
  </si>
  <si>
    <t>Fort Madison</t>
  </si>
  <si>
    <t>Mauro Carrillo</t>
  </si>
  <si>
    <t>Hesperia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</si>
  <si>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</si>
  <si>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</si>
  <si>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</si>
  <si>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</si>
  <si>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</si>
  <si>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</si>
  <si>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</si>
  <si>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</si>
  <si>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</si>
  <si>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</si>
  <si>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</si>
  <si>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</si>
  <si>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</si>
  <si>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</si>
  <si>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</si>
  <si>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</si>
  <si>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</si>
  <si>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</si>
  <si>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</si>
  <si>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Ozark</t>
  </si>
  <si>
    <t>Anthony Tovar</t>
  </si>
  <si>
    <t>Romello Barnes</t>
  </si>
  <si>
    <t>Erik Lee</t>
  </si>
  <si>
    <t>Jamee Christopher Deonte Johnson</t>
  </si>
  <si>
    <t>Victor A. Parsons</t>
  </si>
  <si>
    <t>Louis Patrick Veal</t>
  </si>
  <si>
    <t>Redford Township</t>
  </si>
  <si>
    <t>Alejandro Betancourt-Mendoza</t>
  </si>
  <si>
    <t>Pasco</t>
  </si>
  <si>
    <t>Kean Walker</t>
  </si>
  <si>
    <t>Chiasher Fong Vue</t>
  </si>
  <si>
    <t>Mohammad Jamal Isaifan</t>
  </si>
  <si>
    <t>Akron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</si>
  <si>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</si>
  <si>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</si>
  <si>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</si>
  <si>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</si>
  <si>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</si>
  <si>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</si>
  <si>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Fort Walton Beach</t>
  </si>
  <si>
    <t>Ricky Lee Gardipee</t>
  </si>
  <si>
    <t>Paul Jarvis</t>
  </si>
  <si>
    <t>Dana Brown</t>
  </si>
  <si>
    <t>Tyler Hall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</si>
  <si>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</si>
  <si>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</si>
  <si>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</si>
  <si>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</si>
  <si>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</si>
  <si>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</si>
  <si>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Lenoir</t>
  </si>
  <si>
    <t>Jayson Arron Colvin</t>
  </si>
  <si>
    <t>Eustis</t>
  </si>
  <si>
    <t>Emanuel Johnson</t>
  </si>
  <si>
    <t>Brentwood</t>
  </si>
  <si>
    <t>John Resetar</t>
  </si>
  <si>
    <t>Randolph County</t>
  </si>
  <si>
    <t>Steven DeWayne Haizlip</t>
  </si>
  <si>
    <t>Winston-Salem</t>
  </si>
  <si>
    <t>Mohamed Ahemed Al-Hashemi</t>
  </si>
  <si>
    <t>Mark Stoddard</t>
  </si>
  <si>
    <t>Emery County</t>
  </si>
  <si>
    <t>Marc Denver Thompson</t>
  </si>
  <si>
    <t>Carroll County</t>
  </si>
  <si>
    <t>Michael DeCastro</t>
  </si>
  <si>
    <t>Ithaca</t>
  </si>
  <si>
    <t>Brian Lee Mullen</t>
  </si>
  <si>
    <t>Romir Talley</t>
  </si>
  <si>
    <t>Jesse Adams</t>
  </si>
  <si>
    <t>Kenneth Collins</t>
  </si>
  <si>
    <t>Hattiesburg</t>
  </si>
  <si>
    <t>Richard Ruiz</t>
  </si>
  <si>
    <t>Austin Chase Swindle</t>
  </si>
  <si>
    <t>Bryant</t>
  </si>
  <si>
    <t>Macario Hernandez</t>
  </si>
  <si>
    <t>Harvey Cantrell</t>
  </si>
  <si>
    <t>Deltona</t>
  </si>
  <si>
    <t>Elray Barber</t>
  </si>
  <si>
    <t>David A. White</t>
  </si>
  <si>
    <t>Lori Jean Canada</t>
  </si>
  <si>
    <t>Ocala</t>
  </si>
  <si>
    <t>Deangelo Rashad Martin</t>
  </si>
  <si>
    <t>Antonio Smith</t>
  </si>
  <si>
    <t>Juan Rosa</t>
  </si>
  <si>
    <t>Auburndale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</si>
  <si>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</si>
  <si>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</si>
  <si>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</si>
  <si>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</si>
  <si>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</si>
  <si>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</si>
  <si>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</si>
  <si>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</si>
  <si>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</si>
  <si>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Elizabethton</t>
  </si>
  <si>
    <t>Heriberto Rodriguez</t>
  </si>
  <si>
    <t>Troy Kirk</t>
  </si>
  <si>
    <t>Craig Ellis See</t>
  </si>
  <si>
    <t>Clearlake Oaks</t>
  </si>
  <si>
    <t>John Bott</t>
  </si>
  <si>
    <t>DeSoto County</t>
  </si>
  <si>
    <t>Patrick Alden</t>
  </si>
  <si>
    <t>Rapid City</t>
  </si>
  <si>
    <t>Kelly Michael Stephens</t>
  </si>
  <si>
    <t>chain</t>
  </si>
  <si>
    <t>Juneau</t>
  </si>
  <si>
    <t>Manuel Gonzales Verdugo</t>
  </si>
  <si>
    <t>El Centro</t>
  </si>
  <si>
    <t>Debra D. Arbuckle</t>
  </si>
  <si>
    <t>Cody McCaulou</t>
  </si>
  <si>
    <t>Fulton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</si>
  <si>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</si>
  <si>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</si>
  <si>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</si>
  <si>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</si>
  <si>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</si>
  <si>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</si>
  <si>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</si>
  <si>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</si>
  <si>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</si>
  <si>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</si>
  <si>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</si>
  <si>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</si>
  <si>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Teddy James Maverick Varner</t>
  </si>
  <si>
    <t>Central Point</t>
  </si>
  <si>
    <t>Gerardo Antonio Conchas-Bustas</t>
  </si>
  <si>
    <t>Gabriel Strickland</t>
  </si>
  <si>
    <t>Grass Valley</t>
  </si>
  <si>
    <t>Jeffery Dale Millsap</t>
  </si>
  <si>
    <t>Holt</t>
  </si>
  <si>
    <t>Stanley Hayes</t>
  </si>
  <si>
    <t>Jamari Daiwon Tarver</t>
  </si>
  <si>
    <t>North Las Vegas</t>
  </si>
  <si>
    <t>Troy Sullenger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</si>
  <si>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</si>
  <si>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</si>
  <si>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</si>
  <si>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</si>
  <si>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</si>
  <si>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</si>
  <si>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</si>
  <si>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</si>
  <si>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</si>
  <si>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</si>
  <si>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</si>
  <si>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</si>
  <si>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</si>
  <si>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</si>
  <si>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</si>
  <si>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</si>
  <si>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</si>
  <si>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</si>
  <si>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Nico Descheenie</t>
  </si>
  <si>
    <t>Dallas Pearce</t>
  </si>
  <si>
    <t>Daniel Duane Jensen</t>
  </si>
  <si>
    <t>North Pole</t>
  </si>
  <si>
    <t>Dustin M. Eaton</t>
  </si>
  <si>
    <t>Bismarck</t>
  </si>
  <si>
    <t>Madison Adams</t>
  </si>
  <si>
    <t>Nipton</t>
  </si>
  <si>
    <t>Earl Facey</t>
  </si>
  <si>
    <t>Cody Carnes</t>
  </si>
  <si>
    <t>ND</t>
  </si>
  <si>
    <t>Joshua Franklin Roberts</t>
  </si>
  <si>
    <t>Powatan Point</t>
  </si>
  <si>
    <t>Claude Fain</t>
  </si>
  <si>
    <t>Philadelphia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</si>
  <si>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</si>
  <si>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</si>
  <si>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</si>
  <si>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</si>
  <si>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</si>
  <si>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</si>
  <si>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</si>
  <si>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</si>
  <si>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</si>
  <si>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Miami Beach</t>
  </si>
  <si>
    <t>Victor Valencia</t>
  </si>
  <si>
    <t>Brad Stirewalt</t>
  </si>
  <si>
    <t>Carthage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</si>
  <si>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</si>
  <si>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</si>
  <si>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</si>
  <si>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</si>
  <si>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</si>
  <si>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</si>
  <si>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Cocoa</t>
  </si>
  <si>
    <t>Frank Cogar</t>
  </si>
  <si>
    <t>Landwell Vance McCall</t>
  </si>
  <si>
    <t>Fleetwood</t>
  </si>
  <si>
    <t>Aaron Phillips</t>
  </si>
  <si>
    <t>Mulberry</t>
  </si>
  <si>
    <t>Albert Lee Hughes</t>
  </si>
  <si>
    <t>Lawrenceville</t>
  </si>
  <si>
    <t>Jack Bolinger</t>
  </si>
  <si>
    <t>Wausau</t>
  </si>
  <si>
    <t>Owen Barton</t>
  </si>
  <si>
    <t>Yerington</t>
  </si>
  <si>
    <t>Murbarak Soulemane</t>
  </si>
  <si>
    <t>West Haven</t>
  </si>
  <si>
    <t>Samuel David Mallard</t>
  </si>
  <si>
    <t>Powder Springs</t>
  </si>
  <si>
    <t>Dustin Alexander Nealis</t>
  </si>
  <si>
    <t>Sebring</t>
  </si>
  <si>
    <t>Edward Gendron</t>
  </si>
  <si>
    <t>Waterbury</t>
  </si>
  <si>
    <t>Miguel Mercado Segura</t>
  </si>
  <si>
    <t>Fountain Valley</t>
  </si>
  <si>
    <t>Jonathan David Messare</t>
  </si>
  <si>
    <t>Sedona</t>
  </si>
  <si>
    <t>Dustin Furr</t>
  </si>
  <si>
    <t>Lafayette</t>
  </si>
  <si>
    <t>Anthony Langley</t>
  </si>
  <si>
    <t>Atkins</t>
  </si>
  <si>
    <t>Reginald Leon Boston</t>
  </si>
  <si>
    <t>Rory Behling</t>
  </si>
  <si>
    <t>Darius J. Tarver</t>
  </si>
  <si>
    <t>meat cleaver</t>
  </si>
  <si>
    <t>Denton</t>
  </si>
  <si>
    <t>Sok Chin Son</t>
  </si>
  <si>
    <t>Lacey</t>
  </si>
  <si>
    <t>Jon Phillip Bryant</t>
  </si>
  <si>
    <t>Arvada</t>
  </si>
  <si>
    <t>Armando Moreno Garcia</t>
  </si>
  <si>
    <t>Adam Ray Hernandez</t>
  </si>
  <si>
    <t>Moore</t>
  </si>
  <si>
    <t>Deandre Lee Seaborough-Patterson</t>
  </si>
  <si>
    <t>James Lewis Mathis</t>
  </si>
  <si>
    <t>Paris</t>
  </si>
  <si>
    <t>Gage Scott Southard</t>
  </si>
  <si>
    <t>Wasilla</t>
  </si>
  <si>
    <t>Marquis Golden</t>
  </si>
  <si>
    <t>St. Petersburg</t>
  </si>
  <si>
    <t>Andrew Smyrna</t>
  </si>
  <si>
    <t>Michael Rivera</t>
  </si>
  <si>
    <t>Scott Joseph Weber</t>
  </si>
  <si>
    <t>San Angelo</t>
  </si>
  <si>
    <t>Toby Diller</t>
  </si>
  <si>
    <t>Oak Park</t>
  </si>
  <si>
    <t>Rebecca Angel Alexander</t>
  </si>
  <si>
    <t>Coden</t>
  </si>
  <si>
    <t>D'ovion Semaj Perkins</t>
  </si>
  <si>
    <t>Joshua James Brown</t>
  </si>
  <si>
    <t>Kevin Alan Smallman</t>
  </si>
  <si>
    <t>Chandler</t>
  </si>
  <si>
    <t>William Howard Green</t>
  </si>
  <si>
    <t>Temple Hills</t>
  </si>
  <si>
    <t>Aaron T. Booker</t>
  </si>
  <si>
    <t>Aiken</t>
  </si>
  <si>
    <t>John Francis Tippett</t>
  </si>
  <si>
    <t>Lexington Park</t>
  </si>
  <si>
    <t>Joshua Greenleaf</t>
  </si>
  <si>
    <t>Scottsdale</t>
  </si>
  <si>
    <t>Robert Cocio</t>
  </si>
  <si>
    <t>Tuscson</t>
  </si>
  <si>
    <t>Jonathan Bentley</t>
  </si>
  <si>
    <t>Shelby Gap</t>
  </si>
  <si>
    <t>Jaquyn Oneill Light</t>
  </si>
  <si>
    <t>Graham</t>
  </si>
  <si>
    <t>Clint Stevens</t>
  </si>
  <si>
    <t>Deposit</t>
  </si>
  <si>
    <t>Justin Leman</t>
  </si>
  <si>
    <t>Kasilof</t>
  </si>
  <si>
    <t>Chad Nicolia</t>
  </si>
  <si>
    <t>Hockingport</t>
  </si>
  <si>
    <t>Abdirahman Salad</t>
  </si>
  <si>
    <t>Keith Dutree Collins</t>
  </si>
  <si>
    <t>Richard Davis</t>
  </si>
  <si>
    <t>Leonard Parker</t>
  </si>
  <si>
    <t>Gulfport</t>
  </si>
  <si>
    <t>Vincent Conti</t>
  </si>
  <si>
    <t>Spring Hill</t>
  </si>
  <si>
    <t>Ronnell Mouzon</t>
  </si>
  <si>
    <t>Fort Myers</t>
  </si>
  <si>
    <t>Alvin Cole</t>
  </si>
  <si>
    <t>Wauwatosa</t>
  </si>
  <si>
    <t>Jason Gora</t>
  </si>
  <si>
    <t>Minot</t>
  </si>
  <si>
    <t>Chris Cadotte</t>
  </si>
  <si>
    <t>Yuma</t>
  </si>
  <si>
    <t>Marc Dominic Neal</t>
  </si>
  <si>
    <t>Millcreek</t>
  </si>
  <si>
    <t>Darius Tarver</t>
  </si>
  <si>
    <t>Shawn Michael Taylor</t>
  </si>
  <si>
    <t>Allen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</si>
  <si>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</si>
  <si>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</si>
  <si>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</si>
  <si>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</si>
  <si>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</si>
  <si>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</si>
  <si>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</si>
  <si>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Topeka</t>
  </si>
  <si>
    <t>Sean Patrick Constance</t>
  </si>
  <si>
    <t>Port Charlotte</t>
  </si>
  <si>
    <t>Juston Root</t>
  </si>
  <si>
    <t>Brookline</t>
  </si>
  <si>
    <t>Michael Collins</t>
  </si>
  <si>
    <t>Sapulpa</t>
  </si>
  <si>
    <t>Joshua Downing</t>
  </si>
  <si>
    <t>Douglas Harold Hart</t>
  </si>
  <si>
    <t>Vestavia Hills</t>
  </si>
  <si>
    <t>Cuba</t>
  </si>
  <si>
    <t>Gordon Whitaker</t>
  </si>
  <si>
    <t>Kennewick</t>
  </si>
  <si>
    <t>Erik Robinson</t>
  </si>
  <si>
    <t>Orange County</t>
  </si>
  <si>
    <t>Zane Blaisdell</t>
  </si>
  <si>
    <t>Saginaw</t>
  </si>
  <si>
    <t>Jeremy Grayson</t>
  </si>
  <si>
    <t>Michael Leatherwood</t>
  </si>
  <si>
    <t>Byron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</si>
  <si>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</si>
  <si>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</si>
  <si>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</si>
  <si>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</si>
  <si>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</si>
  <si>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</si>
  <si>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Dakota Lee Chlarson</t>
  </si>
  <si>
    <t>Dickinson</t>
  </si>
  <si>
    <t>Jeremey Fox</t>
  </si>
  <si>
    <t>Brian Francis Filion</t>
  </si>
  <si>
    <t>Aaron Marcos Valdez</t>
  </si>
  <si>
    <t>Abel Lopez-Lopez</t>
  </si>
  <si>
    <t>William Bluestone</t>
  </si>
  <si>
    <t>Silverton</t>
  </si>
  <si>
    <t>David Kent Heeke</t>
  </si>
  <si>
    <t>Commerce City</t>
  </si>
  <si>
    <t>Christopher Gutierrez</t>
  </si>
  <si>
    <t>Rialto</t>
  </si>
  <si>
    <t>Timothy Leroy Harrington</t>
  </si>
  <si>
    <t>Polkton</t>
  </si>
  <si>
    <t>Daelyn Polu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</si>
  <si>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</si>
  <si>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</si>
  <si>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</si>
  <si>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</si>
  <si>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</si>
  <si>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</si>
  <si>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</si>
  <si>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</si>
  <si>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</si>
  <si>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</si>
  <si>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</si>
  <si>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</si>
  <si>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</si>
  <si>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</si>
  <si>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John James Monahan</t>
  </si>
  <si>
    <t>Manuel Arebalo</t>
  </si>
  <si>
    <t>Old Mines</t>
  </si>
  <si>
    <t>Rodrigo Ivan Aguirre</t>
  </si>
  <si>
    <t>Deming</t>
  </si>
  <si>
    <t>Boyce Melvin Thayer</t>
  </si>
  <si>
    <t>Lucas Alvarado</t>
  </si>
  <si>
    <t>Print Zutavern</t>
  </si>
  <si>
    <t>Arnold</t>
  </si>
  <si>
    <t>Stephen O'Brien</t>
  </si>
  <si>
    <t>Floresville</t>
  </si>
  <si>
    <t>Kenneth Sashington</t>
  </si>
  <si>
    <t>Tuscumbia</t>
  </si>
  <si>
    <t>SanJuan Migayle Thomas</t>
  </si>
  <si>
    <t>Matthew Felix</t>
  </si>
  <si>
    <t>Neal Stuart Nevada</t>
  </si>
  <si>
    <t>Pocatello</t>
  </si>
  <si>
    <t>Dylan Olmeda</t>
  </si>
  <si>
    <t>Georgetown</t>
  </si>
  <si>
    <t>Brea</t>
  </si>
  <si>
    <t>Terry Hasty</t>
  </si>
  <si>
    <t>Dalzell</t>
  </si>
  <si>
    <t>David William Irving</t>
  </si>
  <si>
    <t>Justin Lee Stackhouse</t>
  </si>
  <si>
    <t>Bradenton</t>
  </si>
  <si>
    <t>Ramiro Carrasco</t>
  </si>
  <si>
    <t>Greeley</t>
  </si>
  <si>
    <t>James Thomson</t>
  </si>
  <si>
    <t>William Resto</t>
  </si>
  <si>
    <t>Sylvania Township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</si>
  <si>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</si>
  <si>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</si>
  <si>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</si>
  <si>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</si>
  <si>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</si>
  <si>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</si>
  <si>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</si>
  <si>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</si>
  <si>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</si>
  <si>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</si>
  <si>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</si>
  <si>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</si>
  <si>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Santa Ana</t>
  </si>
  <si>
    <t>Cloverleaf</t>
  </si>
  <si>
    <t>Ian Austin Wilson</t>
  </si>
  <si>
    <t>Mocksville</t>
  </si>
  <si>
    <t>Cody Hodges</t>
  </si>
  <si>
    <t>Keithville</t>
  </si>
  <si>
    <t>Terry Cagle</t>
  </si>
  <si>
    <t>Sherman</t>
  </si>
  <si>
    <t>Jose Antonio Gainza</t>
  </si>
  <si>
    <t>Miami-Dade</t>
  </si>
  <si>
    <t>Ryan Bass</t>
  </si>
  <si>
    <t>Christopher Palmer</t>
  </si>
  <si>
    <t>Manila</t>
  </si>
  <si>
    <t>Gary Lee Tierney</t>
  </si>
  <si>
    <t>Gene Beasley</t>
  </si>
  <si>
    <t>Ariton</t>
  </si>
  <si>
    <t>Ajay Kamil Ayseli</t>
  </si>
  <si>
    <t>Henrico</t>
  </si>
  <si>
    <t>Elijah Jamaal Brewer</t>
  </si>
  <si>
    <t>Pittsburgh</t>
  </si>
  <si>
    <t>Jacob Frausto</t>
  </si>
  <si>
    <t>Tyler M. Jones</t>
  </si>
  <si>
    <t>Barry Gedeus</t>
  </si>
  <si>
    <t>Jerry Gaghins</t>
  </si>
  <si>
    <t>Kenneth Mullins</t>
  </si>
  <si>
    <t>Edison</t>
  </si>
  <si>
    <t>Matthew Adam Miller</t>
  </si>
  <si>
    <t>Gary Brown</t>
  </si>
  <si>
    <t>Harrison Township</t>
  </si>
  <si>
    <t>Charles Harwood</t>
  </si>
  <si>
    <t>Lawson Edward Schaber</t>
  </si>
  <si>
    <t>Apache Junction</t>
  </si>
  <si>
    <t>Desiree Nicole Garza</t>
  </si>
  <si>
    <t>Torrance</t>
  </si>
  <si>
    <t>Brian Marksberry</t>
  </si>
  <si>
    <t>Humble</t>
  </si>
  <si>
    <t>Keith P. Haux</t>
  </si>
  <si>
    <t>Backus</t>
  </si>
  <si>
    <t>Aaron Tolen</t>
  </si>
  <si>
    <t>Jennifer Taylor</t>
  </si>
  <si>
    <t>Dinuba</t>
  </si>
  <si>
    <t>Jesus Bonito Garcia</t>
  </si>
  <si>
    <t>Elmendorf</t>
  </si>
  <si>
    <t>Pablo Elias</t>
  </si>
  <si>
    <t>Bell Gardens</t>
  </si>
  <si>
    <t>Joshua Christopher Noles</t>
  </si>
  <si>
    <t>Mary Kate Field</t>
  </si>
  <si>
    <t>Anchor Point</t>
  </si>
  <si>
    <t>Breonna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</si>
  <si>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</si>
  <si>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</si>
  <si>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</si>
  <si>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</si>
  <si>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</si>
  <si>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</si>
  <si>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</si>
  <si>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</si>
  <si>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</si>
  <si>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</si>
  <si>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</si>
  <si>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Jeremiah Medina</t>
  </si>
  <si>
    <t>Taos</t>
  </si>
  <si>
    <t>Justin Griggs</t>
  </si>
  <si>
    <t>Chase Brooks</t>
  </si>
  <si>
    <t>tire iron</t>
  </si>
  <si>
    <t>Rory Edwin Murray</t>
  </si>
  <si>
    <t>Lodi</t>
  </si>
  <si>
    <t>Jesse Cadillo</t>
  </si>
  <si>
    <t>Michael Brandon Potter</t>
  </si>
  <si>
    <t>Catherine Gomez</t>
  </si>
  <si>
    <t>Douglas J. Foster</t>
  </si>
  <si>
    <t>Lewistown</t>
  </si>
  <si>
    <t>Dakota Yancey</t>
  </si>
  <si>
    <t>Chase City</t>
  </si>
  <si>
    <t>Darwin Foy</t>
  </si>
  <si>
    <t>Webster City</t>
  </si>
  <si>
    <t>Juanito Ovalle</t>
  </si>
  <si>
    <t>Dakota Wayne Yancey</t>
  </si>
  <si>
    <t>Mecklenburg</t>
  </si>
  <si>
    <t>Marvin O'Reilly</t>
  </si>
  <si>
    <t>Charity Thorne</t>
  </si>
  <si>
    <t>Myerstown</t>
  </si>
  <si>
    <t>William Simpkins</t>
  </si>
  <si>
    <t>Harold Spencer</t>
  </si>
  <si>
    <t>Iota</t>
  </si>
  <si>
    <t>Steven Alire</t>
  </si>
  <si>
    <t>Orchard Mesa</t>
  </si>
  <si>
    <t>Lebarron Ballard</t>
  </si>
  <si>
    <t>Abilene</t>
  </si>
  <si>
    <t>Kyle Anthony Eichler</t>
  </si>
  <si>
    <t>Wheeling</t>
  </si>
  <si>
    <t>Charles Parker</t>
  </si>
  <si>
    <t>Port Jervis</t>
  </si>
  <si>
    <t>Larry Millraney</t>
  </si>
  <si>
    <t>Mycael Johnson</t>
  </si>
  <si>
    <t>Kamall Koby Edwards</t>
  </si>
  <si>
    <t>Cuthbert</t>
  </si>
  <si>
    <t>Alvin Lamont Baum</t>
  </si>
  <si>
    <t>Israel Lucas</t>
  </si>
  <si>
    <t>Mojave</t>
  </si>
  <si>
    <t>Bryan Pena</t>
  </si>
  <si>
    <t>Taylorsville</t>
  </si>
  <si>
    <t>Gerald Johnson</t>
  </si>
  <si>
    <t>Carlos Delgado</t>
  </si>
  <si>
    <t>pick-axe</t>
  </si>
  <si>
    <t>Charles Edward Marsh</t>
  </si>
  <si>
    <t>Michael Wallace</t>
  </si>
  <si>
    <t>Schenectady</t>
  </si>
  <si>
    <t>Kathryn R. Hale</t>
  </si>
  <si>
    <t>Shelton</t>
  </si>
  <si>
    <t>Christopher Joel Mock</t>
  </si>
  <si>
    <t>WInston Salem</t>
  </si>
  <si>
    <t>Maurico Hernandez</t>
  </si>
  <si>
    <t>Matthew Moore</t>
  </si>
  <si>
    <t>Pahrump</t>
  </si>
  <si>
    <t>Glenn A. White</t>
  </si>
  <si>
    <t>London</t>
  </si>
  <si>
    <t>Deanna Marie Owsianiak</t>
  </si>
  <si>
    <t>Ormond Beach</t>
  </si>
  <si>
    <t>John Mark Hendrick</t>
  </si>
  <si>
    <t>Linwood</t>
  </si>
  <si>
    <t>Robert Harman Sword</t>
  </si>
  <si>
    <t>Buchanan</t>
  </si>
  <si>
    <t>Tyrell Fincher</t>
  </si>
  <si>
    <t>Newburgh</t>
  </si>
  <si>
    <t>Lehigh Acres</t>
  </si>
  <si>
    <t>William Patrick Floyd</t>
  </si>
  <si>
    <t>Thomas Owens</t>
  </si>
  <si>
    <t>Gray</t>
  </si>
  <si>
    <t>Shane Farwell</t>
  </si>
  <si>
    <t>Jacob  Emry Mcilveen</t>
  </si>
  <si>
    <t>Etonne Tanzymore</t>
  </si>
  <si>
    <t>Jessie Stringfield</t>
  </si>
  <si>
    <t>Anthony Eduardo Pacheco</t>
  </si>
  <si>
    <t>Pomona</t>
  </si>
  <si>
    <t>Valente Acosta-Bustillos</t>
  </si>
  <si>
    <t>Shane Tilman Kent</t>
  </si>
  <si>
    <t>Asheville</t>
  </si>
  <si>
    <t>John H. Ross</t>
  </si>
  <si>
    <t>Hinton</t>
  </si>
  <si>
    <t>Burkesville</t>
  </si>
  <si>
    <t>Austin Hines</t>
  </si>
  <si>
    <t>Nathan R. Hodge</t>
  </si>
  <si>
    <t>Ouachita Parish</t>
  </si>
  <si>
    <t>David A. Xanatos</t>
  </si>
  <si>
    <t>Lincoln CIty</t>
  </si>
  <si>
    <t>Jose Moreno</t>
  </si>
  <si>
    <t>Joseph Zahaczewski</t>
  </si>
  <si>
    <t>Irving</t>
  </si>
  <si>
    <t>Jose Soto</t>
  </si>
  <si>
    <t>Leneard Bliss</t>
  </si>
  <si>
    <t>Nutter Fort</t>
  </si>
  <si>
    <t>Hialeah</t>
  </si>
  <si>
    <t>Carl Manning</t>
  </si>
  <si>
    <t>Michael Leon Hammett</t>
  </si>
  <si>
    <t>Philip Castonguay</t>
  </si>
  <si>
    <t>metal pipe</t>
  </si>
  <si>
    <t>Richard Lee Kampstra</t>
  </si>
  <si>
    <t>Melbourne</t>
  </si>
  <si>
    <t>Kelvin Parks</t>
  </si>
  <si>
    <t>Yamil Acevedo</t>
  </si>
  <si>
    <t>North Miami Beach</t>
  </si>
  <si>
    <t>Brandon Mark Stokes</t>
  </si>
  <si>
    <t>Idris Abdus-Salaam</t>
  </si>
  <si>
    <t>Joshua Bacco</t>
  </si>
  <si>
    <t>El Mirage</t>
  </si>
  <si>
    <t>Jacob Matthew Dau</t>
  </si>
  <si>
    <t>Derek T. Swanson</t>
  </si>
  <si>
    <t>Caddo Parish</t>
  </si>
  <si>
    <t>Dewayne Curtis Lafond</t>
  </si>
  <si>
    <t>Refugio</t>
  </si>
  <si>
    <t>Rick Howell</t>
  </si>
  <si>
    <t>Salisbury</t>
  </si>
  <si>
    <t>Joshua Dariandre Ruffin</t>
  </si>
  <si>
    <t>Columbia</t>
  </si>
  <si>
    <t>Zyon Romeir Wyche</t>
  </si>
  <si>
    <t>Colonial Heights</t>
  </si>
  <si>
    <t>Kenneth Jeremy Blair</t>
  </si>
  <si>
    <t>Winchester</t>
  </si>
  <si>
    <t>Zachary Shane Gifford</t>
  </si>
  <si>
    <t>Brandon</t>
  </si>
  <si>
    <t>Matt Goff</t>
  </si>
  <si>
    <t>Klamath Falls</t>
  </si>
  <si>
    <t>Giuseppe Particianone</t>
  </si>
  <si>
    <t>Shawn Lee</t>
  </si>
  <si>
    <t>Ritzville</t>
  </si>
  <si>
    <t>Jonathan Lee Adams</t>
  </si>
  <si>
    <t>Pottstown</t>
  </si>
  <si>
    <t>Leah Baker</t>
  </si>
  <si>
    <t>Errol Bolin</t>
  </si>
  <si>
    <t>West Terre Haute</t>
  </si>
  <si>
    <t>Justin Silvernale</t>
  </si>
  <si>
    <t>Daly City</t>
  </si>
  <si>
    <t>Miguel Gomez</t>
  </si>
  <si>
    <t>Pompano Beach</t>
  </si>
  <si>
    <t>Javier Vidal</t>
  </si>
  <si>
    <t>Lamont</t>
  </si>
  <si>
    <t>Thomas A. Powell</t>
  </si>
  <si>
    <t>Old Town</t>
  </si>
  <si>
    <t>Tony Clements</t>
  </si>
  <si>
    <t>Hubert</t>
  </si>
  <si>
    <t>Leslie Flynn</t>
  </si>
  <si>
    <t>Blair</t>
  </si>
  <si>
    <t>Randy Ashland</t>
  </si>
  <si>
    <t>Goldie Bellinger</t>
  </si>
  <si>
    <t>Juan Ayon-Barraza</t>
  </si>
  <si>
    <t>Salvatore Friscia</t>
  </si>
  <si>
    <t>Philipsburg</t>
  </si>
  <si>
    <t>Anthony Wilson</t>
  </si>
  <si>
    <t>Jefferson City</t>
  </si>
  <si>
    <t>Jasman Washington</t>
  </si>
  <si>
    <t>Derick L. Powe</t>
  </si>
  <si>
    <t>Daphne</t>
  </si>
  <si>
    <t>Marcus Eugene Epps</t>
  </si>
  <si>
    <t>Steven Taylor</t>
  </si>
  <si>
    <t>Willie J. Hampton</t>
  </si>
  <si>
    <t>Raytown</t>
  </si>
  <si>
    <t>Austin Dean Heights</t>
  </si>
  <si>
    <t>Mankato</t>
  </si>
  <si>
    <t>Mason Workman</t>
  </si>
  <si>
    <t>Virgill Thrope</t>
  </si>
  <si>
    <t>Chase Rosa</t>
  </si>
  <si>
    <t>Nicholas Chavez</t>
  </si>
  <si>
    <t>Nicolas Chavez</t>
  </si>
  <si>
    <t>Elmer L. Mack</t>
  </si>
  <si>
    <t>Christopher Lawson</t>
  </si>
  <si>
    <t>Joshua Johnson</t>
  </si>
  <si>
    <t>Luan Agolli</t>
  </si>
  <si>
    <t>Paterson</t>
  </si>
  <si>
    <t>Fred Brown</t>
  </si>
  <si>
    <t>Michael Ramos</t>
  </si>
  <si>
    <t>Timothy Darryl Slides</t>
  </si>
  <si>
    <t>Brandan Reid Nylander</t>
  </si>
  <si>
    <t>Napa</t>
  </si>
  <si>
    <t>Marlon Aaron Bonds</t>
  </si>
  <si>
    <t>Roy Joiner</t>
  </si>
  <si>
    <t>Adel</t>
  </si>
  <si>
    <t>Reed Rickabaugh</t>
  </si>
  <si>
    <t>Hiram</t>
  </si>
  <si>
    <t>Farron Morris Hammond</t>
  </si>
  <si>
    <t>Hogansville</t>
  </si>
  <si>
    <t>Bradley G. Pullman</t>
  </si>
  <si>
    <t>Wayne</t>
  </si>
  <si>
    <t>De Quang Tran</t>
  </si>
  <si>
    <t>La Plata</t>
  </si>
  <si>
    <t>Robert Musser</t>
  </si>
  <si>
    <t>Jonas Joseph</t>
  </si>
  <si>
    <t>William E. Abbe</t>
  </si>
  <si>
    <t>Jesus Caballero</t>
  </si>
  <si>
    <t>Artemio Mondragon Alfaro</t>
  </si>
  <si>
    <t>Madera County</t>
  </si>
  <si>
    <t>Malcolm Xavier Ray Williams</t>
  </si>
  <si>
    <t>Jeffersonville</t>
  </si>
  <si>
    <t>Daniel Hernandez</t>
  </si>
  <si>
    <t>Timothy Alan Gilbert</t>
  </si>
  <si>
    <t>Martin County</t>
  </si>
  <si>
    <t>William Debose</t>
  </si>
  <si>
    <t>Nicholas Bils</t>
  </si>
  <si>
    <t>Shaun Lee Fuhr</t>
  </si>
  <si>
    <t>Brent Martin</t>
  </si>
  <si>
    <t>Said Joquin</t>
  </si>
  <si>
    <t>Michael Ferguson</t>
  </si>
  <si>
    <t>Kortney Shawn Price</t>
  </si>
  <si>
    <t>Caldwell County</t>
  </si>
  <si>
    <t>Michael Faries</t>
  </si>
  <si>
    <t>Oakland City</t>
  </si>
  <si>
    <t>Filipe Periera</t>
  </si>
  <si>
    <t>Armando Salvatierra</t>
  </si>
  <si>
    <t>Chad Adams</t>
  </si>
  <si>
    <t>Phillip Michael Carney</t>
  </si>
  <si>
    <t>Overland Park</t>
  </si>
  <si>
    <t>Tyler Wayne Kracht</t>
  </si>
  <si>
    <t>Sterling</t>
  </si>
  <si>
    <t>Mark Anthony Jones</t>
  </si>
  <si>
    <t>Monterey Park</t>
  </si>
  <si>
    <t>Demontre Bruner</t>
  </si>
  <si>
    <t>Qavon Webb</t>
  </si>
  <si>
    <t>Webster Groves</t>
  </si>
  <si>
    <t>Sandra Lee Harmon</t>
  </si>
  <si>
    <t>Half Moon Bay</t>
  </si>
  <si>
    <t>William Shimp</t>
  </si>
  <si>
    <t>Justin Charland</t>
  </si>
  <si>
    <t>Jah'Sean Iandie Hodge</t>
  </si>
  <si>
    <t>St. Cloud</t>
  </si>
  <si>
    <t>Alfredo Delarosa</t>
  </si>
  <si>
    <t>Dreasjon Reed</t>
  </si>
  <si>
    <t>James Joseph James</t>
  </si>
  <si>
    <t>Vincent Ralph Pena</t>
  </si>
  <si>
    <t>Ruben Escarrega</t>
  </si>
  <si>
    <t>James Pease</t>
  </si>
  <si>
    <t>Jean</t>
  </si>
  <si>
    <t>McHale Rose</t>
  </si>
  <si>
    <t>Daniel Gomez</t>
  </si>
  <si>
    <t>Wasco</t>
  </si>
  <si>
    <t>Adrian Medearis</t>
  </si>
  <si>
    <t>Lloyd Nelson</t>
  </si>
  <si>
    <t>Edgar Melgar</t>
  </si>
  <si>
    <t>Green Bay</t>
  </si>
  <si>
    <t>Finan H. Berhe</t>
  </si>
  <si>
    <t>Yassin Mohamed</t>
  </si>
  <si>
    <t>Claxton</t>
  </si>
  <si>
    <t>Darrin Jon Patterson</t>
  </si>
  <si>
    <t>Idaho Springs</t>
  </si>
  <si>
    <t>Jonathan Carter</t>
  </si>
  <si>
    <t>Calypso</t>
  </si>
  <si>
    <t>Jayne Thompson</t>
  </si>
  <si>
    <t>Grand Junction</t>
  </si>
  <si>
    <t>Ward Benjamin McClain</t>
  </si>
  <si>
    <t>David Urrea</t>
  </si>
  <si>
    <t>Joshua Tree</t>
  </si>
  <si>
    <t>Laguna Niguel</t>
  </si>
  <si>
    <t>Gregory Howe</t>
  </si>
  <si>
    <t>David Tylek Atkinson</t>
  </si>
  <si>
    <t>Rayshard Scales</t>
  </si>
  <si>
    <t>Robert Tincher</t>
  </si>
  <si>
    <t>Union Township</t>
  </si>
  <si>
    <t>Anthony Ysaac</t>
  </si>
  <si>
    <t>Donny Leek</t>
  </si>
  <si>
    <t>Anthony Angel</t>
  </si>
  <si>
    <t>Roy Ogden</t>
  </si>
  <si>
    <t>Ladson</t>
  </si>
  <si>
    <t>Robert Avila</t>
  </si>
  <si>
    <t>Hunter Carlstrom</t>
  </si>
  <si>
    <t>Oxford</t>
  </si>
  <si>
    <t>Robert Johnson</t>
  </si>
  <si>
    <t>Essex</t>
  </si>
  <si>
    <t>Wallace Dean Staples</t>
  </si>
  <si>
    <t>Randy Roszell Lewis</t>
  </si>
  <si>
    <t>Juan M. Montalvo</t>
  </si>
  <si>
    <t>Brian Cooper</t>
  </si>
  <si>
    <t>Germantown</t>
  </si>
  <si>
    <t>Bernard Ledlow</t>
  </si>
  <si>
    <t>East Baton Rouge</t>
  </si>
  <si>
    <t>Robert Wayne Lawson</t>
  </si>
  <si>
    <t>St. Francis County</t>
  </si>
  <si>
    <t>Jacob Bubb</t>
  </si>
  <si>
    <t>Suring</t>
  </si>
  <si>
    <t>Levi Morse</t>
  </si>
  <si>
    <t>Chunchula</t>
  </si>
  <si>
    <t>Wilbon Cleveland Woodard</t>
  </si>
  <si>
    <t>Tyler Hays</t>
  </si>
  <si>
    <t>Sale Creek</t>
  </si>
  <si>
    <t>Viera</t>
  </si>
  <si>
    <t>Tobby Wiggins</t>
  </si>
  <si>
    <t>Atmore</t>
  </si>
  <si>
    <t>Stoney Ramirez</t>
  </si>
  <si>
    <t>Hayward</t>
  </si>
  <si>
    <t>Ryan Whitaker</t>
  </si>
  <si>
    <t>Willie Lee Quarles</t>
  </si>
  <si>
    <t>Greenwood</t>
  </si>
  <si>
    <t>Bernardo Palacios-Carbajal</t>
  </si>
  <si>
    <t>Maurice S. Gordon</t>
  </si>
  <si>
    <t>Bass River</t>
  </si>
  <si>
    <t>Christopher Clark</t>
  </si>
  <si>
    <t>Gary Kevin Partin</t>
  </si>
  <si>
    <t>Bell County</t>
  </si>
  <si>
    <t>Michael Snyder</t>
  </si>
  <si>
    <t>Bulls Gap</t>
  </si>
  <si>
    <t>Anthony Grove</t>
  </si>
  <si>
    <t>Flathead County</t>
  </si>
  <si>
    <t>Gary P. Dorton</t>
  </si>
  <si>
    <t>Jonesborough</t>
  </si>
  <si>
    <t>Joe Louis Castillanos</t>
  </si>
  <si>
    <t>Dion Johnson</t>
  </si>
  <si>
    <t>Reymar Gagarin</t>
  </si>
  <si>
    <t>Justin Mink</t>
  </si>
  <si>
    <t>Richard Councilman</t>
  </si>
  <si>
    <t>Jason Jesse Gallegos</t>
  </si>
  <si>
    <t>Lansing</t>
  </si>
  <si>
    <t>Kenneth Bennett</t>
  </si>
  <si>
    <t>Manlius</t>
  </si>
  <si>
    <t>John Alvarado</t>
  </si>
  <si>
    <t>Tracy Drowne</t>
  </si>
  <si>
    <t>Thornton</t>
  </si>
  <si>
    <t>Robert Avitia</t>
  </si>
  <si>
    <t>John Vik</t>
  </si>
  <si>
    <t>Parma</t>
  </si>
  <si>
    <t>John Allen Dunaway</t>
  </si>
  <si>
    <t>Tony McDade</t>
  </si>
  <si>
    <t>Joshua Blessed</t>
  </si>
  <si>
    <t>Geneseo</t>
  </si>
  <si>
    <t>Rommel Mendoza</t>
  </si>
  <si>
    <t>Hector Hernandez</t>
  </si>
  <si>
    <t>Alexander Scott</t>
  </si>
  <si>
    <t>Wilburton</t>
  </si>
  <si>
    <t>Luverne</t>
  </si>
  <si>
    <t>Modesto Reyes</t>
  </si>
  <si>
    <t>Jefferson Parish</t>
  </si>
  <si>
    <t>John Benedict Coleman</t>
  </si>
  <si>
    <t>Steven Edward Ferguson</t>
  </si>
  <si>
    <t>Centennial</t>
  </si>
  <si>
    <t>Ruben Smith</t>
  </si>
  <si>
    <t>North Little Rock</t>
  </si>
  <si>
    <t>Washington County</t>
  </si>
  <si>
    <t>Heba Momtaz Al-Azhari</t>
  </si>
  <si>
    <t>Temple Terrace</t>
  </si>
  <si>
    <t>Momodou Lamin Sisay</t>
  </si>
  <si>
    <t>Snellville</t>
  </si>
  <si>
    <t>Jarvis Sullivan</t>
  </si>
  <si>
    <t>Yulee</t>
  </si>
  <si>
    <t>Derrick Thompson</t>
  </si>
  <si>
    <t>Fountain</t>
  </si>
  <si>
    <t>Israel Berry</t>
  </si>
  <si>
    <t>Thomas Sutherlin</t>
  </si>
  <si>
    <t>Watertown</t>
  </si>
  <si>
    <t>David McAtee</t>
  </si>
  <si>
    <t>Jorge Gomez</t>
  </si>
  <si>
    <t>Ryan Emblem Moore</t>
  </si>
  <si>
    <t>Robert James Lyon</t>
  </si>
  <si>
    <t>Cottonwood</t>
  </si>
  <si>
    <t>Sean Monterrosa</t>
  </si>
  <si>
    <t>Tyquarn Graves</t>
  </si>
  <si>
    <t>Mary Lawrence</t>
  </si>
  <si>
    <t>Poteau</t>
  </si>
  <si>
    <t>Gregory W. Hallback</t>
  </si>
  <si>
    <t>Eric A. Galvan</t>
  </si>
  <si>
    <t>Scott Anderson Hutton</t>
  </si>
  <si>
    <t>Alexander</t>
  </si>
  <si>
    <t>Benjamin Ballard</t>
  </si>
  <si>
    <t>Mustang</t>
  </si>
  <si>
    <t>James Pharr</t>
  </si>
  <si>
    <t>Socorro</t>
  </si>
  <si>
    <t>Kamal Flowers</t>
  </si>
  <si>
    <t>New Rochelle</t>
  </si>
  <si>
    <t>Erik Salgado</t>
  </si>
  <si>
    <t>Oakland</t>
  </si>
  <si>
    <t>Gregory Lee Turnure</t>
  </si>
  <si>
    <t>Clarkrange</t>
  </si>
  <si>
    <t>Jeffrey McClure</t>
  </si>
  <si>
    <t>East Northport</t>
  </si>
  <si>
    <t>Jarrid Hurst</t>
  </si>
  <si>
    <t>Industry</t>
  </si>
  <si>
    <t>Donald L. Hunter</t>
  </si>
  <si>
    <t>Adrian</t>
  </si>
  <si>
    <t>Michael Seltzer</t>
  </si>
  <si>
    <t>Marcus James Uribe</t>
  </si>
  <si>
    <t>Lewis Ruffin</t>
  </si>
  <si>
    <t>Richard L. Mason</t>
  </si>
  <si>
    <t>Bigfork</t>
  </si>
  <si>
    <t>Jerry M. Bethel</t>
  </si>
  <si>
    <t>Weippe</t>
  </si>
  <si>
    <t>Phillip Dibenedetto</t>
  </si>
  <si>
    <t>Winter Haven</t>
  </si>
  <si>
    <t>Gregorio Cruz Vanloo</t>
  </si>
  <si>
    <t>Mason James Lira</t>
  </si>
  <si>
    <t>Paso Robles</t>
  </si>
  <si>
    <t>Michael Thomas</t>
  </si>
  <si>
    <t>Rayshard Brooks</t>
  </si>
  <si>
    <t>Caine Van Pelt</t>
  </si>
  <si>
    <t>Crown Point</t>
  </si>
  <si>
    <t>Hannah R. Fizer</t>
  </si>
  <si>
    <t>Sedalia</t>
  </si>
  <si>
    <t>William Slyter</t>
  </si>
  <si>
    <t>Anthony Angel Armenta</t>
  </si>
  <si>
    <t>Nicholas Hirsh</t>
  </si>
  <si>
    <t>Lawrence</t>
  </si>
  <si>
    <t>Brandon Gardner</t>
  </si>
  <si>
    <t>Beach Park</t>
  </si>
  <si>
    <t>Donald Ward</t>
  </si>
  <si>
    <t>Terron Jammal Boone</t>
  </si>
  <si>
    <t>Rosamond</t>
  </si>
  <si>
    <t>Troy Willey</t>
  </si>
  <si>
    <t>Kennard</t>
  </si>
  <si>
    <t>Keith William Brunelle</t>
  </si>
  <si>
    <t>Collinsville</t>
  </si>
  <si>
    <t>Jack Harry</t>
  </si>
  <si>
    <t>Lovelock</t>
  </si>
  <si>
    <t>Westminister</t>
  </si>
  <si>
    <t>Kellen Fortune</t>
  </si>
  <si>
    <t>Andres Guardado</t>
  </si>
  <si>
    <t>David Lee Jacobs</t>
  </si>
  <si>
    <t>Buddy Edward Weeks</t>
  </si>
  <si>
    <t>Maiden</t>
  </si>
  <si>
    <t>Henry Barnes</t>
  </si>
  <si>
    <t>Jay</t>
  </si>
  <si>
    <t>Cody W. Cook</t>
  </si>
  <si>
    <t>Sodus</t>
  </si>
  <si>
    <t>Michael Torres</t>
  </si>
  <si>
    <t>Brandeis Codde</t>
  </si>
  <si>
    <t>Milpitas</t>
  </si>
  <si>
    <t>David Guillen</t>
  </si>
  <si>
    <t>Palm Desert</t>
  </si>
  <si>
    <t>Giddings</t>
  </si>
  <si>
    <t>Robert Blaine Wenman</t>
  </si>
  <si>
    <t>Kevin Pulido</t>
  </si>
  <si>
    <t>Matthew L. Fox</t>
  </si>
  <si>
    <t>Chazz Hailey</t>
  </si>
  <si>
    <t>Lake Forest</t>
  </si>
  <si>
    <t>Skyleur Young</t>
  </si>
  <si>
    <t>Julie Colon</t>
  </si>
  <si>
    <t>Plano</t>
  </si>
  <si>
    <t>Robert D'Lon Harris</t>
  </si>
  <si>
    <t>Vinita</t>
  </si>
  <si>
    <t>Martin Humberto Sanchez Fregoso</t>
  </si>
  <si>
    <t>Rasheed M. Moorman</t>
  </si>
  <si>
    <t>Sabastian Noel</t>
  </si>
  <si>
    <t>Aaron Wesley Keller</t>
  </si>
  <si>
    <t>Elko</t>
  </si>
  <si>
    <t>Benjamin Paul Brooks</t>
  </si>
  <si>
    <t>Muncie</t>
  </si>
  <si>
    <t>Michael Pelley</t>
  </si>
  <si>
    <t>Hebron</t>
  </si>
  <si>
    <t>Bonnie Figueroa-Ortiz</t>
  </si>
  <si>
    <t>Port Richey</t>
  </si>
  <si>
    <t>Leonardo Hurtado Ibarra</t>
  </si>
  <si>
    <t>Mark Eberly</t>
  </si>
  <si>
    <t>Cumberland County</t>
  </si>
  <si>
    <t>Louis Wesley Lane</t>
  </si>
  <si>
    <t>Aloysius Keaton</t>
  </si>
  <si>
    <t>James Tober</t>
  </si>
  <si>
    <t>Kettering</t>
  </si>
  <si>
    <t>John Parks</t>
  </si>
  <si>
    <t>Paducah</t>
  </si>
  <si>
    <t>Wade Russell Meisberger</t>
  </si>
  <si>
    <t>Hazleton</t>
  </si>
  <si>
    <t>Brittany S. Teichroeb</t>
  </si>
  <si>
    <t>Nick Costales</t>
  </si>
  <si>
    <t>Kevin Lee Catlett</t>
  </si>
  <si>
    <t>Johnson City</t>
  </si>
  <si>
    <t>Lance A. Bowman</t>
  </si>
  <si>
    <t>Liberty</t>
  </si>
  <si>
    <t>John Noble Snow</t>
  </si>
  <si>
    <t>Durango</t>
  </si>
  <si>
    <t>Ky Johnson</t>
  </si>
  <si>
    <t>Kevan Ruffin</t>
  </si>
  <si>
    <t>Sheboygan</t>
  </si>
  <si>
    <t>Doug Diamond</t>
  </si>
  <si>
    <t>Welches</t>
  </si>
  <si>
    <t>James Porter Garcia</t>
  </si>
  <si>
    <t>Axel Perez</t>
  </si>
  <si>
    <t>Taylor Christian Warner</t>
  </si>
  <si>
    <t>Rodney Liveringhouse</t>
  </si>
  <si>
    <t>Joseph W. Denton</t>
  </si>
  <si>
    <t>Joey Hoffman</t>
  </si>
  <si>
    <t>Smithfield Township</t>
  </si>
  <si>
    <t>Paul Eugene Armstrong</t>
  </si>
  <si>
    <t>Etowah</t>
  </si>
  <si>
    <t>Carlos Baires</t>
  </si>
  <si>
    <t>Harris County</t>
  </si>
  <si>
    <t>Wade Phillips</t>
  </si>
  <si>
    <t>Adam Lucas Carroll</t>
  </si>
  <si>
    <t>Pascagoula</t>
  </si>
  <si>
    <t>Wade Protus Phillips</t>
  </si>
  <si>
    <t>Richard Lewis Price</t>
  </si>
  <si>
    <t>Kevin Michael Norton</t>
  </si>
  <si>
    <t>Forksville</t>
  </si>
  <si>
    <t>Hakim Littleton</t>
  </si>
  <si>
    <t>Kanavis Dujuan Glass</t>
  </si>
  <si>
    <t>Panama City</t>
  </si>
  <si>
    <t>Antonio Mancinone</t>
  </si>
  <si>
    <t>Michael Joseph Culbertson</t>
  </si>
  <si>
    <t>Marcos Reyes</t>
  </si>
  <si>
    <t>Chamblee</t>
  </si>
  <si>
    <t>Terena Nicole Thurman</t>
  </si>
  <si>
    <t>Butler Township</t>
  </si>
  <si>
    <t>Rodney Morrison</t>
  </si>
  <si>
    <t>Glenn Farse Young</t>
  </si>
  <si>
    <t>Rockwood</t>
  </si>
  <si>
    <t>Arlan Kaleb Schultz</t>
  </si>
  <si>
    <t>Chaska</t>
  </si>
  <si>
    <t>Sean Ernest Ruis</t>
  </si>
  <si>
    <t>Delta Township</t>
  </si>
  <si>
    <t>Vincent Demario Truitt</t>
  </si>
  <si>
    <t>Cobb County</t>
  </si>
  <si>
    <t>Cristhian Eliud Ramos-Murillo</t>
  </si>
  <si>
    <t>Julio Jaramillo</t>
  </si>
  <si>
    <t>Timothy O'Shea</t>
  </si>
  <si>
    <t>Morris Township</t>
  </si>
  <si>
    <t>Antwane Burrise</t>
  </si>
  <si>
    <t>Tyler Blevens</t>
  </si>
  <si>
    <t>Shepherdsville</t>
  </si>
  <si>
    <t>Aaron Olsvik</t>
  </si>
  <si>
    <t>Shoreline</t>
  </si>
  <si>
    <t>North Fort Myers</t>
  </si>
  <si>
    <t>Chase Roundtree</t>
  </si>
  <si>
    <t>Knox County</t>
  </si>
  <si>
    <t>David Martin</t>
  </si>
  <si>
    <t>Fruita</t>
  </si>
  <si>
    <t>Malcolm Comeaux</t>
  </si>
  <si>
    <t>Darius Washington</t>
  </si>
  <si>
    <t>Chicago Heights</t>
  </si>
  <si>
    <t>Grant King</t>
  </si>
  <si>
    <t>Vincent Harris</t>
  </si>
  <si>
    <t>David Angulo</t>
  </si>
  <si>
    <t>Chula Vista</t>
  </si>
  <si>
    <t>Kyle Elrod</t>
  </si>
  <si>
    <t>Southern Jeremy</t>
  </si>
  <si>
    <t>Deborah White</t>
  </si>
  <si>
    <t>Largo</t>
  </si>
  <si>
    <t>Scott M. Kontowicz</t>
  </si>
  <si>
    <t>John Karl Sieger</t>
  </si>
  <si>
    <t>Eureka</t>
  </si>
  <si>
    <t>West Kendall</t>
  </si>
  <si>
    <t>David Earl Brooks</t>
  </si>
  <si>
    <t>Roxboro</t>
  </si>
  <si>
    <t>Dane Norris</t>
  </si>
  <si>
    <t>Christopher Poor</t>
  </si>
  <si>
    <t>The Village</t>
  </si>
  <si>
    <t>Andrew Jacob Preece</t>
  </si>
  <si>
    <t>Samuel Solomon Cochran</t>
  </si>
  <si>
    <t>Mt. Airy</t>
  </si>
  <si>
    <t>Jacob Wilbur Wright</t>
  </si>
  <si>
    <t>Canton</t>
  </si>
  <si>
    <t>Howard Owens</t>
  </si>
  <si>
    <t>Giovanni Cedano-Amaro</t>
  </si>
  <si>
    <t>Bothell</t>
  </si>
  <si>
    <t>Winston Joseph Latour</t>
  </si>
  <si>
    <t>Jason Matthew Henke</t>
  </si>
  <si>
    <t>Kingman</t>
  </si>
  <si>
    <t>Gary Hardy</t>
  </si>
  <si>
    <t>Gabriel Salinas</t>
  </si>
  <si>
    <t>Darrien Walker</t>
  </si>
  <si>
    <t>Ronald Pope</t>
  </si>
  <si>
    <t>William Sears</t>
  </si>
  <si>
    <t>Brunswick</t>
  </si>
  <si>
    <t>Christopher Kimmons Craven</t>
  </si>
  <si>
    <t>Mooresville</t>
  </si>
  <si>
    <t>Cyrus D. Carpenter</t>
  </si>
  <si>
    <t>Adrean Stephenson</t>
  </si>
  <si>
    <t>Sarasota</t>
  </si>
  <si>
    <t>Jesse Vanloozen</t>
  </si>
  <si>
    <t>Culver City</t>
  </si>
  <si>
    <t>Andrew S. Gwynn</t>
  </si>
  <si>
    <t>Kearns</t>
  </si>
  <si>
    <t>David Lee Rigg</t>
  </si>
  <si>
    <t>Melissa Halda</t>
  </si>
  <si>
    <t>Fort Dodge</t>
  </si>
  <si>
    <t>David James Pruitte</t>
  </si>
  <si>
    <t>Port Orchard</t>
  </si>
  <si>
    <t>Christopher Lawings</t>
  </si>
  <si>
    <t>James Island</t>
  </si>
  <si>
    <t>Roberto Hernandez</t>
  </si>
  <si>
    <t>Amir Johnson</t>
  </si>
  <si>
    <t>bottle</t>
  </si>
  <si>
    <t>Ventnor</t>
  </si>
  <si>
    <t>Jeffrey Scott Haarsma</t>
  </si>
  <si>
    <t>Salaythis Melvin</t>
  </si>
  <si>
    <t>Nicholas Kocolis</t>
  </si>
  <si>
    <t>Dover</t>
  </si>
  <si>
    <t>Anthony Budduke</t>
  </si>
  <si>
    <t>St. Charles County</t>
  </si>
  <si>
    <t>Julian Edward Roosevelt Thompson</t>
  </si>
  <si>
    <t>Sylvania</t>
  </si>
  <si>
    <t>Terry Treleven</t>
  </si>
  <si>
    <t>St. Croix Falls</t>
  </si>
  <si>
    <t>Jonathan Randell</t>
  </si>
  <si>
    <t>Aaron Michael Griffin</t>
  </si>
  <si>
    <t>Jonathan Jefferson</t>
  </si>
  <si>
    <t>Matthew Hilbelink</t>
  </si>
  <si>
    <t>Holladay</t>
  </si>
  <si>
    <t>Ryan Shane Hinojo</t>
  </si>
  <si>
    <t>Earl Barton</t>
  </si>
  <si>
    <t>Donald Anderson</t>
  </si>
  <si>
    <t>Joshua Squires</t>
  </si>
  <si>
    <t>Jose Vallejos</t>
  </si>
  <si>
    <t>Bobby Christopher Minor</t>
  </si>
  <si>
    <t>Robbins</t>
  </si>
  <si>
    <t>Kenneth Reiss</t>
  </si>
  <si>
    <t>Americo Reyes</t>
  </si>
  <si>
    <t>Lyana Gilmore</t>
  </si>
  <si>
    <t>Paul Monroe Bryan</t>
  </si>
  <si>
    <t>Rogers County</t>
  </si>
  <si>
    <t>Derick Manuel Bonilla</t>
  </si>
  <si>
    <t>Joshua Gay</t>
  </si>
  <si>
    <t>Dania Beach</t>
  </si>
  <si>
    <t>North Miami</t>
  </si>
  <si>
    <t>Fred John Henry Arcera</t>
  </si>
  <si>
    <t>Oak Ridge</t>
  </si>
  <si>
    <t>Anthony McClain</t>
  </si>
  <si>
    <t>Rick Lee Miller</t>
  </si>
  <si>
    <t>Marion County</t>
  </si>
  <si>
    <t>Robert Maike</t>
  </si>
  <si>
    <t>Franklin</t>
  </si>
  <si>
    <t>Thomas Moles</t>
  </si>
  <si>
    <t>Maury County</t>
  </si>
  <si>
    <t>Jose Manuel Castro</t>
  </si>
  <si>
    <t>Dos Palos</t>
  </si>
  <si>
    <t>Jeffrey Hubbard</t>
  </si>
  <si>
    <t>Hemet</t>
  </si>
  <si>
    <t>Marco Antonio Sigala</t>
  </si>
  <si>
    <t>Weslaco</t>
  </si>
  <si>
    <t>Everardo Gonzalez Santana</t>
  </si>
  <si>
    <t>Santos Anthony Villegas</t>
  </si>
  <si>
    <t>Jimmy Ferrer</t>
  </si>
  <si>
    <t>pepper spray</t>
  </si>
  <si>
    <t>Barstow</t>
  </si>
  <si>
    <t>Adrian Jason Roberts</t>
  </si>
  <si>
    <t>Trevor Edwards</t>
  </si>
  <si>
    <t>Pollocksville</t>
  </si>
  <si>
    <t>Keith Allen Fileger</t>
  </si>
  <si>
    <t>gun and machete</t>
  </si>
  <si>
    <t>Avon Park</t>
  </si>
  <si>
    <t>Jack Lamar Harris</t>
  </si>
  <si>
    <t>Chickamauga</t>
  </si>
  <si>
    <t>Ronald Stuart Chipman</t>
  </si>
  <si>
    <t>Lake Havasu City</t>
  </si>
  <si>
    <t>Samuel Mata</t>
  </si>
  <si>
    <t>San Benito</t>
  </si>
  <si>
    <t>Erik Jon Perez</t>
  </si>
  <si>
    <t>Bay City</t>
  </si>
  <si>
    <t>Nathan Harrington</t>
  </si>
  <si>
    <t>Wimberley</t>
  </si>
  <si>
    <t>Jeffrey Wratten</t>
  </si>
  <si>
    <t>Cabot</t>
  </si>
  <si>
    <t>Brooksville</t>
  </si>
  <si>
    <t>Hasani Best</t>
  </si>
  <si>
    <t>Scott Huffman</t>
  </si>
  <si>
    <t>Nipomo</t>
  </si>
  <si>
    <t>Trayford Pellerin</t>
  </si>
  <si>
    <t>Christopher Walker</t>
  </si>
  <si>
    <t>Rancho Cordova</t>
  </si>
  <si>
    <t>Brandon R. Laducer</t>
  </si>
  <si>
    <t>Belcourt</t>
  </si>
  <si>
    <t>Gearil Leonard Williams</t>
  </si>
  <si>
    <t>Kingsland</t>
  </si>
  <si>
    <t>David Sanchez</t>
  </si>
  <si>
    <t>Corey Lee Cutler</t>
  </si>
  <si>
    <t>Lincoln County</t>
  </si>
  <si>
    <t>Charles Garland</t>
  </si>
  <si>
    <t>Barbourville</t>
  </si>
  <si>
    <t>Casper Brown</t>
  </si>
  <si>
    <t>Eckford Township</t>
  </si>
  <si>
    <t>Mark Dawson</t>
  </si>
  <si>
    <t>Rancho Cucamonga</t>
  </si>
  <si>
    <t>Damian Lamar Daniels</t>
  </si>
  <si>
    <t>Joseph R. Middleton</t>
  </si>
  <si>
    <t>Julius Kehyei</t>
  </si>
  <si>
    <t>Damien Evans</t>
  </si>
  <si>
    <t>Julio Cesar Moran-Ruiz</t>
  </si>
  <si>
    <t>Elkridge</t>
  </si>
  <si>
    <t>Kurt Phelps</t>
  </si>
  <si>
    <t>Loma</t>
  </si>
  <si>
    <t>Dearborn Heights</t>
  </si>
  <si>
    <t>Michael Anthony Harris</t>
  </si>
  <si>
    <t>Holly Hill</t>
  </si>
  <si>
    <t>Jesse David Nava</t>
  </si>
  <si>
    <t>Nikolas Frazier</t>
  </si>
  <si>
    <t>Clovis</t>
  </si>
  <si>
    <t>Dijon Kizzee</t>
  </si>
  <si>
    <t>Marco Antonio Benito</t>
  </si>
  <si>
    <t>Aztec</t>
  </si>
  <si>
    <t>Arthur Zalman Ferrel</t>
  </si>
  <si>
    <t>Meridian</t>
  </si>
  <si>
    <t>Miguel Vega</t>
  </si>
  <si>
    <t>Albert Wheeler</t>
  </si>
  <si>
    <t>Deon Kay</t>
  </si>
  <si>
    <t>Michael Forest Reinoehl</t>
  </si>
  <si>
    <t>California City</t>
  </si>
  <si>
    <t>Timothy Clevenger</t>
  </si>
  <si>
    <t>Bettendorf</t>
  </si>
  <si>
    <t>Steve D. Smith</t>
  </si>
  <si>
    <t>Joshua Beedie</t>
  </si>
  <si>
    <t>Lucerne</t>
  </si>
  <si>
    <t>Andrew Blowers</t>
  </si>
  <si>
    <t>Battle Creek</t>
  </si>
  <si>
    <t>Major Carvel Baldwin</t>
  </si>
  <si>
    <t>Shaon Jermy Ochea Walker</t>
  </si>
  <si>
    <t>Seth Holliday</t>
  </si>
  <si>
    <t>Summerlin</t>
  </si>
  <si>
    <t>Refugio Reynaldo Olivo</t>
  </si>
  <si>
    <t>Verlon Billy Stiles</t>
  </si>
  <si>
    <t>Spruce Pine</t>
  </si>
  <si>
    <t>Jeffrey Meyer</t>
  </si>
  <si>
    <t>Altoona</t>
  </si>
  <si>
    <t>Steve Gilbert</t>
  </si>
  <si>
    <t>Delray Beach</t>
  </si>
  <si>
    <t>Matthew Patton</t>
  </si>
  <si>
    <t>Chad Busby</t>
  </si>
  <si>
    <t>McCracken County</t>
  </si>
  <si>
    <t>Antonio Black Bear</t>
  </si>
  <si>
    <t>Robert Samuel Craig Lusk</t>
  </si>
  <si>
    <t>Norcross</t>
  </si>
  <si>
    <t>Robert Ray Doss</t>
  </si>
  <si>
    <t>Henderson County</t>
  </si>
  <si>
    <t>Jonathan Darsaw</t>
  </si>
  <si>
    <t>Moscow</t>
  </si>
  <si>
    <t>Glenn Alvin Eldridge</t>
  </si>
  <si>
    <t>Robert Coleman</t>
  </si>
  <si>
    <t>West Sacramento</t>
  </si>
  <si>
    <t>Newberry</t>
  </si>
  <si>
    <t>Ricardo Munoz</t>
  </si>
  <si>
    <t>Men</t>
  </si>
  <si>
    <t>Women</t>
  </si>
  <si>
    <t>White men</t>
  </si>
  <si>
    <t>Hispanic men</t>
  </si>
  <si>
    <t>Black men</t>
  </si>
  <si>
    <t>Other men</t>
  </si>
  <si>
    <t>White women</t>
  </si>
  <si>
    <t>Hispanic women</t>
  </si>
  <si>
    <t>Black women</t>
  </si>
  <si>
    <t>Other women</t>
  </si>
  <si>
    <t>Sheet</t>
  </si>
  <si>
    <t>A. Instructions</t>
  </si>
  <si>
    <t>1. Fatal Force</t>
  </si>
  <si>
    <t>Questions for exercises</t>
  </si>
  <si>
    <t>3. Sorting</t>
  </si>
  <si>
    <t>4. Filtering</t>
  </si>
  <si>
    <t>What age was the youngest shooting victim? What state did it occur in?</t>
  </si>
  <si>
    <t>Type</t>
  </si>
  <si>
    <t>Black men unarmed</t>
  </si>
  <si>
    <t>Count</t>
  </si>
  <si>
    <t>White men unarmed</t>
  </si>
  <si>
    <t>Per 10 million</t>
  </si>
  <si>
    <t>How many times more likely were Black unarmed men shot per capita compared to white unarmed men?</t>
  </si>
  <si>
    <t>8. Percent</t>
  </si>
  <si>
    <t>9. Percent Change</t>
  </si>
  <si>
    <t>10. Per Capita</t>
  </si>
  <si>
    <t>Formula</t>
  </si>
  <si>
    <t>2. Calculate per capita per 10000000 residents</t>
  </si>
  <si>
    <t>3. Divide the white per capita by the black per capita to get the answer</t>
  </si>
  <si>
    <t xml:space="preserve">How many shooting victims in Texas in 2019? How many in 2020? </t>
  </si>
  <si>
    <t>Texas</t>
  </si>
  <si>
    <t>Total</t>
  </si>
  <si>
    <t>2. Populations</t>
  </si>
  <si>
    <t>Question1</t>
  </si>
  <si>
    <t>Answer1</t>
  </si>
  <si>
    <t>Question2</t>
  </si>
  <si>
    <t>Answer2</t>
  </si>
  <si>
    <t>Question3</t>
  </si>
  <si>
    <t>Answer3</t>
  </si>
  <si>
    <t>Fill in the total columns</t>
  </si>
  <si>
    <t>5. Formulas: Subtraction, Division, Sum, Addition</t>
  </si>
  <si>
    <t>Function (in millions of dollars - not inflation adjusted)</t>
  </si>
  <si>
    <t>1981</t>
  </si>
  <si>
    <t>1991</t>
  </si>
  <si>
    <t>2001</t>
  </si>
  <si>
    <t>2011</t>
  </si>
  <si>
    <t>2021 estimate</t>
  </si>
  <si>
    <t>diff1991_1981</t>
  </si>
  <si>
    <t>diff2001_1991</t>
  </si>
  <si>
    <t>diff2011_2001</t>
  </si>
  <si>
    <t>diff2021_2011</t>
  </si>
  <si>
    <t>pctdif2021_2011</t>
  </si>
  <si>
    <t>National Defense</t>
  </si>
  <si>
    <t>International Affairs</t>
  </si>
  <si>
    <t>General Science Space and Technology</t>
  </si>
  <si>
    <t>Energy</t>
  </si>
  <si>
    <t>Natural Resources and Environment</t>
  </si>
  <si>
    <t>Agriculture</t>
  </si>
  <si>
    <t>Transportation</t>
  </si>
  <si>
    <t>Community and Regional Development</t>
  </si>
  <si>
    <t>Education Training Employment and Social Services</t>
  </si>
  <si>
    <t>Health</t>
  </si>
  <si>
    <t>571 Medicare</t>
  </si>
  <si>
    <t>Income Security</t>
  </si>
  <si>
    <t>651 Social security</t>
  </si>
  <si>
    <t>Veterans Benefits and Services</t>
  </si>
  <si>
    <t>Administration of Justice</t>
  </si>
  <si>
    <t>General Government</t>
  </si>
  <si>
    <t>Net Interest</t>
  </si>
  <si>
    <t>total</t>
  </si>
  <si>
    <t>add Medicare and Social security</t>
  </si>
  <si>
    <t>Subtraction practice</t>
  </si>
  <si>
    <t>B. Blank sheet for copying and pasting</t>
  </si>
  <si>
    <t>in column G, subtract the 1981 budget amount from the 1991 budget amount</t>
  </si>
  <si>
    <t>in column H, subtract the 1991 budget amount from the 2001 budget amount</t>
  </si>
  <si>
    <t>in column I, subtract the 2001 budget amount from the 2011 budget amount</t>
  </si>
  <si>
    <t>in column J, subtract the 2011 budget amount from the proposed 2021 budget amount</t>
  </si>
  <si>
    <t>in column K, use the value in column J to calculate the percent change from 2011 to 2021</t>
  </si>
  <si>
    <t>in row 20, sum the total of columns B through F</t>
  </si>
  <si>
    <t>in row 22, add the totals of Medicare and Social Security</t>
  </si>
  <si>
    <t>do the calculations in columns G through K for rows 20 and 22</t>
  </si>
  <si>
    <t>Question</t>
  </si>
  <si>
    <t>2 -- What function had the largest decreast 2011 to 2021?</t>
  </si>
  <si>
    <t>1 -- What function had the largest increase 2001 to 2011?</t>
  </si>
  <si>
    <t>3 -- how much did social security and medicare increase from 2011 to 2021 in dollars and percent?</t>
  </si>
  <si>
    <t>4 -- what's the change in dollars in total budget from 1991 to 2001?</t>
  </si>
  <si>
    <t>Data for 2019 and 2020 that you will use to answer some questions</t>
  </si>
  <si>
    <t>Some additional data that you may need</t>
  </si>
  <si>
    <t>What age was the oldest shooting victim? What state did it occur in?</t>
  </si>
  <si>
    <t>10 and 3</t>
  </si>
  <si>
    <t xml:space="preserve">How many shooting victims in Virginia in 2019 were women? How many in 2020? </t>
  </si>
  <si>
    <t>Virignia</t>
  </si>
  <si>
    <t>1 in 2019</t>
  </si>
  <si>
    <t>How many officers were wearing body cams during shootings? How many shooting victims are in the entire data set?</t>
  </si>
  <si>
    <t>Body cams TRUE</t>
  </si>
  <si>
    <t>Total shootings</t>
  </si>
  <si>
    <t>227 and 1706</t>
  </si>
  <si>
    <t>1. Figure out the count by using filters and copying/pasting into a new sheet and counting up the rows and fill in the Count</t>
  </si>
  <si>
    <t>3. Calculate per capita per 10000000 residents</t>
  </si>
  <si>
    <t>1. Copy and paste the population for the matching group from the 2. Populations sheet</t>
  </si>
  <si>
    <t>2. Copy and paste the population for the matching group from the 2. Populations sheet</t>
  </si>
  <si>
    <t>How many white women were shot per capita? Black? Hispanic?</t>
  </si>
  <si>
    <t>4.1, 3.3, and 3.7 per 10 million</t>
  </si>
  <si>
    <t>what function had largest increase in dollars from 2001 to 2011</t>
  </si>
  <si>
    <t>What function had the largest decreast 2011 to 2021?</t>
  </si>
  <si>
    <t>how much did social security and medicare increase from 2011 to 2021 in dollars and percent?</t>
  </si>
  <si>
    <t>$668 billion, 55%</t>
  </si>
  <si>
    <t>Question4</t>
  </si>
  <si>
    <t>Answer4</t>
  </si>
  <si>
    <t>what's the change in dollars in total budget from 1991 to 2001?</t>
  </si>
  <si>
    <t>$277 billion</t>
  </si>
  <si>
    <t>What's the percent of shootings with officers who wore body cams?</t>
  </si>
  <si>
    <t>PERCENT TRUE</t>
  </si>
  <si>
    <t>Signs of Mental Health TRUE</t>
  </si>
  <si>
    <t>What's the percent of shootings in which a victim was exhibiting signs of mental distress?</t>
  </si>
  <si>
    <t>What's the percent of shootings in which a victim was exhibiting signs of mental distress in 2019? 2020?</t>
  </si>
  <si>
    <t>2019 Signs of Mental Health TRUE</t>
  </si>
  <si>
    <t>2019 Total shootings</t>
  </si>
  <si>
    <t>2019 PERCENT TRUE</t>
  </si>
  <si>
    <t>2020 Signs of Mental Health TRUE</t>
  </si>
  <si>
    <t>2020 Total shootings</t>
  </si>
  <si>
    <t>2020 PERCENT TRUE</t>
  </si>
  <si>
    <t>Percent officers wearing body cams in 2019</t>
  </si>
  <si>
    <t>Percent officers wearing body cams in 2020</t>
  </si>
  <si>
    <t>Percent</t>
  </si>
  <si>
    <t>Percent Change between 2020 and 2019</t>
  </si>
  <si>
    <t>21.4 and 19.4</t>
  </si>
  <si>
    <t>What's the percent change in between 2019 and 2020 comparing percent of shootings in which a victim was exhibiting signs of mental distress?</t>
  </si>
  <si>
    <t>Texas shootings 2019</t>
  </si>
  <si>
    <t>Texas shootings 2020</t>
  </si>
  <si>
    <t>88 in California</t>
  </si>
  <si>
    <t>Antonio Arce (14) in 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</si>
</sst>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D3B45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 indent="1"/>
    </xf>
    <xf numFmtId="164" fontId="6" fillId="0" borderId="4" xfId="0" applyNumberFormat="1" applyFont="1" applyBorder="1" applyAlignment="1">
      <alignment horizontal="right" vertical="top" wrapText="1"/>
    </xf>
    <xf numFmtId="164" fontId="6" fillId="0" borderId="5" xfId="0" applyNumberFormat="1" applyFont="1" applyBorder="1" applyAlignment="1">
      <alignment horizontal="right" vertical="top" wrapText="1"/>
    </xf>
    <xf numFmtId="164" fontId="7" fillId="0" borderId="0" xfId="0" applyNumberFormat="1" applyFont="1"/>
    <xf numFmtId="9" fontId="7" fillId="0" borderId="0" xfId="1" applyFont="1" applyFill="1" applyBorder="1"/>
    <xf numFmtId="164" fontId="6" fillId="0" borderId="6" xfId="0" applyNumberFormat="1" applyFont="1" applyBorder="1" applyAlignment="1">
      <alignment horizontal="right" vertical="top" wrapText="1"/>
    </xf>
    <xf numFmtId="164" fontId="6" fillId="0" borderId="3" xfId="0" applyNumberFormat="1" applyFont="1" applyBorder="1" applyAlignment="1">
      <alignment horizontal="right" vertical="top" wrapText="1"/>
    </xf>
    <xf numFmtId="0" fontId="7" fillId="0" borderId="0" xfId="0" applyFont="1"/>
    <xf numFmtId="165" fontId="2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F012-EB09-C844-96EB-04B510E7FE52}">
  <dimension ref="A1:I11"/>
  <sheetViews>
    <sheetView tabSelected="1" workbookViewId="0">
      <selection activeCell="B17" sqref="B17"/>
    </sheetView>
  </sheetViews>
  <sheetFormatPr baseColWidth="10" defaultRowHeight="16" x14ac:dyDescent="0.2"/>
  <cols>
    <col min="1" max="1" width="41.83203125" customWidth="1"/>
    <col min="2" max="2" width="120.1640625" customWidth="1"/>
    <col min="3" max="3" width="26.1640625" bestFit="1" customWidth="1"/>
    <col min="4" max="4" width="70.33203125" bestFit="1" customWidth="1"/>
    <col min="5" max="5" width="11.5" bestFit="1" customWidth="1"/>
    <col min="6" max="6" width="100.1640625" bestFit="1" customWidth="1"/>
    <col min="8" max="8" width="54.6640625" bestFit="1" customWidth="1"/>
  </cols>
  <sheetData>
    <row r="1" spans="1:9" x14ac:dyDescent="0.2">
      <c r="A1" s="3" t="s">
        <v>2809</v>
      </c>
      <c r="B1" s="3" t="s">
        <v>2832</v>
      </c>
      <c r="C1" s="3" t="s">
        <v>2833</v>
      </c>
      <c r="D1" s="3" t="s">
        <v>2834</v>
      </c>
      <c r="E1" s="3" t="s">
        <v>2835</v>
      </c>
      <c r="F1" s="3" t="s">
        <v>2836</v>
      </c>
      <c r="G1" s="3" t="s">
        <v>2837</v>
      </c>
      <c r="H1" s="3" t="s">
        <v>2906</v>
      </c>
      <c r="I1" s="3" t="s">
        <v>2907</v>
      </c>
    </row>
    <row r="2" spans="1:9" x14ac:dyDescent="0.2">
      <c r="A2" t="s">
        <v>2810</v>
      </c>
      <c r="B2" t="s">
        <v>2812</v>
      </c>
    </row>
    <row r="3" spans="1:9" x14ac:dyDescent="0.2">
      <c r="A3" t="s">
        <v>2871</v>
      </c>
    </row>
    <row r="4" spans="1:9" x14ac:dyDescent="0.2">
      <c r="A4" t="s">
        <v>2811</v>
      </c>
      <c r="B4" t="s">
        <v>2885</v>
      </c>
    </row>
    <row r="5" spans="1:9" x14ac:dyDescent="0.2">
      <c r="A5" t="s">
        <v>2831</v>
      </c>
      <c r="B5" t="s">
        <v>2886</v>
      </c>
    </row>
    <row r="6" spans="1:9" x14ac:dyDescent="0.2">
      <c r="A6" t="s">
        <v>2813</v>
      </c>
      <c r="B6" t="s">
        <v>2815</v>
      </c>
      <c r="C6" t="s">
        <v>2930</v>
      </c>
      <c r="D6" t="s">
        <v>2887</v>
      </c>
      <c r="E6" t="s">
        <v>2929</v>
      </c>
    </row>
    <row r="7" spans="1:9" x14ac:dyDescent="0.2">
      <c r="A7" t="s">
        <v>2814</v>
      </c>
      <c r="B7" t="s">
        <v>2828</v>
      </c>
      <c r="C7" t="s">
        <v>2888</v>
      </c>
      <c r="D7" t="s">
        <v>2889</v>
      </c>
      <c r="E7" t="s">
        <v>2891</v>
      </c>
      <c r="F7" t="s">
        <v>2892</v>
      </c>
      <c r="G7" t="s">
        <v>2895</v>
      </c>
    </row>
    <row r="8" spans="1:9" x14ac:dyDescent="0.2">
      <c r="A8" t="s">
        <v>2839</v>
      </c>
      <c r="B8" t="s">
        <v>2902</v>
      </c>
      <c r="C8" t="s">
        <v>2851</v>
      </c>
      <c r="D8" t="s">
        <v>2903</v>
      </c>
      <c r="E8" t="s">
        <v>2856</v>
      </c>
      <c r="F8" t="s">
        <v>2904</v>
      </c>
      <c r="G8" t="s">
        <v>2905</v>
      </c>
      <c r="H8" t="s">
        <v>2908</v>
      </c>
      <c r="I8" t="s">
        <v>2909</v>
      </c>
    </row>
    <row r="9" spans="1:9" x14ac:dyDescent="0.2">
      <c r="A9" t="s">
        <v>2822</v>
      </c>
      <c r="B9" t="s">
        <v>2910</v>
      </c>
      <c r="C9" s="18">
        <v>0.13</v>
      </c>
      <c r="D9" t="s">
        <v>2913</v>
      </c>
      <c r="E9" s="18">
        <v>0.21</v>
      </c>
      <c r="F9" t="s">
        <v>2914</v>
      </c>
      <c r="G9" s="18" t="s">
        <v>2925</v>
      </c>
    </row>
    <row r="10" spans="1:9" x14ac:dyDescent="0.2">
      <c r="A10" t="s">
        <v>2823</v>
      </c>
      <c r="B10" t="s">
        <v>2926</v>
      </c>
      <c r="C10" s="19">
        <v>-9.2999999999999999E-2</v>
      </c>
    </row>
    <row r="11" spans="1:9" x14ac:dyDescent="0.2">
      <c r="A11" t="s">
        <v>2824</v>
      </c>
      <c r="B11" s="5" t="s">
        <v>2821</v>
      </c>
      <c r="C11">
        <v>3</v>
      </c>
      <c r="D11" t="s">
        <v>2900</v>
      </c>
      <c r="E11" t="s">
        <v>2901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8D20-B5E3-374A-93BF-42873F8FF29D}">
  <dimension ref="A1:F24"/>
  <sheetViews>
    <sheetView topLeftCell="A2" workbookViewId="0">
      <selection activeCell="I13" sqref="I13"/>
    </sheetView>
  </sheetViews>
  <sheetFormatPr baseColWidth="10" defaultRowHeight="16" x14ac:dyDescent="0.2"/>
  <cols>
    <col min="1" max="1" width="24" bestFit="1" customWidth="1"/>
    <col min="3" max="3" width="13.1640625" bestFit="1" customWidth="1"/>
    <col min="4" max="4" width="16.5" bestFit="1" customWidth="1"/>
  </cols>
  <sheetData>
    <row r="1" spans="1:6" ht="21" x14ac:dyDescent="0.25">
      <c r="A1" s="2" t="s">
        <v>2816</v>
      </c>
      <c r="B1" s="2" t="s">
        <v>2818</v>
      </c>
      <c r="C1" s="2" t="s">
        <v>1</v>
      </c>
      <c r="D1" s="2" t="s">
        <v>2820</v>
      </c>
      <c r="F1" s="2" t="s">
        <v>2825</v>
      </c>
    </row>
    <row r="2" spans="1:6" ht="21" x14ac:dyDescent="0.25">
      <c r="A2" s="2" t="s">
        <v>2819</v>
      </c>
      <c r="B2" s="2">
        <v>33</v>
      </c>
      <c r="C2" s="2">
        <v>98000000</v>
      </c>
      <c r="D2" s="2">
        <f>B2/C2*10000000</f>
        <v>3.3673469387755102</v>
      </c>
      <c r="F2" s="2">
        <f>D3/D2</f>
        <v>3.1181818181818177</v>
      </c>
    </row>
    <row r="3" spans="1:6" ht="21" x14ac:dyDescent="0.25">
      <c r="A3" s="2" t="s">
        <v>2817</v>
      </c>
      <c r="B3" s="2">
        <v>21</v>
      </c>
      <c r="C3" s="2">
        <v>20000000</v>
      </c>
      <c r="D3" s="2">
        <f>B3/C3*10000000</f>
        <v>10.499999999999998</v>
      </c>
    </row>
    <row r="7" spans="1:6" x14ac:dyDescent="0.2">
      <c r="A7" s="3"/>
    </row>
    <row r="8" spans="1:6" ht="21" x14ac:dyDescent="0.25">
      <c r="A8" s="2" t="s">
        <v>2821</v>
      </c>
    </row>
    <row r="10" spans="1:6" ht="21" x14ac:dyDescent="0.25">
      <c r="A10" s="2" t="s">
        <v>2898</v>
      </c>
    </row>
    <row r="11" spans="1:6" ht="21" x14ac:dyDescent="0.25">
      <c r="A11" s="2" t="s">
        <v>2826</v>
      </c>
    </row>
    <row r="12" spans="1:6" ht="21" x14ac:dyDescent="0.25">
      <c r="A12" s="2" t="s">
        <v>2827</v>
      </c>
    </row>
    <row r="15" spans="1:6" ht="21" x14ac:dyDescent="0.25">
      <c r="A15" s="2" t="s">
        <v>2816</v>
      </c>
      <c r="B15" s="2" t="s">
        <v>2818</v>
      </c>
      <c r="C15" s="2" t="s">
        <v>1</v>
      </c>
      <c r="D15" s="2" t="s">
        <v>2820</v>
      </c>
    </row>
    <row r="16" spans="1:6" ht="21" x14ac:dyDescent="0.25">
      <c r="A16" s="2" t="s">
        <v>2805</v>
      </c>
      <c r="B16" s="2">
        <v>41</v>
      </c>
      <c r="C16" s="2">
        <v>100000000</v>
      </c>
      <c r="D16" s="2">
        <f>B16/C16*10000000</f>
        <v>4.0999999999999996</v>
      </c>
    </row>
    <row r="17" spans="1:4" ht="21" x14ac:dyDescent="0.25">
      <c r="A17" s="2" t="s">
        <v>2807</v>
      </c>
      <c r="B17" s="2">
        <v>7</v>
      </c>
      <c r="C17" s="2">
        <v>21000000</v>
      </c>
      <c r="D17" s="17">
        <f t="shared" ref="D17:D18" si="0">B17/C17*10000000</f>
        <v>3.3333333333333335</v>
      </c>
    </row>
    <row r="18" spans="1:4" ht="21" x14ac:dyDescent="0.25">
      <c r="A18" s="2" t="s">
        <v>2806</v>
      </c>
      <c r="B18" s="2">
        <v>11</v>
      </c>
      <c r="C18" s="2">
        <v>30000000</v>
      </c>
      <c r="D18" s="17">
        <f t="shared" si="0"/>
        <v>3.6666666666666665</v>
      </c>
    </row>
    <row r="19" spans="1:4" ht="21" x14ac:dyDescent="0.25">
      <c r="A19" s="2"/>
    </row>
    <row r="21" spans="1:4" ht="21" x14ac:dyDescent="0.25">
      <c r="A21" s="2" t="s">
        <v>2896</v>
      </c>
    </row>
    <row r="22" spans="1:4" ht="21" x14ac:dyDescent="0.25">
      <c r="A22" s="2" t="s">
        <v>2899</v>
      </c>
    </row>
    <row r="23" spans="1:4" ht="21" x14ac:dyDescent="0.25">
      <c r="A23" s="2" t="s">
        <v>2897</v>
      </c>
    </row>
    <row r="24" spans="1:4" ht="21" x14ac:dyDescent="0.25">
      <c r="A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0A2B-25C9-6F44-BB4A-1EBC0594FAAE}">
  <dimension ref="C2:C1000"/>
  <sheetViews>
    <sheetView workbookViewId="0"/>
  </sheetViews>
  <sheetFormatPr baseColWidth="10" defaultRowHeight="16" x14ac:dyDescent="0.2"/>
  <sheetData>
    <row r="2" spans="3:3" x14ac:dyDescent="0.2">
      <c r="C2" s="1"/>
    </row>
    <row r="3" spans="3:3" x14ac:dyDescent="0.2">
      <c r="C3" s="1"/>
    </row>
    <row r="4" spans="3:3" x14ac:dyDescent="0.2">
      <c r="C4" s="1"/>
    </row>
    <row r="5" spans="3:3" x14ac:dyDescent="0.2">
      <c r="C5" s="1"/>
    </row>
    <row r="6" spans="3:3" x14ac:dyDescent="0.2">
      <c r="C6" s="1"/>
    </row>
    <row r="7" spans="3:3" x14ac:dyDescent="0.2">
      <c r="C7" s="1"/>
    </row>
    <row r="8" spans="3:3" x14ac:dyDescent="0.2">
      <c r="C8" s="1"/>
    </row>
    <row r="9" spans="3:3" x14ac:dyDescent="0.2">
      <c r="C9" s="1"/>
    </row>
    <row r="10" spans="3:3" x14ac:dyDescent="0.2">
      <c r="C10" s="1"/>
    </row>
    <row r="11" spans="3:3" x14ac:dyDescent="0.2">
      <c r="C11" s="1"/>
    </row>
    <row r="12" spans="3:3" x14ac:dyDescent="0.2">
      <c r="C12" s="1"/>
    </row>
    <row r="13" spans="3:3" x14ac:dyDescent="0.2">
      <c r="C13" s="1"/>
    </row>
    <row r="14" spans="3:3" x14ac:dyDescent="0.2">
      <c r="C14" s="1"/>
    </row>
    <row r="15" spans="3:3" x14ac:dyDescent="0.2">
      <c r="C15" s="1"/>
    </row>
    <row r="16" spans="3: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AA54-068E-8C4E-80F3-AA1AC8F2E780}">
  <dimension ref="A1:Q1707"/>
  <sheetViews>
    <sheetView workbookViewId="0">
      <selection activeCell="E12" sqref="E12"/>
    </sheetView>
  </sheetViews>
  <sheetFormatPr baseColWidth="10" defaultRowHeight="16" x14ac:dyDescent="0.2"/>
  <sheetData>
    <row r="1" spans="1:1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A2">
        <v>4334</v>
      </c>
      <c r="B2" t="s">
        <v>19</v>
      </c>
      <c r="C2" s="1">
        <v>43466</v>
      </c>
      <c r="D2" t="s">
        <v>20</v>
      </c>
      <c r="E2" t="s">
        <v>21</v>
      </c>
      <c r="F2">
        <v>26</v>
      </c>
      <c r="G2" t="s">
        <v>22</v>
      </c>
      <c r="H2" t="s">
        <v>23</v>
      </c>
      <c r="I2" t="s">
        <v>24</v>
      </c>
      <c r="J2" t="s">
        <v>25</v>
      </c>
      <c r="K2" t="b">
        <v>0</v>
      </c>
      <c r="L2" t="s">
        <v>26</v>
      </c>
      <c r="M2" t="s">
        <v>27</v>
      </c>
      <c r="N2" t="b">
        <v>0</v>
      </c>
      <c r="O2">
        <v>-80.144999999999996</v>
      </c>
      <c r="P2">
        <v>35.515000000000001</v>
      </c>
      <c r="Q2" t="b">
        <v>1</v>
      </c>
    </row>
    <row r="3" spans="1:17" x14ac:dyDescent="0.2">
      <c r="A3">
        <v>4504</v>
      </c>
      <c r="B3" t="s">
        <v>28</v>
      </c>
      <c r="C3" s="1">
        <v>43466</v>
      </c>
      <c r="D3" t="s">
        <v>20</v>
      </c>
      <c r="E3" t="s">
        <v>29</v>
      </c>
      <c r="F3">
        <v>28</v>
      </c>
      <c r="G3" t="s">
        <v>22</v>
      </c>
      <c r="H3" t="s">
        <v>30</v>
      </c>
      <c r="I3" t="s">
        <v>31</v>
      </c>
      <c r="J3" t="s">
        <v>25</v>
      </c>
      <c r="K3" t="b">
        <v>0</v>
      </c>
      <c r="L3" t="s">
        <v>32</v>
      </c>
      <c r="M3" t="s">
        <v>33</v>
      </c>
      <c r="N3" t="b">
        <v>0</v>
      </c>
      <c r="O3">
        <v>-78.367999999999995</v>
      </c>
      <c r="P3">
        <v>33.978999999999999</v>
      </c>
      <c r="Q3" t="b">
        <v>1</v>
      </c>
    </row>
    <row r="4" spans="1:17" x14ac:dyDescent="0.2">
      <c r="A4">
        <v>4343</v>
      </c>
      <c r="B4" t="s">
        <v>37</v>
      </c>
      <c r="C4" s="1">
        <v>43467</v>
      </c>
      <c r="D4" t="s">
        <v>20</v>
      </c>
      <c r="E4" t="s">
        <v>38</v>
      </c>
      <c r="F4">
        <v>20</v>
      </c>
      <c r="G4" t="s">
        <v>22</v>
      </c>
      <c r="H4" t="s">
        <v>30</v>
      </c>
      <c r="I4" t="s">
        <v>39</v>
      </c>
      <c r="J4" t="s">
        <v>40</v>
      </c>
      <c r="K4" t="b">
        <v>0</v>
      </c>
      <c r="L4" t="s">
        <v>32</v>
      </c>
      <c r="M4" t="s">
        <v>41</v>
      </c>
      <c r="N4" t="b">
        <v>1</v>
      </c>
      <c r="O4">
        <v>-90.02</v>
      </c>
      <c r="P4">
        <v>35.046999999999997</v>
      </c>
      <c r="Q4" t="b">
        <v>1</v>
      </c>
    </row>
    <row r="5" spans="1:17" x14ac:dyDescent="0.2">
      <c r="A5">
        <v>4345</v>
      </c>
      <c r="B5" t="s">
        <v>42</v>
      </c>
      <c r="C5" s="1">
        <v>43467</v>
      </c>
      <c r="D5" t="s">
        <v>20</v>
      </c>
      <c r="E5" t="s">
        <v>43</v>
      </c>
      <c r="F5">
        <v>33</v>
      </c>
      <c r="G5" t="s">
        <v>22</v>
      </c>
      <c r="H5" t="s">
        <v>23</v>
      </c>
      <c r="I5" t="s">
        <v>44</v>
      </c>
      <c r="J5" t="s">
        <v>45</v>
      </c>
      <c r="K5" t="b">
        <v>0</v>
      </c>
      <c r="L5" t="s">
        <v>26</v>
      </c>
      <c r="M5" t="s">
        <v>46</v>
      </c>
      <c r="N5" t="b">
        <v>0</v>
      </c>
      <c r="O5">
        <v>-98.409000000000006</v>
      </c>
      <c r="P5">
        <v>29.509</v>
      </c>
      <c r="Q5" t="b">
        <v>1</v>
      </c>
    </row>
    <row r="6" spans="1:17" x14ac:dyDescent="0.2">
      <c r="A6">
        <v>4342</v>
      </c>
      <c r="B6" t="s">
        <v>34</v>
      </c>
      <c r="C6" s="1">
        <v>43467</v>
      </c>
      <c r="D6" t="s">
        <v>20</v>
      </c>
      <c r="E6" t="s">
        <v>29</v>
      </c>
      <c r="F6">
        <v>35</v>
      </c>
      <c r="G6" t="s">
        <v>22</v>
      </c>
      <c r="H6" t="s">
        <v>30</v>
      </c>
      <c r="I6" t="s">
        <v>35</v>
      </c>
      <c r="J6" t="s">
        <v>36</v>
      </c>
      <c r="K6" t="b">
        <v>0</v>
      </c>
      <c r="L6" t="s">
        <v>26</v>
      </c>
      <c r="M6" t="s">
        <v>27</v>
      </c>
      <c r="N6" t="b">
        <v>0</v>
      </c>
      <c r="O6">
        <v>-80.754000000000005</v>
      </c>
      <c r="P6">
        <v>41.189</v>
      </c>
      <c r="Q6" t="b">
        <v>1</v>
      </c>
    </row>
    <row r="7" spans="1:17" x14ac:dyDescent="0.2">
      <c r="A7">
        <v>4348</v>
      </c>
      <c r="B7" t="s">
        <v>52</v>
      </c>
      <c r="C7" s="1">
        <v>43468</v>
      </c>
      <c r="D7" t="s">
        <v>20</v>
      </c>
      <c r="E7" t="s">
        <v>38</v>
      </c>
      <c r="F7">
        <v>27</v>
      </c>
      <c r="G7" t="s">
        <v>22</v>
      </c>
      <c r="H7" t="s">
        <v>23</v>
      </c>
      <c r="I7" t="s">
        <v>53</v>
      </c>
      <c r="J7" t="s">
        <v>54</v>
      </c>
      <c r="K7" t="b">
        <v>1</v>
      </c>
      <c r="L7" t="s">
        <v>26</v>
      </c>
      <c r="N7" t="b">
        <v>0</v>
      </c>
      <c r="O7">
        <v>-93.370999999999995</v>
      </c>
      <c r="P7">
        <v>43.646000000000001</v>
      </c>
      <c r="Q7" t="b">
        <v>1</v>
      </c>
    </row>
    <row r="8" spans="1:17" x14ac:dyDescent="0.2">
      <c r="A8">
        <v>4350</v>
      </c>
      <c r="B8" t="s">
        <v>58</v>
      </c>
      <c r="C8" s="1">
        <v>43468</v>
      </c>
      <c r="D8" t="s">
        <v>20</v>
      </c>
      <c r="E8" t="s">
        <v>21</v>
      </c>
      <c r="F8">
        <v>27</v>
      </c>
      <c r="G8" t="s">
        <v>22</v>
      </c>
      <c r="H8" t="s">
        <v>30</v>
      </c>
      <c r="I8" t="s">
        <v>59</v>
      </c>
      <c r="J8" t="s">
        <v>60</v>
      </c>
      <c r="K8" t="b">
        <v>0</v>
      </c>
      <c r="L8" t="s">
        <v>32</v>
      </c>
      <c r="M8" t="s">
        <v>33</v>
      </c>
      <c r="N8" t="b">
        <v>0</v>
      </c>
      <c r="O8">
        <v>-86.391999999999996</v>
      </c>
      <c r="P8">
        <v>32.466000000000001</v>
      </c>
      <c r="Q8" t="b">
        <v>1</v>
      </c>
    </row>
    <row r="9" spans="1:17" x14ac:dyDescent="0.2">
      <c r="A9">
        <v>4505</v>
      </c>
      <c r="B9" t="s">
        <v>61</v>
      </c>
      <c r="C9" s="1">
        <v>43468</v>
      </c>
      <c r="D9" t="s">
        <v>20</v>
      </c>
      <c r="E9" t="s">
        <v>21</v>
      </c>
      <c r="F9">
        <v>31</v>
      </c>
      <c r="G9" t="s">
        <v>22</v>
      </c>
      <c r="H9" t="s">
        <v>23</v>
      </c>
      <c r="I9" t="s">
        <v>62</v>
      </c>
      <c r="J9" t="s">
        <v>63</v>
      </c>
      <c r="K9" t="b">
        <v>0</v>
      </c>
      <c r="L9" t="s">
        <v>32</v>
      </c>
      <c r="M9" t="s">
        <v>41</v>
      </c>
      <c r="N9" t="b">
        <v>0</v>
      </c>
      <c r="O9">
        <v>-111.056</v>
      </c>
      <c r="P9">
        <v>45.646999999999998</v>
      </c>
      <c r="Q9" t="b">
        <v>1</v>
      </c>
    </row>
    <row r="10" spans="1:17" x14ac:dyDescent="0.2">
      <c r="A10">
        <v>4349</v>
      </c>
      <c r="B10" t="s">
        <v>55</v>
      </c>
      <c r="C10" s="1">
        <v>43468</v>
      </c>
      <c r="D10" t="s">
        <v>20</v>
      </c>
      <c r="E10" t="s">
        <v>21</v>
      </c>
      <c r="F10">
        <v>33</v>
      </c>
      <c r="G10" t="s">
        <v>22</v>
      </c>
      <c r="H10" t="s">
        <v>48</v>
      </c>
      <c r="I10" t="s">
        <v>56</v>
      </c>
      <c r="J10" t="s">
        <v>57</v>
      </c>
      <c r="K10" t="b">
        <v>1</v>
      </c>
      <c r="L10" t="s">
        <v>26</v>
      </c>
      <c r="M10" t="s">
        <v>41</v>
      </c>
      <c r="N10" t="b">
        <v>0</v>
      </c>
      <c r="O10">
        <v>-119.291</v>
      </c>
      <c r="P10">
        <v>36.341000000000001</v>
      </c>
      <c r="Q10" t="b">
        <v>1</v>
      </c>
    </row>
    <row r="11" spans="1:17" x14ac:dyDescent="0.2">
      <c r="A11">
        <v>4344</v>
      </c>
      <c r="B11" t="s">
        <v>47</v>
      </c>
      <c r="C11" s="1">
        <v>43468</v>
      </c>
      <c r="D11" t="s">
        <v>20</v>
      </c>
      <c r="E11" t="s">
        <v>21</v>
      </c>
      <c r="F11">
        <v>39</v>
      </c>
      <c r="G11" t="s">
        <v>22</v>
      </c>
      <c r="H11" t="s">
        <v>48</v>
      </c>
      <c r="I11" t="s">
        <v>44</v>
      </c>
      <c r="J11" t="s">
        <v>45</v>
      </c>
      <c r="K11" t="b">
        <v>0</v>
      </c>
      <c r="L11" t="s">
        <v>26</v>
      </c>
      <c r="N11" t="b">
        <v>0</v>
      </c>
      <c r="O11">
        <v>-98.504000000000005</v>
      </c>
      <c r="P11">
        <v>29.37</v>
      </c>
      <c r="Q11" t="b">
        <v>1</v>
      </c>
    </row>
    <row r="12" spans="1:17" x14ac:dyDescent="0.2">
      <c r="A12">
        <v>4347</v>
      </c>
      <c r="B12" t="s">
        <v>49</v>
      </c>
      <c r="C12" s="1">
        <v>43468</v>
      </c>
      <c r="D12" t="s">
        <v>20</v>
      </c>
      <c r="E12" t="s">
        <v>21</v>
      </c>
      <c r="F12">
        <v>63</v>
      </c>
      <c r="G12" t="s">
        <v>22</v>
      </c>
      <c r="H12" t="s">
        <v>23</v>
      </c>
      <c r="I12" t="s">
        <v>50</v>
      </c>
      <c r="J12" t="s">
        <v>51</v>
      </c>
      <c r="K12" t="b">
        <v>1</v>
      </c>
      <c r="L12" t="s">
        <v>26</v>
      </c>
      <c r="M12" t="s">
        <v>41</v>
      </c>
      <c r="N12" t="b">
        <v>0</v>
      </c>
      <c r="O12">
        <v>-72.358999999999995</v>
      </c>
      <c r="P12">
        <v>41.103000000000002</v>
      </c>
      <c r="Q12" t="b">
        <v>1</v>
      </c>
    </row>
    <row r="13" spans="1:17" x14ac:dyDescent="0.2">
      <c r="A13">
        <v>4507</v>
      </c>
      <c r="B13" t="s">
        <v>69</v>
      </c>
      <c r="C13" s="1">
        <v>43469</v>
      </c>
      <c r="D13" t="s">
        <v>20</v>
      </c>
      <c r="E13" t="s">
        <v>70</v>
      </c>
      <c r="F13">
        <v>27</v>
      </c>
      <c r="G13" t="s">
        <v>22</v>
      </c>
      <c r="H13" t="s">
        <v>23</v>
      </c>
      <c r="I13" t="s">
        <v>71</v>
      </c>
      <c r="J13" t="s">
        <v>45</v>
      </c>
      <c r="K13" t="b">
        <v>0</v>
      </c>
      <c r="L13" t="s">
        <v>32</v>
      </c>
      <c r="M13" t="s">
        <v>33</v>
      </c>
      <c r="N13" t="b">
        <v>0</v>
      </c>
      <c r="O13">
        <v>-97.954999999999998</v>
      </c>
      <c r="P13">
        <v>29.873999999999999</v>
      </c>
      <c r="Q13" t="b">
        <v>1</v>
      </c>
    </row>
    <row r="14" spans="1:17" x14ac:dyDescent="0.2">
      <c r="A14">
        <v>4508</v>
      </c>
      <c r="B14" t="s">
        <v>72</v>
      </c>
      <c r="C14" s="1">
        <v>43469</v>
      </c>
      <c r="D14" t="s">
        <v>20</v>
      </c>
      <c r="E14" t="s">
        <v>21</v>
      </c>
      <c r="F14">
        <v>32</v>
      </c>
      <c r="G14" t="s">
        <v>22</v>
      </c>
      <c r="H14" t="s">
        <v>30</v>
      </c>
      <c r="I14" t="s">
        <v>73</v>
      </c>
      <c r="J14" t="s">
        <v>45</v>
      </c>
      <c r="K14" t="b">
        <v>1</v>
      </c>
      <c r="L14" t="s">
        <v>26</v>
      </c>
      <c r="M14" t="s">
        <v>41</v>
      </c>
      <c r="N14" t="b">
        <v>0</v>
      </c>
      <c r="O14">
        <v>-95.4</v>
      </c>
      <c r="P14">
        <v>29.827000000000002</v>
      </c>
      <c r="Q14" t="b">
        <v>1</v>
      </c>
    </row>
    <row r="15" spans="1:17" x14ac:dyDescent="0.2">
      <c r="A15">
        <v>4367</v>
      </c>
      <c r="B15" t="s">
        <v>64</v>
      </c>
      <c r="C15" s="1">
        <v>43469</v>
      </c>
      <c r="D15" t="s">
        <v>20</v>
      </c>
      <c r="E15" t="s">
        <v>21</v>
      </c>
      <c r="F15">
        <v>33</v>
      </c>
      <c r="G15" t="s">
        <v>22</v>
      </c>
      <c r="H15" t="s">
        <v>30</v>
      </c>
      <c r="I15" t="s">
        <v>65</v>
      </c>
      <c r="J15" t="s">
        <v>66</v>
      </c>
      <c r="K15" t="b">
        <v>1</v>
      </c>
      <c r="L15" t="s">
        <v>26</v>
      </c>
      <c r="M15" t="s">
        <v>41</v>
      </c>
      <c r="N15" t="b">
        <v>1</v>
      </c>
      <c r="O15">
        <v>-90.078999999999994</v>
      </c>
      <c r="P15">
        <v>29.968</v>
      </c>
      <c r="Q15" t="b">
        <v>1</v>
      </c>
    </row>
    <row r="16" spans="1:17" x14ac:dyDescent="0.2">
      <c r="A16">
        <v>4506</v>
      </c>
      <c r="B16" t="s">
        <v>67</v>
      </c>
      <c r="C16" s="1">
        <v>43469</v>
      </c>
      <c r="D16" t="s">
        <v>20</v>
      </c>
      <c r="E16" t="s">
        <v>29</v>
      </c>
      <c r="F16">
        <v>39</v>
      </c>
      <c r="G16" t="s">
        <v>22</v>
      </c>
      <c r="H16" t="s">
        <v>23</v>
      </c>
      <c r="I16" t="s">
        <v>68</v>
      </c>
      <c r="J16" t="s">
        <v>45</v>
      </c>
      <c r="K16" t="b">
        <v>0</v>
      </c>
      <c r="L16" t="s">
        <v>26</v>
      </c>
      <c r="M16" t="s">
        <v>33</v>
      </c>
      <c r="N16" t="b">
        <v>0</v>
      </c>
      <c r="O16">
        <v>-101.84099999999999</v>
      </c>
      <c r="P16">
        <v>35.174999999999997</v>
      </c>
      <c r="Q16" t="b">
        <v>1</v>
      </c>
    </row>
    <row r="17" spans="1:17" x14ac:dyDescent="0.2">
      <c r="A17">
        <v>4357</v>
      </c>
      <c r="B17" t="s">
        <v>80</v>
      </c>
      <c r="C17" s="1">
        <v>43470</v>
      </c>
      <c r="D17" t="s">
        <v>20</v>
      </c>
      <c r="E17" t="s">
        <v>21</v>
      </c>
      <c r="F17">
        <v>28</v>
      </c>
      <c r="G17" t="s">
        <v>22</v>
      </c>
      <c r="H17" t="s">
        <v>48</v>
      </c>
      <c r="I17" t="s">
        <v>81</v>
      </c>
      <c r="J17" t="s">
        <v>57</v>
      </c>
      <c r="K17" t="b">
        <v>0</v>
      </c>
      <c r="L17" t="s">
        <v>32</v>
      </c>
      <c r="M17" t="s">
        <v>41</v>
      </c>
      <c r="N17" t="b">
        <v>0</v>
      </c>
      <c r="O17">
        <v>-117.033</v>
      </c>
      <c r="P17">
        <v>32.746000000000002</v>
      </c>
      <c r="Q17" t="b">
        <v>1</v>
      </c>
    </row>
    <row r="18" spans="1:17" x14ac:dyDescent="0.2">
      <c r="A18">
        <v>4355</v>
      </c>
      <c r="B18" t="s">
        <v>74</v>
      </c>
      <c r="C18" s="1">
        <v>43470</v>
      </c>
      <c r="D18" t="s">
        <v>20</v>
      </c>
      <c r="E18" t="s">
        <v>75</v>
      </c>
      <c r="F18">
        <v>29</v>
      </c>
      <c r="G18" t="s">
        <v>22</v>
      </c>
      <c r="H18" t="s">
        <v>48</v>
      </c>
      <c r="I18" t="s">
        <v>76</v>
      </c>
      <c r="J18" t="s">
        <v>57</v>
      </c>
      <c r="K18" t="b">
        <v>0</v>
      </c>
      <c r="L18" t="s">
        <v>32</v>
      </c>
      <c r="M18" t="s">
        <v>41</v>
      </c>
      <c r="N18" t="b">
        <v>0</v>
      </c>
      <c r="O18">
        <v>-119.759</v>
      </c>
      <c r="P18">
        <v>36.811999999999998</v>
      </c>
      <c r="Q18" t="b">
        <v>1</v>
      </c>
    </row>
    <row r="19" spans="1:17" x14ac:dyDescent="0.2">
      <c r="A19">
        <v>4360</v>
      </c>
      <c r="B19" t="s">
        <v>82</v>
      </c>
      <c r="C19" s="1">
        <v>43470</v>
      </c>
      <c r="D19" t="s">
        <v>20</v>
      </c>
      <c r="E19" t="s">
        <v>21</v>
      </c>
      <c r="F19">
        <v>50</v>
      </c>
      <c r="G19" t="s">
        <v>22</v>
      </c>
      <c r="H19" t="s">
        <v>23</v>
      </c>
      <c r="I19" t="s">
        <v>83</v>
      </c>
      <c r="J19" t="s">
        <v>84</v>
      </c>
      <c r="K19" t="b">
        <v>0</v>
      </c>
      <c r="L19" t="s">
        <v>26</v>
      </c>
      <c r="M19" t="s">
        <v>41</v>
      </c>
      <c r="N19" t="b">
        <v>0</v>
      </c>
      <c r="O19">
        <v>-122.639</v>
      </c>
      <c r="P19">
        <v>45.417000000000002</v>
      </c>
      <c r="Q19" t="b">
        <v>1</v>
      </c>
    </row>
    <row r="20" spans="1:17" x14ac:dyDescent="0.2">
      <c r="A20">
        <v>4361</v>
      </c>
      <c r="B20" t="s">
        <v>85</v>
      </c>
      <c r="C20" s="1">
        <v>43470</v>
      </c>
      <c r="D20" t="s">
        <v>20</v>
      </c>
      <c r="E20" t="s">
        <v>21</v>
      </c>
      <c r="F20">
        <v>55</v>
      </c>
      <c r="G20" t="s">
        <v>22</v>
      </c>
      <c r="H20" t="s">
        <v>23</v>
      </c>
      <c r="I20" t="s">
        <v>86</v>
      </c>
      <c r="J20" t="s">
        <v>57</v>
      </c>
      <c r="K20" t="b">
        <v>0</v>
      </c>
      <c r="L20" t="s">
        <v>26</v>
      </c>
      <c r="M20" t="s">
        <v>41</v>
      </c>
      <c r="N20" t="b">
        <v>0</v>
      </c>
      <c r="Q20" t="b">
        <v>1</v>
      </c>
    </row>
    <row r="21" spans="1:17" x14ac:dyDescent="0.2">
      <c r="A21">
        <v>4356</v>
      </c>
      <c r="B21" t="s">
        <v>77</v>
      </c>
      <c r="C21" s="1">
        <v>43470</v>
      </c>
      <c r="D21" t="s">
        <v>20</v>
      </c>
      <c r="E21" t="s">
        <v>21</v>
      </c>
      <c r="F21">
        <v>81</v>
      </c>
      <c r="G21" t="s">
        <v>22</v>
      </c>
      <c r="I21" t="s">
        <v>78</v>
      </c>
      <c r="J21" t="s">
        <v>79</v>
      </c>
      <c r="K21" t="b">
        <v>0</v>
      </c>
      <c r="L21" t="s">
        <v>26</v>
      </c>
      <c r="M21" t="s">
        <v>41</v>
      </c>
      <c r="N21" t="b">
        <v>0</v>
      </c>
      <c r="O21">
        <v>-81.587000000000003</v>
      </c>
      <c r="P21">
        <v>34.728000000000002</v>
      </c>
      <c r="Q21" t="b">
        <v>1</v>
      </c>
    </row>
    <row r="22" spans="1:17" x14ac:dyDescent="0.2">
      <c r="A22">
        <v>4353</v>
      </c>
      <c r="B22" t="s">
        <v>94</v>
      </c>
      <c r="C22" s="1">
        <v>43471</v>
      </c>
      <c r="D22" t="s">
        <v>95</v>
      </c>
      <c r="E22" t="s">
        <v>38</v>
      </c>
      <c r="F22">
        <v>36</v>
      </c>
      <c r="G22" t="s">
        <v>22</v>
      </c>
      <c r="H22" t="s">
        <v>30</v>
      </c>
      <c r="I22" t="s">
        <v>96</v>
      </c>
      <c r="J22" t="s">
        <v>84</v>
      </c>
      <c r="K22" t="b">
        <v>1</v>
      </c>
      <c r="L22" t="s">
        <v>32</v>
      </c>
      <c r="M22" t="s">
        <v>41</v>
      </c>
      <c r="N22" t="b">
        <v>0</v>
      </c>
      <c r="O22">
        <v>-122.56399999999999</v>
      </c>
      <c r="P22">
        <v>45.511000000000003</v>
      </c>
      <c r="Q22" t="b">
        <v>1</v>
      </c>
    </row>
    <row r="23" spans="1:17" x14ac:dyDescent="0.2">
      <c r="A23">
        <v>5409</v>
      </c>
      <c r="B23" t="s">
        <v>97</v>
      </c>
      <c r="C23" s="1">
        <v>43471</v>
      </c>
      <c r="D23" t="s">
        <v>20</v>
      </c>
      <c r="E23" t="s">
        <v>21</v>
      </c>
      <c r="F23">
        <v>38</v>
      </c>
      <c r="G23" t="s">
        <v>22</v>
      </c>
      <c r="H23" t="s">
        <v>98</v>
      </c>
      <c r="I23" t="s">
        <v>73</v>
      </c>
      <c r="J23" t="s">
        <v>45</v>
      </c>
      <c r="K23" t="b">
        <v>0</v>
      </c>
      <c r="L23" t="s">
        <v>32</v>
      </c>
      <c r="M23" t="s">
        <v>41</v>
      </c>
      <c r="N23" t="b">
        <v>0</v>
      </c>
      <c r="O23">
        <v>-95.495999999999995</v>
      </c>
      <c r="P23">
        <v>29.934999999999999</v>
      </c>
      <c r="Q23" t="b">
        <v>1</v>
      </c>
    </row>
    <row r="24" spans="1:17" x14ac:dyDescent="0.2">
      <c r="A24">
        <v>4352</v>
      </c>
      <c r="B24" t="s">
        <v>87</v>
      </c>
      <c r="C24" s="1">
        <v>43471</v>
      </c>
      <c r="D24" t="s">
        <v>20</v>
      </c>
      <c r="E24" t="s">
        <v>21</v>
      </c>
      <c r="F24">
        <v>42</v>
      </c>
      <c r="G24" t="s">
        <v>22</v>
      </c>
      <c r="H24" t="s">
        <v>30</v>
      </c>
      <c r="I24" t="s">
        <v>88</v>
      </c>
      <c r="J24" t="s">
        <v>89</v>
      </c>
      <c r="K24" t="b">
        <v>0</v>
      </c>
      <c r="L24" t="s">
        <v>26</v>
      </c>
      <c r="M24" t="s">
        <v>33</v>
      </c>
      <c r="N24" t="b">
        <v>0</v>
      </c>
      <c r="Q24" t="b">
        <v>1</v>
      </c>
    </row>
    <row r="25" spans="1:17" x14ac:dyDescent="0.2">
      <c r="A25">
        <v>4358</v>
      </c>
      <c r="C25" s="1">
        <v>43471</v>
      </c>
      <c r="D25" t="s">
        <v>20</v>
      </c>
      <c r="E25" t="s">
        <v>38</v>
      </c>
      <c r="G25" t="s">
        <v>22</v>
      </c>
      <c r="I25" t="s">
        <v>90</v>
      </c>
      <c r="J25" t="s">
        <v>57</v>
      </c>
      <c r="K25" t="b">
        <v>0</v>
      </c>
      <c r="L25" t="s">
        <v>32</v>
      </c>
      <c r="M25" t="s">
        <v>41</v>
      </c>
      <c r="N25" t="b">
        <v>0</v>
      </c>
      <c r="O25">
        <v>-117.31699999999999</v>
      </c>
      <c r="P25">
        <v>33.869</v>
      </c>
      <c r="Q25" t="b">
        <v>1</v>
      </c>
    </row>
    <row r="26" spans="1:17" x14ac:dyDescent="0.2">
      <c r="A26">
        <v>4359</v>
      </c>
      <c r="B26" t="s">
        <v>91</v>
      </c>
      <c r="C26" s="1">
        <v>43471</v>
      </c>
      <c r="D26" t="s">
        <v>20</v>
      </c>
      <c r="E26" t="s">
        <v>21</v>
      </c>
      <c r="G26" t="s">
        <v>22</v>
      </c>
      <c r="I26" t="s">
        <v>92</v>
      </c>
      <c r="J26" t="s">
        <v>93</v>
      </c>
      <c r="K26" t="b">
        <v>0</v>
      </c>
      <c r="L26" t="s">
        <v>26</v>
      </c>
      <c r="M26" t="s">
        <v>41</v>
      </c>
      <c r="N26" t="b">
        <v>0</v>
      </c>
      <c r="O26">
        <v>-98.632999999999996</v>
      </c>
      <c r="P26">
        <v>34.639000000000003</v>
      </c>
      <c r="Q26" t="b">
        <v>1</v>
      </c>
    </row>
    <row r="27" spans="1:17" x14ac:dyDescent="0.2">
      <c r="A27">
        <v>4362</v>
      </c>
      <c r="B27" t="s">
        <v>102</v>
      </c>
      <c r="C27" s="1">
        <v>43472</v>
      </c>
      <c r="D27" t="s">
        <v>20</v>
      </c>
      <c r="E27" t="s">
        <v>103</v>
      </c>
      <c r="F27">
        <v>35</v>
      </c>
      <c r="G27" t="s">
        <v>22</v>
      </c>
      <c r="H27" t="s">
        <v>23</v>
      </c>
      <c r="I27" t="s">
        <v>104</v>
      </c>
      <c r="J27" t="s">
        <v>101</v>
      </c>
      <c r="K27" t="b">
        <v>0</v>
      </c>
      <c r="L27" t="s">
        <v>26</v>
      </c>
      <c r="M27" t="s">
        <v>41</v>
      </c>
      <c r="N27" t="b">
        <v>1</v>
      </c>
      <c r="Q27" t="b">
        <v>1</v>
      </c>
    </row>
    <row r="28" spans="1:17" x14ac:dyDescent="0.2">
      <c r="A28">
        <v>4351</v>
      </c>
      <c r="B28" t="s">
        <v>99</v>
      </c>
      <c r="C28" s="1">
        <v>43472</v>
      </c>
      <c r="D28" t="s">
        <v>20</v>
      </c>
      <c r="E28" t="s">
        <v>21</v>
      </c>
      <c r="F28">
        <v>38</v>
      </c>
      <c r="G28" t="s">
        <v>22</v>
      </c>
      <c r="H28" t="s">
        <v>48</v>
      </c>
      <c r="I28" t="s">
        <v>100</v>
      </c>
      <c r="J28" t="s">
        <v>101</v>
      </c>
      <c r="K28" t="b">
        <v>0</v>
      </c>
      <c r="L28" t="s">
        <v>26</v>
      </c>
      <c r="M28" t="s">
        <v>33</v>
      </c>
      <c r="N28" t="b">
        <v>0</v>
      </c>
      <c r="O28">
        <v>-122.215</v>
      </c>
      <c r="P28">
        <v>47.378</v>
      </c>
      <c r="Q28" t="b">
        <v>1</v>
      </c>
    </row>
    <row r="29" spans="1:17" x14ac:dyDescent="0.2">
      <c r="A29">
        <v>4510</v>
      </c>
      <c r="B29" t="s">
        <v>105</v>
      </c>
      <c r="C29" s="1">
        <v>43472</v>
      </c>
      <c r="D29" t="s">
        <v>20</v>
      </c>
      <c r="E29" t="s">
        <v>38</v>
      </c>
      <c r="F29">
        <v>42</v>
      </c>
      <c r="G29" t="s">
        <v>22</v>
      </c>
      <c r="H29" t="s">
        <v>23</v>
      </c>
      <c r="I29" t="s">
        <v>106</v>
      </c>
      <c r="J29" t="s">
        <v>93</v>
      </c>
      <c r="K29" t="b">
        <v>0</v>
      </c>
      <c r="L29" t="s">
        <v>26</v>
      </c>
      <c r="M29" t="s">
        <v>41</v>
      </c>
      <c r="N29" t="b">
        <v>0</v>
      </c>
      <c r="O29">
        <v>-95.941000000000003</v>
      </c>
      <c r="P29">
        <v>36.137</v>
      </c>
      <c r="Q29" t="b">
        <v>1</v>
      </c>
    </row>
    <row r="30" spans="1:17" x14ac:dyDescent="0.2">
      <c r="A30">
        <v>4520</v>
      </c>
      <c r="B30" t="s">
        <v>110</v>
      </c>
      <c r="C30" s="1">
        <v>43473</v>
      </c>
      <c r="D30" t="s">
        <v>95</v>
      </c>
      <c r="E30" t="s">
        <v>111</v>
      </c>
      <c r="F30">
        <v>33</v>
      </c>
      <c r="G30" t="s">
        <v>22</v>
      </c>
      <c r="I30" t="s">
        <v>112</v>
      </c>
      <c r="J30" t="s">
        <v>45</v>
      </c>
      <c r="K30" t="b">
        <v>1</v>
      </c>
      <c r="L30" t="s">
        <v>26</v>
      </c>
      <c r="M30" t="s">
        <v>41</v>
      </c>
      <c r="N30" t="b">
        <v>0</v>
      </c>
      <c r="O30">
        <v>-102.004</v>
      </c>
      <c r="P30">
        <v>32.031999999999996</v>
      </c>
      <c r="Q30" t="b">
        <v>1</v>
      </c>
    </row>
    <row r="31" spans="1:17" x14ac:dyDescent="0.2">
      <c r="A31">
        <v>4364</v>
      </c>
      <c r="B31" t="s">
        <v>107</v>
      </c>
      <c r="C31" s="1">
        <v>43473</v>
      </c>
      <c r="D31" t="s">
        <v>20</v>
      </c>
      <c r="E31" t="s">
        <v>21</v>
      </c>
      <c r="F31">
        <v>53</v>
      </c>
      <c r="G31" t="s">
        <v>22</v>
      </c>
      <c r="I31" t="s">
        <v>108</v>
      </c>
      <c r="J31" t="s">
        <v>109</v>
      </c>
      <c r="K31" t="b">
        <v>0</v>
      </c>
      <c r="L31" t="s">
        <v>26</v>
      </c>
      <c r="M31" t="s">
        <v>41</v>
      </c>
      <c r="N31" t="b">
        <v>0</v>
      </c>
      <c r="O31">
        <v>-90.593000000000004</v>
      </c>
      <c r="P31">
        <v>37.866999999999997</v>
      </c>
      <c r="Q31" t="b">
        <v>1</v>
      </c>
    </row>
    <row r="32" spans="1:17" x14ac:dyDescent="0.2">
      <c r="A32">
        <v>4374</v>
      </c>
      <c r="B32" t="s">
        <v>115</v>
      </c>
      <c r="C32" s="1">
        <v>43475</v>
      </c>
      <c r="D32" t="s">
        <v>20</v>
      </c>
      <c r="E32" t="s">
        <v>116</v>
      </c>
      <c r="F32">
        <v>29</v>
      </c>
      <c r="G32" t="s">
        <v>22</v>
      </c>
      <c r="H32" t="s">
        <v>23</v>
      </c>
      <c r="I32" t="s">
        <v>117</v>
      </c>
      <c r="J32" t="s">
        <v>118</v>
      </c>
      <c r="K32" t="b">
        <v>0</v>
      </c>
      <c r="L32" t="s">
        <v>26</v>
      </c>
      <c r="M32" t="s">
        <v>33</v>
      </c>
      <c r="N32" t="b">
        <v>0</v>
      </c>
      <c r="O32">
        <v>-97.338999999999999</v>
      </c>
      <c r="P32">
        <v>37.698999999999998</v>
      </c>
      <c r="Q32" t="b">
        <v>1</v>
      </c>
    </row>
    <row r="33" spans="1:17" x14ac:dyDescent="0.2">
      <c r="A33">
        <v>4368</v>
      </c>
      <c r="B33" t="s">
        <v>113</v>
      </c>
      <c r="C33" s="1">
        <v>43475</v>
      </c>
      <c r="D33" t="s">
        <v>20</v>
      </c>
      <c r="E33" t="s">
        <v>21</v>
      </c>
      <c r="F33">
        <v>70</v>
      </c>
      <c r="G33" t="s">
        <v>22</v>
      </c>
      <c r="H33" t="s">
        <v>30</v>
      </c>
      <c r="I33" t="s">
        <v>114</v>
      </c>
      <c r="J33" t="s">
        <v>60</v>
      </c>
      <c r="K33" t="b">
        <v>0</v>
      </c>
      <c r="L33" t="s">
        <v>32</v>
      </c>
      <c r="M33" t="s">
        <v>41</v>
      </c>
      <c r="N33" t="b">
        <v>0</v>
      </c>
      <c r="O33">
        <v>-86.1</v>
      </c>
      <c r="P33">
        <v>32.677</v>
      </c>
      <c r="Q33" t="b">
        <v>1</v>
      </c>
    </row>
    <row r="34" spans="1:17" x14ac:dyDescent="0.2">
      <c r="A34">
        <v>4390</v>
      </c>
      <c r="B34" t="s">
        <v>125</v>
      </c>
      <c r="C34" s="1">
        <v>43476</v>
      </c>
      <c r="D34" t="s">
        <v>20</v>
      </c>
      <c r="E34" t="s">
        <v>21</v>
      </c>
      <c r="F34">
        <v>19</v>
      </c>
      <c r="G34" t="s">
        <v>22</v>
      </c>
      <c r="H34" t="s">
        <v>30</v>
      </c>
      <c r="I34" t="s">
        <v>126</v>
      </c>
      <c r="J34" t="s">
        <v>127</v>
      </c>
      <c r="K34" t="b">
        <v>0</v>
      </c>
      <c r="L34" t="s">
        <v>32</v>
      </c>
      <c r="M34" t="s">
        <v>41</v>
      </c>
      <c r="N34" t="b">
        <v>0</v>
      </c>
      <c r="O34">
        <v>-112.255</v>
      </c>
      <c r="P34">
        <v>33.509</v>
      </c>
      <c r="Q34" t="b">
        <v>1</v>
      </c>
    </row>
    <row r="35" spans="1:17" x14ac:dyDescent="0.2">
      <c r="A35">
        <v>4379</v>
      </c>
      <c r="B35" t="s">
        <v>121</v>
      </c>
      <c r="C35" s="1">
        <v>43476</v>
      </c>
      <c r="D35" t="s">
        <v>20</v>
      </c>
      <c r="E35" t="s">
        <v>21</v>
      </c>
      <c r="F35">
        <v>20</v>
      </c>
      <c r="G35" t="s">
        <v>22</v>
      </c>
      <c r="H35" t="s">
        <v>30</v>
      </c>
      <c r="I35" t="s">
        <v>122</v>
      </c>
      <c r="J35" t="s">
        <v>45</v>
      </c>
      <c r="K35" t="b">
        <v>0</v>
      </c>
      <c r="L35" t="s">
        <v>26</v>
      </c>
      <c r="M35" t="s">
        <v>27</v>
      </c>
      <c r="N35" t="b">
        <v>0</v>
      </c>
      <c r="O35">
        <v>-97.132000000000005</v>
      </c>
      <c r="P35">
        <v>32.75</v>
      </c>
      <c r="Q35" t="b">
        <v>1</v>
      </c>
    </row>
    <row r="36" spans="1:17" x14ac:dyDescent="0.2">
      <c r="A36">
        <v>4366</v>
      </c>
      <c r="B36" t="s">
        <v>119</v>
      </c>
      <c r="C36" s="1">
        <v>43476</v>
      </c>
      <c r="D36" t="s">
        <v>20</v>
      </c>
      <c r="E36" t="s">
        <v>21</v>
      </c>
      <c r="F36">
        <v>26</v>
      </c>
      <c r="G36" t="s">
        <v>22</v>
      </c>
      <c r="H36" t="s">
        <v>30</v>
      </c>
      <c r="I36" t="s">
        <v>120</v>
      </c>
      <c r="J36" t="s">
        <v>66</v>
      </c>
      <c r="K36" t="b">
        <v>0</v>
      </c>
      <c r="L36" t="s">
        <v>32</v>
      </c>
      <c r="M36" t="s">
        <v>46</v>
      </c>
      <c r="N36" t="b">
        <v>0</v>
      </c>
      <c r="O36">
        <v>-93.183000000000007</v>
      </c>
      <c r="P36">
        <v>30.274000000000001</v>
      </c>
      <c r="Q36" t="b">
        <v>1</v>
      </c>
    </row>
    <row r="37" spans="1:17" x14ac:dyDescent="0.2">
      <c r="A37">
        <v>4381</v>
      </c>
      <c r="B37" t="s">
        <v>123</v>
      </c>
      <c r="C37" s="1">
        <v>43476</v>
      </c>
      <c r="D37" t="s">
        <v>20</v>
      </c>
      <c r="E37" t="s">
        <v>21</v>
      </c>
      <c r="F37">
        <v>30</v>
      </c>
      <c r="G37" t="s">
        <v>22</v>
      </c>
      <c r="H37" t="s">
        <v>48</v>
      </c>
      <c r="I37" t="s">
        <v>124</v>
      </c>
      <c r="J37" t="s">
        <v>84</v>
      </c>
      <c r="K37" t="b">
        <v>0</v>
      </c>
      <c r="L37" t="s">
        <v>26</v>
      </c>
      <c r="M37" t="s">
        <v>41</v>
      </c>
      <c r="N37" t="b">
        <v>1</v>
      </c>
      <c r="O37">
        <v>-123.166</v>
      </c>
      <c r="P37">
        <v>44.079000000000001</v>
      </c>
      <c r="Q37" t="b">
        <v>1</v>
      </c>
    </row>
    <row r="38" spans="1:17" x14ac:dyDescent="0.2">
      <c r="A38">
        <v>4522</v>
      </c>
      <c r="C38" s="1">
        <v>43476</v>
      </c>
      <c r="D38" t="s">
        <v>95</v>
      </c>
      <c r="E38" t="s">
        <v>75</v>
      </c>
      <c r="G38" t="s">
        <v>22</v>
      </c>
      <c r="I38" t="s">
        <v>128</v>
      </c>
      <c r="J38" t="s">
        <v>45</v>
      </c>
      <c r="K38" t="b">
        <v>0</v>
      </c>
      <c r="L38" t="s">
        <v>32</v>
      </c>
      <c r="M38" t="s">
        <v>41</v>
      </c>
      <c r="N38" t="b">
        <v>0</v>
      </c>
      <c r="O38">
        <v>-95.570999999999998</v>
      </c>
      <c r="P38">
        <v>30.713999999999999</v>
      </c>
      <c r="Q38" t="b">
        <v>1</v>
      </c>
    </row>
    <row r="39" spans="1:17" x14ac:dyDescent="0.2">
      <c r="A39">
        <v>4378</v>
      </c>
      <c r="B39" t="s">
        <v>129</v>
      </c>
      <c r="C39" s="1">
        <v>43477</v>
      </c>
      <c r="D39" t="s">
        <v>20</v>
      </c>
      <c r="E39" t="s">
        <v>130</v>
      </c>
      <c r="F39">
        <v>48</v>
      </c>
      <c r="G39" t="s">
        <v>22</v>
      </c>
      <c r="H39" t="s">
        <v>23</v>
      </c>
      <c r="I39" t="s">
        <v>131</v>
      </c>
      <c r="J39" t="s">
        <v>132</v>
      </c>
      <c r="K39" t="b">
        <v>0</v>
      </c>
      <c r="L39" t="s">
        <v>32</v>
      </c>
      <c r="M39" t="s">
        <v>41</v>
      </c>
      <c r="N39" t="b">
        <v>0</v>
      </c>
      <c r="O39">
        <v>-104.834</v>
      </c>
      <c r="P39">
        <v>38.814</v>
      </c>
      <c r="Q39" t="b">
        <v>1</v>
      </c>
    </row>
    <row r="40" spans="1:17" x14ac:dyDescent="0.2">
      <c r="A40">
        <v>4382</v>
      </c>
      <c r="B40" t="s">
        <v>133</v>
      </c>
      <c r="C40" s="1">
        <v>43477</v>
      </c>
      <c r="D40" t="s">
        <v>20</v>
      </c>
      <c r="E40" t="s">
        <v>70</v>
      </c>
      <c r="F40">
        <v>58</v>
      </c>
      <c r="G40" t="s">
        <v>22</v>
      </c>
      <c r="H40" t="s">
        <v>23</v>
      </c>
      <c r="I40" t="s">
        <v>134</v>
      </c>
      <c r="J40" t="s">
        <v>135</v>
      </c>
      <c r="K40" t="b">
        <v>1</v>
      </c>
      <c r="L40" t="s">
        <v>26</v>
      </c>
      <c r="M40" t="s">
        <v>41</v>
      </c>
      <c r="N40" t="b">
        <v>0</v>
      </c>
      <c r="O40">
        <v>-85.055999999999997</v>
      </c>
      <c r="P40">
        <v>39.247</v>
      </c>
      <c r="Q40" t="b">
        <v>1</v>
      </c>
    </row>
    <row r="41" spans="1:17" x14ac:dyDescent="0.2">
      <c r="A41">
        <v>4376</v>
      </c>
      <c r="B41" t="s">
        <v>139</v>
      </c>
      <c r="C41" s="1">
        <v>43478</v>
      </c>
      <c r="D41" t="s">
        <v>20</v>
      </c>
      <c r="E41" t="s">
        <v>21</v>
      </c>
      <c r="F41">
        <v>28</v>
      </c>
      <c r="G41" t="s">
        <v>22</v>
      </c>
      <c r="H41" t="s">
        <v>48</v>
      </c>
      <c r="I41" t="s">
        <v>140</v>
      </c>
      <c r="J41" t="s">
        <v>57</v>
      </c>
      <c r="K41" t="b">
        <v>0</v>
      </c>
      <c r="L41" t="s">
        <v>26</v>
      </c>
      <c r="M41" t="s">
        <v>41</v>
      </c>
      <c r="N41" t="b">
        <v>0</v>
      </c>
      <c r="O41">
        <v>-116.458</v>
      </c>
      <c r="P41">
        <v>33.823</v>
      </c>
      <c r="Q41" t="b">
        <v>1</v>
      </c>
    </row>
    <row r="42" spans="1:17" x14ac:dyDescent="0.2">
      <c r="A42">
        <v>4385</v>
      </c>
      <c r="B42" t="s">
        <v>141</v>
      </c>
      <c r="C42" s="1">
        <v>43478</v>
      </c>
      <c r="D42" t="s">
        <v>20</v>
      </c>
      <c r="E42" t="s">
        <v>21</v>
      </c>
      <c r="F42">
        <v>34</v>
      </c>
      <c r="G42" t="s">
        <v>22</v>
      </c>
      <c r="H42" t="s">
        <v>23</v>
      </c>
      <c r="I42" t="s">
        <v>142</v>
      </c>
      <c r="J42" t="s">
        <v>143</v>
      </c>
      <c r="K42" t="b">
        <v>0</v>
      </c>
      <c r="L42" t="s">
        <v>32</v>
      </c>
      <c r="M42" t="s">
        <v>41</v>
      </c>
      <c r="N42" t="b">
        <v>0</v>
      </c>
      <c r="Q42" t="b">
        <v>1</v>
      </c>
    </row>
    <row r="43" spans="1:17" x14ac:dyDescent="0.2">
      <c r="A43">
        <v>4375</v>
      </c>
      <c r="B43" t="s">
        <v>136</v>
      </c>
      <c r="C43" s="1">
        <v>43478</v>
      </c>
      <c r="D43" t="s">
        <v>20</v>
      </c>
      <c r="E43" t="s">
        <v>137</v>
      </c>
      <c r="F43">
        <v>38</v>
      </c>
      <c r="G43" t="s">
        <v>22</v>
      </c>
      <c r="H43" t="s">
        <v>48</v>
      </c>
      <c r="I43" t="s">
        <v>138</v>
      </c>
      <c r="J43" t="s">
        <v>57</v>
      </c>
      <c r="K43" t="b">
        <v>0</v>
      </c>
      <c r="L43" t="s">
        <v>32</v>
      </c>
      <c r="M43" t="s">
        <v>33</v>
      </c>
      <c r="N43" t="b">
        <v>0</v>
      </c>
      <c r="O43">
        <v>-118.66500000000001</v>
      </c>
      <c r="P43">
        <v>34.15</v>
      </c>
      <c r="Q43" t="b">
        <v>1</v>
      </c>
    </row>
    <row r="44" spans="1:17" x14ac:dyDescent="0.2">
      <c r="A44">
        <v>4403</v>
      </c>
      <c r="B44" t="s">
        <v>144</v>
      </c>
      <c r="C44" s="1">
        <v>43478</v>
      </c>
      <c r="D44" t="s">
        <v>20</v>
      </c>
      <c r="E44" t="s">
        <v>38</v>
      </c>
      <c r="F44">
        <v>43</v>
      </c>
      <c r="G44" t="s">
        <v>22</v>
      </c>
      <c r="I44" t="s">
        <v>145</v>
      </c>
      <c r="J44" t="s">
        <v>101</v>
      </c>
      <c r="K44" t="b">
        <v>1</v>
      </c>
      <c r="L44" t="s">
        <v>26</v>
      </c>
      <c r="M44" t="s">
        <v>41</v>
      </c>
      <c r="N44" t="b">
        <v>0</v>
      </c>
      <c r="O44">
        <v>-122.523</v>
      </c>
      <c r="P44">
        <v>47.177</v>
      </c>
      <c r="Q44" t="b">
        <v>1</v>
      </c>
    </row>
    <row r="45" spans="1:17" x14ac:dyDescent="0.2">
      <c r="A45">
        <v>4372</v>
      </c>
      <c r="B45" t="s">
        <v>151</v>
      </c>
      <c r="C45" s="1">
        <v>43479</v>
      </c>
      <c r="D45" t="s">
        <v>20</v>
      </c>
      <c r="E45" t="s">
        <v>137</v>
      </c>
      <c r="F45">
        <v>18</v>
      </c>
      <c r="G45" t="s">
        <v>22</v>
      </c>
      <c r="H45" t="s">
        <v>48</v>
      </c>
      <c r="I45" t="s">
        <v>152</v>
      </c>
      <c r="J45" t="s">
        <v>132</v>
      </c>
      <c r="K45" t="b">
        <v>0</v>
      </c>
      <c r="L45" t="s">
        <v>32</v>
      </c>
      <c r="M45" t="s">
        <v>33</v>
      </c>
      <c r="N45" t="b">
        <v>0</v>
      </c>
      <c r="O45">
        <v>-104.71299999999999</v>
      </c>
      <c r="P45">
        <v>38.366</v>
      </c>
      <c r="Q45" t="b">
        <v>1</v>
      </c>
    </row>
    <row r="46" spans="1:17" x14ac:dyDescent="0.2">
      <c r="A46">
        <v>4387</v>
      </c>
      <c r="B46" t="s">
        <v>153</v>
      </c>
      <c r="C46" s="1">
        <v>43479</v>
      </c>
      <c r="D46" t="s">
        <v>20</v>
      </c>
      <c r="E46" t="s">
        <v>21</v>
      </c>
      <c r="F46">
        <v>25</v>
      </c>
      <c r="G46" t="s">
        <v>22</v>
      </c>
      <c r="H46" t="s">
        <v>48</v>
      </c>
      <c r="I46" t="s">
        <v>154</v>
      </c>
      <c r="J46" t="s">
        <v>45</v>
      </c>
      <c r="K46" t="b">
        <v>0</v>
      </c>
      <c r="L46" t="s">
        <v>32</v>
      </c>
      <c r="M46" t="s">
        <v>27</v>
      </c>
      <c r="N46" t="b">
        <v>0</v>
      </c>
      <c r="Q46" t="b">
        <v>1</v>
      </c>
    </row>
    <row r="47" spans="1:17" x14ac:dyDescent="0.2">
      <c r="A47">
        <v>4518</v>
      </c>
      <c r="B47" t="s">
        <v>157</v>
      </c>
      <c r="C47" s="1">
        <v>43479</v>
      </c>
      <c r="D47" t="s">
        <v>20</v>
      </c>
      <c r="E47" t="s">
        <v>21</v>
      </c>
      <c r="F47">
        <v>33</v>
      </c>
      <c r="G47" t="s">
        <v>22</v>
      </c>
      <c r="H47" t="s">
        <v>23</v>
      </c>
      <c r="I47" t="s">
        <v>158</v>
      </c>
      <c r="J47" t="s">
        <v>45</v>
      </c>
      <c r="K47" t="b">
        <v>0</v>
      </c>
      <c r="L47" t="s">
        <v>26</v>
      </c>
      <c r="M47" t="s">
        <v>41</v>
      </c>
      <c r="N47" t="b">
        <v>0</v>
      </c>
      <c r="O47">
        <v>-102.402</v>
      </c>
      <c r="P47">
        <v>31.914999999999999</v>
      </c>
      <c r="Q47" t="b">
        <v>1</v>
      </c>
    </row>
    <row r="48" spans="1:17" x14ac:dyDescent="0.2">
      <c r="A48">
        <v>4517</v>
      </c>
      <c r="B48" t="s">
        <v>155</v>
      </c>
      <c r="C48" s="1">
        <v>43479</v>
      </c>
      <c r="D48" t="s">
        <v>20</v>
      </c>
      <c r="E48" t="s">
        <v>38</v>
      </c>
      <c r="F48">
        <v>38</v>
      </c>
      <c r="G48" t="s">
        <v>22</v>
      </c>
      <c r="H48" t="s">
        <v>30</v>
      </c>
      <c r="I48" t="s">
        <v>156</v>
      </c>
      <c r="J48" t="s">
        <v>57</v>
      </c>
      <c r="K48" t="b">
        <v>0</v>
      </c>
      <c r="L48" t="s">
        <v>26</v>
      </c>
      <c r="M48" t="s">
        <v>27</v>
      </c>
      <c r="N48" t="b">
        <v>0</v>
      </c>
      <c r="O48">
        <v>-121.98</v>
      </c>
      <c r="P48">
        <v>38.353999999999999</v>
      </c>
      <c r="Q48" t="b">
        <v>1</v>
      </c>
    </row>
    <row r="49" spans="1:17" x14ac:dyDescent="0.2">
      <c r="A49">
        <v>4519</v>
      </c>
      <c r="B49" t="s">
        <v>159</v>
      </c>
      <c r="C49" s="1">
        <v>43479</v>
      </c>
      <c r="D49" t="s">
        <v>20</v>
      </c>
      <c r="E49" t="s">
        <v>21</v>
      </c>
      <c r="F49">
        <v>39</v>
      </c>
      <c r="G49" t="s">
        <v>22</v>
      </c>
      <c r="H49" t="s">
        <v>30</v>
      </c>
      <c r="I49" t="s">
        <v>160</v>
      </c>
      <c r="J49" t="s">
        <v>161</v>
      </c>
      <c r="K49" t="b">
        <v>0</v>
      </c>
      <c r="L49" t="s">
        <v>26</v>
      </c>
      <c r="M49" t="s">
        <v>41</v>
      </c>
      <c r="N49" t="b">
        <v>0</v>
      </c>
      <c r="O49">
        <v>-75.376999999999995</v>
      </c>
      <c r="P49">
        <v>39.779000000000003</v>
      </c>
      <c r="Q49" t="b">
        <v>1</v>
      </c>
    </row>
    <row r="50" spans="1:17" x14ac:dyDescent="0.2">
      <c r="A50">
        <v>4370</v>
      </c>
      <c r="B50" t="s">
        <v>146</v>
      </c>
      <c r="C50" s="1">
        <v>43479</v>
      </c>
      <c r="D50" t="s">
        <v>20</v>
      </c>
      <c r="E50" t="s">
        <v>21</v>
      </c>
      <c r="F50">
        <v>45</v>
      </c>
      <c r="G50" t="s">
        <v>22</v>
      </c>
      <c r="H50" t="s">
        <v>30</v>
      </c>
      <c r="I50" t="s">
        <v>147</v>
      </c>
      <c r="J50" t="s">
        <v>57</v>
      </c>
      <c r="K50" t="b">
        <v>0</v>
      </c>
      <c r="L50" t="s">
        <v>26</v>
      </c>
      <c r="M50" t="s">
        <v>41</v>
      </c>
      <c r="N50" t="b">
        <v>0</v>
      </c>
      <c r="O50">
        <v>-121.554</v>
      </c>
      <c r="P50">
        <v>39.128</v>
      </c>
      <c r="Q50" t="b">
        <v>1</v>
      </c>
    </row>
    <row r="51" spans="1:17" x14ac:dyDescent="0.2">
      <c r="A51">
        <v>4371</v>
      </c>
      <c r="B51" t="s">
        <v>148</v>
      </c>
      <c r="C51" s="1">
        <v>43479</v>
      </c>
      <c r="D51" t="s">
        <v>20</v>
      </c>
      <c r="E51" t="s">
        <v>21</v>
      </c>
      <c r="F51">
        <v>62</v>
      </c>
      <c r="G51" t="s">
        <v>22</v>
      </c>
      <c r="I51" t="s">
        <v>149</v>
      </c>
      <c r="J51" t="s">
        <v>150</v>
      </c>
      <c r="K51" t="b">
        <v>0</v>
      </c>
      <c r="L51" t="s">
        <v>32</v>
      </c>
      <c r="M51" t="s">
        <v>41</v>
      </c>
      <c r="N51" t="b">
        <v>0</v>
      </c>
      <c r="O51">
        <v>-83.885000000000005</v>
      </c>
      <c r="P51">
        <v>34.328000000000003</v>
      </c>
      <c r="Q51" t="b">
        <v>1</v>
      </c>
    </row>
    <row r="52" spans="1:17" x14ac:dyDescent="0.2">
      <c r="A52">
        <v>4386</v>
      </c>
      <c r="B52" t="s">
        <v>166</v>
      </c>
      <c r="C52" s="1">
        <v>43480</v>
      </c>
      <c r="D52" t="s">
        <v>20</v>
      </c>
      <c r="E52" t="s">
        <v>70</v>
      </c>
      <c r="F52">
        <v>14</v>
      </c>
      <c r="G52" t="s">
        <v>22</v>
      </c>
      <c r="H52" t="s">
        <v>48</v>
      </c>
      <c r="I52" t="s">
        <v>167</v>
      </c>
      <c r="J52" t="s">
        <v>127</v>
      </c>
      <c r="K52" t="b">
        <v>0</v>
      </c>
      <c r="L52" t="s">
        <v>32</v>
      </c>
      <c r="M52" t="s">
        <v>27</v>
      </c>
      <c r="N52" t="b">
        <v>1</v>
      </c>
      <c r="Q52" t="b">
        <v>1</v>
      </c>
    </row>
    <row r="53" spans="1:17" x14ac:dyDescent="0.2">
      <c r="A53">
        <v>4402</v>
      </c>
      <c r="B53" t="s">
        <v>168</v>
      </c>
      <c r="C53" s="1">
        <v>43480</v>
      </c>
      <c r="D53" t="s">
        <v>20</v>
      </c>
      <c r="E53" t="s">
        <v>29</v>
      </c>
      <c r="F53">
        <v>18</v>
      </c>
      <c r="G53" t="s">
        <v>22</v>
      </c>
      <c r="H53" t="s">
        <v>30</v>
      </c>
      <c r="I53" t="s">
        <v>169</v>
      </c>
      <c r="J53" t="s">
        <v>150</v>
      </c>
      <c r="K53" t="b">
        <v>0</v>
      </c>
      <c r="L53" t="s">
        <v>32</v>
      </c>
      <c r="M53" t="s">
        <v>33</v>
      </c>
      <c r="N53" t="b">
        <v>0</v>
      </c>
      <c r="O53">
        <v>-84.403999999999996</v>
      </c>
      <c r="P53">
        <v>33.744</v>
      </c>
      <c r="Q53" t="b">
        <v>1</v>
      </c>
    </row>
    <row r="54" spans="1:17" x14ac:dyDescent="0.2">
      <c r="A54">
        <v>4516</v>
      </c>
      <c r="B54" t="s">
        <v>170</v>
      </c>
      <c r="C54" s="1">
        <v>43480</v>
      </c>
      <c r="D54" t="s">
        <v>20</v>
      </c>
      <c r="E54" t="s">
        <v>21</v>
      </c>
      <c r="F54">
        <v>22</v>
      </c>
      <c r="G54" t="s">
        <v>22</v>
      </c>
      <c r="H54" t="s">
        <v>30</v>
      </c>
      <c r="I54" t="s">
        <v>171</v>
      </c>
      <c r="J54" t="s">
        <v>109</v>
      </c>
      <c r="K54" t="b">
        <v>0</v>
      </c>
      <c r="L54" t="s">
        <v>26</v>
      </c>
      <c r="M54" t="s">
        <v>27</v>
      </c>
      <c r="N54" t="b">
        <v>0</v>
      </c>
      <c r="O54">
        <v>-90.260999999999996</v>
      </c>
      <c r="P54">
        <v>38.679000000000002</v>
      </c>
      <c r="Q54" t="b">
        <v>1</v>
      </c>
    </row>
    <row r="55" spans="1:17" x14ac:dyDescent="0.2">
      <c r="A55">
        <v>4383</v>
      </c>
      <c r="B55" t="s">
        <v>164</v>
      </c>
      <c r="C55" s="1">
        <v>43480</v>
      </c>
      <c r="D55" t="s">
        <v>20</v>
      </c>
      <c r="E55" t="s">
        <v>21</v>
      </c>
      <c r="F55">
        <v>48</v>
      </c>
      <c r="G55" t="s">
        <v>22</v>
      </c>
      <c r="H55" t="s">
        <v>23</v>
      </c>
      <c r="I55" t="s">
        <v>165</v>
      </c>
      <c r="J55" t="s">
        <v>57</v>
      </c>
      <c r="K55" t="b">
        <v>0</v>
      </c>
      <c r="L55" t="s">
        <v>26</v>
      </c>
      <c r="M55" t="s">
        <v>33</v>
      </c>
      <c r="N55" t="b">
        <v>0</v>
      </c>
      <c r="Q55" t="b">
        <v>1</v>
      </c>
    </row>
    <row r="56" spans="1:17" x14ac:dyDescent="0.2">
      <c r="A56">
        <v>4369</v>
      </c>
      <c r="B56" t="s">
        <v>162</v>
      </c>
      <c r="C56" s="1">
        <v>43480</v>
      </c>
      <c r="D56" t="s">
        <v>20</v>
      </c>
      <c r="E56" t="s">
        <v>21</v>
      </c>
      <c r="F56">
        <v>58</v>
      </c>
      <c r="G56" t="s">
        <v>22</v>
      </c>
      <c r="H56" t="s">
        <v>23</v>
      </c>
      <c r="I56" t="s">
        <v>163</v>
      </c>
      <c r="J56" t="s">
        <v>132</v>
      </c>
      <c r="K56" t="b">
        <v>0</v>
      </c>
      <c r="L56" t="s">
        <v>32</v>
      </c>
      <c r="M56" t="s">
        <v>41</v>
      </c>
      <c r="N56" t="b">
        <v>0</v>
      </c>
      <c r="O56">
        <v>-104.861</v>
      </c>
      <c r="P56">
        <v>39.69</v>
      </c>
      <c r="Q56" t="b">
        <v>1</v>
      </c>
    </row>
    <row r="57" spans="1:17" x14ac:dyDescent="0.2">
      <c r="A57">
        <v>4502</v>
      </c>
      <c r="B57" t="s">
        <v>184</v>
      </c>
      <c r="C57" s="1">
        <v>43481</v>
      </c>
      <c r="D57" t="s">
        <v>20</v>
      </c>
      <c r="E57" t="s">
        <v>21</v>
      </c>
      <c r="F57">
        <v>31</v>
      </c>
      <c r="G57" t="s">
        <v>22</v>
      </c>
      <c r="H57" t="s">
        <v>30</v>
      </c>
      <c r="I57" t="s">
        <v>185</v>
      </c>
      <c r="J57" t="s">
        <v>186</v>
      </c>
      <c r="K57" t="b">
        <v>0</v>
      </c>
      <c r="L57" t="s">
        <v>32</v>
      </c>
      <c r="M57" t="s">
        <v>27</v>
      </c>
      <c r="N57" t="b">
        <v>0</v>
      </c>
      <c r="O57">
        <v>-77.031000000000006</v>
      </c>
      <c r="P57">
        <v>38.994999999999997</v>
      </c>
      <c r="Q57" t="b">
        <v>1</v>
      </c>
    </row>
    <row r="58" spans="1:17" x14ac:dyDescent="0.2">
      <c r="A58">
        <v>4401</v>
      </c>
      <c r="B58" t="s">
        <v>182</v>
      </c>
      <c r="C58" s="1">
        <v>43481</v>
      </c>
      <c r="D58" t="s">
        <v>20</v>
      </c>
      <c r="E58" t="s">
        <v>38</v>
      </c>
      <c r="F58">
        <v>32</v>
      </c>
      <c r="G58" t="s">
        <v>22</v>
      </c>
      <c r="H58" t="s">
        <v>23</v>
      </c>
      <c r="I58" t="s">
        <v>183</v>
      </c>
      <c r="J58" t="s">
        <v>25</v>
      </c>
      <c r="K58" t="b">
        <v>0</v>
      </c>
      <c r="L58" t="s">
        <v>32</v>
      </c>
      <c r="M58" t="s">
        <v>27</v>
      </c>
      <c r="N58" t="b">
        <v>0</v>
      </c>
      <c r="O58">
        <v>-80.915000000000006</v>
      </c>
      <c r="P58">
        <v>35.180999999999997</v>
      </c>
      <c r="Q58" t="b">
        <v>1</v>
      </c>
    </row>
    <row r="59" spans="1:17" x14ac:dyDescent="0.2">
      <c r="A59">
        <v>4389</v>
      </c>
      <c r="B59" t="s">
        <v>172</v>
      </c>
      <c r="C59" s="1">
        <v>43481</v>
      </c>
      <c r="D59" t="s">
        <v>20</v>
      </c>
      <c r="E59" t="s">
        <v>137</v>
      </c>
      <c r="F59">
        <v>46</v>
      </c>
      <c r="G59" t="s">
        <v>22</v>
      </c>
      <c r="H59" t="s">
        <v>23</v>
      </c>
      <c r="I59" t="s">
        <v>173</v>
      </c>
      <c r="J59" t="s">
        <v>132</v>
      </c>
      <c r="K59" t="b">
        <v>1</v>
      </c>
      <c r="L59" t="s">
        <v>174</v>
      </c>
      <c r="M59" t="s">
        <v>33</v>
      </c>
      <c r="N59" t="b">
        <v>1</v>
      </c>
      <c r="O59">
        <v>-104.818</v>
      </c>
      <c r="P59">
        <v>40.087000000000003</v>
      </c>
      <c r="Q59" t="b">
        <v>1</v>
      </c>
    </row>
    <row r="60" spans="1:17" x14ac:dyDescent="0.2">
      <c r="A60">
        <v>4393</v>
      </c>
      <c r="B60" t="s">
        <v>180</v>
      </c>
      <c r="C60" s="1">
        <v>43481</v>
      </c>
      <c r="D60" t="s">
        <v>20</v>
      </c>
      <c r="E60" t="s">
        <v>21</v>
      </c>
      <c r="F60">
        <v>57</v>
      </c>
      <c r="G60" t="s">
        <v>22</v>
      </c>
      <c r="H60" t="s">
        <v>23</v>
      </c>
      <c r="I60" t="s">
        <v>181</v>
      </c>
      <c r="J60" t="s">
        <v>93</v>
      </c>
      <c r="K60" t="b">
        <v>1</v>
      </c>
      <c r="L60" t="s">
        <v>32</v>
      </c>
      <c r="M60" t="s">
        <v>27</v>
      </c>
      <c r="N60" t="b">
        <v>1</v>
      </c>
      <c r="O60">
        <v>-95.977999999999994</v>
      </c>
      <c r="P60">
        <v>36.264000000000003</v>
      </c>
      <c r="Q60" t="b">
        <v>1</v>
      </c>
    </row>
    <row r="61" spans="1:17" x14ac:dyDescent="0.2">
      <c r="A61">
        <v>4391</v>
      </c>
      <c r="B61" t="s">
        <v>175</v>
      </c>
      <c r="C61" s="1">
        <v>43481</v>
      </c>
      <c r="D61" t="s">
        <v>20</v>
      </c>
      <c r="E61" t="s">
        <v>29</v>
      </c>
      <c r="G61" t="s">
        <v>22</v>
      </c>
      <c r="H61" t="s">
        <v>30</v>
      </c>
      <c r="I61" t="s">
        <v>176</v>
      </c>
      <c r="J61" t="s">
        <v>177</v>
      </c>
      <c r="K61" t="b">
        <v>0</v>
      </c>
      <c r="L61" t="s">
        <v>32</v>
      </c>
      <c r="M61" t="s">
        <v>33</v>
      </c>
      <c r="N61" t="b">
        <v>0</v>
      </c>
      <c r="O61">
        <v>-90.162999999999997</v>
      </c>
      <c r="P61">
        <v>35.154000000000003</v>
      </c>
      <c r="Q61" t="b">
        <v>1</v>
      </c>
    </row>
    <row r="62" spans="1:17" x14ac:dyDescent="0.2">
      <c r="A62">
        <v>4392</v>
      </c>
      <c r="B62" t="s">
        <v>178</v>
      </c>
      <c r="C62" s="1">
        <v>43481</v>
      </c>
      <c r="D62" t="s">
        <v>20</v>
      </c>
      <c r="E62" t="s">
        <v>29</v>
      </c>
      <c r="G62" t="s">
        <v>179</v>
      </c>
      <c r="H62" t="s">
        <v>23</v>
      </c>
      <c r="I62" t="s">
        <v>176</v>
      </c>
      <c r="J62" t="s">
        <v>177</v>
      </c>
      <c r="K62" t="b">
        <v>0</v>
      </c>
      <c r="L62" t="s">
        <v>32</v>
      </c>
      <c r="M62" t="s">
        <v>33</v>
      </c>
      <c r="N62" t="b">
        <v>0</v>
      </c>
      <c r="O62">
        <v>-90.162999999999997</v>
      </c>
      <c r="P62">
        <v>35.154000000000003</v>
      </c>
      <c r="Q62" t="b">
        <v>1</v>
      </c>
    </row>
    <row r="63" spans="1:17" x14ac:dyDescent="0.2">
      <c r="A63">
        <v>4400</v>
      </c>
      <c r="B63" t="s">
        <v>187</v>
      </c>
      <c r="C63" s="1">
        <v>43483</v>
      </c>
      <c r="D63" t="s">
        <v>20</v>
      </c>
      <c r="E63" t="s">
        <v>21</v>
      </c>
      <c r="F63">
        <v>64</v>
      </c>
      <c r="G63" t="s">
        <v>22</v>
      </c>
      <c r="H63" t="s">
        <v>23</v>
      </c>
      <c r="I63" t="s">
        <v>188</v>
      </c>
      <c r="J63" t="s">
        <v>109</v>
      </c>
      <c r="K63" t="b">
        <v>1</v>
      </c>
      <c r="L63" t="s">
        <v>26</v>
      </c>
      <c r="M63" t="s">
        <v>41</v>
      </c>
      <c r="N63" t="b">
        <v>0</v>
      </c>
      <c r="O63">
        <v>-90.721999999999994</v>
      </c>
      <c r="P63">
        <v>38.795000000000002</v>
      </c>
      <c r="Q63" t="b">
        <v>1</v>
      </c>
    </row>
    <row r="64" spans="1:17" x14ac:dyDescent="0.2">
      <c r="A64">
        <v>4399</v>
      </c>
      <c r="B64" t="s">
        <v>193</v>
      </c>
      <c r="C64" s="1">
        <v>43484</v>
      </c>
      <c r="D64" t="s">
        <v>20</v>
      </c>
      <c r="E64" t="s">
        <v>29</v>
      </c>
      <c r="F64">
        <v>30</v>
      </c>
      <c r="G64" t="s">
        <v>22</v>
      </c>
      <c r="H64" t="s">
        <v>23</v>
      </c>
      <c r="I64" t="s">
        <v>194</v>
      </c>
      <c r="J64" t="s">
        <v>40</v>
      </c>
      <c r="K64" t="b">
        <v>0</v>
      </c>
      <c r="L64" t="s">
        <v>32</v>
      </c>
      <c r="M64" t="s">
        <v>33</v>
      </c>
      <c r="N64" t="b">
        <v>0</v>
      </c>
      <c r="O64">
        <v>-83.971999999999994</v>
      </c>
      <c r="P64">
        <v>35.997999999999998</v>
      </c>
      <c r="Q64" t="b">
        <v>1</v>
      </c>
    </row>
    <row r="65" spans="1:17" x14ac:dyDescent="0.2">
      <c r="A65">
        <v>4396</v>
      </c>
      <c r="B65" t="s">
        <v>189</v>
      </c>
      <c r="C65" s="1">
        <v>43484</v>
      </c>
      <c r="D65" t="s">
        <v>20</v>
      </c>
      <c r="E65" t="s">
        <v>137</v>
      </c>
      <c r="F65">
        <v>35</v>
      </c>
      <c r="G65" t="s">
        <v>22</v>
      </c>
      <c r="H65" t="s">
        <v>23</v>
      </c>
      <c r="I65" t="s">
        <v>190</v>
      </c>
      <c r="J65" t="s">
        <v>54</v>
      </c>
      <c r="K65" t="b">
        <v>1</v>
      </c>
      <c r="L65" t="s">
        <v>174</v>
      </c>
      <c r="M65" t="s">
        <v>41</v>
      </c>
      <c r="N65" t="b">
        <v>0</v>
      </c>
      <c r="O65">
        <v>-93.373999999999995</v>
      </c>
      <c r="P65">
        <v>44.954000000000001</v>
      </c>
      <c r="Q65" t="b">
        <v>1</v>
      </c>
    </row>
    <row r="66" spans="1:17" x14ac:dyDescent="0.2">
      <c r="A66">
        <v>4398</v>
      </c>
      <c r="B66" t="s">
        <v>191</v>
      </c>
      <c r="C66" s="1">
        <v>43484</v>
      </c>
      <c r="D66" t="s">
        <v>20</v>
      </c>
      <c r="E66" t="s">
        <v>75</v>
      </c>
      <c r="F66">
        <v>42</v>
      </c>
      <c r="G66" t="s">
        <v>22</v>
      </c>
      <c r="H66" t="s">
        <v>23</v>
      </c>
      <c r="I66" t="s">
        <v>192</v>
      </c>
      <c r="J66" t="s">
        <v>84</v>
      </c>
      <c r="K66" t="b">
        <v>0</v>
      </c>
      <c r="L66" t="s">
        <v>26</v>
      </c>
      <c r="M66" t="s">
        <v>41</v>
      </c>
      <c r="N66" t="b">
        <v>0</v>
      </c>
      <c r="O66">
        <v>-122.732</v>
      </c>
      <c r="P66">
        <v>45.125</v>
      </c>
      <c r="Q66" t="b">
        <v>1</v>
      </c>
    </row>
    <row r="67" spans="1:17" x14ac:dyDescent="0.2">
      <c r="A67">
        <v>4394</v>
      </c>
      <c r="B67" t="s">
        <v>195</v>
      </c>
      <c r="C67" s="1">
        <v>43485</v>
      </c>
      <c r="D67" t="s">
        <v>20</v>
      </c>
      <c r="E67" t="s">
        <v>21</v>
      </c>
      <c r="F67">
        <v>26</v>
      </c>
      <c r="G67" t="s">
        <v>22</v>
      </c>
      <c r="H67" t="s">
        <v>23</v>
      </c>
      <c r="I67" t="s">
        <v>196</v>
      </c>
      <c r="J67" t="s">
        <v>63</v>
      </c>
      <c r="K67" t="b">
        <v>0</v>
      </c>
      <c r="L67" t="s">
        <v>26</v>
      </c>
      <c r="M67" t="s">
        <v>27</v>
      </c>
      <c r="N67" t="b">
        <v>0</v>
      </c>
      <c r="O67">
        <v>-108.508</v>
      </c>
      <c r="P67">
        <v>45.796999999999997</v>
      </c>
      <c r="Q67" t="b">
        <v>1</v>
      </c>
    </row>
    <row r="68" spans="1:17" x14ac:dyDescent="0.2">
      <c r="A68">
        <v>4397</v>
      </c>
      <c r="B68" t="s">
        <v>197</v>
      </c>
      <c r="C68" s="1">
        <v>43486</v>
      </c>
      <c r="D68" t="s">
        <v>20</v>
      </c>
      <c r="E68" t="s">
        <v>137</v>
      </c>
      <c r="F68">
        <v>37</v>
      </c>
      <c r="G68" t="s">
        <v>22</v>
      </c>
      <c r="H68" t="s">
        <v>48</v>
      </c>
      <c r="I68" t="s">
        <v>198</v>
      </c>
      <c r="J68" t="s">
        <v>199</v>
      </c>
      <c r="K68" t="b">
        <v>1</v>
      </c>
      <c r="L68" t="s">
        <v>32</v>
      </c>
      <c r="M68" t="s">
        <v>33</v>
      </c>
      <c r="N68" t="b">
        <v>0</v>
      </c>
      <c r="O68">
        <v>-115.14400000000001</v>
      </c>
      <c r="P68">
        <v>36.170999999999999</v>
      </c>
      <c r="Q68" t="b">
        <v>1</v>
      </c>
    </row>
    <row r="69" spans="1:17" x14ac:dyDescent="0.2">
      <c r="A69">
        <v>4395</v>
      </c>
      <c r="B69" t="s">
        <v>200</v>
      </c>
      <c r="C69" s="1">
        <v>43487</v>
      </c>
      <c r="D69" t="s">
        <v>20</v>
      </c>
      <c r="E69" t="s">
        <v>137</v>
      </c>
      <c r="F69">
        <v>21</v>
      </c>
      <c r="G69" t="s">
        <v>22</v>
      </c>
      <c r="H69" t="s">
        <v>30</v>
      </c>
      <c r="I69" t="s">
        <v>169</v>
      </c>
      <c r="J69" t="s">
        <v>150</v>
      </c>
      <c r="K69" t="b">
        <v>0</v>
      </c>
      <c r="L69" t="s">
        <v>174</v>
      </c>
      <c r="M69" t="s">
        <v>27</v>
      </c>
      <c r="N69" t="b">
        <v>0</v>
      </c>
      <c r="O69">
        <v>-84.491</v>
      </c>
      <c r="P69">
        <v>33.752000000000002</v>
      </c>
      <c r="Q69" t="b">
        <v>1</v>
      </c>
    </row>
    <row r="70" spans="1:17" x14ac:dyDescent="0.2">
      <c r="A70">
        <v>4405</v>
      </c>
      <c r="B70" t="s">
        <v>201</v>
      </c>
      <c r="C70" s="1">
        <v>43488</v>
      </c>
      <c r="D70" t="s">
        <v>20</v>
      </c>
      <c r="E70" t="s">
        <v>137</v>
      </c>
      <c r="F70">
        <v>20</v>
      </c>
      <c r="G70" t="s">
        <v>22</v>
      </c>
      <c r="H70" t="s">
        <v>23</v>
      </c>
      <c r="I70" t="s">
        <v>202</v>
      </c>
      <c r="J70" t="s">
        <v>127</v>
      </c>
      <c r="K70" t="b">
        <v>0</v>
      </c>
      <c r="L70" t="s">
        <v>174</v>
      </c>
      <c r="M70" t="s">
        <v>27</v>
      </c>
      <c r="N70" t="b">
        <v>0</v>
      </c>
      <c r="O70">
        <v>-111.681</v>
      </c>
      <c r="P70">
        <v>35.188000000000002</v>
      </c>
      <c r="Q70" t="b">
        <v>1</v>
      </c>
    </row>
    <row r="71" spans="1:17" x14ac:dyDescent="0.2">
      <c r="A71">
        <v>4414</v>
      </c>
      <c r="B71" t="s">
        <v>207</v>
      </c>
      <c r="C71" s="1">
        <v>43488</v>
      </c>
      <c r="D71" t="s">
        <v>20</v>
      </c>
      <c r="E71" t="s">
        <v>21</v>
      </c>
      <c r="F71">
        <v>20</v>
      </c>
      <c r="G71" t="s">
        <v>22</v>
      </c>
      <c r="H71" t="s">
        <v>48</v>
      </c>
      <c r="I71" t="s">
        <v>202</v>
      </c>
      <c r="J71" t="s">
        <v>127</v>
      </c>
      <c r="K71" t="b">
        <v>0</v>
      </c>
      <c r="L71" t="s">
        <v>26</v>
      </c>
      <c r="M71" t="s">
        <v>27</v>
      </c>
      <c r="N71" t="b">
        <v>0</v>
      </c>
      <c r="O71">
        <v>-111.679</v>
      </c>
      <c r="P71">
        <v>35.192</v>
      </c>
      <c r="Q71" t="b">
        <v>1</v>
      </c>
    </row>
    <row r="72" spans="1:17" x14ac:dyDescent="0.2">
      <c r="A72">
        <v>4407</v>
      </c>
      <c r="B72" t="s">
        <v>203</v>
      </c>
      <c r="C72" s="1">
        <v>43488</v>
      </c>
      <c r="D72" t="s">
        <v>20</v>
      </c>
      <c r="E72" t="s">
        <v>38</v>
      </c>
      <c r="F72">
        <v>46</v>
      </c>
      <c r="G72" t="s">
        <v>22</v>
      </c>
      <c r="H72" t="s">
        <v>30</v>
      </c>
      <c r="I72" t="s">
        <v>104</v>
      </c>
      <c r="J72" t="s">
        <v>101</v>
      </c>
      <c r="K72" t="b">
        <v>0</v>
      </c>
      <c r="L72" t="s">
        <v>32</v>
      </c>
      <c r="N72" t="b">
        <v>0</v>
      </c>
      <c r="O72">
        <v>-117.426</v>
      </c>
      <c r="P72">
        <v>47.691000000000003</v>
      </c>
      <c r="Q72" t="b">
        <v>1</v>
      </c>
    </row>
    <row r="73" spans="1:17" x14ac:dyDescent="0.2">
      <c r="A73">
        <v>4406</v>
      </c>
      <c r="B73" t="s">
        <v>208</v>
      </c>
      <c r="C73" s="1">
        <v>43488</v>
      </c>
      <c r="D73" t="s">
        <v>95</v>
      </c>
      <c r="E73" t="s">
        <v>38</v>
      </c>
      <c r="F73">
        <v>46</v>
      </c>
      <c r="G73" t="s">
        <v>22</v>
      </c>
      <c r="H73" t="s">
        <v>23</v>
      </c>
      <c r="I73" t="s">
        <v>209</v>
      </c>
      <c r="J73" t="s">
        <v>135</v>
      </c>
      <c r="K73" t="b">
        <v>1</v>
      </c>
      <c r="L73" t="s">
        <v>26</v>
      </c>
      <c r="M73" t="s">
        <v>41</v>
      </c>
      <c r="N73" t="b">
        <v>1</v>
      </c>
      <c r="O73">
        <v>-87.143000000000001</v>
      </c>
      <c r="P73">
        <v>41.536000000000001</v>
      </c>
      <c r="Q73" t="b">
        <v>1</v>
      </c>
    </row>
    <row r="74" spans="1:17" x14ac:dyDescent="0.2">
      <c r="A74">
        <v>4408</v>
      </c>
      <c r="C74" s="1">
        <v>43488</v>
      </c>
      <c r="D74" t="s">
        <v>20</v>
      </c>
      <c r="E74" t="s">
        <v>174</v>
      </c>
      <c r="G74" t="s">
        <v>22</v>
      </c>
      <c r="H74" t="s">
        <v>204</v>
      </c>
      <c r="I74" t="s">
        <v>205</v>
      </c>
      <c r="J74" t="s">
        <v>206</v>
      </c>
      <c r="K74" t="b">
        <v>0</v>
      </c>
      <c r="L74" t="s">
        <v>174</v>
      </c>
      <c r="N74" t="b">
        <v>0</v>
      </c>
      <c r="O74">
        <v>-108.682</v>
      </c>
      <c r="P74">
        <v>36.064999999999998</v>
      </c>
      <c r="Q74" t="b">
        <v>1</v>
      </c>
    </row>
    <row r="75" spans="1:17" x14ac:dyDescent="0.2">
      <c r="A75">
        <v>4409</v>
      </c>
      <c r="B75" t="s">
        <v>210</v>
      </c>
      <c r="C75" s="1">
        <v>43489</v>
      </c>
      <c r="D75" t="s">
        <v>20</v>
      </c>
      <c r="E75" t="s">
        <v>137</v>
      </c>
      <c r="F75">
        <v>24</v>
      </c>
      <c r="G75" t="s">
        <v>179</v>
      </c>
      <c r="H75" t="s">
        <v>23</v>
      </c>
      <c r="I75" t="s">
        <v>171</v>
      </c>
      <c r="J75" t="s">
        <v>109</v>
      </c>
      <c r="K75" t="b">
        <v>0</v>
      </c>
      <c r="L75" t="s">
        <v>32</v>
      </c>
      <c r="M75" t="s">
        <v>41</v>
      </c>
      <c r="N75" t="b">
        <v>0</v>
      </c>
      <c r="O75">
        <v>-90.25</v>
      </c>
      <c r="P75">
        <v>38.564</v>
      </c>
      <c r="Q75" t="b">
        <v>1</v>
      </c>
    </row>
    <row r="76" spans="1:17" x14ac:dyDescent="0.2">
      <c r="A76">
        <v>4514</v>
      </c>
      <c r="B76" t="s">
        <v>211</v>
      </c>
      <c r="C76" s="1">
        <v>43489</v>
      </c>
      <c r="D76" t="s">
        <v>20</v>
      </c>
      <c r="E76" t="s">
        <v>137</v>
      </c>
      <c r="F76">
        <v>26</v>
      </c>
      <c r="G76" t="s">
        <v>22</v>
      </c>
      <c r="H76" t="s">
        <v>48</v>
      </c>
      <c r="I76" t="s">
        <v>212</v>
      </c>
      <c r="J76" t="s">
        <v>127</v>
      </c>
      <c r="K76" t="b">
        <v>0</v>
      </c>
      <c r="L76" t="s">
        <v>32</v>
      </c>
      <c r="M76" t="s">
        <v>33</v>
      </c>
      <c r="N76" t="b">
        <v>0</v>
      </c>
      <c r="O76">
        <v>-114.505</v>
      </c>
      <c r="P76">
        <v>33.618000000000002</v>
      </c>
      <c r="Q76" t="b">
        <v>1</v>
      </c>
    </row>
    <row r="77" spans="1:17" x14ac:dyDescent="0.2">
      <c r="A77">
        <v>4418</v>
      </c>
      <c r="B77" t="s">
        <v>215</v>
      </c>
      <c r="C77" s="1">
        <v>43490</v>
      </c>
      <c r="D77" t="s">
        <v>20</v>
      </c>
      <c r="E77" t="s">
        <v>21</v>
      </c>
      <c r="F77">
        <v>48</v>
      </c>
      <c r="G77" t="s">
        <v>22</v>
      </c>
      <c r="I77" t="s">
        <v>216</v>
      </c>
      <c r="J77" t="s">
        <v>45</v>
      </c>
      <c r="K77" t="b">
        <v>1</v>
      </c>
      <c r="L77" t="s">
        <v>26</v>
      </c>
      <c r="M77" t="s">
        <v>41</v>
      </c>
      <c r="N77" t="b">
        <v>0</v>
      </c>
      <c r="O77">
        <v>-96.643000000000001</v>
      </c>
      <c r="P77">
        <v>32.860999999999997</v>
      </c>
      <c r="Q77" t="b">
        <v>1</v>
      </c>
    </row>
    <row r="78" spans="1:17" x14ac:dyDescent="0.2">
      <c r="A78">
        <v>4417</v>
      </c>
      <c r="B78" t="s">
        <v>213</v>
      </c>
      <c r="C78" s="1">
        <v>43490</v>
      </c>
      <c r="D78" t="s">
        <v>20</v>
      </c>
      <c r="E78" t="s">
        <v>21</v>
      </c>
      <c r="F78">
        <v>60</v>
      </c>
      <c r="G78" t="s">
        <v>22</v>
      </c>
      <c r="H78" t="s">
        <v>23</v>
      </c>
      <c r="I78" t="s">
        <v>214</v>
      </c>
      <c r="J78" t="s">
        <v>40</v>
      </c>
      <c r="K78" t="b">
        <v>0</v>
      </c>
      <c r="L78" t="s">
        <v>26</v>
      </c>
      <c r="M78" t="s">
        <v>41</v>
      </c>
      <c r="N78" t="b">
        <v>0</v>
      </c>
      <c r="O78">
        <v>-89.432000000000002</v>
      </c>
      <c r="P78">
        <v>36.112000000000002</v>
      </c>
      <c r="Q78" t="b">
        <v>1</v>
      </c>
    </row>
    <row r="79" spans="1:17" x14ac:dyDescent="0.2">
      <c r="A79">
        <v>4419</v>
      </c>
      <c r="B79" t="s">
        <v>217</v>
      </c>
      <c r="C79" s="1">
        <v>43490</v>
      </c>
      <c r="D79" t="s">
        <v>20</v>
      </c>
      <c r="E79" t="s">
        <v>21</v>
      </c>
      <c r="F79">
        <v>69</v>
      </c>
      <c r="G79" t="s">
        <v>22</v>
      </c>
      <c r="I79" t="s">
        <v>218</v>
      </c>
      <c r="J79" t="s">
        <v>219</v>
      </c>
      <c r="K79" t="b">
        <v>1</v>
      </c>
      <c r="L79" t="s">
        <v>26</v>
      </c>
      <c r="M79" t="s">
        <v>41</v>
      </c>
      <c r="N79" t="b">
        <v>0</v>
      </c>
      <c r="O79">
        <v>-87.483000000000004</v>
      </c>
      <c r="P79">
        <v>30.962</v>
      </c>
      <c r="Q79" t="b">
        <v>1</v>
      </c>
    </row>
    <row r="80" spans="1:17" x14ac:dyDescent="0.2">
      <c r="A80">
        <v>4429</v>
      </c>
      <c r="B80" t="s">
        <v>220</v>
      </c>
      <c r="C80" s="1">
        <v>43492</v>
      </c>
      <c r="D80" t="s">
        <v>20</v>
      </c>
      <c r="E80" t="s">
        <v>29</v>
      </c>
      <c r="F80">
        <v>25</v>
      </c>
      <c r="G80" t="s">
        <v>22</v>
      </c>
      <c r="H80" t="s">
        <v>204</v>
      </c>
      <c r="I80" t="s">
        <v>221</v>
      </c>
      <c r="J80" t="s">
        <v>143</v>
      </c>
      <c r="K80" t="b">
        <v>0</v>
      </c>
      <c r="L80" t="s">
        <v>26</v>
      </c>
      <c r="M80" t="s">
        <v>33</v>
      </c>
      <c r="N80" t="b">
        <v>0</v>
      </c>
      <c r="O80">
        <v>-100.85299999999999</v>
      </c>
      <c r="P80">
        <v>43.232999999999997</v>
      </c>
      <c r="Q80" t="b">
        <v>1</v>
      </c>
    </row>
    <row r="81" spans="1:17" x14ac:dyDescent="0.2">
      <c r="A81">
        <v>4426</v>
      </c>
      <c r="B81" t="s">
        <v>230</v>
      </c>
      <c r="C81" s="1">
        <v>43493</v>
      </c>
      <c r="D81" t="s">
        <v>20</v>
      </c>
      <c r="E81" t="s">
        <v>231</v>
      </c>
      <c r="F81">
        <v>27</v>
      </c>
      <c r="G81" t="s">
        <v>22</v>
      </c>
      <c r="H81" t="s">
        <v>30</v>
      </c>
      <c r="I81" t="s">
        <v>232</v>
      </c>
      <c r="J81" t="s">
        <v>199</v>
      </c>
      <c r="K81" t="b">
        <v>0</v>
      </c>
      <c r="L81" t="s">
        <v>32</v>
      </c>
      <c r="M81" t="s">
        <v>33</v>
      </c>
      <c r="N81" t="b">
        <v>0</v>
      </c>
      <c r="O81">
        <v>-116.04600000000001</v>
      </c>
      <c r="P81">
        <v>37.177</v>
      </c>
      <c r="Q81" t="b">
        <v>1</v>
      </c>
    </row>
    <row r="82" spans="1:17" x14ac:dyDescent="0.2">
      <c r="A82">
        <v>4416</v>
      </c>
      <c r="B82" t="s">
        <v>222</v>
      </c>
      <c r="C82" s="1">
        <v>43493</v>
      </c>
      <c r="D82" t="s">
        <v>20</v>
      </c>
      <c r="E82" t="s">
        <v>21</v>
      </c>
      <c r="F82">
        <v>29</v>
      </c>
      <c r="G82" t="s">
        <v>22</v>
      </c>
      <c r="H82" t="s">
        <v>48</v>
      </c>
      <c r="I82" t="s">
        <v>223</v>
      </c>
      <c r="J82" t="s">
        <v>224</v>
      </c>
      <c r="K82" t="b">
        <v>0</v>
      </c>
      <c r="L82" t="s">
        <v>26</v>
      </c>
      <c r="M82" t="s">
        <v>27</v>
      </c>
      <c r="N82" t="b">
        <v>0</v>
      </c>
      <c r="O82">
        <v>-84.402000000000001</v>
      </c>
      <c r="P82">
        <v>42.244</v>
      </c>
      <c r="Q82" t="b">
        <v>1</v>
      </c>
    </row>
    <row r="83" spans="1:17" x14ac:dyDescent="0.2">
      <c r="A83">
        <v>4427</v>
      </c>
      <c r="B83" t="s">
        <v>233</v>
      </c>
      <c r="C83" s="1">
        <v>43493</v>
      </c>
      <c r="D83" t="s">
        <v>20</v>
      </c>
      <c r="E83" t="s">
        <v>21</v>
      </c>
      <c r="F83">
        <v>30</v>
      </c>
      <c r="G83" t="s">
        <v>22</v>
      </c>
      <c r="H83" t="s">
        <v>23</v>
      </c>
      <c r="I83" t="s">
        <v>234</v>
      </c>
      <c r="J83" t="s">
        <v>51</v>
      </c>
      <c r="K83" t="b">
        <v>0</v>
      </c>
      <c r="L83" t="s">
        <v>26</v>
      </c>
      <c r="M83" t="s">
        <v>33</v>
      </c>
      <c r="N83" t="b">
        <v>0</v>
      </c>
      <c r="O83">
        <v>-75.790000000000006</v>
      </c>
      <c r="P83">
        <v>42.1</v>
      </c>
      <c r="Q83" t="b">
        <v>1</v>
      </c>
    </row>
    <row r="84" spans="1:17" x14ac:dyDescent="0.2">
      <c r="A84">
        <v>4430</v>
      </c>
      <c r="B84" t="s">
        <v>237</v>
      </c>
      <c r="C84" s="1">
        <v>43493</v>
      </c>
      <c r="D84" t="s">
        <v>95</v>
      </c>
      <c r="E84" t="s">
        <v>38</v>
      </c>
      <c r="F84">
        <v>45</v>
      </c>
      <c r="G84" t="s">
        <v>22</v>
      </c>
      <c r="H84" t="s">
        <v>23</v>
      </c>
      <c r="I84" t="s">
        <v>238</v>
      </c>
      <c r="J84" t="s">
        <v>57</v>
      </c>
      <c r="K84" t="b">
        <v>0</v>
      </c>
      <c r="L84" t="s">
        <v>32</v>
      </c>
      <c r="M84" t="s">
        <v>46</v>
      </c>
      <c r="N84" t="b">
        <v>0</v>
      </c>
      <c r="O84">
        <v>-122.20399999999999</v>
      </c>
      <c r="P84">
        <v>40.308</v>
      </c>
      <c r="Q84" t="b">
        <v>1</v>
      </c>
    </row>
    <row r="85" spans="1:17" x14ac:dyDescent="0.2">
      <c r="A85">
        <v>4422</v>
      </c>
      <c r="B85" t="s">
        <v>227</v>
      </c>
      <c r="C85" s="1">
        <v>43493</v>
      </c>
      <c r="D85" t="s">
        <v>20</v>
      </c>
      <c r="E85" t="s">
        <v>137</v>
      </c>
      <c r="F85">
        <v>46</v>
      </c>
      <c r="G85" t="s">
        <v>22</v>
      </c>
      <c r="H85" t="s">
        <v>30</v>
      </c>
      <c r="I85" t="s">
        <v>228</v>
      </c>
      <c r="J85" t="s">
        <v>161</v>
      </c>
      <c r="K85" t="b">
        <v>0</v>
      </c>
      <c r="L85" t="s">
        <v>32</v>
      </c>
      <c r="M85" t="s">
        <v>33</v>
      </c>
      <c r="N85" t="b">
        <v>0</v>
      </c>
      <c r="O85">
        <v>-74.188999999999993</v>
      </c>
      <c r="P85">
        <v>40.731999999999999</v>
      </c>
      <c r="Q85" t="b">
        <v>1</v>
      </c>
    </row>
    <row r="86" spans="1:17" x14ac:dyDescent="0.2">
      <c r="A86">
        <v>4428</v>
      </c>
      <c r="B86" t="s">
        <v>235</v>
      </c>
      <c r="C86" s="1">
        <v>43493</v>
      </c>
      <c r="D86" t="s">
        <v>20</v>
      </c>
      <c r="E86" t="s">
        <v>21</v>
      </c>
      <c r="F86">
        <v>52</v>
      </c>
      <c r="G86" t="s">
        <v>22</v>
      </c>
      <c r="I86" t="s">
        <v>236</v>
      </c>
      <c r="J86" t="s">
        <v>57</v>
      </c>
      <c r="K86" t="b">
        <v>0</v>
      </c>
      <c r="L86" t="s">
        <v>26</v>
      </c>
      <c r="M86" t="s">
        <v>33</v>
      </c>
      <c r="N86" t="b">
        <v>0</v>
      </c>
      <c r="O86">
        <v>-121.858</v>
      </c>
      <c r="P86">
        <v>39.463999999999999</v>
      </c>
      <c r="Q86" t="b">
        <v>1</v>
      </c>
    </row>
    <row r="87" spans="1:17" x14ac:dyDescent="0.2">
      <c r="A87">
        <v>4424</v>
      </c>
      <c r="B87" t="s">
        <v>229</v>
      </c>
      <c r="C87" s="1">
        <v>43493</v>
      </c>
      <c r="D87" t="s">
        <v>20</v>
      </c>
      <c r="E87" t="s">
        <v>70</v>
      </c>
      <c r="F87">
        <v>55</v>
      </c>
      <c r="G87" t="s">
        <v>22</v>
      </c>
      <c r="H87" t="s">
        <v>23</v>
      </c>
      <c r="I87" t="s">
        <v>117</v>
      </c>
      <c r="J87" t="s">
        <v>118</v>
      </c>
      <c r="K87" t="b">
        <v>0</v>
      </c>
      <c r="L87" t="s">
        <v>26</v>
      </c>
      <c r="M87" t="s">
        <v>41</v>
      </c>
      <c r="N87" t="b">
        <v>0</v>
      </c>
      <c r="O87">
        <v>-97.316000000000003</v>
      </c>
      <c r="P87">
        <v>37.631999999999998</v>
      </c>
      <c r="Q87" t="b">
        <v>1</v>
      </c>
    </row>
    <row r="88" spans="1:17" x14ac:dyDescent="0.2">
      <c r="A88">
        <v>4420</v>
      </c>
      <c r="B88" t="s">
        <v>225</v>
      </c>
      <c r="C88" s="1">
        <v>43493</v>
      </c>
      <c r="D88" t="s">
        <v>20</v>
      </c>
      <c r="E88" t="s">
        <v>137</v>
      </c>
      <c r="F88">
        <v>58</v>
      </c>
      <c r="G88" t="s">
        <v>179</v>
      </c>
      <c r="H88" t="s">
        <v>23</v>
      </c>
      <c r="I88" t="s">
        <v>73</v>
      </c>
      <c r="J88" t="s">
        <v>45</v>
      </c>
      <c r="K88" t="b">
        <v>0</v>
      </c>
      <c r="L88" t="s">
        <v>26</v>
      </c>
      <c r="M88" t="s">
        <v>41</v>
      </c>
      <c r="N88" t="b">
        <v>0</v>
      </c>
      <c r="O88">
        <v>-95.281999999999996</v>
      </c>
      <c r="P88">
        <v>29.709</v>
      </c>
      <c r="Q88" t="b">
        <v>1</v>
      </c>
    </row>
    <row r="89" spans="1:17" x14ac:dyDescent="0.2">
      <c r="A89">
        <v>4421</v>
      </c>
      <c r="B89" t="s">
        <v>226</v>
      </c>
      <c r="C89" s="1">
        <v>43493</v>
      </c>
      <c r="D89" t="s">
        <v>20</v>
      </c>
      <c r="E89" t="s">
        <v>21</v>
      </c>
      <c r="F89">
        <v>59</v>
      </c>
      <c r="G89" t="s">
        <v>22</v>
      </c>
      <c r="H89" t="s">
        <v>23</v>
      </c>
      <c r="I89" t="s">
        <v>73</v>
      </c>
      <c r="J89" t="s">
        <v>45</v>
      </c>
      <c r="K89" t="b">
        <v>0</v>
      </c>
      <c r="L89" t="s">
        <v>26</v>
      </c>
      <c r="M89" t="s">
        <v>41</v>
      </c>
      <c r="N89" t="b">
        <v>0</v>
      </c>
      <c r="O89">
        <v>-95.281999999999996</v>
      </c>
      <c r="P89">
        <v>29.709</v>
      </c>
      <c r="Q89" t="b">
        <v>1</v>
      </c>
    </row>
    <row r="90" spans="1:17" x14ac:dyDescent="0.2">
      <c r="A90">
        <v>4425</v>
      </c>
      <c r="B90" t="s">
        <v>243</v>
      </c>
      <c r="C90" s="1">
        <v>43494</v>
      </c>
      <c r="D90" t="s">
        <v>20</v>
      </c>
      <c r="E90" t="s">
        <v>21</v>
      </c>
      <c r="F90">
        <v>27</v>
      </c>
      <c r="G90" t="s">
        <v>22</v>
      </c>
      <c r="H90" t="s">
        <v>48</v>
      </c>
      <c r="I90" t="s">
        <v>244</v>
      </c>
      <c r="J90" t="s">
        <v>45</v>
      </c>
      <c r="K90" t="b">
        <v>1</v>
      </c>
      <c r="L90" t="s">
        <v>26</v>
      </c>
      <c r="M90" t="s">
        <v>33</v>
      </c>
      <c r="N90" t="b">
        <v>1</v>
      </c>
      <c r="O90">
        <v>-97.725999999999999</v>
      </c>
      <c r="P90">
        <v>30.163</v>
      </c>
      <c r="Q90" t="b">
        <v>1</v>
      </c>
    </row>
    <row r="91" spans="1:17" x14ac:dyDescent="0.2">
      <c r="A91">
        <v>4423</v>
      </c>
      <c r="B91" t="s">
        <v>239</v>
      </c>
      <c r="C91" s="1">
        <v>43494</v>
      </c>
      <c r="D91" t="s">
        <v>20</v>
      </c>
      <c r="E91" t="s">
        <v>29</v>
      </c>
      <c r="F91">
        <v>51</v>
      </c>
      <c r="G91" t="s">
        <v>22</v>
      </c>
      <c r="H91" t="s">
        <v>240</v>
      </c>
      <c r="I91" t="s">
        <v>241</v>
      </c>
      <c r="J91" t="s">
        <v>242</v>
      </c>
      <c r="K91" t="b">
        <v>0</v>
      </c>
      <c r="L91" t="s">
        <v>26</v>
      </c>
      <c r="M91" t="s">
        <v>33</v>
      </c>
      <c r="N91" t="b">
        <v>0</v>
      </c>
      <c r="O91">
        <v>-157.864</v>
      </c>
      <c r="P91">
        <v>21.332000000000001</v>
      </c>
      <c r="Q91" t="b">
        <v>1</v>
      </c>
    </row>
    <row r="92" spans="1:17" x14ac:dyDescent="0.2">
      <c r="A92">
        <v>4511</v>
      </c>
      <c r="B92" t="s">
        <v>245</v>
      </c>
      <c r="C92" s="1">
        <v>43495</v>
      </c>
      <c r="D92" t="s">
        <v>20</v>
      </c>
      <c r="E92" t="s">
        <v>21</v>
      </c>
      <c r="F92">
        <v>47</v>
      </c>
      <c r="G92" t="s">
        <v>22</v>
      </c>
      <c r="H92" t="s">
        <v>23</v>
      </c>
      <c r="I92" t="s">
        <v>126</v>
      </c>
      <c r="J92" t="s">
        <v>127</v>
      </c>
      <c r="K92" t="b">
        <v>0</v>
      </c>
      <c r="L92" t="s">
        <v>26</v>
      </c>
      <c r="M92" t="s">
        <v>27</v>
      </c>
      <c r="N92" t="b">
        <v>0</v>
      </c>
      <c r="O92">
        <v>-112.065</v>
      </c>
      <c r="P92">
        <v>33.540999999999997</v>
      </c>
      <c r="Q92" t="b">
        <v>1</v>
      </c>
    </row>
    <row r="93" spans="1:17" x14ac:dyDescent="0.2">
      <c r="A93">
        <v>4512</v>
      </c>
      <c r="B93" t="s">
        <v>246</v>
      </c>
      <c r="C93" s="1">
        <v>43495</v>
      </c>
      <c r="D93" t="s">
        <v>20</v>
      </c>
      <c r="E93" t="s">
        <v>231</v>
      </c>
      <c r="F93">
        <v>52</v>
      </c>
      <c r="G93" t="s">
        <v>22</v>
      </c>
      <c r="H93" t="s">
        <v>23</v>
      </c>
      <c r="I93" t="s">
        <v>112</v>
      </c>
      <c r="J93" t="s">
        <v>45</v>
      </c>
      <c r="K93" t="b">
        <v>0</v>
      </c>
      <c r="L93" t="s">
        <v>26</v>
      </c>
      <c r="M93" t="s">
        <v>41</v>
      </c>
      <c r="N93" t="b">
        <v>0</v>
      </c>
      <c r="O93">
        <v>-102.233</v>
      </c>
      <c r="P93">
        <v>31.908999999999999</v>
      </c>
      <c r="Q93" t="b">
        <v>1</v>
      </c>
    </row>
    <row r="94" spans="1:17" x14ac:dyDescent="0.2">
      <c r="A94">
        <v>4454</v>
      </c>
      <c r="C94" s="1">
        <v>43496</v>
      </c>
      <c r="D94" t="s">
        <v>20</v>
      </c>
      <c r="E94" t="s">
        <v>21</v>
      </c>
      <c r="F94">
        <v>24</v>
      </c>
      <c r="G94" t="s">
        <v>22</v>
      </c>
      <c r="I94" t="s">
        <v>247</v>
      </c>
      <c r="J94" t="s">
        <v>161</v>
      </c>
      <c r="K94" t="b">
        <v>0</v>
      </c>
      <c r="L94" t="s">
        <v>32</v>
      </c>
      <c r="M94" t="s">
        <v>27</v>
      </c>
      <c r="N94" t="b">
        <v>0</v>
      </c>
      <c r="O94">
        <v>-74.134</v>
      </c>
      <c r="P94">
        <v>40.866999999999997</v>
      </c>
      <c r="Q94" t="b">
        <v>1</v>
      </c>
    </row>
    <row r="95" spans="1:17" x14ac:dyDescent="0.2">
      <c r="A95">
        <v>4434</v>
      </c>
      <c r="B95" t="s">
        <v>248</v>
      </c>
      <c r="C95" s="1">
        <v>43497</v>
      </c>
      <c r="D95" t="s">
        <v>20</v>
      </c>
      <c r="E95" t="s">
        <v>29</v>
      </c>
      <c r="F95">
        <v>45</v>
      </c>
      <c r="G95" t="s">
        <v>22</v>
      </c>
      <c r="H95" t="s">
        <v>48</v>
      </c>
      <c r="I95" t="s">
        <v>249</v>
      </c>
      <c r="J95" t="s">
        <v>132</v>
      </c>
      <c r="K95" t="b">
        <v>0</v>
      </c>
      <c r="L95" t="s">
        <v>26</v>
      </c>
      <c r="M95" t="s">
        <v>33</v>
      </c>
      <c r="N95" t="b">
        <v>0</v>
      </c>
      <c r="O95">
        <v>-105.01900000000001</v>
      </c>
      <c r="P95">
        <v>39.713000000000001</v>
      </c>
      <c r="Q95" t="b">
        <v>1</v>
      </c>
    </row>
    <row r="96" spans="1:17" x14ac:dyDescent="0.2">
      <c r="A96">
        <v>4481</v>
      </c>
      <c r="B96" t="s">
        <v>253</v>
      </c>
      <c r="C96" s="1">
        <v>43498</v>
      </c>
      <c r="D96" t="s">
        <v>20</v>
      </c>
      <c r="E96" t="s">
        <v>38</v>
      </c>
      <c r="F96">
        <v>40</v>
      </c>
      <c r="G96" t="s">
        <v>22</v>
      </c>
      <c r="H96" t="s">
        <v>30</v>
      </c>
      <c r="I96" t="s">
        <v>254</v>
      </c>
      <c r="J96" t="s">
        <v>57</v>
      </c>
      <c r="K96" t="b">
        <v>0</v>
      </c>
      <c r="L96" t="s">
        <v>26</v>
      </c>
      <c r="M96" t="s">
        <v>41</v>
      </c>
      <c r="N96" t="b">
        <v>0</v>
      </c>
      <c r="O96">
        <v>-121.354</v>
      </c>
      <c r="P96">
        <v>38.012999999999998</v>
      </c>
      <c r="Q96" t="b">
        <v>1</v>
      </c>
    </row>
    <row r="97" spans="1:17" x14ac:dyDescent="0.2">
      <c r="A97">
        <v>4432</v>
      </c>
      <c r="B97" t="s">
        <v>250</v>
      </c>
      <c r="C97" s="1">
        <v>43498</v>
      </c>
      <c r="D97" t="s">
        <v>20</v>
      </c>
      <c r="E97" t="s">
        <v>38</v>
      </c>
      <c r="F97">
        <v>47</v>
      </c>
      <c r="G97" t="s">
        <v>22</v>
      </c>
      <c r="H97" t="s">
        <v>23</v>
      </c>
      <c r="I97" t="s">
        <v>202</v>
      </c>
      <c r="J97" t="s">
        <v>127</v>
      </c>
      <c r="K97" t="b">
        <v>1</v>
      </c>
      <c r="L97" t="s">
        <v>26</v>
      </c>
      <c r="M97" t="s">
        <v>41</v>
      </c>
      <c r="N97" t="b">
        <v>1</v>
      </c>
      <c r="O97">
        <v>-111.60599999999999</v>
      </c>
      <c r="P97">
        <v>35.207000000000001</v>
      </c>
      <c r="Q97" t="b">
        <v>1</v>
      </c>
    </row>
    <row r="98" spans="1:17" x14ac:dyDescent="0.2">
      <c r="A98">
        <v>4438</v>
      </c>
      <c r="B98" t="s">
        <v>251</v>
      </c>
      <c r="C98" s="1">
        <v>43498</v>
      </c>
      <c r="D98" t="s">
        <v>20</v>
      </c>
      <c r="E98" t="s">
        <v>21</v>
      </c>
      <c r="F98">
        <v>68</v>
      </c>
      <c r="G98" t="s">
        <v>22</v>
      </c>
      <c r="H98" t="s">
        <v>30</v>
      </c>
      <c r="I98" t="s">
        <v>252</v>
      </c>
      <c r="J98" t="s">
        <v>150</v>
      </c>
      <c r="K98" t="b">
        <v>0</v>
      </c>
      <c r="L98" t="s">
        <v>26</v>
      </c>
      <c r="M98" t="s">
        <v>41</v>
      </c>
      <c r="N98" t="b">
        <v>0</v>
      </c>
      <c r="O98">
        <v>-84.028000000000006</v>
      </c>
      <c r="P98">
        <v>34.081000000000003</v>
      </c>
      <c r="Q98" t="b">
        <v>1</v>
      </c>
    </row>
    <row r="99" spans="1:17" x14ac:dyDescent="0.2">
      <c r="A99">
        <v>4435</v>
      </c>
      <c r="B99" t="s">
        <v>255</v>
      </c>
      <c r="C99" s="1">
        <v>43499</v>
      </c>
      <c r="D99" t="s">
        <v>20</v>
      </c>
      <c r="E99" t="s">
        <v>21</v>
      </c>
      <c r="F99">
        <v>18</v>
      </c>
      <c r="G99" t="s">
        <v>22</v>
      </c>
      <c r="H99" t="s">
        <v>23</v>
      </c>
      <c r="I99" t="s">
        <v>256</v>
      </c>
      <c r="J99" t="s">
        <v>219</v>
      </c>
      <c r="K99" t="b">
        <v>0</v>
      </c>
      <c r="L99" t="s">
        <v>32</v>
      </c>
      <c r="M99" t="s">
        <v>41</v>
      </c>
      <c r="N99" t="b">
        <v>0</v>
      </c>
      <c r="O99">
        <v>-81.795000000000002</v>
      </c>
      <c r="P99">
        <v>30.126000000000001</v>
      </c>
      <c r="Q99" t="b">
        <v>1</v>
      </c>
    </row>
    <row r="100" spans="1:17" x14ac:dyDescent="0.2">
      <c r="A100">
        <v>4439</v>
      </c>
      <c r="B100" t="s">
        <v>257</v>
      </c>
      <c r="C100" s="1">
        <v>43499</v>
      </c>
      <c r="D100" t="s">
        <v>20</v>
      </c>
      <c r="E100" t="s">
        <v>29</v>
      </c>
      <c r="F100">
        <v>35</v>
      </c>
      <c r="G100" t="s">
        <v>22</v>
      </c>
      <c r="H100" t="s">
        <v>48</v>
      </c>
      <c r="I100" t="s">
        <v>258</v>
      </c>
      <c r="J100" t="s">
        <v>259</v>
      </c>
      <c r="K100" t="b">
        <v>0</v>
      </c>
      <c r="L100" t="s">
        <v>26</v>
      </c>
      <c r="M100" t="s">
        <v>33</v>
      </c>
      <c r="N100" t="b">
        <v>1</v>
      </c>
      <c r="O100">
        <v>-87.844999999999999</v>
      </c>
      <c r="P100">
        <v>42.363999999999997</v>
      </c>
      <c r="Q100" t="b">
        <v>1</v>
      </c>
    </row>
    <row r="101" spans="1:17" x14ac:dyDescent="0.2">
      <c r="A101">
        <v>4437</v>
      </c>
      <c r="B101" t="s">
        <v>262</v>
      </c>
      <c r="C101" s="1">
        <v>43500</v>
      </c>
      <c r="D101" t="s">
        <v>20</v>
      </c>
      <c r="E101" t="s">
        <v>21</v>
      </c>
      <c r="F101">
        <v>44</v>
      </c>
      <c r="G101" t="s">
        <v>22</v>
      </c>
      <c r="H101" t="s">
        <v>30</v>
      </c>
      <c r="I101" t="s">
        <v>263</v>
      </c>
      <c r="J101" t="s">
        <v>264</v>
      </c>
      <c r="K101" t="b">
        <v>0</v>
      </c>
      <c r="L101" t="s">
        <v>26</v>
      </c>
      <c r="M101" t="s">
        <v>41</v>
      </c>
      <c r="N101" t="b">
        <v>0</v>
      </c>
      <c r="O101">
        <v>-78.385000000000005</v>
      </c>
      <c r="P101">
        <v>37.32</v>
      </c>
      <c r="Q101" t="b">
        <v>1</v>
      </c>
    </row>
    <row r="102" spans="1:17" x14ac:dyDescent="0.2">
      <c r="A102">
        <v>4431</v>
      </c>
      <c r="B102" t="s">
        <v>260</v>
      </c>
      <c r="C102" s="1">
        <v>43500</v>
      </c>
      <c r="D102" t="s">
        <v>20</v>
      </c>
      <c r="E102" t="s">
        <v>21</v>
      </c>
      <c r="F102">
        <v>80</v>
      </c>
      <c r="G102" t="s">
        <v>22</v>
      </c>
      <c r="H102" t="s">
        <v>23</v>
      </c>
      <c r="I102" t="s">
        <v>261</v>
      </c>
      <c r="J102" t="s">
        <v>89</v>
      </c>
      <c r="K102" t="b">
        <v>0</v>
      </c>
      <c r="L102" t="s">
        <v>26</v>
      </c>
      <c r="M102" t="s">
        <v>41</v>
      </c>
      <c r="N102" t="b">
        <v>0</v>
      </c>
      <c r="O102">
        <v>-80.349000000000004</v>
      </c>
      <c r="P102">
        <v>39.292000000000002</v>
      </c>
      <c r="Q102" t="b">
        <v>1</v>
      </c>
    </row>
    <row r="103" spans="1:17" x14ac:dyDescent="0.2">
      <c r="A103">
        <v>4436</v>
      </c>
      <c r="B103" t="s">
        <v>265</v>
      </c>
      <c r="C103" s="1">
        <v>43501</v>
      </c>
      <c r="D103" t="s">
        <v>20</v>
      </c>
      <c r="E103" t="s">
        <v>21</v>
      </c>
      <c r="F103">
        <v>31</v>
      </c>
      <c r="G103" t="s">
        <v>22</v>
      </c>
      <c r="H103" t="s">
        <v>30</v>
      </c>
      <c r="I103" t="s">
        <v>266</v>
      </c>
      <c r="J103" t="s">
        <v>66</v>
      </c>
      <c r="K103" t="b">
        <v>1</v>
      </c>
      <c r="L103" t="s">
        <v>26</v>
      </c>
      <c r="M103" t="s">
        <v>27</v>
      </c>
      <c r="N103" t="b">
        <v>0</v>
      </c>
      <c r="O103">
        <v>-93.81</v>
      </c>
      <c r="P103">
        <v>32.456000000000003</v>
      </c>
      <c r="Q103" t="b">
        <v>1</v>
      </c>
    </row>
    <row r="104" spans="1:17" x14ac:dyDescent="0.2">
      <c r="A104">
        <v>4455</v>
      </c>
      <c r="B104" t="s">
        <v>267</v>
      </c>
      <c r="C104" s="1">
        <v>43502</v>
      </c>
      <c r="D104" t="s">
        <v>20</v>
      </c>
      <c r="E104" t="s">
        <v>21</v>
      </c>
      <c r="F104">
        <v>20</v>
      </c>
      <c r="G104" t="s">
        <v>22</v>
      </c>
      <c r="H104" t="s">
        <v>23</v>
      </c>
      <c r="I104" t="s">
        <v>268</v>
      </c>
      <c r="J104" t="s">
        <v>132</v>
      </c>
      <c r="K104" t="b">
        <v>0</v>
      </c>
      <c r="L104" t="s">
        <v>26</v>
      </c>
      <c r="N104" t="b">
        <v>0</v>
      </c>
      <c r="O104">
        <v>-104.697</v>
      </c>
      <c r="P104">
        <v>40.36</v>
      </c>
      <c r="Q104" t="b">
        <v>1</v>
      </c>
    </row>
    <row r="105" spans="1:17" x14ac:dyDescent="0.2">
      <c r="A105">
        <v>4483</v>
      </c>
      <c r="B105" t="s">
        <v>273</v>
      </c>
      <c r="C105" s="1">
        <v>43502</v>
      </c>
      <c r="D105" t="s">
        <v>20</v>
      </c>
      <c r="E105" t="s">
        <v>21</v>
      </c>
      <c r="F105">
        <v>25</v>
      </c>
      <c r="G105" t="s">
        <v>22</v>
      </c>
      <c r="H105" t="s">
        <v>23</v>
      </c>
      <c r="I105" t="s">
        <v>274</v>
      </c>
      <c r="J105" t="s">
        <v>275</v>
      </c>
      <c r="K105" t="b">
        <v>0</v>
      </c>
      <c r="L105" t="s">
        <v>26</v>
      </c>
      <c r="M105" t="s">
        <v>33</v>
      </c>
      <c r="N105" t="b">
        <v>1</v>
      </c>
      <c r="O105">
        <v>-89.171000000000006</v>
      </c>
      <c r="P105">
        <v>30.800999999999998</v>
      </c>
      <c r="Q105" t="b">
        <v>1</v>
      </c>
    </row>
    <row r="106" spans="1:17" x14ac:dyDescent="0.2">
      <c r="A106">
        <v>5410</v>
      </c>
      <c r="B106" t="s">
        <v>276</v>
      </c>
      <c r="C106" s="1">
        <v>43502</v>
      </c>
      <c r="D106" t="s">
        <v>20</v>
      </c>
      <c r="E106" t="s">
        <v>277</v>
      </c>
      <c r="F106">
        <v>38</v>
      </c>
      <c r="G106" t="s">
        <v>22</v>
      </c>
      <c r="H106" t="s">
        <v>30</v>
      </c>
      <c r="I106" t="s">
        <v>278</v>
      </c>
      <c r="J106" t="s">
        <v>259</v>
      </c>
      <c r="K106" t="b">
        <v>0</v>
      </c>
      <c r="L106" t="s">
        <v>26</v>
      </c>
      <c r="M106" t="s">
        <v>41</v>
      </c>
      <c r="N106" t="b">
        <v>0</v>
      </c>
      <c r="O106">
        <v>-88.085999999999999</v>
      </c>
      <c r="P106">
        <v>41.517000000000003</v>
      </c>
      <c r="Q106" t="b">
        <v>1</v>
      </c>
    </row>
    <row r="107" spans="1:17" x14ac:dyDescent="0.2">
      <c r="A107">
        <v>4482</v>
      </c>
      <c r="B107" t="s">
        <v>271</v>
      </c>
      <c r="C107" s="1">
        <v>43502</v>
      </c>
      <c r="D107" t="s">
        <v>20</v>
      </c>
      <c r="E107" t="s">
        <v>21</v>
      </c>
      <c r="F107">
        <v>43</v>
      </c>
      <c r="G107" t="s">
        <v>22</v>
      </c>
      <c r="H107" t="s">
        <v>30</v>
      </c>
      <c r="I107" t="s">
        <v>272</v>
      </c>
      <c r="J107" t="s">
        <v>40</v>
      </c>
      <c r="K107" t="b">
        <v>1</v>
      </c>
      <c r="L107" t="s">
        <v>26</v>
      </c>
      <c r="M107" t="s">
        <v>41</v>
      </c>
      <c r="N107" t="b">
        <v>0</v>
      </c>
      <c r="O107">
        <v>-86.382000000000005</v>
      </c>
      <c r="P107">
        <v>36.008000000000003</v>
      </c>
      <c r="Q107" t="b">
        <v>1</v>
      </c>
    </row>
    <row r="108" spans="1:17" x14ac:dyDescent="0.2">
      <c r="A108">
        <v>4456</v>
      </c>
      <c r="B108" t="s">
        <v>269</v>
      </c>
      <c r="C108" s="1">
        <v>43502</v>
      </c>
      <c r="D108" t="s">
        <v>95</v>
      </c>
      <c r="E108" t="s">
        <v>38</v>
      </c>
      <c r="F108">
        <v>48</v>
      </c>
      <c r="G108" t="s">
        <v>22</v>
      </c>
      <c r="I108" t="s">
        <v>270</v>
      </c>
      <c r="J108" t="s">
        <v>45</v>
      </c>
      <c r="K108" t="b">
        <v>1</v>
      </c>
      <c r="L108" t="s">
        <v>26</v>
      </c>
      <c r="M108" t="s">
        <v>41</v>
      </c>
      <c r="N108" t="b">
        <v>0</v>
      </c>
      <c r="O108">
        <v>-98.2</v>
      </c>
      <c r="P108">
        <v>26.337</v>
      </c>
      <c r="Q108" t="b">
        <v>1</v>
      </c>
    </row>
    <row r="109" spans="1:17" x14ac:dyDescent="0.2">
      <c r="A109">
        <v>4450</v>
      </c>
      <c r="B109" t="s">
        <v>285</v>
      </c>
      <c r="C109" s="1">
        <v>43503</v>
      </c>
      <c r="D109" t="s">
        <v>20</v>
      </c>
      <c r="E109" t="s">
        <v>174</v>
      </c>
      <c r="F109">
        <v>29</v>
      </c>
      <c r="G109" t="s">
        <v>22</v>
      </c>
      <c r="H109" t="s">
        <v>23</v>
      </c>
      <c r="I109" t="s">
        <v>286</v>
      </c>
      <c r="J109" t="s">
        <v>57</v>
      </c>
      <c r="K109" t="b">
        <v>0</v>
      </c>
      <c r="L109" t="s">
        <v>174</v>
      </c>
      <c r="N109" t="b">
        <v>0</v>
      </c>
      <c r="O109">
        <v>-116.866</v>
      </c>
      <c r="P109">
        <v>33.938000000000002</v>
      </c>
      <c r="Q109" t="b">
        <v>1</v>
      </c>
    </row>
    <row r="110" spans="1:17" x14ac:dyDescent="0.2">
      <c r="A110">
        <v>4446</v>
      </c>
      <c r="B110" t="s">
        <v>279</v>
      </c>
      <c r="C110" s="1">
        <v>43503</v>
      </c>
      <c r="D110" t="s">
        <v>20</v>
      </c>
      <c r="E110" t="s">
        <v>38</v>
      </c>
      <c r="F110">
        <v>34</v>
      </c>
      <c r="G110" t="s">
        <v>22</v>
      </c>
      <c r="H110" t="s">
        <v>48</v>
      </c>
      <c r="I110" t="s">
        <v>280</v>
      </c>
      <c r="J110" t="s">
        <v>101</v>
      </c>
      <c r="K110" t="b">
        <v>0</v>
      </c>
      <c r="L110" t="s">
        <v>26</v>
      </c>
      <c r="M110" t="s">
        <v>41</v>
      </c>
      <c r="N110" t="b">
        <v>1</v>
      </c>
      <c r="O110">
        <v>-122.343</v>
      </c>
      <c r="P110">
        <v>47.704999999999998</v>
      </c>
      <c r="Q110" t="b">
        <v>1</v>
      </c>
    </row>
    <row r="111" spans="1:17" x14ac:dyDescent="0.2">
      <c r="A111">
        <v>4449</v>
      </c>
      <c r="B111" t="s">
        <v>283</v>
      </c>
      <c r="C111" s="1">
        <v>43503</v>
      </c>
      <c r="D111" t="s">
        <v>20</v>
      </c>
      <c r="E111" t="s">
        <v>137</v>
      </c>
      <c r="F111">
        <v>38</v>
      </c>
      <c r="G111" t="s">
        <v>22</v>
      </c>
      <c r="H111" t="s">
        <v>23</v>
      </c>
      <c r="I111" t="s">
        <v>284</v>
      </c>
      <c r="J111" t="s">
        <v>45</v>
      </c>
      <c r="K111" t="b">
        <v>0</v>
      </c>
      <c r="L111" t="s">
        <v>174</v>
      </c>
      <c r="M111" t="s">
        <v>41</v>
      </c>
      <c r="N111" t="b">
        <v>0</v>
      </c>
      <c r="O111">
        <v>-100.938</v>
      </c>
      <c r="P111">
        <v>32.706000000000003</v>
      </c>
      <c r="Q111" t="b">
        <v>1</v>
      </c>
    </row>
    <row r="112" spans="1:17" x14ac:dyDescent="0.2">
      <c r="A112">
        <v>4452</v>
      </c>
      <c r="B112" t="s">
        <v>287</v>
      </c>
      <c r="C112" s="1">
        <v>43503</v>
      </c>
      <c r="D112" t="s">
        <v>20</v>
      </c>
      <c r="E112" t="s">
        <v>21</v>
      </c>
      <c r="F112">
        <v>40</v>
      </c>
      <c r="G112" t="s">
        <v>22</v>
      </c>
      <c r="H112" t="s">
        <v>23</v>
      </c>
      <c r="I112" t="s">
        <v>288</v>
      </c>
      <c r="J112" t="s">
        <v>40</v>
      </c>
      <c r="K112" t="b">
        <v>0</v>
      </c>
      <c r="L112" t="s">
        <v>26</v>
      </c>
      <c r="M112" t="s">
        <v>41</v>
      </c>
      <c r="N112" t="b">
        <v>0</v>
      </c>
      <c r="O112">
        <v>-89.866</v>
      </c>
      <c r="P112">
        <v>35.165999999999997</v>
      </c>
      <c r="Q112" t="b">
        <v>1</v>
      </c>
    </row>
    <row r="113" spans="1:17" x14ac:dyDescent="0.2">
      <c r="A113">
        <v>4484</v>
      </c>
      <c r="B113" t="s">
        <v>289</v>
      </c>
      <c r="C113" s="1">
        <v>43503</v>
      </c>
      <c r="D113" t="s">
        <v>20</v>
      </c>
      <c r="E113" t="s">
        <v>21</v>
      </c>
      <c r="F113">
        <v>49</v>
      </c>
      <c r="G113" t="s">
        <v>22</v>
      </c>
      <c r="H113" t="s">
        <v>23</v>
      </c>
      <c r="I113" t="s">
        <v>290</v>
      </c>
      <c r="J113" t="s">
        <v>36</v>
      </c>
      <c r="K113" t="b">
        <v>0</v>
      </c>
      <c r="L113" t="s">
        <v>26</v>
      </c>
      <c r="M113" t="s">
        <v>41</v>
      </c>
      <c r="N113" t="b">
        <v>0</v>
      </c>
      <c r="O113">
        <v>-81.603999999999999</v>
      </c>
      <c r="P113">
        <v>40.976999999999997</v>
      </c>
      <c r="Q113" t="b">
        <v>1</v>
      </c>
    </row>
    <row r="114" spans="1:17" x14ac:dyDescent="0.2">
      <c r="A114">
        <v>4448</v>
      </c>
      <c r="B114" t="s">
        <v>281</v>
      </c>
      <c r="C114" s="1">
        <v>43503</v>
      </c>
      <c r="D114" t="s">
        <v>20</v>
      </c>
      <c r="E114" t="s">
        <v>38</v>
      </c>
      <c r="F114">
        <v>58</v>
      </c>
      <c r="G114" t="s">
        <v>22</v>
      </c>
      <c r="H114" t="s">
        <v>23</v>
      </c>
      <c r="I114" t="s">
        <v>282</v>
      </c>
      <c r="J114" t="s">
        <v>57</v>
      </c>
      <c r="K114" t="b">
        <v>1</v>
      </c>
      <c r="L114" t="s">
        <v>26</v>
      </c>
      <c r="M114" t="s">
        <v>41</v>
      </c>
      <c r="N114" t="b">
        <v>1</v>
      </c>
      <c r="O114">
        <v>-120.078</v>
      </c>
      <c r="P114">
        <v>36.975000000000001</v>
      </c>
      <c r="Q114" t="b">
        <v>1</v>
      </c>
    </row>
    <row r="115" spans="1:17" x14ac:dyDescent="0.2">
      <c r="A115">
        <v>4451</v>
      </c>
      <c r="B115" t="s">
        <v>291</v>
      </c>
      <c r="C115" s="1">
        <v>43504</v>
      </c>
      <c r="D115" t="s">
        <v>20</v>
      </c>
      <c r="E115" t="s">
        <v>137</v>
      </c>
      <c r="F115">
        <v>25</v>
      </c>
      <c r="G115" t="s">
        <v>22</v>
      </c>
      <c r="H115" t="s">
        <v>23</v>
      </c>
      <c r="I115" t="s">
        <v>292</v>
      </c>
      <c r="J115" t="s">
        <v>57</v>
      </c>
      <c r="K115" t="b">
        <v>0</v>
      </c>
      <c r="L115" t="s">
        <v>32</v>
      </c>
      <c r="M115" t="s">
        <v>41</v>
      </c>
      <c r="N115" t="b">
        <v>0</v>
      </c>
      <c r="O115">
        <v>-119.25700000000001</v>
      </c>
      <c r="P115">
        <v>35.292000000000002</v>
      </c>
      <c r="Q115" t="b">
        <v>1</v>
      </c>
    </row>
    <row r="116" spans="1:17" x14ac:dyDescent="0.2">
      <c r="A116">
        <v>4453</v>
      </c>
      <c r="B116" t="s">
        <v>293</v>
      </c>
      <c r="C116" s="1">
        <v>43504</v>
      </c>
      <c r="D116" t="s">
        <v>20</v>
      </c>
      <c r="E116" t="s">
        <v>38</v>
      </c>
      <c r="F116">
        <v>32</v>
      </c>
      <c r="G116" t="s">
        <v>22</v>
      </c>
      <c r="I116" t="s">
        <v>294</v>
      </c>
      <c r="J116" t="s">
        <v>51</v>
      </c>
      <c r="K116" t="b">
        <v>0</v>
      </c>
      <c r="L116" t="s">
        <v>26</v>
      </c>
      <c r="M116" t="s">
        <v>41</v>
      </c>
      <c r="N116" t="b">
        <v>0</v>
      </c>
      <c r="O116">
        <v>-73.988</v>
      </c>
      <c r="P116">
        <v>40.710999999999999</v>
      </c>
      <c r="Q116" t="b">
        <v>1</v>
      </c>
    </row>
    <row r="117" spans="1:17" x14ac:dyDescent="0.2">
      <c r="A117">
        <v>4441</v>
      </c>
      <c r="B117" t="s">
        <v>295</v>
      </c>
      <c r="C117" s="1">
        <v>43505</v>
      </c>
      <c r="D117" t="s">
        <v>20</v>
      </c>
      <c r="E117" t="s">
        <v>21</v>
      </c>
      <c r="F117">
        <v>21</v>
      </c>
      <c r="G117" t="s">
        <v>22</v>
      </c>
      <c r="H117" t="s">
        <v>30</v>
      </c>
      <c r="I117" t="s">
        <v>296</v>
      </c>
      <c r="J117" t="s">
        <v>57</v>
      </c>
      <c r="K117" t="b">
        <v>0</v>
      </c>
      <c r="L117" t="s">
        <v>32</v>
      </c>
      <c r="M117" t="s">
        <v>41</v>
      </c>
      <c r="N117" t="b">
        <v>1</v>
      </c>
      <c r="O117">
        <v>-122.22199999999999</v>
      </c>
      <c r="P117">
        <v>38.134</v>
      </c>
      <c r="Q117" t="b">
        <v>1</v>
      </c>
    </row>
    <row r="118" spans="1:17" x14ac:dyDescent="0.2">
      <c r="A118">
        <v>4485</v>
      </c>
      <c r="B118" t="s">
        <v>301</v>
      </c>
      <c r="C118" s="1">
        <v>43505</v>
      </c>
      <c r="D118" t="s">
        <v>20</v>
      </c>
      <c r="E118" t="s">
        <v>21</v>
      </c>
      <c r="F118">
        <v>25</v>
      </c>
      <c r="G118" t="s">
        <v>22</v>
      </c>
      <c r="H118" t="s">
        <v>23</v>
      </c>
      <c r="I118" t="s">
        <v>302</v>
      </c>
      <c r="J118" t="s">
        <v>93</v>
      </c>
      <c r="K118" t="b">
        <v>0</v>
      </c>
      <c r="L118" t="s">
        <v>26</v>
      </c>
      <c r="M118" t="s">
        <v>41</v>
      </c>
      <c r="N118" t="b">
        <v>0</v>
      </c>
      <c r="O118">
        <v>-97.426000000000002</v>
      </c>
      <c r="P118">
        <v>35.448999999999998</v>
      </c>
      <c r="Q118" t="b">
        <v>1</v>
      </c>
    </row>
    <row r="119" spans="1:17" x14ac:dyDescent="0.2">
      <c r="A119">
        <v>4447</v>
      </c>
      <c r="B119" t="s">
        <v>299</v>
      </c>
      <c r="C119" s="1">
        <v>43505</v>
      </c>
      <c r="D119" t="s">
        <v>20</v>
      </c>
      <c r="E119" t="s">
        <v>21</v>
      </c>
      <c r="F119">
        <v>28</v>
      </c>
      <c r="G119" t="s">
        <v>22</v>
      </c>
      <c r="H119" t="s">
        <v>48</v>
      </c>
      <c r="I119" t="s">
        <v>300</v>
      </c>
      <c r="J119" t="s">
        <v>25</v>
      </c>
      <c r="K119" t="b">
        <v>0</v>
      </c>
      <c r="L119" t="s">
        <v>32</v>
      </c>
      <c r="M119" t="s">
        <v>41</v>
      </c>
      <c r="N119" t="b">
        <v>1</v>
      </c>
      <c r="O119">
        <v>-78.016999999999996</v>
      </c>
      <c r="P119">
        <v>35.828000000000003</v>
      </c>
      <c r="Q119" t="b">
        <v>1</v>
      </c>
    </row>
    <row r="120" spans="1:17" x14ac:dyDescent="0.2">
      <c r="A120">
        <v>4443</v>
      </c>
      <c r="B120" t="s">
        <v>297</v>
      </c>
      <c r="C120" s="1">
        <v>43505</v>
      </c>
      <c r="D120" t="s">
        <v>20</v>
      </c>
      <c r="E120" t="s">
        <v>38</v>
      </c>
      <c r="F120">
        <v>57</v>
      </c>
      <c r="G120" t="s">
        <v>22</v>
      </c>
      <c r="H120" t="s">
        <v>23</v>
      </c>
      <c r="I120" t="s">
        <v>298</v>
      </c>
      <c r="J120" t="s">
        <v>264</v>
      </c>
      <c r="K120" t="b">
        <v>1</v>
      </c>
      <c r="L120" t="s">
        <v>26</v>
      </c>
      <c r="M120" t="s">
        <v>41</v>
      </c>
      <c r="N120" t="b">
        <v>0</v>
      </c>
      <c r="O120">
        <v>-76.191000000000003</v>
      </c>
      <c r="P120">
        <v>36.832000000000001</v>
      </c>
      <c r="Q120" t="b">
        <v>1</v>
      </c>
    </row>
    <row r="121" spans="1:17" x14ac:dyDescent="0.2">
      <c r="A121">
        <v>4445</v>
      </c>
      <c r="B121" t="s">
        <v>306</v>
      </c>
      <c r="C121" s="1">
        <v>43506</v>
      </c>
      <c r="D121" t="s">
        <v>20</v>
      </c>
      <c r="E121" t="s">
        <v>21</v>
      </c>
      <c r="F121">
        <v>34</v>
      </c>
      <c r="G121" t="s">
        <v>22</v>
      </c>
      <c r="H121" t="s">
        <v>30</v>
      </c>
      <c r="I121" t="s">
        <v>307</v>
      </c>
      <c r="J121" t="s">
        <v>79</v>
      </c>
      <c r="K121" t="b">
        <v>1</v>
      </c>
      <c r="L121" t="s">
        <v>26</v>
      </c>
      <c r="M121" t="s">
        <v>41</v>
      </c>
      <c r="N121" t="b">
        <v>1</v>
      </c>
      <c r="O121">
        <v>-82.418000000000006</v>
      </c>
      <c r="P121">
        <v>34.802999999999997</v>
      </c>
      <c r="Q121" t="b">
        <v>1</v>
      </c>
    </row>
    <row r="122" spans="1:17" x14ac:dyDescent="0.2">
      <c r="A122">
        <v>4444</v>
      </c>
      <c r="B122" t="s">
        <v>303</v>
      </c>
      <c r="C122" s="1">
        <v>43506</v>
      </c>
      <c r="D122" t="s">
        <v>20</v>
      </c>
      <c r="E122" t="s">
        <v>38</v>
      </c>
      <c r="F122">
        <v>58</v>
      </c>
      <c r="G122" t="s">
        <v>22</v>
      </c>
      <c r="H122" t="s">
        <v>23</v>
      </c>
      <c r="I122" t="s">
        <v>304</v>
      </c>
      <c r="J122" t="s">
        <v>305</v>
      </c>
      <c r="K122" t="b">
        <v>1</v>
      </c>
      <c r="L122" t="s">
        <v>26</v>
      </c>
      <c r="M122" t="s">
        <v>41</v>
      </c>
      <c r="N122" t="b">
        <v>0</v>
      </c>
      <c r="O122">
        <v>-88.244</v>
      </c>
      <c r="P122">
        <v>42.982999999999997</v>
      </c>
      <c r="Q122" t="b">
        <v>1</v>
      </c>
    </row>
    <row r="123" spans="1:17" x14ac:dyDescent="0.2">
      <c r="A123">
        <v>4457</v>
      </c>
      <c r="B123" t="s">
        <v>310</v>
      </c>
      <c r="C123" s="1">
        <v>43507</v>
      </c>
      <c r="D123" t="s">
        <v>20</v>
      </c>
      <c r="E123" t="s">
        <v>21</v>
      </c>
      <c r="F123">
        <v>24</v>
      </c>
      <c r="G123" t="s">
        <v>22</v>
      </c>
      <c r="H123" t="s">
        <v>30</v>
      </c>
      <c r="I123" t="s">
        <v>311</v>
      </c>
      <c r="J123" t="s">
        <v>312</v>
      </c>
      <c r="K123" t="b">
        <v>0</v>
      </c>
      <c r="L123" t="s">
        <v>26</v>
      </c>
      <c r="M123" t="s">
        <v>33</v>
      </c>
      <c r="N123" t="b">
        <v>0</v>
      </c>
      <c r="O123">
        <v>-85.49</v>
      </c>
      <c r="P123">
        <v>38.347999999999999</v>
      </c>
      <c r="Q123" t="b">
        <v>1</v>
      </c>
    </row>
    <row r="124" spans="1:17" x14ac:dyDescent="0.2">
      <c r="A124">
        <v>4461</v>
      </c>
      <c r="B124" t="s">
        <v>313</v>
      </c>
      <c r="C124" s="1">
        <v>43507</v>
      </c>
      <c r="D124" t="s">
        <v>20</v>
      </c>
      <c r="E124" t="s">
        <v>21</v>
      </c>
      <c r="F124">
        <v>32</v>
      </c>
      <c r="G124" t="s">
        <v>22</v>
      </c>
      <c r="H124" t="s">
        <v>98</v>
      </c>
      <c r="I124" t="s">
        <v>314</v>
      </c>
      <c r="J124" t="s">
        <v>57</v>
      </c>
      <c r="K124" t="b">
        <v>0</v>
      </c>
      <c r="L124" t="s">
        <v>26</v>
      </c>
      <c r="M124" t="s">
        <v>27</v>
      </c>
      <c r="N124" t="b">
        <v>0</v>
      </c>
      <c r="O124">
        <v>-122.346</v>
      </c>
      <c r="P124">
        <v>40.542999999999999</v>
      </c>
      <c r="Q124" t="b">
        <v>1</v>
      </c>
    </row>
    <row r="125" spans="1:17" x14ac:dyDescent="0.2">
      <c r="A125">
        <v>4442</v>
      </c>
      <c r="B125" t="s">
        <v>308</v>
      </c>
      <c r="C125" s="1">
        <v>43507</v>
      </c>
      <c r="D125" t="s">
        <v>20</v>
      </c>
      <c r="E125" t="s">
        <v>137</v>
      </c>
      <c r="F125">
        <v>34</v>
      </c>
      <c r="G125" t="s">
        <v>22</v>
      </c>
      <c r="H125" t="s">
        <v>23</v>
      </c>
      <c r="I125" t="s">
        <v>309</v>
      </c>
      <c r="J125" t="s">
        <v>89</v>
      </c>
      <c r="K125" t="b">
        <v>1</v>
      </c>
      <c r="L125" t="s">
        <v>32</v>
      </c>
      <c r="M125" t="s">
        <v>41</v>
      </c>
      <c r="N125" t="b">
        <v>0</v>
      </c>
      <c r="Q125" t="b">
        <v>1</v>
      </c>
    </row>
    <row r="126" spans="1:17" x14ac:dyDescent="0.2">
      <c r="A126">
        <v>4460</v>
      </c>
      <c r="B126" t="s">
        <v>319</v>
      </c>
      <c r="C126" s="1">
        <v>43508</v>
      </c>
      <c r="D126" t="s">
        <v>20</v>
      </c>
      <c r="E126" t="s">
        <v>21</v>
      </c>
      <c r="F126">
        <v>19</v>
      </c>
      <c r="G126" t="s">
        <v>22</v>
      </c>
      <c r="H126" t="s">
        <v>30</v>
      </c>
      <c r="I126" t="s">
        <v>318</v>
      </c>
      <c r="J126" t="s">
        <v>45</v>
      </c>
      <c r="K126" t="b">
        <v>0</v>
      </c>
      <c r="L126" t="s">
        <v>26</v>
      </c>
      <c r="M126" t="s">
        <v>33</v>
      </c>
      <c r="N126" t="b">
        <v>0</v>
      </c>
      <c r="O126">
        <v>-95.756</v>
      </c>
      <c r="P126">
        <v>29.734000000000002</v>
      </c>
      <c r="Q126" t="b">
        <v>1</v>
      </c>
    </row>
    <row r="127" spans="1:17" x14ac:dyDescent="0.2">
      <c r="A127">
        <v>4459</v>
      </c>
      <c r="B127" t="s">
        <v>317</v>
      </c>
      <c r="C127" s="1">
        <v>43508</v>
      </c>
      <c r="D127" t="s">
        <v>20</v>
      </c>
      <c r="E127" t="s">
        <v>21</v>
      </c>
      <c r="F127">
        <v>20</v>
      </c>
      <c r="G127" t="s">
        <v>22</v>
      </c>
      <c r="H127" t="s">
        <v>30</v>
      </c>
      <c r="I127" t="s">
        <v>318</v>
      </c>
      <c r="J127" t="s">
        <v>45</v>
      </c>
      <c r="K127" t="b">
        <v>0</v>
      </c>
      <c r="L127" t="s">
        <v>26</v>
      </c>
      <c r="M127" t="s">
        <v>33</v>
      </c>
      <c r="N127" t="b">
        <v>0</v>
      </c>
      <c r="O127">
        <v>-95.756</v>
      </c>
      <c r="P127">
        <v>29.734000000000002</v>
      </c>
      <c r="Q127" t="b">
        <v>1</v>
      </c>
    </row>
    <row r="128" spans="1:17" x14ac:dyDescent="0.2">
      <c r="A128">
        <v>4464</v>
      </c>
      <c r="B128" t="s">
        <v>320</v>
      </c>
      <c r="C128" s="1">
        <v>43508</v>
      </c>
      <c r="D128" t="s">
        <v>20</v>
      </c>
      <c r="E128" t="s">
        <v>21</v>
      </c>
      <c r="F128">
        <v>46</v>
      </c>
      <c r="G128" t="s">
        <v>22</v>
      </c>
      <c r="H128" t="s">
        <v>23</v>
      </c>
      <c r="I128" t="s">
        <v>76</v>
      </c>
      <c r="J128" t="s">
        <v>57</v>
      </c>
      <c r="K128" t="b">
        <v>0</v>
      </c>
      <c r="L128" t="s">
        <v>26</v>
      </c>
      <c r="M128" t="s">
        <v>41</v>
      </c>
      <c r="N128" t="b">
        <v>0</v>
      </c>
      <c r="O128">
        <v>-120.517</v>
      </c>
      <c r="P128">
        <v>37.298999999999999</v>
      </c>
      <c r="Q128" t="b">
        <v>1</v>
      </c>
    </row>
    <row r="129" spans="1:17" x14ac:dyDescent="0.2">
      <c r="A129">
        <v>4458</v>
      </c>
      <c r="B129" t="s">
        <v>315</v>
      </c>
      <c r="C129" s="1">
        <v>43508</v>
      </c>
      <c r="D129" t="s">
        <v>20</v>
      </c>
      <c r="E129" t="s">
        <v>38</v>
      </c>
      <c r="F129">
        <v>58</v>
      </c>
      <c r="G129" t="s">
        <v>22</v>
      </c>
      <c r="H129" t="s">
        <v>30</v>
      </c>
      <c r="I129" t="s">
        <v>316</v>
      </c>
      <c r="J129" t="s">
        <v>36</v>
      </c>
      <c r="K129" t="b">
        <v>0</v>
      </c>
      <c r="L129" t="s">
        <v>32</v>
      </c>
      <c r="M129" t="s">
        <v>41</v>
      </c>
      <c r="N129" t="b">
        <v>0</v>
      </c>
      <c r="O129">
        <v>-84.35</v>
      </c>
      <c r="P129">
        <v>41.276000000000003</v>
      </c>
      <c r="Q129" t="b">
        <v>1</v>
      </c>
    </row>
    <row r="130" spans="1:17" x14ac:dyDescent="0.2">
      <c r="A130">
        <v>4465</v>
      </c>
      <c r="B130" t="s">
        <v>321</v>
      </c>
      <c r="C130" s="1">
        <v>43509</v>
      </c>
      <c r="D130" t="s">
        <v>20</v>
      </c>
      <c r="E130" t="s">
        <v>21</v>
      </c>
      <c r="F130">
        <v>28</v>
      </c>
      <c r="G130" t="s">
        <v>22</v>
      </c>
      <c r="H130" t="s">
        <v>23</v>
      </c>
      <c r="I130" t="s">
        <v>322</v>
      </c>
      <c r="J130" t="s">
        <v>323</v>
      </c>
      <c r="K130" t="b">
        <v>0</v>
      </c>
      <c r="L130" t="s">
        <v>26</v>
      </c>
      <c r="M130" t="s">
        <v>41</v>
      </c>
      <c r="N130" t="b">
        <v>0</v>
      </c>
      <c r="O130">
        <v>-147.678</v>
      </c>
      <c r="P130">
        <v>64.855000000000004</v>
      </c>
      <c r="Q130" t="b">
        <v>1</v>
      </c>
    </row>
    <row r="131" spans="1:17" x14ac:dyDescent="0.2">
      <c r="A131">
        <v>4479</v>
      </c>
      <c r="B131" t="s">
        <v>324</v>
      </c>
      <c r="C131" s="1">
        <v>43509</v>
      </c>
      <c r="D131" t="s">
        <v>20</v>
      </c>
      <c r="E131" t="s">
        <v>21</v>
      </c>
      <c r="F131">
        <v>47</v>
      </c>
      <c r="G131" t="s">
        <v>22</v>
      </c>
      <c r="H131" t="s">
        <v>23</v>
      </c>
      <c r="I131" t="s">
        <v>325</v>
      </c>
      <c r="J131" t="s">
        <v>25</v>
      </c>
      <c r="K131" t="b">
        <v>0</v>
      </c>
      <c r="L131" t="s">
        <v>26</v>
      </c>
      <c r="M131" t="s">
        <v>41</v>
      </c>
      <c r="N131" t="b">
        <v>0</v>
      </c>
      <c r="O131">
        <v>-78.837999999999994</v>
      </c>
      <c r="P131">
        <v>35.716000000000001</v>
      </c>
      <c r="Q131" t="b">
        <v>1</v>
      </c>
    </row>
    <row r="132" spans="1:17" x14ac:dyDescent="0.2">
      <c r="A132">
        <v>4463</v>
      </c>
      <c r="B132" t="s">
        <v>328</v>
      </c>
      <c r="C132" s="1">
        <v>43510</v>
      </c>
      <c r="D132" t="s">
        <v>20</v>
      </c>
      <c r="E132" t="s">
        <v>38</v>
      </c>
      <c r="F132">
        <v>34</v>
      </c>
      <c r="G132" t="s">
        <v>22</v>
      </c>
      <c r="H132" t="s">
        <v>23</v>
      </c>
      <c r="I132" t="s">
        <v>329</v>
      </c>
      <c r="J132" t="s">
        <v>330</v>
      </c>
      <c r="K132" t="b">
        <v>0</v>
      </c>
      <c r="L132" t="s">
        <v>26</v>
      </c>
      <c r="M132" t="s">
        <v>41</v>
      </c>
      <c r="N132" t="b">
        <v>0</v>
      </c>
      <c r="O132">
        <v>-77.233000000000004</v>
      </c>
      <c r="P132">
        <v>39.978999999999999</v>
      </c>
      <c r="Q132" t="b">
        <v>1</v>
      </c>
    </row>
    <row r="133" spans="1:17" x14ac:dyDescent="0.2">
      <c r="A133">
        <v>4462</v>
      </c>
      <c r="B133" t="s">
        <v>326</v>
      </c>
      <c r="C133" s="1">
        <v>43510</v>
      </c>
      <c r="D133" t="s">
        <v>20</v>
      </c>
      <c r="E133" t="s">
        <v>38</v>
      </c>
      <c r="F133">
        <v>47</v>
      </c>
      <c r="G133" t="s">
        <v>22</v>
      </c>
      <c r="H133" t="s">
        <v>48</v>
      </c>
      <c r="I133" t="s">
        <v>327</v>
      </c>
      <c r="J133" t="s">
        <v>57</v>
      </c>
      <c r="K133" t="b">
        <v>0</v>
      </c>
      <c r="L133" t="s">
        <v>32</v>
      </c>
      <c r="M133" t="s">
        <v>41</v>
      </c>
      <c r="N133" t="b">
        <v>0</v>
      </c>
      <c r="O133">
        <v>-118.259</v>
      </c>
      <c r="P133">
        <v>34.048999999999999</v>
      </c>
      <c r="Q133" t="b">
        <v>1</v>
      </c>
    </row>
    <row r="134" spans="1:17" x14ac:dyDescent="0.2">
      <c r="A134">
        <v>4477</v>
      </c>
      <c r="B134" t="s">
        <v>331</v>
      </c>
      <c r="C134" s="1">
        <v>43510</v>
      </c>
      <c r="D134" t="s">
        <v>20</v>
      </c>
      <c r="E134" t="s">
        <v>21</v>
      </c>
      <c r="G134" t="s">
        <v>22</v>
      </c>
      <c r="H134" t="s">
        <v>23</v>
      </c>
      <c r="I134" t="s">
        <v>332</v>
      </c>
      <c r="J134" t="s">
        <v>57</v>
      </c>
      <c r="K134" t="b">
        <v>0</v>
      </c>
      <c r="L134" t="s">
        <v>26</v>
      </c>
      <c r="M134" t="s">
        <v>33</v>
      </c>
      <c r="N134" t="b">
        <v>0</v>
      </c>
      <c r="O134">
        <v>-121.928</v>
      </c>
      <c r="P134">
        <v>37.386000000000003</v>
      </c>
      <c r="Q134" t="b">
        <v>1</v>
      </c>
    </row>
    <row r="135" spans="1:17" x14ac:dyDescent="0.2">
      <c r="A135">
        <v>4476</v>
      </c>
      <c r="B135" t="s">
        <v>333</v>
      </c>
      <c r="C135" s="1">
        <v>43511</v>
      </c>
      <c r="D135" t="s">
        <v>20</v>
      </c>
      <c r="E135" t="s">
        <v>21</v>
      </c>
      <c r="F135">
        <v>45</v>
      </c>
      <c r="G135" t="s">
        <v>22</v>
      </c>
      <c r="H135" t="s">
        <v>30</v>
      </c>
      <c r="I135" t="s">
        <v>163</v>
      </c>
      <c r="J135" t="s">
        <v>259</v>
      </c>
      <c r="K135" t="b">
        <v>0</v>
      </c>
      <c r="L135" t="s">
        <v>26</v>
      </c>
      <c r="M135" t="s">
        <v>41</v>
      </c>
      <c r="N135" t="b">
        <v>0</v>
      </c>
      <c r="O135">
        <v>-88.331000000000003</v>
      </c>
      <c r="P135">
        <v>41.753</v>
      </c>
      <c r="Q135" t="b">
        <v>1</v>
      </c>
    </row>
    <row r="136" spans="1:17" x14ac:dyDescent="0.2">
      <c r="A136">
        <v>4470</v>
      </c>
      <c r="B136" t="s">
        <v>334</v>
      </c>
      <c r="C136" s="1">
        <v>43512</v>
      </c>
      <c r="D136" t="s">
        <v>20</v>
      </c>
      <c r="E136" t="s">
        <v>21</v>
      </c>
      <c r="F136">
        <v>17</v>
      </c>
      <c r="G136" t="s">
        <v>22</v>
      </c>
      <c r="H136" t="s">
        <v>30</v>
      </c>
      <c r="I136" t="s">
        <v>335</v>
      </c>
      <c r="J136" t="s">
        <v>259</v>
      </c>
      <c r="K136" t="b">
        <v>0</v>
      </c>
      <c r="L136" t="s">
        <v>32</v>
      </c>
      <c r="M136" t="s">
        <v>33</v>
      </c>
      <c r="N136" t="b">
        <v>0</v>
      </c>
      <c r="O136">
        <v>-87.626000000000005</v>
      </c>
      <c r="P136">
        <v>41.853999999999999</v>
      </c>
      <c r="Q136" t="b">
        <v>1</v>
      </c>
    </row>
    <row r="137" spans="1:17" x14ac:dyDescent="0.2">
      <c r="A137">
        <v>4478</v>
      </c>
      <c r="B137" t="s">
        <v>336</v>
      </c>
      <c r="C137" s="1">
        <v>43512</v>
      </c>
      <c r="D137" t="s">
        <v>20</v>
      </c>
      <c r="E137" t="s">
        <v>21</v>
      </c>
      <c r="F137">
        <v>34</v>
      </c>
      <c r="G137" t="s">
        <v>22</v>
      </c>
      <c r="H137" t="s">
        <v>98</v>
      </c>
      <c r="I137" t="s">
        <v>337</v>
      </c>
      <c r="J137" t="s">
        <v>275</v>
      </c>
      <c r="K137" t="b">
        <v>0</v>
      </c>
      <c r="L137" t="s">
        <v>26</v>
      </c>
      <c r="M137" t="s">
        <v>41</v>
      </c>
      <c r="N137" t="b">
        <v>0</v>
      </c>
      <c r="O137">
        <v>-90.319000000000003</v>
      </c>
      <c r="P137">
        <v>32.351999999999997</v>
      </c>
      <c r="Q137" t="b">
        <v>1</v>
      </c>
    </row>
    <row r="138" spans="1:17" x14ac:dyDescent="0.2">
      <c r="A138">
        <v>4475</v>
      </c>
      <c r="B138" t="s">
        <v>342</v>
      </c>
      <c r="C138" s="1">
        <v>43513</v>
      </c>
      <c r="D138" t="s">
        <v>20</v>
      </c>
      <c r="E138" t="s">
        <v>21</v>
      </c>
      <c r="F138">
        <v>32</v>
      </c>
      <c r="G138" t="s">
        <v>22</v>
      </c>
      <c r="H138" t="s">
        <v>30</v>
      </c>
      <c r="I138" t="s">
        <v>343</v>
      </c>
      <c r="J138" t="s">
        <v>66</v>
      </c>
      <c r="K138" t="b">
        <v>0</v>
      </c>
      <c r="L138" t="s">
        <v>26</v>
      </c>
      <c r="M138" t="s">
        <v>41</v>
      </c>
      <c r="N138" t="b">
        <v>0</v>
      </c>
      <c r="O138">
        <v>-90.090999999999994</v>
      </c>
      <c r="P138">
        <v>29.962</v>
      </c>
      <c r="Q138" t="b">
        <v>1</v>
      </c>
    </row>
    <row r="139" spans="1:17" x14ac:dyDescent="0.2">
      <c r="A139">
        <v>4468</v>
      </c>
      <c r="B139" t="s">
        <v>340</v>
      </c>
      <c r="C139" s="1">
        <v>43513</v>
      </c>
      <c r="D139" t="s">
        <v>20</v>
      </c>
      <c r="E139" t="s">
        <v>21</v>
      </c>
      <c r="F139">
        <v>37</v>
      </c>
      <c r="G139" t="s">
        <v>179</v>
      </c>
      <c r="I139" t="s">
        <v>341</v>
      </c>
      <c r="J139" t="s">
        <v>40</v>
      </c>
      <c r="K139" t="b">
        <v>0</v>
      </c>
      <c r="L139" t="s">
        <v>26</v>
      </c>
      <c r="M139" t="s">
        <v>27</v>
      </c>
      <c r="N139" t="b">
        <v>0</v>
      </c>
      <c r="Q139" t="b">
        <v>1</v>
      </c>
    </row>
    <row r="140" spans="1:17" x14ac:dyDescent="0.2">
      <c r="A140">
        <v>4467</v>
      </c>
      <c r="B140" t="s">
        <v>338</v>
      </c>
      <c r="C140" s="1">
        <v>43513</v>
      </c>
      <c r="D140" t="s">
        <v>20</v>
      </c>
      <c r="E140" t="s">
        <v>21</v>
      </c>
      <c r="F140">
        <v>48</v>
      </c>
      <c r="G140" t="s">
        <v>22</v>
      </c>
      <c r="H140" t="s">
        <v>48</v>
      </c>
      <c r="I140" t="s">
        <v>339</v>
      </c>
      <c r="J140" t="s">
        <v>57</v>
      </c>
      <c r="K140" t="b">
        <v>0</v>
      </c>
      <c r="L140" t="s">
        <v>26</v>
      </c>
      <c r="M140" t="s">
        <v>41</v>
      </c>
      <c r="N140" t="b">
        <v>1</v>
      </c>
      <c r="O140">
        <v>-122.346</v>
      </c>
      <c r="P140">
        <v>38.274000000000001</v>
      </c>
      <c r="Q140" t="b">
        <v>1</v>
      </c>
    </row>
    <row r="141" spans="1:17" x14ac:dyDescent="0.2">
      <c r="A141">
        <v>4466</v>
      </c>
      <c r="B141" t="s">
        <v>344</v>
      </c>
      <c r="C141" s="1">
        <v>43514</v>
      </c>
      <c r="D141" t="s">
        <v>20</v>
      </c>
      <c r="E141" t="s">
        <v>137</v>
      </c>
      <c r="F141">
        <v>20</v>
      </c>
      <c r="G141" t="s">
        <v>22</v>
      </c>
      <c r="H141" t="s">
        <v>98</v>
      </c>
      <c r="I141" t="s">
        <v>345</v>
      </c>
      <c r="J141" t="s">
        <v>242</v>
      </c>
      <c r="K141" t="b">
        <v>0</v>
      </c>
      <c r="L141" t="s">
        <v>26</v>
      </c>
      <c r="M141" t="s">
        <v>41</v>
      </c>
      <c r="N141" t="b">
        <v>0</v>
      </c>
      <c r="O141">
        <v>-157.857</v>
      </c>
      <c r="P141">
        <v>21.306999999999999</v>
      </c>
      <c r="Q141" t="b">
        <v>1</v>
      </c>
    </row>
    <row r="142" spans="1:17" x14ac:dyDescent="0.2">
      <c r="A142">
        <v>4469</v>
      </c>
      <c r="B142" t="s">
        <v>346</v>
      </c>
      <c r="C142" s="1">
        <v>43514</v>
      </c>
      <c r="D142" t="s">
        <v>20</v>
      </c>
      <c r="E142" t="s">
        <v>21</v>
      </c>
      <c r="F142">
        <v>31</v>
      </c>
      <c r="G142" t="s">
        <v>22</v>
      </c>
      <c r="H142" t="s">
        <v>30</v>
      </c>
      <c r="I142" t="s">
        <v>347</v>
      </c>
      <c r="J142" t="s">
        <v>275</v>
      </c>
      <c r="K142" t="b">
        <v>1</v>
      </c>
      <c r="L142" t="s">
        <v>26</v>
      </c>
      <c r="M142" t="s">
        <v>41</v>
      </c>
      <c r="N142" t="b">
        <v>0</v>
      </c>
      <c r="O142">
        <v>-89.789000000000001</v>
      </c>
      <c r="P142">
        <v>32.32</v>
      </c>
      <c r="Q142" t="b">
        <v>1</v>
      </c>
    </row>
    <row r="143" spans="1:17" x14ac:dyDescent="0.2">
      <c r="A143">
        <v>4473</v>
      </c>
      <c r="B143" t="s">
        <v>348</v>
      </c>
      <c r="C143" s="1">
        <v>43515</v>
      </c>
      <c r="D143" t="s">
        <v>20</v>
      </c>
      <c r="E143" t="s">
        <v>38</v>
      </c>
      <c r="F143">
        <v>16</v>
      </c>
      <c r="G143" t="s">
        <v>22</v>
      </c>
      <c r="H143" t="s">
        <v>98</v>
      </c>
      <c r="I143" t="s">
        <v>349</v>
      </c>
      <c r="J143" t="s">
        <v>101</v>
      </c>
      <c r="K143" t="b">
        <v>0</v>
      </c>
      <c r="L143" t="s">
        <v>26</v>
      </c>
      <c r="M143" t="s">
        <v>41</v>
      </c>
      <c r="N143" t="b">
        <v>0</v>
      </c>
      <c r="O143">
        <v>-122.56100000000001</v>
      </c>
      <c r="P143">
        <v>45.612000000000002</v>
      </c>
      <c r="Q143" t="b">
        <v>1</v>
      </c>
    </row>
    <row r="144" spans="1:17" x14ac:dyDescent="0.2">
      <c r="A144">
        <v>4498</v>
      </c>
      <c r="B144" t="s">
        <v>350</v>
      </c>
      <c r="C144" s="1">
        <v>43515</v>
      </c>
      <c r="D144" t="s">
        <v>20</v>
      </c>
      <c r="E144" t="s">
        <v>351</v>
      </c>
      <c r="F144">
        <v>24</v>
      </c>
      <c r="G144" t="s">
        <v>22</v>
      </c>
      <c r="H144" t="s">
        <v>30</v>
      </c>
      <c r="I144" t="s">
        <v>352</v>
      </c>
      <c r="J144" t="s">
        <v>186</v>
      </c>
      <c r="K144" t="b">
        <v>0</v>
      </c>
      <c r="L144" t="s">
        <v>32</v>
      </c>
      <c r="M144" t="s">
        <v>41</v>
      </c>
      <c r="N144" t="b">
        <v>0</v>
      </c>
      <c r="O144">
        <v>-76.778999999999996</v>
      </c>
      <c r="P144">
        <v>39.362000000000002</v>
      </c>
      <c r="Q144" t="b">
        <v>1</v>
      </c>
    </row>
    <row r="145" spans="1:17" x14ac:dyDescent="0.2">
      <c r="A145">
        <v>4490</v>
      </c>
      <c r="B145" t="s">
        <v>356</v>
      </c>
      <c r="C145" s="1">
        <v>43516</v>
      </c>
      <c r="D145" t="s">
        <v>20</v>
      </c>
      <c r="E145" t="s">
        <v>29</v>
      </c>
      <c r="F145">
        <v>26</v>
      </c>
      <c r="G145" t="s">
        <v>22</v>
      </c>
      <c r="H145" t="s">
        <v>23</v>
      </c>
      <c r="I145" t="s">
        <v>345</v>
      </c>
      <c r="J145" t="s">
        <v>242</v>
      </c>
      <c r="K145" t="b">
        <v>0</v>
      </c>
      <c r="L145" t="s">
        <v>26</v>
      </c>
      <c r="M145" t="s">
        <v>33</v>
      </c>
      <c r="N145" t="b">
        <v>0</v>
      </c>
      <c r="O145">
        <v>-158.01599999999999</v>
      </c>
      <c r="P145">
        <v>21.443000000000001</v>
      </c>
      <c r="Q145" t="b">
        <v>1</v>
      </c>
    </row>
    <row r="146" spans="1:17" x14ac:dyDescent="0.2">
      <c r="A146">
        <v>4474</v>
      </c>
      <c r="B146" t="s">
        <v>353</v>
      </c>
      <c r="C146" s="1">
        <v>43516</v>
      </c>
      <c r="D146" t="s">
        <v>20</v>
      </c>
      <c r="E146" t="s">
        <v>21</v>
      </c>
      <c r="F146">
        <v>39</v>
      </c>
      <c r="G146" t="s">
        <v>22</v>
      </c>
      <c r="H146" t="s">
        <v>30</v>
      </c>
      <c r="I146" t="s">
        <v>354</v>
      </c>
      <c r="J146" t="s">
        <v>355</v>
      </c>
      <c r="K146" t="b">
        <v>1</v>
      </c>
      <c r="L146" t="s">
        <v>26</v>
      </c>
      <c r="M146" t="s">
        <v>33</v>
      </c>
      <c r="N146" t="b">
        <v>0</v>
      </c>
      <c r="O146">
        <v>-72.194999999999993</v>
      </c>
      <c r="P146">
        <v>41.704999999999998</v>
      </c>
      <c r="Q146" t="b">
        <v>1</v>
      </c>
    </row>
    <row r="147" spans="1:17" x14ac:dyDescent="0.2">
      <c r="A147">
        <v>4493</v>
      </c>
      <c r="B147" t="s">
        <v>364</v>
      </c>
      <c r="C147" s="1">
        <v>43518</v>
      </c>
      <c r="D147" t="s">
        <v>20</v>
      </c>
      <c r="E147" t="s">
        <v>29</v>
      </c>
      <c r="F147">
        <v>21</v>
      </c>
      <c r="G147" t="s">
        <v>22</v>
      </c>
      <c r="H147" t="s">
        <v>30</v>
      </c>
      <c r="I147" t="s">
        <v>365</v>
      </c>
      <c r="J147" t="s">
        <v>219</v>
      </c>
      <c r="K147" t="b">
        <v>0</v>
      </c>
      <c r="L147" t="s">
        <v>26</v>
      </c>
      <c r="M147" t="s">
        <v>33</v>
      </c>
      <c r="N147" t="b">
        <v>0</v>
      </c>
      <c r="O147">
        <v>-80.203999999999994</v>
      </c>
      <c r="P147">
        <v>25.948</v>
      </c>
      <c r="Q147" t="b">
        <v>1</v>
      </c>
    </row>
    <row r="148" spans="1:17" x14ac:dyDescent="0.2">
      <c r="A148">
        <v>4489</v>
      </c>
      <c r="B148" t="s">
        <v>362</v>
      </c>
      <c r="C148" s="1">
        <v>43518</v>
      </c>
      <c r="D148" t="s">
        <v>20</v>
      </c>
      <c r="E148" t="s">
        <v>21</v>
      </c>
      <c r="F148">
        <v>28</v>
      </c>
      <c r="G148" t="s">
        <v>22</v>
      </c>
      <c r="H148" t="s">
        <v>23</v>
      </c>
      <c r="I148" t="s">
        <v>363</v>
      </c>
      <c r="J148" t="s">
        <v>89</v>
      </c>
      <c r="K148" t="b">
        <v>0</v>
      </c>
      <c r="L148" t="s">
        <v>26</v>
      </c>
      <c r="M148" t="s">
        <v>41</v>
      </c>
      <c r="N148" t="b">
        <v>0</v>
      </c>
      <c r="O148">
        <v>-81.435000000000002</v>
      </c>
      <c r="P148">
        <v>38.601999999999997</v>
      </c>
      <c r="Q148" t="b">
        <v>1</v>
      </c>
    </row>
    <row r="149" spans="1:17" x14ac:dyDescent="0.2">
      <c r="A149">
        <v>4471</v>
      </c>
      <c r="B149" t="s">
        <v>357</v>
      </c>
      <c r="C149" s="1">
        <v>43518</v>
      </c>
      <c r="D149" t="s">
        <v>20</v>
      </c>
      <c r="E149" t="s">
        <v>29</v>
      </c>
      <c r="F149">
        <v>30</v>
      </c>
      <c r="G149" t="s">
        <v>22</v>
      </c>
      <c r="H149" t="s">
        <v>30</v>
      </c>
      <c r="I149" t="s">
        <v>358</v>
      </c>
      <c r="J149" t="s">
        <v>177</v>
      </c>
      <c r="K149" t="b">
        <v>0</v>
      </c>
      <c r="L149" t="s">
        <v>26</v>
      </c>
      <c r="M149" t="s">
        <v>33</v>
      </c>
      <c r="N149" t="b">
        <v>1</v>
      </c>
      <c r="O149">
        <v>-92.355999999999995</v>
      </c>
      <c r="P149">
        <v>34.741999999999997</v>
      </c>
      <c r="Q149" t="b">
        <v>1</v>
      </c>
    </row>
    <row r="150" spans="1:17" x14ac:dyDescent="0.2">
      <c r="A150">
        <v>4472</v>
      </c>
      <c r="B150" t="s">
        <v>359</v>
      </c>
      <c r="C150" s="1">
        <v>43518</v>
      </c>
      <c r="D150" t="s">
        <v>20</v>
      </c>
      <c r="E150" t="s">
        <v>21</v>
      </c>
      <c r="F150">
        <v>36</v>
      </c>
      <c r="G150" t="s">
        <v>22</v>
      </c>
      <c r="H150" t="s">
        <v>240</v>
      </c>
      <c r="I150" t="s">
        <v>360</v>
      </c>
      <c r="J150" t="s">
        <v>361</v>
      </c>
      <c r="K150" t="b">
        <v>0</v>
      </c>
      <c r="L150" t="s">
        <v>26</v>
      </c>
      <c r="M150" t="s">
        <v>33</v>
      </c>
      <c r="N150" t="b">
        <v>0</v>
      </c>
      <c r="O150">
        <v>-71.072000000000003</v>
      </c>
      <c r="P150">
        <v>42.329000000000001</v>
      </c>
      <c r="Q150" t="b">
        <v>1</v>
      </c>
    </row>
    <row r="151" spans="1:17" x14ac:dyDescent="0.2">
      <c r="A151">
        <v>4499</v>
      </c>
      <c r="B151" t="s">
        <v>366</v>
      </c>
      <c r="C151" s="1">
        <v>43518</v>
      </c>
      <c r="D151" t="s">
        <v>20</v>
      </c>
      <c r="E151" t="s">
        <v>38</v>
      </c>
      <c r="F151">
        <v>36</v>
      </c>
      <c r="G151" t="s">
        <v>22</v>
      </c>
      <c r="H151" t="s">
        <v>48</v>
      </c>
      <c r="I151" t="s">
        <v>367</v>
      </c>
      <c r="J151" t="s">
        <v>45</v>
      </c>
      <c r="K151" t="b">
        <v>0</v>
      </c>
      <c r="L151" t="s">
        <v>32</v>
      </c>
      <c r="M151" t="s">
        <v>33</v>
      </c>
      <c r="N151" t="b">
        <v>0</v>
      </c>
      <c r="O151">
        <v>-98.575000000000003</v>
      </c>
      <c r="P151">
        <v>29.044</v>
      </c>
      <c r="Q151" t="b">
        <v>1</v>
      </c>
    </row>
    <row r="152" spans="1:17" x14ac:dyDescent="0.2">
      <c r="A152">
        <v>4487</v>
      </c>
      <c r="B152" t="s">
        <v>370</v>
      </c>
      <c r="C152" s="1">
        <v>43519</v>
      </c>
      <c r="D152" t="s">
        <v>20</v>
      </c>
      <c r="E152" t="s">
        <v>21</v>
      </c>
      <c r="F152">
        <v>24</v>
      </c>
      <c r="G152" t="s">
        <v>22</v>
      </c>
      <c r="H152" t="s">
        <v>23</v>
      </c>
      <c r="I152" t="s">
        <v>371</v>
      </c>
      <c r="J152" t="s">
        <v>57</v>
      </c>
      <c r="K152" t="b">
        <v>1</v>
      </c>
      <c r="L152" t="s">
        <v>26</v>
      </c>
      <c r="M152" t="s">
        <v>41</v>
      </c>
      <c r="N152" t="b">
        <v>0</v>
      </c>
      <c r="O152">
        <v>-117.273</v>
      </c>
      <c r="P152">
        <v>34.470999999999997</v>
      </c>
      <c r="Q152" t="b">
        <v>1</v>
      </c>
    </row>
    <row r="153" spans="1:17" x14ac:dyDescent="0.2">
      <c r="A153">
        <v>4486</v>
      </c>
      <c r="B153" t="s">
        <v>368</v>
      </c>
      <c r="C153" s="1">
        <v>43519</v>
      </c>
      <c r="D153" t="s">
        <v>20</v>
      </c>
      <c r="E153" t="s">
        <v>21</v>
      </c>
      <c r="F153">
        <v>28</v>
      </c>
      <c r="G153" t="s">
        <v>22</v>
      </c>
      <c r="H153" t="s">
        <v>23</v>
      </c>
      <c r="I153" t="s">
        <v>369</v>
      </c>
      <c r="J153" t="s">
        <v>45</v>
      </c>
      <c r="K153" t="b">
        <v>0</v>
      </c>
      <c r="L153" t="s">
        <v>26</v>
      </c>
      <c r="M153" t="s">
        <v>33</v>
      </c>
      <c r="N153" t="b">
        <v>1</v>
      </c>
      <c r="O153">
        <v>-96.906999999999996</v>
      </c>
      <c r="P153">
        <v>32.954999999999998</v>
      </c>
      <c r="Q153" t="b">
        <v>1</v>
      </c>
    </row>
    <row r="154" spans="1:17" x14ac:dyDescent="0.2">
      <c r="A154">
        <v>4488</v>
      </c>
      <c r="B154" t="s">
        <v>372</v>
      </c>
      <c r="C154" s="1">
        <v>43519</v>
      </c>
      <c r="D154" t="s">
        <v>20</v>
      </c>
      <c r="E154" t="s">
        <v>21</v>
      </c>
      <c r="F154">
        <v>29</v>
      </c>
      <c r="G154" t="s">
        <v>22</v>
      </c>
      <c r="H154" t="s">
        <v>23</v>
      </c>
      <c r="I154" t="s">
        <v>373</v>
      </c>
      <c r="J154" t="s">
        <v>40</v>
      </c>
      <c r="K154" t="b">
        <v>0</v>
      </c>
      <c r="L154" t="s">
        <v>32</v>
      </c>
      <c r="M154" t="s">
        <v>27</v>
      </c>
      <c r="N154" t="b">
        <v>0</v>
      </c>
      <c r="O154">
        <v>-87.430999999999997</v>
      </c>
      <c r="P154">
        <v>36.591999999999999</v>
      </c>
      <c r="Q154" t="b">
        <v>1</v>
      </c>
    </row>
    <row r="155" spans="1:17" x14ac:dyDescent="0.2">
      <c r="A155">
        <v>4501</v>
      </c>
      <c r="B155" t="s">
        <v>374</v>
      </c>
      <c r="C155" s="1">
        <v>43519</v>
      </c>
      <c r="D155" t="s">
        <v>20</v>
      </c>
      <c r="E155" t="s">
        <v>21</v>
      </c>
      <c r="F155">
        <v>44</v>
      </c>
      <c r="G155" t="s">
        <v>22</v>
      </c>
      <c r="H155" t="s">
        <v>23</v>
      </c>
      <c r="I155" t="s">
        <v>375</v>
      </c>
      <c r="J155" t="s">
        <v>40</v>
      </c>
      <c r="K155" t="b">
        <v>0</v>
      </c>
      <c r="L155" t="s">
        <v>26</v>
      </c>
      <c r="M155" t="s">
        <v>41</v>
      </c>
      <c r="N155" t="b">
        <v>0</v>
      </c>
      <c r="O155">
        <v>-82.355000000000004</v>
      </c>
      <c r="P155">
        <v>36.576000000000001</v>
      </c>
      <c r="Q155" t="b">
        <v>1</v>
      </c>
    </row>
    <row r="156" spans="1:17" x14ac:dyDescent="0.2">
      <c r="A156">
        <v>4480</v>
      </c>
      <c r="B156" t="s">
        <v>376</v>
      </c>
      <c r="C156" s="1">
        <v>43520</v>
      </c>
      <c r="D156" t="s">
        <v>20</v>
      </c>
      <c r="E156" t="s">
        <v>174</v>
      </c>
      <c r="F156">
        <v>41</v>
      </c>
      <c r="G156" t="s">
        <v>22</v>
      </c>
      <c r="H156" t="s">
        <v>23</v>
      </c>
      <c r="I156" t="s">
        <v>377</v>
      </c>
      <c r="J156" t="s">
        <v>224</v>
      </c>
      <c r="K156" t="b">
        <v>0</v>
      </c>
      <c r="L156" t="s">
        <v>174</v>
      </c>
      <c r="M156" t="s">
        <v>33</v>
      </c>
      <c r="N156" t="b">
        <v>0</v>
      </c>
      <c r="O156">
        <v>-83.683999999999997</v>
      </c>
      <c r="P156">
        <v>43.009</v>
      </c>
      <c r="Q156" t="b">
        <v>1</v>
      </c>
    </row>
    <row r="157" spans="1:17" x14ac:dyDescent="0.2">
      <c r="A157">
        <v>4494</v>
      </c>
      <c r="B157" t="s">
        <v>378</v>
      </c>
      <c r="C157" s="1">
        <v>43521</v>
      </c>
      <c r="D157" t="s">
        <v>20</v>
      </c>
      <c r="E157" t="s">
        <v>38</v>
      </c>
      <c r="F157">
        <v>38</v>
      </c>
      <c r="G157" t="s">
        <v>22</v>
      </c>
      <c r="H157" t="s">
        <v>23</v>
      </c>
      <c r="I157" t="s">
        <v>379</v>
      </c>
      <c r="J157" t="s">
        <v>109</v>
      </c>
      <c r="K157" t="b">
        <v>1</v>
      </c>
      <c r="L157" t="s">
        <v>32</v>
      </c>
      <c r="N157" t="b">
        <v>0</v>
      </c>
      <c r="O157">
        <v>-93.313999999999993</v>
      </c>
      <c r="P157">
        <v>37.164999999999999</v>
      </c>
      <c r="Q157" t="b">
        <v>1</v>
      </c>
    </row>
    <row r="158" spans="1:17" x14ac:dyDescent="0.2">
      <c r="A158">
        <v>4548</v>
      </c>
      <c r="B158" t="s">
        <v>380</v>
      </c>
      <c r="C158" s="1">
        <v>43521</v>
      </c>
      <c r="D158" t="s">
        <v>20</v>
      </c>
      <c r="E158" t="s">
        <v>21</v>
      </c>
      <c r="F158">
        <v>40</v>
      </c>
      <c r="G158" t="s">
        <v>22</v>
      </c>
      <c r="H158" t="s">
        <v>23</v>
      </c>
      <c r="I158" t="s">
        <v>249</v>
      </c>
      <c r="J158" t="s">
        <v>132</v>
      </c>
      <c r="K158" t="b">
        <v>0</v>
      </c>
      <c r="L158" t="s">
        <v>32</v>
      </c>
      <c r="M158" t="s">
        <v>41</v>
      </c>
      <c r="N158" t="b">
        <v>0</v>
      </c>
      <c r="O158">
        <v>-104.996</v>
      </c>
      <c r="P158">
        <v>39.735999999999997</v>
      </c>
      <c r="Q158" t="b">
        <v>1</v>
      </c>
    </row>
    <row r="159" spans="1:17" x14ac:dyDescent="0.2">
      <c r="A159">
        <v>4492</v>
      </c>
      <c r="B159" t="s">
        <v>381</v>
      </c>
      <c r="C159" s="1">
        <v>43522</v>
      </c>
      <c r="D159" t="s">
        <v>20</v>
      </c>
      <c r="E159" t="s">
        <v>29</v>
      </c>
      <c r="F159">
        <v>20</v>
      </c>
      <c r="G159" t="s">
        <v>179</v>
      </c>
      <c r="H159" t="s">
        <v>23</v>
      </c>
      <c r="I159" t="s">
        <v>382</v>
      </c>
      <c r="J159" t="s">
        <v>150</v>
      </c>
      <c r="K159" t="b">
        <v>0</v>
      </c>
      <c r="L159" t="s">
        <v>26</v>
      </c>
      <c r="M159" t="s">
        <v>33</v>
      </c>
      <c r="N159" t="b">
        <v>0</v>
      </c>
      <c r="O159">
        <v>-81.447000000000003</v>
      </c>
      <c r="P159">
        <v>31.471</v>
      </c>
      <c r="Q159" t="b">
        <v>1</v>
      </c>
    </row>
    <row r="160" spans="1:17" x14ac:dyDescent="0.2">
      <c r="A160">
        <v>4496</v>
      </c>
      <c r="B160" t="s">
        <v>383</v>
      </c>
      <c r="C160" s="1">
        <v>43522</v>
      </c>
      <c r="D160" t="s">
        <v>20</v>
      </c>
      <c r="E160" t="s">
        <v>21</v>
      </c>
      <c r="F160">
        <v>27</v>
      </c>
      <c r="G160" t="s">
        <v>22</v>
      </c>
      <c r="H160" t="s">
        <v>23</v>
      </c>
      <c r="I160" t="s">
        <v>384</v>
      </c>
      <c r="J160" t="s">
        <v>54</v>
      </c>
      <c r="K160" t="b">
        <v>0</v>
      </c>
      <c r="L160" t="s">
        <v>32</v>
      </c>
      <c r="M160" t="s">
        <v>41</v>
      </c>
      <c r="N160" t="b">
        <v>1</v>
      </c>
      <c r="O160">
        <v>-95.290999999999997</v>
      </c>
      <c r="P160">
        <v>46.043999999999997</v>
      </c>
      <c r="Q160" t="b">
        <v>1</v>
      </c>
    </row>
    <row r="161" spans="1:17" x14ac:dyDescent="0.2">
      <c r="A161">
        <v>4549</v>
      </c>
      <c r="B161" t="s">
        <v>387</v>
      </c>
      <c r="C161" s="1">
        <v>43522</v>
      </c>
      <c r="D161" t="s">
        <v>20</v>
      </c>
      <c r="E161" t="s">
        <v>21</v>
      </c>
      <c r="F161">
        <v>48</v>
      </c>
      <c r="G161" t="s">
        <v>22</v>
      </c>
      <c r="H161" t="s">
        <v>23</v>
      </c>
      <c r="I161" t="s">
        <v>388</v>
      </c>
      <c r="J161" t="s">
        <v>36</v>
      </c>
      <c r="K161" t="b">
        <v>0</v>
      </c>
      <c r="L161" t="s">
        <v>26</v>
      </c>
      <c r="M161" t="s">
        <v>41</v>
      </c>
      <c r="N161" t="b">
        <v>0</v>
      </c>
      <c r="O161">
        <v>-80.603999999999999</v>
      </c>
      <c r="P161">
        <v>41.045999999999999</v>
      </c>
      <c r="Q161" t="b">
        <v>1</v>
      </c>
    </row>
    <row r="162" spans="1:17" x14ac:dyDescent="0.2">
      <c r="A162">
        <v>4497</v>
      </c>
      <c r="B162" t="s">
        <v>385</v>
      </c>
      <c r="C162" s="1">
        <v>43522</v>
      </c>
      <c r="D162" t="s">
        <v>20</v>
      </c>
      <c r="E162" t="s">
        <v>21</v>
      </c>
      <c r="F162">
        <v>51</v>
      </c>
      <c r="G162" t="s">
        <v>22</v>
      </c>
      <c r="H162" t="s">
        <v>23</v>
      </c>
      <c r="I162" t="s">
        <v>386</v>
      </c>
      <c r="J162" t="s">
        <v>79</v>
      </c>
      <c r="K162" t="b">
        <v>0</v>
      </c>
      <c r="L162" t="s">
        <v>26</v>
      </c>
      <c r="M162" t="s">
        <v>41</v>
      </c>
      <c r="N162" t="b">
        <v>0</v>
      </c>
      <c r="O162">
        <v>-79.759</v>
      </c>
      <c r="P162">
        <v>33.027999999999999</v>
      </c>
      <c r="Q162" t="b">
        <v>1</v>
      </c>
    </row>
    <row r="163" spans="1:17" x14ac:dyDescent="0.2">
      <c r="A163">
        <v>4531</v>
      </c>
      <c r="B163" t="s">
        <v>391</v>
      </c>
      <c r="C163" s="1">
        <v>43523</v>
      </c>
      <c r="D163" t="s">
        <v>20</v>
      </c>
      <c r="E163" t="s">
        <v>231</v>
      </c>
      <c r="F163">
        <v>21</v>
      </c>
      <c r="G163" t="s">
        <v>22</v>
      </c>
      <c r="I163" t="s">
        <v>392</v>
      </c>
      <c r="J163" t="s">
        <v>66</v>
      </c>
      <c r="K163" t="b">
        <v>0</v>
      </c>
      <c r="L163" t="s">
        <v>32</v>
      </c>
      <c r="N163" t="b">
        <v>0</v>
      </c>
      <c r="O163">
        <v>-93.298000000000002</v>
      </c>
      <c r="P163">
        <v>30.861000000000001</v>
      </c>
      <c r="Q163" t="b">
        <v>1</v>
      </c>
    </row>
    <row r="164" spans="1:17" x14ac:dyDescent="0.2">
      <c r="A164">
        <v>4495</v>
      </c>
      <c r="B164" t="s">
        <v>389</v>
      </c>
      <c r="C164" s="1">
        <v>43523</v>
      </c>
      <c r="D164" t="s">
        <v>20</v>
      </c>
      <c r="E164" t="s">
        <v>21</v>
      </c>
      <c r="F164">
        <v>40</v>
      </c>
      <c r="G164" t="s">
        <v>22</v>
      </c>
      <c r="H164" t="s">
        <v>30</v>
      </c>
      <c r="I164" t="s">
        <v>390</v>
      </c>
      <c r="J164" t="s">
        <v>45</v>
      </c>
      <c r="K164" t="b">
        <v>0</v>
      </c>
      <c r="L164" t="s">
        <v>26</v>
      </c>
      <c r="M164" t="s">
        <v>41</v>
      </c>
      <c r="N164" t="b">
        <v>0</v>
      </c>
      <c r="O164">
        <v>-97.74</v>
      </c>
      <c r="P164">
        <v>31.114000000000001</v>
      </c>
      <c r="Q164" t="b">
        <v>1</v>
      </c>
    </row>
    <row r="165" spans="1:17" x14ac:dyDescent="0.2">
      <c r="A165">
        <v>4524</v>
      </c>
      <c r="B165" t="s">
        <v>393</v>
      </c>
      <c r="C165" s="1">
        <v>43524</v>
      </c>
      <c r="D165" t="s">
        <v>20</v>
      </c>
      <c r="E165" t="s">
        <v>21</v>
      </c>
      <c r="F165">
        <v>29</v>
      </c>
      <c r="G165" t="s">
        <v>22</v>
      </c>
      <c r="H165" t="s">
        <v>23</v>
      </c>
      <c r="I165" t="s">
        <v>349</v>
      </c>
      <c r="J165" t="s">
        <v>101</v>
      </c>
      <c r="K165" t="b">
        <v>1</v>
      </c>
      <c r="L165" t="s">
        <v>26</v>
      </c>
      <c r="M165" t="s">
        <v>41</v>
      </c>
      <c r="N165" t="b">
        <v>0</v>
      </c>
      <c r="O165">
        <v>-122.681</v>
      </c>
      <c r="P165">
        <v>45.63</v>
      </c>
      <c r="Q165" t="b">
        <v>1</v>
      </c>
    </row>
    <row r="166" spans="1:17" x14ac:dyDescent="0.2">
      <c r="A166">
        <v>4528</v>
      </c>
      <c r="B166" t="s">
        <v>394</v>
      </c>
      <c r="C166" s="1">
        <v>43524</v>
      </c>
      <c r="D166" t="s">
        <v>20</v>
      </c>
      <c r="E166" t="s">
        <v>21</v>
      </c>
      <c r="F166">
        <v>34</v>
      </c>
      <c r="G166" t="s">
        <v>22</v>
      </c>
      <c r="H166" t="s">
        <v>48</v>
      </c>
      <c r="I166" t="s">
        <v>395</v>
      </c>
      <c r="J166" t="s">
        <v>132</v>
      </c>
      <c r="K166" t="b">
        <v>0</v>
      </c>
      <c r="L166" t="s">
        <v>32</v>
      </c>
      <c r="M166" t="s">
        <v>27</v>
      </c>
      <c r="N166" t="b">
        <v>0</v>
      </c>
      <c r="O166">
        <v>-104.874</v>
      </c>
      <c r="P166">
        <v>39.561999999999998</v>
      </c>
      <c r="Q166" t="b">
        <v>1</v>
      </c>
    </row>
    <row r="167" spans="1:17" x14ac:dyDescent="0.2">
      <c r="A167">
        <v>4536</v>
      </c>
      <c r="B167" t="s">
        <v>396</v>
      </c>
      <c r="C167" s="1">
        <v>43525</v>
      </c>
      <c r="D167" t="s">
        <v>20</v>
      </c>
      <c r="E167" t="s">
        <v>21</v>
      </c>
      <c r="F167">
        <v>20</v>
      </c>
      <c r="G167" t="s">
        <v>179</v>
      </c>
      <c r="H167" t="s">
        <v>48</v>
      </c>
      <c r="I167" t="s">
        <v>397</v>
      </c>
      <c r="J167" t="s">
        <v>57</v>
      </c>
      <c r="K167" t="b">
        <v>0</v>
      </c>
      <c r="L167" t="s">
        <v>32</v>
      </c>
      <c r="N167" t="b">
        <v>0</v>
      </c>
      <c r="O167">
        <v>-121.621</v>
      </c>
      <c r="P167">
        <v>36.683</v>
      </c>
      <c r="Q167" t="b">
        <v>1</v>
      </c>
    </row>
    <row r="168" spans="1:17" x14ac:dyDescent="0.2">
      <c r="A168">
        <v>4523</v>
      </c>
      <c r="B168" t="s">
        <v>399</v>
      </c>
      <c r="C168" s="1">
        <v>43525</v>
      </c>
      <c r="D168" t="s">
        <v>95</v>
      </c>
      <c r="E168" t="s">
        <v>137</v>
      </c>
      <c r="F168">
        <v>29</v>
      </c>
      <c r="G168" t="s">
        <v>22</v>
      </c>
      <c r="H168" t="s">
        <v>48</v>
      </c>
      <c r="I168" t="s">
        <v>400</v>
      </c>
      <c r="J168" t="s">
        <v>45</v>
      </c>
      <c r="K168" t="b">
        <v>0</v>
      </c>
      <c r="L168" t="s">
        <v>32</v>
      </c>
      <c r="M168" t="s">
        <v>41</v>
      </c>
      <c r="N168" t="b">
        <v>0</v>
      </c>
      <c r="O168">
        <v>-96.165000000000006</v>
      </c>
      <c r="P168">
        <v>31.725000000000001</v>
      </c>
      <c r="Q168" t="b">
        <v>1</v>
      </c>
    </row>
    <row r="169" spans="1:17" x14ac:dyDescent="0.2">
      <c r="A169">
        <v>4550</v>
      </c>
      <c r="B169" t="s">
        <v>398</v>
      </c>
      <c r="C169" s="1">
        <v>43525</v>
      </c>
      <c r="D169" t="s">
        <v>20</v>
      </c>
      <c r="E169" t="s">
        <v>137</v>
      </c>
      <c r="F169">
        <v>47</v>
      </c>
      <c r="G169" t="s">
        <v>22</v>
      </c>
      <c r="H169" t="s">
        <v>98</v>
      </c>
      <c r="I169" t="s">
        <v>345</v>
      </c>
      <c r="J169" t="s">
        <v>242</v>
      </c>
      <c r="K169" t="b">
        <v>0</v>
      </c>
      <c r="L169" t="s">
        <v>32</v>
      </c>
      <c r="M169" t="s">
        <v>27</v>
      </c>
      <c r="N169" t="b">
        <v>0</v>
      </c>
      <c r="O169">
        <v>-157.88499999999999</v>
      </c>
      <c r="P169">
        <v>21.327999999999999</v>
      </c>
      <c r="Q169" t="b">
        <v>1</v>
      </c>
    </row>
    <row r="170" spans="1:17" x14ac:dyDescent="0.2">
      <c r="A170">
        <v>4538</v>
      </c>
      <c r="B170" t="s">
        <v>403</v>
      </c>
      <c r="C170" s="1">
        <v>43526</v>
      </c>
      <c r="D170" t="s">
        <v>20</v>
      </c>
      <c r="E170" t="s">
        <v>404</v>
      </c>
      <c r="F170">
        <v>33</v>
      </c>
      <c r="G170" t="s">
        <v>22</v>
      </c>
      <c r="H170" t="s">
        <v>23</v>
      </c>
      <c r="I170" t="s">
        <v>405</v>
      </c>
      <c r="J170" t="s">
        <v>25</v>
      </c>
      <c r="K170" t="b">
        <v>1</v>
      </c>
      <c r="L170" t="s">
        <v>32</v>
      </c>
      <c r="M170" t="s">
        <v>41</v>
      </c>
      <c r="N170" t="b">
        <v>0</v>
      </c>
      <c r="O170">
        <v>-81.019000000000005</v>
      </c>
      <c r="P170">
        <v>35.335999999999999</v>
      </c>
      <c r="Q170" t="b">
        <v>1</v>
      </c>
    </row>
    <row r="171" spans="1:17" x14ac:dyDescent="0.2">
      <c r="A171">
        <v>4542</v>
      </c>
      <c r="B171" t="s">
        <v>408</v>
      </c>
      <c r="C171" s="1">
        <v>43526</v>
      </c>
      <c r="D171" t="s">
        <v>20</v>
      </c>
      <c r="E171" t="s">
        <v>174</v>
      </c>
      <c r="F171">
        <v>35</v>
      </c>
      <c r="G171" t="s">
        <v>179</v>
      </c>
      <c r="H171" t="s">
        <v>23</v>
      </c>
      <c r="I171" t="s">
        <v>409</v>
      </c>
      <c r="J171" t="s">
        <v>312</v>
      </c>
      <c r="K171" t="b">
        <v>0</v>
      </c>
      <c r="L171" t="s">
        <v>32</v>
      </c>
      <c r="M171" t="s">
        <v>27</v>
      </c>
      <c r="N171" t="b">
        <v>0</v>
      </c>
      <c r="O171">
        <v>-82.894000000000005</v>
      </c>
      <c r="P171">
        <v>38.344000000000001</v>
      </c>
      <c r="Q171" t="b">
        <v>1</v>
      </c>
    </row>
    <row r="172" spans="1:17" x14ac:dyDescent="0.2">
      <c r="A172">
        <v>4541</v>
      </c>
      <c r="B172" t="s">
        <v>406</v>
      </c>
      <c r="C172" s="1">
        <v>43526</v>
      </c>
      <c r="D172" t="s">
        <v>20</v>
      </c>
      <c r="E172" t="s">
        <v>137</v>
      </c>
      <c r="F172">
        <v>46</v>
      </c>
      <c r="G172" t="s">
        <v>22</v>
      </c>
      <c r="H172" t="s">
        <v>23</v>
      </c>
      <c r="I172" t="s">
        <v>407</v>
      </c>
      <c r="J172" t="s">
        <v>305</v>
      </c>
      <c r="K172" t="b">
        <v>0</v>
      </c>
      <c r="L172" t="s">
        <v>26</v>
      </c>
      <c r="M172" t="s">
        <v>41</v>
      </c>
      <c r="N172" t="b">
        <v>0</v>
      </c>
      <c r="O172">
        <v>-91.046999999999997</v>
      </c>
      <c r="P172">
        <v>44.625</v>
      </c>
      <c r="Q172" t="b">
        <v>1</v>
      </c>
    </row>
    <row r="173" spans="1:17" x14ac:dyDescent="0.2">
      <c r="A173">
        <v>4525</v>
      </c>
      <c r="B173" t="s">
        <v>401</v>
      </c>
      <c r="C173" s="1">
        <v>43526</v>
      </c>
      <c r="D173" t="s">
        <v>20</v>
      </c>
      <c r="E173" t="s">
        <v>21</v>
      </c>
      <c r="F173">
        <v>49</v>
      </c>
      <c r="G173" t="s">
        <v>22</v>
      </c>
      <c r="I173" t="s">
        <v>402</v>
      </c>
      <c r="J173" t="s">
        <v>224</v>
      </c>
      <c r="K173" t="b">
        <v>1</v>
      </c>
      <c r="L173" t="s">
        <v>26</v>
      </c>
      <c r="M173" t="s">
        <v>41</v>
      </c>
      <c r="N173" t="b">
        <v>0</v>
      </c>
      <c r="O173">
        <v>-83.441000000000003</v>
      </c>
      <c r="P173">
        <v>43.734000000000002</v>
      </c>
      <c r="Q173" t="b">
        <v>1</v>
      </c>
    </row>
    <row r="174" spans="1:17" x14ac:dyDescent="0.2">
      <c r="A174">
        <v>4543</v>
      </c>
      <c r="C174" s="1">
        <v>43526</v>
      </c>
      <c r="D174" t="s">
        <v>20</v>
      </c>
      <c r="E174" t="s">
        <v>38</v>
      </c>
      <c r="G174" t="s">
        <v>22</v>
      </c>
      <c r="I174" t="s">
        <v>410</v>
      </c>
      <c r="J174" t="s">
        <v>45</v>
      </c>
      <c r="K174" t="b">
        <v>0</v>
      </c>
      <c r="L174" t="s">
        <v>26</v>
      </c>
      <c r="M174" t="s">
        <v>41</v>
      </c>
      <c r="N174" t="b">
        <v>0</v>
      </c>
      <c r="O174">
        <v>-97.128</v>
      </c>
      <c r="P174">
        <v>31.536999999999999</v>
      </c>
      <c r="Q174" t="b">
        <v>1</v>
      </c>
    </row>
    <row r="175" spans="1:17" x14ac:dyDescent="0.2">
      <c r="A175">
        <v>4551</v>
      </c>
      <c r="B175" t="s">
        <v>411</v>
      </c>
      <c r="C175" s="1">
        <v>43527</v>
      </c>
      <c r="D175" t="s">
        <v>20</v>
      </c>
      <c r="E175" t="s">
        <v>70</v>
      </c>
      <c r="F175">
        <v>40</v>
      </c>
      <c r="G175" t="s">
        <v>22</v>
      </c>
      <c r="I175" t="s">
        <v>412</v>
      </c>
      <c r="J175" t="s">
        <v>101</v>
      </c>
      <c r="K175" t="b">
        <v>0</v>
      </c>
      <c r="L175" t="s">
        <v>26</v>
      </c>
      <c r="M175" t="s">
        <v>41</v>
      </c>
      <c r="N175" t="b">
        <v>0</v>
      </c>
      <c r="O175">
        <v>-122.1</v>
      </c>
      <c r="P175">
        <v>46.540999999999997</v>
      </c>
      <c r="Q175" t="b">
        <v>1</v>
      </c>
    </row>
    <row r="176" spans="1:17" x14ac:dyDescent="0.2">
      <c r="A176">
        <v>4540</v>
      </c>
      <c r="B176" t="s">
        <v>419</v>
      </c>
      <c r="C176" s="1">
        <v>43528</v>
      </c>
      <c r="D176" t="s">
        <v>20</v>
      </c>
      <c r="E176" t="s">
        <v>21</v>
      </c>
      <c r="F176">
        <v>17</v>
      </c>
      <c r="G176" t="s">
        <v>22</v>
      </c>
      <c r="H176" t="s">
        <v>48</v>
      </c>
      <c r="I176" t="s">
        <v>44</v>
      </c>
      <c r="J176" t="s">
        <v>45</v>
      </c>
      <c r="K176" t="b">
        <v>0</v>
      </c>
      <c r="L176" t="s">
        <v>26</v>
      </c>
      <c r="M176" t="s">
        <v>33</v>
      </c>
      <c r="N176" t="b">
        <v>0</v>
      </c>
      <c r="O176">
        <v>-98.460999999999999</v>
      </c>
      <c r="P176">
        <v>29.402999999999999</v>
      </c>
      <c r="Q176" t="b">
        <v>1</v>
      </c>
    </row>
    <row r="177" spans="1:17" x14ac:dyDescent="0.2">
      <c r="A177">
        <v>4547</v>
      </c>
      <c r="B177" t="s">
        <v>420</v>
      </c>
      <c r="C177" s="1">
        <v>43528</v>
      </c>
      <c r="D177" t="s">
        <v>20</v>
      </c>
      <c r="E177" t="s">
        <v>351</v>
      </c>
      <c r="F177">
        <v>22</v>
      </c>
      <c r="G177" t="s">
        <v>22</v>
      </c>
      <c r="H177" t="s">
        <v>30</v>
      </c>
      <c r="I177" t="s">
        <v>163</v>
      </c>
      <c r="J177" t="s">
        <v>132</v>
      </c>
      <c r="K177" t="b">
        <v>0</v>
      </c>
      <c r="L177" t="s">
        <v>32</v>
      </c>
      <c r="M177" t="s">
        <v>41</v>
      </c>
      <c r="N177" t="b">
        <v>1</v>
      </c>
      <c r="O177">
        <v>-104.876</v>
      </c>
      <c r="P177">
        <v>39.749000000000002</v>
      </c>
      <c r="Q177" t="b">
        <v>1</v>
      </c>
    </row>
    <row r="178" spans="1:17" x14ac:dyDescent="0.2">
      <c r="A178">
        <v>4539</v>
      </c>
      <c r="B178" t="s">
        <v>418</v>
      </c>
      <c r="C178" s="1">
        <v>43528</v>
      </c>
      <c r="D178" t="s">
        <v>20</v>
      </c>
      <c r="E178" t="s">
        <v>21</v>
      </c>
      <c r="F178">
        <v>27</v>
      </c>
      <c r="G178" t="s">
        <v>22</v>
      </c>
      <c r="H178" t="s">
        <v>48</v>
      </c>
      <c r="I178" t="s">
        <v>44</v>
      </c>
      <c r="J178" t="s">
        <v>45</v>
      </c>
      <c r="K178" t="b">
        <v>0</v>
      </c>
      <c r="L178" t="s">
        <v>26</v>
      </c>
      <c r="M178" t="s">
        <v>41</v>
      </c>
      <c r="N178" t="b">
        <v>0</v>
      </c>
      <c r="O178">
        <v>-98.623000000000005</v>
      </c>
      <c r="P178">
        <v>29.553999999999998</v>
      </c>
      <c r="Q178" t="b">
        <v>1</v>
      </c>
    </row>
    <row r="179" spans="1:17" x14ac:dyDescent="0.2">
      <c r="A179">
        <v>4526</v>
      </c>
      <c r="B179" t="s">
        <v>413</v>
      </c>
      <c r="C179" s="1">
        <v>43528</v>
      </c>
      <c r="D179" t="s">
        <v>20</v>
      </c>
      <c r="E179" t="s">
        <v>21</v>
      </c>
      <c r="F179">
        <v>36</v>
      </c>
      <c r="G179" t="s">
        <v>22</v>
      </c>
      <c r="H179" t="s">
        <v>30</v>
      </c>
      <c r="I179" t="s">
        <v>414</v>
      </c>
      <c r="J179" t="s">
        <v>415</v>
      </c>
      <c r="K179" t="b">
        <v>0</v>
      </c>
      <c r="L179" t="s">
        <v>26</v>
      </c>
      <c r="M179" t="s">
        <v>27</v>
      </c>
      <c r="N179" t="b">
        <v>0</v>
      </c>
      <c r="O179">
        <v>-93.602000000000004</v>
      </c>
      <c r="P179">
        <v>41.564999999999998</v>
      </c>
      <c r="Q179" t="b">
        <v>1</v>
      </c>
    </row>
    <row r="180" spans="1:17" x14ac:dyDescent="0.2">
      <c r="A180">
        <v>4534</v>
      </c>
      <c r="B180" t="s">
        <v>416</v>
      </c>
      <c r="C180" s="1">
        <v>43528</v>
      </c>
      <c r="D180" t="s">
        <v>20</v>
      </c>
      <c r="E180" t="s">
        <v>21</v>
      </c>
      <c r="F180">
        <v>63</v>
      </c>
      <c r="G180" t="s">
        <v>22</v>
      </c>
      <c r="H180" t="s">
        <v>23</v>
      </c>
      <c r="I180" t="s">
        <v>417</v>
      </c>
      <c r="J180" t="s">
        <v>57</v>
      </c>
      <c r="K180" t="b">
        <v>1</v>
      </c>
      <c r="L180" t="s">
        <v>26</v>
      </c>
      <c r="N180" t="b">
        <v>0</v>
      </c>
      <c r="O180">
        <v>-116.401</v>
      </c>
      <c r="P180">
        <v>33.762999999999998</v>
      </c>
      <c r="Q180" t="b">
        <v>1</v>
      </c>
    </row>
    <row r="181" spans="1:17" x14ac:dyDescent="0.2">
      <c r="A181">
        <v>4567</v>
      </c>
      <c r="B181" t="s">
        <v>424</v>
      </c>
      <c r="C181" s="1">
        <v>43529</v>
      </c>
      <c r="D181" t="s">
        <v>20</v>
      </c>
      <c r="E181" t="s">
        <v>137</v>
      </c>
      <c r="F181">
        <v>21</v>
      </c>
      <c r="G181" t="s">
        <v>179</v>
      </c>
      <c r="H181" t="s">
        <v>48</v>
      </c>
      <c r="I181" t="s">
        <v>292</v>
      </c>
      <c r="J181" t="s">
        <v>57</v>
      </c>
      <c r="K181" t="b">
        <v>0</v>
      </c>
      <c r="L181" t="s">
        <v>32</v>
      </c>
      <c r="M181" t="s">
        <v>33</v>
      </c>
      <c r="N181" t="b">
        <v>0</v>
      </c>
      <c r="O181">
        <v>-118.95</v>
      </c>
      <c r="P181">
        <v>35.353999999999999</v>
      </c>
      <c r="Q181" t="b">
        <v>1</v>
      </c>
    </row>
    <row r="182" spans="1:17" x14ac:dyDescent="0.2">
      <c r="A182">
        <v>4530</v>
      </c>
      <c r="B182" t="s">
        <v>421</v>
      </c>
      <c r="C182" s="1">
        <v>43529</v>
      </c>
      <c r="D182" t="s">
        <v>20</v>
      </c>
      <c r="E182" t="s">
        <v>21</v>
      </c>
      <c r="F182">
        <v>22</v>
      </c>
      <c r="G182" t="s">
        <v>22</v>
      </c>
      <c r="I182" t="s">
        <v>422</v>
      </c>
      <c r="J182" t="s">
        <v>150</v>
      </c>
      <c r="K182" t="b">
        <v>0</v>
      </c>
      <c r="L182" t="s">
        <v>26</v>
      </c>
      <c r="M182" t="s">
        <v>27</v>
      </c>
      <c r="N182" t="b">
        <v>0</v>
      </c>
      <c r="O182">
        <v>-84.254000000000005</v>
      </c>
      <c r="P182">
        <v>33.738</v>
      </c>
      <c r="Q182" t="b">
        <v>1</v>
      </c>
    </row>
    <row r="183" spans="1:17" x14ac:dyDescent="0.2">
      <c r="A183">
        <v>4679</v>
      </c>
      <c r="B183" t="s">
        <v>425</v>
      </c>
      <c r="C183" s="1">
        <v>43529</v>
      </c>
      <c r="D183" t="s">
        <v>20</v>
      </c>
      <c r="E183" t="s">
        <v>174</v>
      </c>
      <c r="F183">
        <v>31</v>
      </c>
      <c r="G183" t="s">
        <v>22</v>
      </c>
      <c r="H183" t="s">
        <v>23</v>
      </c>
      <c r="I183" t="s">
        <v>426</v>
      </c>
      <c r="J183" t="s">
        <v>275</v>
      </c>
      <c r="K183" t="b">
        <v>1</v>
      </c>
      <c r="L183" t="s">
        <v>174</v>
      </c>
      <c r="N183" t="b">
        <v>0</v>
      </c>
      <c r="O183">
        <v>-91.141000000000005</v>
      </c>
      <c r="P183">
        <v>33.299999999999997</v>
      </c>
      <c r="Q183" t="b">
        <v>1</v>
      </c>
    </row>
    <row r="184" spans="1:17" x14ac:dyDescent="0.2">
      <c r="A184">
        <v>4537</v>
      </c>
      <c r="B184" t="s">
        <v>429</v>
      </c>
      <c r="C184" s="1">
        <v>43529</v>
      </c>
      <c r="D184" t="s">
        <v>95</v>
      </c>
      <c r="E184" t="s">
        <v>21</v>
      </c>
      <c r="F184">
        <v>32</v>
      </c>
      <c r="G184" t="s">
        <v>22</v>
      </c>
      <c r="H184" t="s">
        <v>30</v>
      </c>
      <c r="I184" t="s">
        <v>430</v>
      </c>
      <c r="J184" t="s">
        <v>219</v>
      </c>
      <c r="K184" t="b">
        <v>0</v>
      </c>
      <c r="L184" t="s">
        <v>32</v>
      </c>
      <c r="M184" t="s">
        <v>41</v>
      </c>
      <c r="N184" t="b">
        <v>0</v>
      </c>
      <c r="O184">
        <v>-81.578999999999994</v>
      </c>
      <c r="P184">
        <v>30.312999999999999</v>
      </c>
      <c r="Q184" t="b">
        <v>1</v>
      </c>
    </row>
    <row r="185" spans="1:17" x14ac:dyDescent="0.2">
      <c r="A185">
        <v>4535</v>
      </c>
      <c r="B185" t="s">
        <v>423</v>
      </c>
      <c r="C185" s="1">
        <v>43529</v>
      </c>
      <c r="D185" t="s">
        <v>20</v>
      </c>
      <c r="E185" t="s">
        <v>21</v>
      </c>
      <c r="F185">
        <v>36</v>
      </c>
      <c r="G185" t="s">
        <v>22</v>
      </c>
      <c r="I185" t="s">
        <v>379</v>
      </c>
      <c r="J185" t="s">
        <v>109</v>
      </c>
      <c r="K185" t="b">
        <v>0</v>
      </c>
      <c r="L185" t="s">
        <v>32</v>
      </c>
      <c r="N185" t="b">
        <v>0</v>
      </c>
      <c r="O185">
        <v>-93.295000000000002</v>
      </c>
      <c r="P185">
        <v>37.168999999999997</v>
      </c>
      <c r="Q185" t="b">
        <v>1</v>
      </c>
    </row>
    <row r="186" spans="1:17" x14ac:dyDescent="0.2">
      <c r="A186">
        <v>4529</v>
      </c>
      <c r="B186" t="s">
        <v>427</v>
      </c>
      <c r="C186" s="1">
        <v>43529</v>
      </c>
      <c r="D186" t="s">
        <v>95</v>
      </c>
      <c r="E186" t="s">
        <v>38</v>
      </c>
      <c r="F186">
        <v>56</v>
      </c>
      <c r="G186" t="s">
        <v>22</v>
      </c>
      <c r="H186" t="s">
        <v>23</v>
      </c>
      <c r="I186" t="s">
        <v>428</v>
      </c>
      <c r="J186" t="s">
        <v>93</v>
      </c>
      <c r="K186" t="b">
        <v>0</v>
      </c>
      <c r="L186" t="s">
        <v>32</v>
      </c>
      <c r="M186" t="s">
        <v>41</v>
      </c>
      <c r="N186" t="b">
        <v>0</v>
      </c>
      <c r="O186">
        <v>-95.385999999999996</v>
      </c>
      <c r="P186">
        <v>35.767000000000003</v>
      </c>
      <c r="Q186" t="b">
        <v>1</v>
      </c>
    </row>
    <row r="187" spans="1:17" x14ac:dyDescent="0.2">
      <c r="A187">
        <v>4678</v>
      </c>
      <c r="B187" t="s">
        <v>431</v>
      </c>
      <c r="C187" s="1">
        <v>43530</v>
      </c>
      <c r="D187" t="s">
        <v>20</v>
      </c>
      <c r="E187" t="s">
        <v>21</v>
      </c>
      <c r="F187">
        <v>25</v>
      </c>
      <c r="G187" t="s">
        <v>22</v>
      </c>
      <c r="H187" t="s">
        <v>30</v>
      </c>
      <c r="I187" t="s">
        <v>432</v>
      </c>
      <c r="J187" t="s">
        <v>89</v>
      </c>
      <c r="K187" t="b">
        <v>0</v>
      </c>
      <c r="L187" t="s">
        <v>26</v>
      </c>
      <c r="M187" t="s">
        <v>27</v>
      </c>
      <c r="N187" t="b">
        <v>0</v>
      </c>
      <c r="O187">
        <v>-79.950999999999993</v>
      </c>
      <c r="P187">
        <v>39.637999999999998</v>
      </c>
      <c r="Q187" t="b">
        <v>1</v>
      </c>
    </row>
    <row r="188" spans="1:17" x14ac:dyDescent="0.2">
      <c r="A188">
        <v>4546</v>
      </c>
      <c r="B188" t="s">
        <v>436</v>
      </c>
      <c r="C188" s="1">
        <v>43531</v>
      </c>
      <c r="D188" t="s">
        <v>20</v>
      </c>
      <c r="E188" t="s">
        <v>21</v>
      </c>
      <c r="F188">
        <v>23</v>
      </c>
      <c r="G188" t="s">
        <v>22</v>
      </c>
      <c r="H188" t="s">
        <v>23</v>
      </c>
      <c r="I188" t="s">
        <v>437</v>
      </c>
      <c r="J188" t="s">
        <v>323</v>
      </c>
      <c r="K188" t="b">
        <v>0</v>
      </c>
      <c r="L188" t="s">
        <v>26</v>
      </c>
      <c r="M188" t="s">
        <v>27</v>
      </c>
      <c r="N188" t="b">
        <v>0</v>
      </c>
      <c r="O188">
        <v>-149.81800000000001</v>
      </c>
      <c r="P188">
        <v>61.206000000000003</v>
      </c>
      <c r="Q188" t="b">
        <v>1</v>
      </c>
    </row>
    <row r="189" spans="1:17" x14ac:dyDescent="0.2">
      <c r="A189">
        <v>4544</v>
      </c>
      <c r="B189" t="s">
        <v>433</v>
      </c>
      <c r="C189" s="1">
        <v>43531</v>
      </c>
      <c r="D189" t="s">
        <v>20</v>
      </c>
      <c r="E189" t="s">
        <v>21</v>
      </c>
      <c r="F189">
        <v>47</v>
      </c>
      <c r="G189" t="s">
        <v>22</v>
      </c>
      <c r="H189" t="s">
        <v>23</v>
      </c>
      <c r="I189" t="s">
        <v>434</v>
      </c>
      <c r="J189" t="s">
        <v>177</v>
      </c>
      <c r="K189" t="b">
        <v>0</v>
      </c>
      <c r="L189" t="s">
        <v>32</v>
      </c>
      <c r="M189" t="s">
        <v>41</v>
      </c>
      <c r="N189" t="b">
        <v>0</v>
      </c>
      <c r="O189">
        <v>-90.658000000000001</v>
      </c>
      <c r="P189">
        <v>35.814</v>
      </c>
      <c r="Q189" t="b">
        <v>1</v>
      </c>
    </row>
    <row r="190" spans="1:17" x14ac:dyDescent="0.2">
      <c r="A190">
        <v>4545</v>
      </c>
      <c r="B190" t="s">
        <v>435</v>
      </c>
      <c r="C190" s="1">
        <v>43531</v>
      </c>
      <c r="D190" t="s">
        <v>20</v>
      </c>
      <c r="E190" t="s">
        <v>21</v>
      </c>
      <c r="G190" t="s">
        <v>22</v>
      </c>
      <c r="H190" t="s">
        <v>48</v>
      </c>
      <c r="I190" t="s">
        <v>349</v>
      </c>
      <c r="J190" t="s">
        <v>101</v>
      </c>
      <c r="K190" t="b">
        <v>0</v>
      </c>
      <c r="L190" t="s">
        <v>32</v>
      </c>
      <c r="M190" t="s">
        <v>41</v>
      </c>
      <c r="N190" t="b">
        <v>0</v>
      </c>
      <c r="O190">
        <v>-122.646</v>
      </c>
      <c r="P190">
        <v>45.679000000000002</v>
      </c>
      <c r="Q190" t="b">
        <v>1</v>
      </c>
    </row>
    <row r="191" spans="1:17" x14ac:dyDescent="0.2">
      <c r="A191">
        <v>4556</v>
      </c>
      <c r="B191" t="s">
        <v>438</v>
      </c>
      <c r="C191" s="1">
        <v>43532</v>
      </c>
      <c r="D191" t="s">
        <v>20</v>
      </c>
      <c r="E191" t="s">
        <v>70</v>
      </c>
      <c r="F191">
        <v>34</v>
      </c>
      <c r="G191" t="s">
        <v>22</v>
      </c>
      <c r="H191" t="s">
        <v>23</v>
      </c>
      <c r="I191" t="s">
        <v>439</v>
      </c>
      <c r="J191" t="s">
        <v>150</v>
      </c>
      <c r="K191" t="b">
        <v>1</v>
      </c>
      <c r="L191" t="s">
        <v>26</v>
      </c>
      <c r="N191" t="b">
        <v>1</v>
      </c>
      <c r="O191">
        <v>-83.408000000000001</v>
      </c>
      <c r="P191">
        <v>33.941000000000003</v>
      </c>
      <c r="Q191" t="b">
        <v>1</v>
      </c>
    </row>
    <row r="192" spans="1:17" x14ac:dyDescent="0.2">
      <c r="A192">
        <v>4677</v>
      </c>
      <c r="B192" t="s">
        <v>449</v>
      </c>
      <c r="C192" s="1">
        <v>43533</v>
      </c>
      <c r="D192" t="s">
        <v>20</v>
      </c>
      <c r="E192" t="s">
        <v>21</v>
      </c>
      <c r="F192">
        <v>30</v>
      </c>
      <c r="G192" t="s">
        <v>22</v>
      </c>
      <c r="H192" t="s">
        <v>30</v>
      </c>
      <c r="I192" t="s">
        <v>450</v>
      </c>
      <c r="J192" t="s">
        <v>45</v>
      </c>
      <c r="K192" t="b">
        <v>1</v>
      </c>
      <c r="L192" t="s">
        <v>26</v>
      </c>
      <c r="M192" t="s">
        <v>41</v>
      </c>
      <c r="N192" t="b">
        <v>0</v>
      </c>
      <c r="O192">
        <v>-102.893</v>
      </c>
      <c r="P192">
        <v>31.6</v>
      </c>
      <c r="Q192" t="b">
        <v>1</v>
      </c>
    </row>
    <row r="193" spans="1:17" x14ac:dyDescent="0.2">
      <c r="A193">
        <v>4557</v>
      </c>
      <c r="B193" t="s">
        <v>442</v>
      </c>
      <c r="C193" s="1">
        <v>43533</v>
      </c>
      <c r="D193" t="s">
        <v>20</v>
      </c>
      <c r="E193" t="s">
        <v>21</v>
      </c>
      <c r="F193">
        <v>35</v>
      </c>
      <c r="G193" t="s">
        <v>22</v>
      </c>
      <c r="H193" t="s">
        <v>23</v>
      </c>
      <c r="I193" t="s">
        <v>126</v>
      </c>
      <c r="J193" t="s">
        <v>127</v>
      </c>
      <c r="K193" t="b">
        <v>0</v>
      </c>
      <c r="L193" t="s">
        <v>26</v>
      </c>
      <c r="M193" t="s">
        <v>41</v>
      </c>
      <c r="N193" t="b">
        <v>0</v>
      </c>
      <c r="O193">
        <v>-111.995</v>
      </c>
      <c r="P193">
        <v>33.479999999999997</v>
      </c>
      <c r="Q193" t="b">
        <v>1</v>
      </c>
    </row>
    <row r="194" spans="1:17" x14ac:dyDescent="0.2">
      <c r="A194">
        <v>4676</v>
      </c>
      <c r="B194" t="s">
        <v>447</v>
      </c>
      <c r="C194" s="1">
        <v>43533</v>
      </c>
      <c r="D194" t="s">
        <v>20</v>
      </c>
      <c r="E194" t="s">
        <v>21</v>
      </c>
      <c r="F194">
        <v>40</v>
      </c>
      <c r="G194" t="s">
        <v>22</v>
      </c>
      <c r="I194" t="s">
        <v>448</v>
      </c>
      <c r="J194" t="s">
        <v>127</v>
      </c>
      <c r="K194" t="b">
        <v>0</v>
      </c>
      <c r="L194" t="s">
        <v>26</v>
      </c>
      <c r="M194" t="s">
        <v>33</v>
      </c>
      <c r="N194" t="b">
        <v>0</v>
      </c>
      <c r="O194">
        <v>-112.477</v>
      </c>
      <c r="P194">
        <v>33.473999999999997</v>
      </c>
      <c r="Q194" t="b">
        <v>1</v>
      </c>
    </row>
    <row r="195" spans="1:17" x14ac:dyDescent="0.2">
      <c r="A195">
        <v>4558</v>
      </c>
      <c r="B195" t="s">
        <v>443</v>
      </c>
      <c r="C195" s="1">
        <v>43533</v>
      </c>
      <c r="D195" t="s">
        <v>20</v>
      </c>
      <c r="E195" t="s">
        <v>21</v>
      </c>
      <c r="F195">
        <v>46</v>
      </c>
      <c r="G195" t="s">
        <v>22</v>
      </c>
      <c r="H195" t="s">
        <v>23</v>
      </c>
      <c r="I195" t="s">
        <v>444</v>
      </c>
      <c r="J195" t="s">
        <v>224</v>
      </c>
      <c r="K195" t="b">
        <v>0</v>
      </c>
      <c r="L195" t="s">
        <v>26</v>
      </c>
      <c r="M195" t="s">
        <v>41</v>
      </c>
      <c r="N195" t="b">
        <v>0</v>
      </c>
      <c r="O195">
        <v>-85.146000000000001</v>
      </c>
      <c r="P195">
        <v>42.335000000000001</v>
      </c>
      <c r="Q195" t="b">
        <v>1</v>
      </c>
    </row>
    <row r="196" spans="1:17" x14ac:dyDescent="0.2">
      <c r="A196">
        <v>4554</v>
      </c>
      <c r="B196" t="s">
        <v>440</v>
      </c>
      <c r="C196" s="1">
        <v>43533</v>
      </c>
      <c r="D196" t="s">
        <v>20</v>
      </c>
      <c r="E196" t="s">
        <v>38</v>
      </c>
      <c r="F196">
        <v>51</v>
      </c>
      <c r="G196" t="s">
        <v>179</v>
      </c>
      <c r="H196" t="s">
        <v>23</v>
      </c>
      <c r="I196" t="s">
        <v>441</v>
      </c>
      <c r="J196" t="s">
        <v>40</v>
      </c>
      <c r="K196" t="b">
        <v>0</v>
      </c>
      <c r="L196" t="s">
        <v>26</v>
      </c>
      <c r="M196" t="s">
        <v>41</v>
      </c>
      <c r="N196" t="b">
        <v>0</v>
      </c>
      <c r="O196">
        <v>-87.102000000000004</v>
      </c>
      <c r="P196">
        <v>36.185000000000002</v>
      </c>
      <c r="Q196" t="b">
        <v>1</v>
      </c>
    </row>
    <row r="197" spans="1:17" x14ac:dyDescent="0.2">
      <c r="A197">
        <v>4559</v>
      </c>
      <c r="B197" t="s">
        <v>445</v>
      </c>
      <c r="C197" s="1">
        <v>43533</v>
      </c>
      <c r="D197" t="s">
        <v>20</v>
      </c>
      <c r="E197" t="s">
        <v>38</v>
      </c>
      <c r="F197">
        <v>59</v>
      </c>
      <c r="G197" t="s">
        <v>22</v>
      </c>
      <c r="H197" t="s">
        <v>23</v>
      </c>
      <c r="I197" t="s">
        <v>446</v>
      </c>
      <c r="J197" t="s">
        <v>45</v>
      </c>
      <c r="K197" t="b">
        <v>0</v>
      </c>
      <c r="L197" t="s">
        <v>174</v>
      </c>
      <c r="M197" t="s">
        <v>41</v>
      </c>
      <c r="N197" t="b">
        <v>0</v>
      </c>
      <c r="Q197" t="b">
        <v>1</v>
      </c>
    </row>
    <row r="198" spans="1:17" x14ac:dyDescent="0.2">
      <c r="A198">
        <v>4555</v>
      </c>
      <c r="B198" t="s">
        <v>454</v>
      </c>
      <c r="C198" s="1">
        <v>43534</v>
      </c>
      <c r="D198" t="s">
        <v>20</v>
      </c>
      <c r="E198" t="s">
        <v>231</v>
      </c>
      <c r="F198">
        <v>31</v>
      </c>
      <c r="G198" t="s">
        <v>22</v>
      </c>
      <c r="H198" t="s">
        <v>98</v>
      </c>
      <c r="I198" t="s">
        <v>455</v>
      </c>
      <c r="J198" t="s">
        <v>57</v>
      </c>
      <c r="K198" t="b">
        <v>1</v>
      </c>
      <c r="L198" t="s">
        <v>26</v>
      </c>
      <c r="M198" t="s">
        <v>41</v>
      </c>
      <c r="N198" t="b">
        <v>0</v>
      </c>
      <c r="O198">
        <v>-117.282</v>
      </c>
      <c r="P198">
        <v>34.106000000000002</v>
      </c>
      <c r="Q198" t="b">
        <v>1</v>
      </c>
    </row>
    <row r="199" spans="1:17" x14ac:dyDescent="0.2">
      <c r="A199">
        <v>4552</v>
      </c>
      <c r="B199" t="s">
        <v>451</v>
      </c>
      <c r="C199" s="1">
        <v>43534</v>
      </c>
      <c r="D199" t="s">
        <v>20</v>
      </c>
      <c r="E199" t="s">
        <v>21</v>
      </c>
      <c r="F199">
        <v>34</v>
      </c>
      <c r="G199" t="s">
        <v>22</v>
      </c>
      <c r="H199" t="s">
        <v>204</v>
      </c>
      <c r="I199" t="s">
        <v>314</v>
      </c>
      <c r="J199" t="s">
        <v>57</v>
      </c>
      <c r="K199" t="b">
        <v>0</v>
      </c>
      <c r="L199" t="s">
        <v>26</v>
      </c>
      <c r="M199" t="s">
        <v>27</v>
      </c>
      <c r="N199" t="b">
        <v>0</v>
      </c>
      <c r="O199">
        <v>-122.351</v>
      </c>
      <c r="P199">
        <v>40.564999999999998</v>
      </c>
      <c r="Q199" t="b">
        <v>1</v>
      </c>
    </row>
    <row r="200" spans="1:17" x14ac:dyDescent="0.2">
      <c r="A200">
        <v>4553</v>
      </c>
      <c r="B200" t="s">
        <v>452</v>
      </c>
      <c r="C200" s="1">
        <v>43534</v>
      </c>
      <c r="D200" t="s">
        <v>20</v>
      </c>
      <c r="E200" t="s">
        <v>21</v>
      </c>
      <c r="F200">
        <v>44</v>
      </c>
      <c r="G200" t="s">
        <v>22</v>
      </c>
      <c r="H200" t="s">
        <v>23</v>
      </c>
      <c r="I200" t="s">
        <v>453</v>
      </c>
      <c r="J200" t="s">
        <v>25</v>
      </c>
      <c r="K200" t="b">
        <v>0</v>
      </c>
      <c r="L200" t="s">
        <v>26</v>
      </c>
      <c r="M200" t="s">
        <v>41</v>
      </c>
      <c r="N200" t="b">
        <v>0</v>
      </c>
      <c r="O200">
        <v>-76.837999999999994</v>
      </c>
      <c r="P200">
        <v>36.323</v>
      </c>
      <c r="Q200" t="b">
        <v>1</v>
      </c>
    </row>
    <row r="201" spans="1:17" x14ac:dyDescent="0.2">
      <c r="A201">
        <v>4674</v>
      </c>
      <c r="B201" t="s">
        <v>456</v>
      </c>
      <c r="C201" s="1">
        <v>43534</v>
      </c>
      <c r="D201" t="s">
        <v>20</v>
      </c>
      <c r="E201" t="s">
        <v>21</v>
      </c>
      <c r="F201">
        <v>51</v>
      </c>
      <c r="G201" t="s">
        <v>22</v>
      </c>
      <c r="H201" t="s">
        <v>48</v>
      </c>
      <c r="I201" t="s">
        <v>145</v>
      </c>
      <c r="J201" t="s">
        <v>132</v>
      </c>
      <c r="K201" t="b">
        <v>0</v>
      </c>
      <c r="L201" t="s">
        <v>26</v>
      </c>
      <c r="M201" t="s">
        <v>33</v>
      </c>
      <c r="N201" t="b">
        <v>0</v>
      </c>
      <c r="O201">
        <v>-105.06699999999999</v>
      </c>
      <c r="P201">
        <v>39.686</v>
      </c>
      <c r="Q201" t="b">
        <v>1</v>
      </c>
    </row>
    <row r="202" spans="1:17" x14ac:dyDescent="0.2">
      <c r="A202">
        <v>4675</v>
      </c>
      <c r="B202" t="s">
        <v>457</v>
      </c>
      <c r="C202" s="1">
        <v>43535</v>
      </c>
      <c r="D202" t="s">
        <v>20</v>
      </c>
      <c r="E202" t="s">
        <v>38</v>
      </c>
      <c r="F202">
        <v>34</v>
      </c>
      <c r="G202" t="s">
        <v>22</v>
      </c>
      <c r="H202" t="s">
        <v>23</v>
      </c>
      <c r="I202" t="s">
        <v>458</v>
      </c>
      <c r="J202" t="s">
        <v>186</v>
      </c>
      <c r="K202" t="b">
        <v>0</v>
      </c>
      <c r="L202" t="s">
        <v>26</v>
      </c>
      <c r="M202" t="s">
        <v>41</v>
      </c>
      <c r="N202" t="b">
        <v>0</v>
      </c>
      <c r="O202">
        <v>-76.986999999999995</v>
      </c>
      <c r="P202">
        <v>39.558999999999997</v>
      </c>
      <c r="Q202" t="b">
        <v>1</v>
      </c>
    </row>
    <row r="203" spans="1:17" x14ac:dyDescent="0.2">
      <c r="A203">
        <v>4562</v>
      </c>
      <c r="B203" t="s">
        <v>463</v>
      </c>
      <c r="C203" s="1">
        <v>43536</v>
      </c>
      <c r="D203" t="s">
        <v>20</v>
      </c>
      <c r="E203" t="s">
        <v>21</v>
      </c>
      <c r="F203">
        <v>31</v>
      </c>
      <c r="G203" t="s">
        <v>22</v>
      </c>
      <c r="H203" t="s">
        <v>23</v>
      </c>
      <c r="I203" t="s">
        <v>464</v>
      </c>
      <c r="J203" t="s">
        <v>224</v>
      </c>
      <c r="K203" t="b">
        <v>0</v>
      </c>
      <c r="L203" t="s">
        <v>26</v>
      </c>
      <c r="M203" t="s">
        <v>41</v>
      </c>
      <c r="N203" t="b">
        <v>0</v>
      </c>
      <c r="O203">
        <v>-85.581999999999994</v>
      </c>
      <c r="P203">
        <v>42.295000000000002</v>
      </c>
      <c r="Q203" t="b">
        <v>1</v>
      </c>
    </row>
    <row r="204" spans="1:17" x14ac:dyDescent="0.2">
      <c r="A204">
        <v>4561</v>
      </c>
      <c r="B204" t="s">
        <v>461</v>
      </c>
      <c r="C204" s="1">
        <v>43536</v>
      </c>
      <c r="D204" t="s">
        <v>20</v>
      </c>
      <c r="E204" t="s">
        <v>29</v>
      </c>
      <c r="F204">
        <v>32</v>
      </c>
      <c r="G204" t="s">
        <v>179</v>
      </c>
      <c r="H204" t="s">
        <v>30</v>
      </c>
      <c r="I204" t="s">
        <v>462</v>
      </c>
      <c r="J204" t="s">
        <v>219</v>
      </c>
      <c r="K204" t="b">
        <v>0</v>
      </c>
      <c r="L204" t="s">
        <v>32</v>
      </c>
      <c r="M204" t="s">
        <v>41</v>
      </c>
      <c r="N204" t="b">
        <v>0</v>
      </c>
      <c r="O204">
        <v>-80.212999999999994</v>
      </c>
      <c r="P204">
        <v>25.920999999999999</v>
      </c>
      <c r="Q204" t="b">
        <v>1</v>
      </c>
    </row>
    <row r="205" spans="1:17" x14ac:dyDescent="0.2">
      <c r="A205">
        <v>4560</v>
      </c>
      <c r="B205" t="s">
        <v>459</v>
      </c>
      <c r="C205" s="1">
        <v>43536</v>
      </c>
      <c r="D205" t="s">
        <v>20</v>
      </c>
      <c r="E205" t="s">
        <v>21</v>
      </c>
      <c r="F205">
        <v>45</v>
      </c>
      <c r="G205" t="s">
        <v>22</v>
      </c>
      <c r="H205" t="s">
        <v>23</v>
      </c>
      <c r="I205" t="s">
        <v>460</v>
      </c>
      <c r="J205" t="s">
        <v>150</v>
      </c>
      <c r="K205" t="b">
        <v>0</v>
      </c>
      <c r="L205" t="s">
        <v>26</v>
      </c>
      <c r="M205" t="s">
        <v>41</v>
      </c>
      <c r="N205" t="b">
        <v>0</v>
      </c>
      <c r="O205">
        <v>-84.625</v>
      </c>
      <c r="P205">
        <v>34.405000000000001</v>
      </c>
      <c r="Q205" t="b">
        <v>1</v>
      </c>
    </row>
    <row r="206" spans="1:17" x14ac:dyDescent="0.2">
      <c r="A206">
        <v>4564</v>
      </c>
      <c r="B206" t="s">
        <v>467</v>
      </c>
      <c r="C206" s="1">
        <v>43537</v>
      </c>
      <c r="D206" t="s">
        <v>20</v>
      </c>
      <c r="E206" t="s">
        <v>38</v>
      </c>
      <c r="F206">
        <v>29</v>
      </c>
      <c r="G206" t="s">
        <v>22</v>
      </c>
      <c r="H206" t="s">
        <v>48</v>
      </c>
      <c r="I206" t="s">
        <v>468</v>
      </c>
      <c r="J206" t="s">
        <v>469</v>
      </c>
      <c r="K206" t="b">
        <v>0</v>
      </c>
      <c r="L206" t="s">
        <v>26</v>
      </c>
      <c r="M206" t="s">
        <v>41</v>
      </c>
      <c r="N206" t="b">
        <v>0</v>
      </c>
      <c r="O206">
        <v>-98.34</v>
      </c>
      <c r="P206">
        <v>41.015999999999998</v>
      </c>
      <c r="Q206" t="b">
        <v>1</v>
      </c>
    </row>
    <row r="207" spans="1:17" x14ac:dyDescent="0.2">
      <c r="A207">
        <v>4570</v>
      </c>
      <c r="B207" t="s">
        <v>472</v>
      </c>
      <c r="C207" s="1">
        <v>43537</v>
      </c>
      <c r="D207" t="s">
        <v>20</v>
      </c>
      <c r="E207" t="s">
        <v>137</v>
      </c>
      <c r="F207">
        <v>30</v>
      </c>
      <c r="G207" t="s">
        <v>22</v>
      </c>
      <c r="H207" t="s">
        <v>48</v>
      </c>
      <c r="I207" t="s">
        <v>126</v>
      </c>
      <c r="J207" t="s">
        <v>127</v>
      </c>
      <c r="K207" t="b">
        <v>0</v>
      </c>
      <c r="L207" t="s">
        <v>32</v>
      </c>
      <c r="M207" t="s">
        <v>46</v>
      </c>
      <c r="N207" t="b">
        <v>0</v>
      </c>
      <c r="O207">
        <v>-112.102</v>
      </c>
      <c r="P207">
        <v>33.450000000000003</v>
      </c>
      <c r="Q207" t="b">
        <v>1</v>
      </c>
    </row>
    <row r="208" spans="1:17" x14ac:dyDescent="0.2">
      <c r="A208">
        <v>4563</v>
      </c>
      <c r="B208" t="s">
        <v>465</v>
      </c>
      <c r="C208" s="1">
        <v>43537</v>
      </c>
      <c r="D208" t="s">
        <v>20</v>
      </c>
      <c r="E208" t="s">
        <v>29</v>
      </c>
      <c r="F208">
        <v>41</v>
      </c>
      <c r="G208" t="s">
        <v>22</v>
      </c>
      <c r="H208" t="s">
        <v>30</v>
      </c>
      <c r="I208" t="s">
        <v>466</v>
      </c>
      <c r="J208" t="s">
        <v>57</v>
      </c>
      <c r="K208" t="b">
        <v>0</v>
      </c>
      <c r="L208" t="s">
        <v>26</v>
      </c>
      <c r="M208" t="s">
        <v>33</v>
      </c>
      <c r="N208" t="b">
        <v>1</v>
      </c>
      <c r="Q208" t="b">
        <v>1</v>
      </c>
    </row>
    <row r="209" spans="1:17" x14ac:dyDescent="0.2">
      <c r="A209">
        <v>4566</v>
      </c>
      <c r="B209" t="s">
        <v>470</v>
      </c>
      <c r="C209" s="1">
        <v>43537</v>
      </c>
      <c r="D209" t="s">
        <v>20</v>
      </c>
      <c r="E209" t="s">
        <v>21</v>
      </c>
      <c r="F209">
        <v>47</v>
      </c>
      <c r="G209" t="s">
        <v>179</v>
      </c>
      <c r="H209" t="s">
        <v>30</v>
      </c>
      <c r="I209" t="s">
        <v>471</v>
      </c>
      <c r="J209" t="s">
        <v>330</v>
      </c>
      <c r="K209" t="b">
        <v>1</v>
      </c>
      <c r="L209" t="s">
        <v>26</v>
      </c>
      <c r="M209" t="s">
        <v>41</v>
      </c>
      <c r="N209" t="b">
        <v>0</v>
      </c>
      <c r="O209">
        <v>-79.536000000000001</v>
      </c>
      <c r="P209">
        <v>40.325000000000003</v>
      </c>
      <c r="Q209" t="b">
        <v>1</v>
      </c>
    </row>
    <row r="210" spans="1:17" x14ac:dyDescent="0.2">
      <c r="A210">
        <v>4578</v>
      </c>
      <c r="B210" t="s">
        <v>481</v>
      </c>
      <c r="C210" s="1">
        <v>43538</v>
      </c>
      <c r="D210" t="s">
        <v>20</v>
      </c>
      <c r="E210" t="s">
        <v>21</v>
      </c>
      <c r="F210">
        <v>25</v>
      </c>
      <c r="G210" t="s">
        <v>22</v>
      </c>
      <c r="H210" t="s">
        <v>23</v>
      </c>
      <c r="I210" t="s">
        <v>482</v>
      </c>
      <c r="J210" t="s">
        <v>84</v>
      </c>
      <c r="K210" t="b">
        <v>1</v>
      </c>
      <c r="L210" t="s">
        <v>26</v>
      </c>
      <c r="M210" t="s">
        <v>33</v>
      </c>
      <c r="N210" t="b">
        <v>0</v>
      </c>
      <c r="O210">
        <v>-116.95099999999999</v>
      </c>
      <c r="P210">
        <v>44.024999999999999</v>
      </c>
      <c r="Q210" t="b">
        <v>1</v>
      </c>
    </row>
    <row r="211" spans="1:17" x14ac:dyDescent="0.2">
      <c r="A211">
        <v>4565</v>
      </c>
      <c r="B211" t="s">
        <v>473</v>
      </c>
      <c r="C211" s="1">
        <v>43538</v>
      </c>
      <c r="D211" t="s">
        <v>20</v>
      </c>
      <c r="E211" t="s">
        <v>38</v>
      </c>
      <c r="F211">
        <v>27</v>
      </c>
      <c r="G211" t="s">
        <v>22</v>
      </c>
      <c r="H211" t="s">
        <v>204</v>
      </c>
      <c r="I211" t="s">
        <v>474</v>
      </c>
      <c r="J211" t="s">
        <v>93</v>
      </c>
      <c r="K211" t="b">
        <v>0</v>
      </c>
      <c r="L211" t="s">
        <v>26</v>
      </c>
      <c r="M211" t="s">
        <v>41</v>
      </c>
      <c r="N211" t="b">
        <v>0</v>
      </c>
      <c r="O211">
        <v>-94.78</v>
      </c>
      <c r="P211">
        <v>35.482999999999997</v>
      </c>
      <c r="Q211" t="b">
        <v>1</v>
      </c>
    </row>
    <row r="212" spans="1:17" x14ac:dyDescent="0.2">
      <c r="A212">
        <v>4568</v>
      </c>
      <c r="C212" s="1">
        <v>43538</v>
      </c>
      <c r="D212" t="s">
        <v>20</v>
      </c>
      <c r="E212" t="s">
        <v>21</v>
      </c>
      <c r="F212">
        <v>27</v>
      </c>
      <c r="G212" t="s">
        <v>22</v>
      </c>
      <c r="I212" t="s">
        <v>475</v>
      </c>
      <c r="J212" t="s">
        <v>101</v>
      </c>
      <c r="K212" t="b">
        <v>0</v>
      </c>
      <c r="L212" t="s">
        <v>26</v>
      </c>
      <c r="M212" t="s">
        <v>41</v>
      </c>
      <c r="N212" t="b">
        <v>0</v>
      </c>
      <c r="O212">
        <v>-122.31</v>
      </c>
      <c r="P212">
        <v>47.302999999999997</v>
      </c>
      <c r="Q212" t="b">
        <v>1</v>
      </c>
    </row>
    <row r="213" spans="1:17" x14ac:dyDescent="0.2">
      <c r="A213">
        <v>4571</v>
      </c>
      <c r="B213" t="s">
        <v>477</v>
      </c>
      <c r="C213" s="1">
        <v>43538</v>
      </c>
      <c r="D213" t="s">
        <v>20</v>
      </c>
      <c r="E213" t="s">
        <v>21</v>
      </c>
      <c r="F213">
        <v>33</v>
      </c>
      <c r="G213" t="s">
        <v>22</v>
      </c>
      <c r="H213" t="s">
        <v>23</v>
      </c>
      <c r="I213" t="s">
        <v>478</v>
      </c>
      <c r="J213" t="s">
        <v>275</v>
      </c>
      <c r="K213" t="b">
        <v>1</v>
      </c>
      <c r="L213" t="s">
        <v>32</v>
      </c>
      <c r="M213" t="s">
        <v>33</v>
      </c>
      <c r="N213" t="b">
        <v>0</v>
      </c>
      <c r="O213">
        <v>-88.415000000000006</v>
      </c>
      <c r="P213">
        <v>33.780999999999999</v>
      </c>
      <c r="Q213" t="b">
        <v>1</v>
      </c>
    </row>
    <row r="214" spans="1:17" x14ac:dyDescent="0.2">
      <c r="A214">
        <v>4569</v>
      </c>
      <c r="B214" t="s">
        <v>476</v>
      </c>
      <c r="C214" s="1">
        <v>43538</v>
      </c>
      <c r="D214" t="s">
        <v>20</v>
      </c>
      <c r="E214" t="s">
        <v>38</v>
      </c>
      <c r="F214">
        <v>38</v>
      </c>
      <c r="G214" t="s">
        <v>22</v>
      </c>
      <c r="H214" t="s">
        <v>48</v>
      </c>
      <c r="I214" t="s">
        <v>430</v>
      </c>
      <c r="J214" t="s">
        <v>219</v>
      </c>
      <c r="K214" t="b">
        <v>1</v>
      </c>
      <c r="L214" t="s">
        <v>32</v>
      </c>
      <c r="M214" t="s">
        <v>41</v>
      </c>
      <c r="N214" t="b">
        <v>0</v>
      </c>
      <c r="O214">
        <v>-81.631</v>
      </c>
      <c r="P214">
        <v>30.29</v>
      </c>
      <c r="Q214" t="b">
        <v>1</v>
      </c>
    </row>
    <row r="215" spans="1:17" x14ac:dyDescent="0.2">
      <c r="A215">
        <v>4574</v>
      </c>
      <c r="B215" t="s">
        <v>479</v>
      </c>
      <c r="C215" s="1">
        <v>43538</v>
      </c>
      <c r="D215" t="s">
        <v>20</v>
      </c>
      <c r="E215" t="s">
        <v>70</v>
      </c>
      <c r="F215">
        <v>42</v>
      </c>
      <c r="G215" t="s">
        <v>22</v>
      </c>
      <c r="I215" t="s">
        <v>480</v>
      </c>
      <c r="J215" t="s">
        <v>161</v>
      </c>
      <c r="K215" t="b">
        <v>1</v>
      </c>
      <c r="L215" t="s">
        <v>32</v>
      </c>
      <c r="M215" t="s">
        <v>41</v>
      </c>
      <c r="N215" t="b">
        <v>0</v>
      </c>
      <c r="O215">
        <v>-74.745000000000005</v>
      </c>
      <c r="P215">
        <v>40.232999999999997</v>
      </c>
      <c r="Q215" t="b">
        <v>1</v>
      </c>
    </row>
    <row r="216" spans="1:17" x14ac:dyDescent="0.2">
      <c r="A216">
        <v>4579</v>
      </c>
      <c r="B216" t="s">
        <v>483</v>
      </c>
      <c r="C216" s="1">
        <v>43539</v>
      </c>
      <c r="D216" t="s">
        <v>20</v>
      </c>
      <c r="E216" t="s">
        <v>21</v>
      </c>
      <c r="F216">
        <v>47</v>
      </c>
      <c r="G216" t="s">
        <v>22</v>
      </c>
      <c r="H216" t="s">
        <v>23</v>
      </c>
      <c r="I216" t="s">
        <v>198</v>
      </c>
      <c r="J216" t="s">
        <v>199</v>
      </c>
      <c r="K216" t="b">
        <v>0</v>
      </c>
      <c r="L216" t="s">
        <v>26</v>
      </c>
      <c r="M216" t="s">
        <v>41</v>
      </c>
      <c r="N216" t="b">
        <v>1</v>
      </c>
      <c r="O216">
        <v>-115.176</v>
      </c>
      <c r="P216">
        <v>36.113</v>
      </c>
      <c r="Q216" t="b">
        <v>1</v>
      </c>
    </row>
    <row r="217" spans="1:17" x14ac:dyDescent="0.2">
      <c r="A217">
        <v>4577</v>
      </c>
      <c r="B217" t="s">
        <v>488</v>
      </c>
      <c r="C217" s="1">
        <v>43540</v>
      </c>
      <c r="D217" t="s">
        <v>20</v>
      </c>
      <c r="E217" t="s">
        <v>21</v>
      </c>
      <c r="F217">
        <v>49</v>
      </c>
      <c r="G217" t="s">
        <v>22</v>
      </c>
      <c r="H217" t="s">
        <v>23</v>
      </c>
      <c r="I217" t="s">
        <v>489</v>
      </c>
      <c r="J217" t="s">
        <v>57</v>
      </c>
      <c r="K217" t="b">
        <v>0</v>
      </c>
      <c r="L217" t="s">
        <v>26</v>
      </c>
      <c r="M217" t="s">
        <v>41</v>
      </c>
      <c r="N217" t="b">
        <v>0</v>
      </c>
      <c r="O217">
        <v>-118.05800000000001</v>
      </c>
      <c r="P217">
        <v>34.563000000000002</v>
      </c>
      <c r="Q217" t="b">
        <v>1</v>
      </c>
    </row>
    <row r="218" spans="1:17" x14ac:dyDescent="0.2">
      <c r="A218">
        <v>4573</v>
      </c>
      <c r="B218" t="s">
        <v>484</v>
      </c>
      <c r="C218" s="1">
        <v>43540</v>
      </c>
      <c r="D218" t="s">
        <v>20</v>
      </c>
      <c r="E218" t="s">
        <v>21</v>
      </c>
      <c r="F218">
        <v>53</v>
      </c>
      <c r="G218" t="s">
        <v>22</v>
      </c>
      <c r="I218" t="s">
        <v>485</v>
      </c>
      <c r="J218" t="s">
        <v>259</v>
      </c>
      <c r="K218" t="b">
        <v>0</v>
      </c>
      <c r="L218" t="s">
        <v>26</v>
      </c>
      <c r="M218" t="s">
        <v>46</v>
      </c>
      <c r="N218" t="b">
        <v>0</v>
      </c>
      <c r="O218">
        <v>-89.75</v>
      </c>
      <c r="P218">
        <v>39.012</v>
      </c>
      <c r="Q218" t="b">
        <v>1</v>
      </c>
    </row>
    <row r="219" spans="1:17" x14ac:dyDescent="0.2">
      <c r="A219">
        <v>4576</v>
      </c>
      <c r="B219" t="s">
        <v>486</v>
      </c>
      <c r="C219" s="1">
        <v>43540</v>
      </c>
      <c r="D219" t="s">
        <v>20</v>
      </c>
      <c r="E219" t="s">
        <v>21</v>
      </c>
      <c r="F219">
        <v>77</v>
      </c>
      <c r="G219" t="s">
        <v>22</v>
      </c>
      <c r="I219" t="s">
        <v>487</v>
      </c>
      <c r="J219" t="s">
        <v>84</v>
      </c>
      <c r="K219" t="b">
        <v>0</v>
      </c>
      <c r="L219" t="s">
        <v>26</v>
      </c>
      <c r="M219" t="s">
        <v>41</v>
      </c>
      <c r="N219" t="b">
        <v>0</v>
      </c>
      <c r="O219">
        <v>-121.16200000000001</v>
      </c>
      <c r="P219">
        <v>45.594999999999999</v>
      </c>
      <c r="Q219" t="b">
        <v>1</v>
      </c>
    </row>
    <row r="220" spans="1:17" x14ac:dyDescent="0.2">
      <c r="A220">
        <v>4575</v>
      </c>
      <c r="B220" t="s">
        <v>490</v>
      </c>
      <c r="C220" s="1">
        <v>43541</v>
      </c>
      <c r="D220" t="s">
        <v>20</v>
      </c>
      <c r="E220" t="s">
        <v>21</v>
      </c>
      <c r="F220">
        <v>33</v>
      </c>
      <c r="G220" t="s">
        <v>22</v>
      </c>
      <c r="H220" t="s">
        <v>48</v>
      </c>
      <c r="I220" t="s">
        <v>491</v>
      </c>
      <c r="J220" t="s">
        <v>219</v>
      </c>
      <c r="K220" t="b">
        <v>0</v>
      </c>
      <c r="L220" t="s">
        <v>32</v>
      </c>
      <c r="N220" t="b">
        <v>0</v>
      </c>
      <c r="O220">
        <v>-81.677000000000007</v>
      </c>
      <c r="P220">
        <v>28.364999999999998</v>
      </c>
      <c r="Q220" t="b">
        <v>1</v>
      </c>
    </row>
    <row r="221" spans="1:17" x14ac:dyDescent="0.2">
      <c r="A221">
        <v>4580</v>
      </c>
      <c r="B221" t="s">
        <v>492</v>
      </c>
      <c r="C221" s="1">
        <v>43542</v>
      </c>
      <c r="D221" t="s">
        <v>95</v>
      </c>
      <c r="E221" t="s">
        <v>493</v>
      </c>
      <c r="F221">
        <v>36</v>
      </c>
      <c r="G221" t="s">
        <v>22</v>
      </c>
      <c r="H221" t="s">
        <v>23</v>
      </c>
      <c r="I221" t="s">
        <v>494</v>
      </c>
      <c r="J221" t="s">
        <v>36</v>
      </c>
      <c r="K221" t="b">
        <v>0</v>
      </c>
      <c r="L221" t="s">
        <v>32</v>
      </c>
      <c r="M221" t="s">
        <v>41</v>
      </c>
      <c r="N221" t="b">
        <v>0</v>
      </c>
      <c r="O221">
        <v>-82.536000000000001</v>
      </c>
      <c r="P221">
        <v>40.710999999999999</v>
      </c>
      <c r="Q221" t="b">
        <v>1</v>
      </c>
    </row>
    <row r="222" spans="1:17" x14ac:dyDescent="0.2">
      <c r="A222">
        <v>4586</v>
      </c>
      <c r="B222" t="s">
        <v>495</v>
      </c>
      <c r="C222" s="1">
        <v>43543</v>
      </c>
      <c r="D222" t="s">
        <v>20</v>
      </c>
      <c r="E222" t="s">
        <v>21</v>
      </c>
      <c r="F222">
        <v>22</v>
      </c>
      <c r="G222" t="s">
        <v>22</v>
      </c>
      <c r="H222" t="s">
        <v>30</v>
      </c>
      <c r="I222" t="s">
        <v>496</v>
      </c>
      <c r="J222" t="s">
        <v>66</v>
      </c>
      <c r="K222" t="b">
        <v>0</v>
      </c>
      <c r="L222" t="s">
        <v>174</v>
      </c>
      <c r="M222" t="s">
        <v>27</v>
      </c>
      <c r="N222" t="b">
        <v>0</v>
      </c>
      <c r="O222">
        <v>-91.936999999999998</v>
      </c>
      <c r="P222">
        <v>32.781999999999996</v>
      </c>
      <c r="Q222" t="b">
        <v>1</v>
      </c>
    </row>
    <row r="223" spans="1:17" x14ac:dyDescent="0.2">
      <c r="A223">
        <v>4590</v>
      </c>
      <c r="B223" t="s">
        <v>497</v>
      </c>
      <c r="C223" s="1">
        <v>43543</v>
      </c>
      <c r="D223" t="s">
        <v>20</v>
      </c>
      <c r="E223" t="s">
        <v>21</v>
      </c>
      <c r="F223">
        <v>29</v>
      </c>
      <c r="G223" t="s">
        <v>22</v>
      </c>
      <c r="H223" t="s">
        <v>48</v>
      </c>
      <c r="I223" t="s">
        <v>498</v>
      </c>
      <c r="J223" t="s">
        <v>101</v>
      </c>
      <c r="K223" t="b">
        <v>0</v>
      </c>
      <c r="L223" t="s">
        <v>26</v>
      </c>
      <c r="M223" t="s">
        <v>33</v>
      </c>
      <c r="N223" t="b">
        <v>0</v>
      </c>
      <c r="O223">
        <v>-120.419</v>
      </c>
      <c r="P223">
        <v>46.985999999999997</v>
      </c>
      <c r="Q223" t="b">
        <v>1</v>
      </c>
    </row>
    <row r="224" spans="1:17" x14ac:dyDescent="0.2">
      <c r="A224">
        <v>4596</v>
      </c>
      <c r="B224" t="s">
        <v>499</v>
      </c>
      <c r="C224" s="1">
        <v>43543</v>
      </c>
      <c r="D224" t="s">
        <v>20</v>
      </c>
      <c r="E224" t="s">
        <v>38</v>
      </c>
      <c r="F224">
        <v>52</v>
      </c>
      <c r="G224" t="s">
        <v>22</v>
      </c>
      <c r="H224" t="s">
        <v>48</v>
      </c>
      <c r="I224" t="s">
        <v>500</v>
      </c>
      <c r="J224" t="s">
        <v>219</v>
      </c>
      <c r="K224" t="b">
        <v>1</v>
      </c>
      <c r="L224" t="s">
        <v>32</v>
      </c>
      <c r="M224" t="s">
        <v>41</v>
      </c>
      <c r="N224" t="b">
        <v>0</v>
      </c>
      <c r="O224">
        <v>-82.436999999999998</v>
      </c>
      <c r="P224">
        <v>28.079000000000001</v>
      </c>
      <c r="Q224" t="b">
        <v>1</v>
      </c>
    </row>
    <row r="225" spans="1:17" x14ac:dyDescent="0.2">
      <c r="A225">
        <v>5411</v>
      </c>
      <c r="B225" t="s">
        <v>501</v>
      </c>
      <c r="C225" s="1">
        <v>43543</v>
      </c>
      <c r="D225" t="s">
        <v>20</v>
      </c>
      <c r="E225" t="s">
        <v>21</v>
      </c>
      <c r="F225">
        <v>61</v>
      </c>
      <c r="G225" t="s">
        <v>22</v>
      </c>
      <c r="H225" t="s">
        <v>23</v>
      </c>
      <c r="I225" t="s">
        <v>502</v>
      </c>
      <c r="J225" t="s">
        <v>109</v>
      </c>
      <c r="K225" t="b">
        <v>1</v>
      </c>
      <c r="L225" t="s">
        <v>26</v>
      </c>
      <c r="M225" t="s">
        <v>41</v>
      </c>
      <c r="N225" t="b">
        <v>0</v>
      </c>
      <c r="Q225" t="b">
        <v>1</v>
      </c>
    </row>
    <row r="226" spans="1:17" x14ac:dyDescent="0.2">
      <c r="A226">
        <v>4591</v>
      </c>
      <c r="B226" t="s">
        <v>506</v>
      </c>
      <c r="C226" s="1">
        <v>43544</v>
      </c>
      <c r="D226" t="s">
        <v>20</v>
      </c>
      <c r="E226" t="s">
        <v>70</v>
      </c>
      <c r="F226">
        <v>26</v>
      </c>
      <c r="G226" t="s">
        <v>179</v>
      </c>
      <c r="H226" t="s">
        <v>23</v>
      </c>
      <c r="I226" t="s">
        <v>44</v>
      </c>
      <c r="J226" t="s">
        <v>45</v>
      </c>
      <c r="K226" t="b">
        <v>1</v>
      </c>
      <c r="L226" t="s">
        <v>26</v>
      </c>
      <c r="M226" t="s">
        <v>41</v>
      </c>
      <c r="N226" t="b">
        <v>0</v>
      </c>
      <c r="O226">
        <v>-98.572000000000003</v>
      </c>
      <c r="P226">
        <v>29.550999999999998</v>
      </c>
      <c r="Q226" t="b">
        <v>1</v>
      </c>
    </row>
    <row r="227" spans="1:17" x14ac:dyDescent="0.2">
      <c r="A227">
        <v>4581</v>
      </c>
      <c r="B227" t="s">
        <v>503</v>
      </c>
      <c r="C227" s="1">
        <v>43544</v>
      </c>
      <c r="D227" t="s">
        <v>20</v>
      </c>
      <c r="E227" t="s">
        <v>38</v>
      </c>
      <c r="F227">
        <v>29</v>
      </c>
      <c r="G227" t="s">
        <v>22</v>
      </c>
      <c r="H227" t="s">
        <v>30</v>
      </c>
      <c r="I227" t="s">
        <v>504</v>
      </c>
      <c r="J227" t="s">
        <v>330</v>
      </c>
      <c r="K227" t="b">
        <v>1</v>
      </c>
      <c r="L227" t="s">
        <v>26</v>
      </c>
      <c r="M227" t="s">
        <v>41</v>
      </c>
      <c r="N227" t="b">
        <v>0</v>
      </c>
      <c r="O227">
        <v>-77.847999999999999</v>
      </c>
      <c r="P227">
        <v>40.786000000000001</v>
      </c>
      <c r="Q227" t="b">
        <v>1</v>
      </c>
    </row>
    <row r="228" spans="1:17" x14ac:dyDescent="0.2">
      <c r="A228">
        <v>4584</v>
      </c>
      <c r="B228" t="s">
        <v>505</v>
      </c>
      <c r="C228" s="1">
        <v>43544</v>
      </c>
      <c r="D228" t="s">
        <v>20</v>
      </c>
      <c r="E228" t="s">
        <v>21</v>
      </c>
      <c r="F228">
        <v>37</v>
      </c>
      <c r="G228" t="s">
        <v>22</v>
      </c>
      <c r="H228" t="s">
        <v>48</v>
      </c>
      <c r="I228" t="s">
        <v>198</v>
      </c>
      <c r="J228" t="s">
        <v>199</v>
      </c>
      <c r="K228" t="b">
        <v>0</v>
      </c>
      <c r="L228" t="s">
        <v>26</v>
      </c>
      <c r="M228" t="s">
        <v>41</v>
      </c>
      <c r="N228" t="b">
        <v>1</v>
      </c>
      <c r="O228">
        <v>-115.134</v>
      </c>
      <c r="P228">
        <v>36.173000000000002</v>
      </c>
      <c r="Q228" t="b">
        <v>1</v>
      </c>
    </row>
    <row r="229" spans="1:17" x14ac:dyDescent="0.2">
      <c r="A229">
        <v>4585</v>
      </c>
      <c r="B229" t="s">
        <v>509</v>
      </c>
      <c r="C229" s="1">
        <v>43545</v>
      </c>
      <c r="D229" t="s">
        <v>20</v>
      </c>
      <c r="E229" t="s">
        <v>21</v>
      </c>
      <c r="F229">
        <v>19</v>
      </c>
      <c r="G229" t="s">
        <v>22</v>
      </c>
      <c r="H229" t="s">
        <v>30</v>
      </c>
      <c r="I229" t="s">
        <v>510</v>
      </c>
      <c r="J229" t="s">
        <v>57</v>
      </c>
      <c r="K229" t="b">
        <v>0</v>
      </c>
      <c r="L229" t="s">
        <v>174</v>
      </c>
      <c r="M229" t="s">
        <v>33</v>
      </c>
      <c r="N229" t="b">
        <v>0</v>
      </c>
      <c r="O229">
        <v>-121.02200000000001</v>
      </c>
      <c r="P229">
        <v>37.664000000000001</v>
      </c>
      <c r="Q229" t="b">
        <v>1</v>
      </c>
    </row>
    <row r="230" spans="1:17" x14ac:dyDescent="0.2">
      <c r="A230">
        <v>4583</v>
      </c>
      <c r="B230" t="s">
        <v>507</v>
      </c>
      <c r="C230" s="1">
        <v>43545</v>
      </c>
      <c r="D230" t="s">
        <v>20</v>
      </c>
      <c r="E230" t="s">
        <v>38</v>
      </c>
      <c r="F230">
        <v>32</v>
      </c>
      <c r="G230" t="s">
        <v>22</v>
      </c>
      <c r="I230" t="s">
        <v>508</v>
      </c>
      <c r="J230" t="s">
        <v>150</v>
      </c>
      <c r="K230" t="b">
        <v>1</v>
      </c>
      <c r="L230" t="s">
        <v>26</v>
      </c>
      <c r="M230" t="s">
        <v>41</v>
      </c>
      <c r="N230" t="b">
        <v>0</v>
      </c>
      <c r="O230">
        <v>-84.382999999999996</v>
      </c>
      <c r="P230">
        <v>33.911999999999999</v>
      </c>
      <c r="Q230" t="b">
        <v>1</v>
      </c>
    </row>
    <row r="231" spans="1:17" x14ac:dyDescent="0.2">
      <c r="A231">
        <v>4595</v>
      </c>
      <c r="B231" t="s">
        <v>513</v>
      </c>
      <c r="C231" s="1">
        <v>43546</v>
      </c>
      <c r="D231" t="s">
        <v>20</v>
      </c>
      <c r="E231" t="s">
        <v>38</v>
      </c>
      <c r="F231">
        <v>22</v>
      </c>
      <c r="G231" t="s">
        <v>22</v>
      </c>
      <c r="H231" t="s">
        <v>30</v>
      </c>
      <c r="I231" t="s">
        <v>514</v>
      </c>
      <c r="J231" t="s">
        <v>79</v>
      </c>
      <c r="K231" t="b">
        <v>0</v>
      </c>
      <c r="L231" t="s">
        <v>32</v>
      </c>
      <c r="M231" t="s">
        <v>41</v>
      </c>
      <c r="N231" t="b">
        <v>0</v>
      </c>
      <c r="O231">
        <v>-80.650999999999996</v>
      </c>
      <c r="P231">
        <v>32.899000000000001</v>
      </c>
      <c r="Q231" t="b">
        <v>1</v>
      </c>
    </row>
    <row r="232" spans="1:17" x14ac:dyDescent="0.2">
      <c r="A232">
        <v>4594</v>
      </c>
      <c r="B232" t="s">
        <v>511</v>
      </c>
      <c r="C232" s="1">
        <v>43546</v>
      </c>
      <c r="D232" t="s">
        <v>20</v>
      </c>
      <c r="E232" t="s">
        <v>21</v>
      </c>
      <c r="F232">
        <v>45</v>
      </c>
      <c r="G232" t="s">
        <v>22</v>
      </c>
      <c r="H232" t="s">
        <v>23</v>
      </c>
      <c r="I232" t="s">
        <v>512</v>
      </c>
      <c r="J232" t="s">
        <v>25</v>
      </c>
      <c r="K232" t="b">
        <v>1</v>
      </c>
      <c r="L232" t="s">
        <v>32</v>
      </c>
      <c r="M232" t="s">
        <v>41</v>
      </c>
      <c r="N232" t="b">
        <v>0</v>
      </c>
      <c r="O232">
        <v>-77.069000000000003</v>
      </c>
      <c r="P232">
        <v>35.225000000000001</v>
      </c>
      <c r="Q232" t="b">
        <v>1</v>
      </c>
    </row>
    <row r="233" spans="1:17" x14ac:dyDescent="0.2">
      <c r="A233">
        <v>4592</v>
      </c>
      <c r="B233" t="s">
        <v>516</v>
      </c>
      <c r="C233" s="1">
        <v>43548</v>
      </c>
      <c r="D233" t="s">
        <v>20</v>
      </c>
      <c r="E233" t="s">
        <v>21</v>
      </c>
      <c r="F233">
        <v>46</v>
      </c>
      <c r="G233" t="s">
        <v>22</v>
      </c>
      <c r="H233" t="s">
        <v>23</v>
      </c>
      <c r="I233" t="s">
        <v>517</v>
      </c>
      <c r="J233" t="s">
        <v>219</v>
      </c>
      <c r="K233" t="b">
        <v>0</v>
      </c>
      <c r="L233" t="s">
        <v>32</v>
      </c>
      <c r="M233" t="s">
        <v>33</v>
      </c>
      <c r="N233" t="b">
        <v>0</v>
      </c>
      <c r="O233">
        <v>-85.302999999999997</v>
      </c>
      <c r="P233">
        <v>29.817</v>
      </c>
      <c r="Q233" t="b">
        <v>1</v>
      </c>
    </row>
    <row r="234" spans="1:17" x14ac:dyDescent="0.2">
      <c r="A234">
        <v>4589</v>
      </c>
      <c r="B234" t="s">
        <v>515</v>
      </c>
      <c r="C234" s="1">
        <v>43548</v>
      </c>
      <c r="D234" t="s">
        <v>20</v>
      </c>
      <c r="E234" t="s">
        <v>137</v>
      </c>
      <c r="F234">
        <v>57</v>
      </c>
      <c r="G234" t="s">
        <v>22</v>
      </c>
      <c r="H234" t="s">
        <v>30</v>
      </c>
      <c r="I234" t="s">
        <v>352</v>
      </c>
      <c r="J234" t="s">
        <v>186</v>
      </c>
      <c r="K234" t="b">
        <v>0</v>
      </c>
      <c r="L234" t="s">
        <v>32</v>
      </c>
      <c r="M234" t="s">
        <v>41</v>
      </c>
      <c r="N234" t="b">
        <v>1</v>
      </c>
      <c r="O234">
        <v>-76.668999999999997</v>
      </c>
      <c r="P234">
        <v>39.348999999999997</v>
      </c>
      <c r="Q234" t="b">
        <v>1</v>
      </c>
    </row>
    <row r="235" spans="1:17" x14ac:dyDescent="0.2">
      <c r="A235">
        <v>4657</v>
      </c>
      <c r="B235" t="s">
        <v>523</v>
      </c>
      <c r="C235" s="1">
        <v>43549</v>
      </c>
      <c r="D235" t="s">
        <v>20</v>
      </c>
      <c r="E235" t="s">
        <v>21</v>
      </c>
      <c r="F235">
        <v>18</v>
      </c>
      <c r="G235" t="s">
        <v>22</v>
      </c>
      <c r="H235" t="s">
        <v>30</v>
      </c>
      <c r="I235" t="s">
        <v>171</v>
      </c>
      <c r="J235" t="s">
        <v>109</v>
      </c>
      <c r="K235" t="b">
        <v>0</v>
      </c>
      <c r="L235" t="s">
        <v>26</v>
      </c>
      <c r="M235" t="s">
        <v>41</v>
      </c>
      <c r="N235" t="b">
        <v>0</v>
      </c>
      <c r="O235">
        <v>-90.242000000000004</v>
      </c>
      <c r="P235">
        <v>38.566000000000003</v>
      </c>
      <c r="Q235" t="b">
        <v>1</v>
      </c>
    </row>
    <row r="236" spans="1:17" x14ac:dyDescent="0.2">
      <c r="A236">
        <v>4588</v>
      </c>
      <c r="B236" t="s">
        <v>519</v>
      </c>
      <c r="C236" s="1">
        <v>43549</v>
      </c>
      <c r="D236" t="s">
        <v>20</v>
      </c>
      <c r="E236" t="s">
        <v>21</v>
      </c>
      <c r="F236">
        <v>26</v>
      </c>
      <c r="G236" t="s">
        <v>22</v>
      </c>
      <c r="H236" t="s">
        <v>48</v>
      </c>
      <c r="I236" t="s">
        <v>520</v>
      </c>
      <c r="J236" t="s">
        <v>186</v>
      </c>
      <c r="K236" t="b">
        <v>1</v>
      </c>
      <c r="L236" t="s">
        <v>32</v>
      </c>
      <c r="N236" t="b">
        <v>0</v>
      </c>
      <c r="O236">
        <v>-77.412000000000006</v>
      </c>
      <c r="P236">
        <v>39.631</v>
      </c>
      <c r="Q236" t="b">
        <v>1</v>
      </c>
    </row>
    <row r="237" spans="1:17" x14ac:dyDescent="0.2">
      <c r="A237">
        <v>4587</v>
      </c>
      <c r="B237" t="s">
        <v>518</v>
      </c>
      <c r="C237" s="1">
        <v>43549</v>
      </c>
      <c r="D237" t="s">
        <v>20</v>
      </c>
      <c r="E237" t="s">
        <v>21</v>
      </c>
      <c r="F237">
        <v>27</v>
      </c>
      <c r="G237" t="s">
        <v>22</v>
      </c>
      <c r="H237" t="s">
        <v>30</v>
      </c>
      <c r="I237" t="s">
        <v>183</v>
      </c>
      <c r="J237" t="s">
        <v>25</v>
      </c>
      <c r="K237" t="b">
        <v>1</v>
      </c>
      <c r="L237" t="s">
        <v>32</v>
      </c>
      <c r="M237" t="s">
        <v>41</v>
      </c>
      <c r="N237" t="b">
        <v>1</v>
      </c>
      <c r="O237">
        <v>-80.872</v>
      </c>
      <c r="P237">
        <v>35.33</v>
      </c>
      <c r="Q237" t="b">
        <v>1</v>
      </c>
    </row>
    <row r="238" spans="1:17" x14ac:dyDescent="0.2">
      <c r="A238">
        <v>4603</v>
      </c>
      <c r="B238" t="s">
        <v>521</v>
      </c>
      <c r="C238" s="1">
        <v>43549</v>
      </c>
      <c r="D238" t="s">
        <v>20</v>
      </c>
      <c r="E238" t="s">
        <v>21</v>
      </c>
      <c r="F238">
        <v>30</v>
      </c>
      <c r="G238" t="s">
        <v>22</v>
      </c>
      <c r="H238" t="s">
        <v>23</v>
      </c>
      <c r="I238" t="s">
        <v>522</v>
      </c>
      <c r="J238" t="s">
        <v>79</v>
      </c>
      <c r="K238" t="b">
        <v>1</v>
      </c>
      <c r="L238" t="s">
        <v>32</v>
      </c>
      <c r="M238" t="s">
        <v>27</v>
      </c>
      <c r="N238" t="b">
        <v>0</v>
      </c>
      <c r="O238">
        <v>-79.137</v>
      </c>
      <c r="P238">
        <v>34.183</v>
      </c>
      <c r="Q238" t="b">
        <v>1</v>
      </c>
    </row>
    <row r="239" spans="1:17" x14ac:dyDescent="0.2">
      <c r="A239">
        <v>4597</v>
      </c>
      <c r="B239" t="s">
        <v>524</v>
      </c>
      <c r="C239" s="1">
        <v>43551</v>
      </c>
      <c r="D239" t="s">
        <v>20</v>
      </c>
      <c r="E239" t="s">
        <v>29</v>
      </c>
      <c r="F239">
        <v>25</v>
      </c>
      <c r="G239" t="s">
        <v>22</v>
      </c>
      <c r="H239" t="s">
        <v>23</v>
      </c>
      <c r="I239" t="s">
        <v>525</v>
      </c>
      <c r="J239" t="s">
        <v>45</v>
      </c>
      <c r="K239" t="b">
        <v>0</v>
      </c>
      <c r="L239" t="s">
        <v>26</v>
      </c>
      <c r="M239" t="s">
        <v>41</v>
      </c>
      <c r="N239" t="b">
        <v>1</v>
      </c>
      <c r="O239">
        <v>-98.218999999999994</v>
      </c>
      <c r="P239">
        <v>30.757000000000001</v>
      </c>
      <c r="Q239" t="b">
        <v>1</v>
      </c>
    </row>
    <row r="240" spans="1:17" x14ac:dyDescent="0.2">
      <c r="A240">
        <v>4671</v>
      </c>
      <c r="B240" t="s">
        <v>536</v>
      </c>
      <c r="C240" s="1">
        <v>43551</v>
      </c>
      <c r="D240" t="s">
        <v>20</v>
      </c>
      <c r="E240" t="s">
        <v>404</v>
      </c>
      <c r="F240">
        <v>30</v>
      </c>
      <c r="G240" t="s">
        <v>22</v>
      </c>
      <c r="H240" t="s">
        <v>30</v>
      </c>
      <c r="I240" t="s">
        <v>537</v>
      </c>
      <c r="J240" t="s">
        <v>57</v>
      </c>
      <c r="K240" t="b">
        <v>0</v>
      </c>
      <c r="L240" t="s">
        <v>32</v>
      </c>
      <c r="M240" t="s">
        <v>41</v>
      </c>
      <c r="N240" t="b">
        <v>0</v>
      </c>
      <c r="O240">
        <v>-118.352</v>
      </c>
      <c r="P240">
        <v>33.96</v>
      </c>
      <c r="Q240" t="b">
        <v>1</v>
      </c>
    </row>
    <row r="241" spans="1:17" x14ac:dyDescent="0.2">
      <c r="A241">
        <v>4604</v>
      </c>
      <c r="B241" t="s">
        <v>533</v>
      </c>
      <c r="C241" s="1">
        <v>43551</v>
      </c>
      <c r="D241" t="s">
        <v>20</v>
      </c>
      <c r="E241" t="s">
        <v>29</v>
      </c>
      <c r="F241">
        <v>38</v>
      </c>
      <c r="G241" t="s">
        <v>22</v>
      </c>
      <c r="H241" t="s">
        <v>30</v>
      </c>
      <c r="I241" t="s">
        <v>534</v>
      </c>
      <c r="J241" t="s">
        <v>66</v>
      </c>
      <c r="K241" t="b">
        <v>0</v>
      </c>
      <c r="L241" t="s">
        <v>26</v>
      </c>
      <c r="M241" t="s">
        <v>41</v>
      </c>
      <c r="N241" t="b">
        <v>0</v>
      </c>
      <c r="O241">
        <v>-90.04</v>
      </c>
      <c r="P241">
        <v>29.925999999999998</v>
      </c>
      <c r="Q241" t="b">
        <v>1</v>
      </c>
    </row>
    <row r="242" spans="1:17" x14ac:dyDescent="0.2">
      <c r="A242">
        <v>4605</v>
      </c>
      <c r="B242" t="s">
        <v>535</v>
      </c>
      <c r="C242" s="1">
        <v>43551</v>
      </c>
      <c r="D242" t="s">
        <v>20</v>
      </c>
      <c r="E242" t="s">
        <v>29</v>
      </c>
      <c r="F242">
        <v>39</v>
      </c>
      <c r="G242" t="s">
        <v>22</v>
      </c>
      <c r="H242" t="s">
        <v>30</v>
      </c>
      <c r="I242" t="s">
        <v>534</v>
      </c>
      <c r="J242" t="s">
        <v>66</v>
      </c>
      <c r="K242" t="b">
        <v>0</v>
      </c>
      <c r="L242" t="s">
        <v>26</v>
      </c>
      <c r="M242" t="s">
        <v>33</v>
      </c>
      <c r="N242" t="b">
        <v>0</v>
      </c>
      <c r="O242">
        <v>-90.04</v>
      </c>
      <c r="P242">
        <v>29.925999999999998</v>
      </c>
      <c r="Q242" t="b">
        <v>1</v>
      </c>
    </row>
    <row r="243" spans="1:17" x14ac:dyDescent="0.2">
      <c r="A243">
        <v>4601</v>
      </c>
      <c r="B243" t="s">
        <v>529</v>
      </c>
      <c r="C243" s="1">
        <v>43551</v>
      </c>
      <c r="D243" t="s">
        <v>20</v>
      </c>
      <c r="E243" t="s">
        <v>21</v>
      </c>
      <c r="F243">
        <v>40</v>
      </c>
      <c r="G243" t="s">
        <v>22</v>
      </c>
      <c r="H243" t="s">
        <v>48</v>
      </c>
      <c r="I243" t="s">
        <v>530</v>
      </c>
      <c r="J243" t="s">
        <v>45</v>
      </c>
      <c r="K243" t="b">
        <v>0</v>
      </c>
      <c r="L243" t="s">
        <v>26</v>
      </c>
      <c r="M243" t="s">
        <v>33</v>
      </c>
      <c r="N243" t="b">
        <v>0</v>
      </c>
      <c r="Q243" t="b">
        <v>1</v>
      </c>
    </row>
    <row r="244" spans="1:17" x14ac:dyDescent="0.2">
      <c r="A244">
        <v>4602</v>
      </c>
      <c r="B244" t="s">
        <v>531</v>
      </c>
      <c r="C244" s="1">
        <v>43551</v>
      </c>
      <c r="D244" t="s">
        <v>20</v>
      </c>
      <c r="E244" t="s">
        <v>38</v>
      </c>
      <c r="F244">
        <v>47</v>
      </c>
      <c r="G244" t="s">
        <v>22</v>
      </c>
      <c r="H244" t="s">
        <v>23</v>
      </c>
      <c r="I244" t="s">
        <v>532</v>
      </c>
      <c r="J244" t="s">
        <v>93</v>
      </c>
      <c r="K244" t="b">
        <v>0</v>
      </c>
      <c r="L244" t="s">
        <v>32</v>
      </c>
      <c r="M244" t="s">
        <v>41</v>
      </c>
      <c r="N244" t="b">
        <v>0</v>
      </c>
      <c r="O244">
        <v>-97.933999999999997</v>
      </c>
      <c r="P244">
        <v>35.042000000000002</v>
      </c>
      <c r="Q244" t="b">
        <v>1</v>
      </c>
    </row>
    <row r="245" spans="1:17" x14ac:dyDescent="0.2">
      <c r="A245">
        <v>4600</v>
      </c>
      <c r="B245" t="s">
        <v>526</v>
      </c>
      <c r="C245" s="1">
        <v>43551</v>
      </c>
      <c r="D245" t="s">
        <v>20</v>
      </c>
      <c r="E245" t="s">
        <v>21</v>
      </c>
      <c r="F245">
        <v>51</v>
      </c>
      <c r="G245" t="s">
        <v>22</v>
      </c>
      <c r="H245" t="s">
        <v>23</v>
      </c>
      <c r="I245" t="s">
        <v>527</v>
      </c>
      <c r="J245" t="s">
        <v>528</v>
      </c>
      <c r="K245" t="b">
        <v>0</v>
      </c>
      <c r="L245" t="s">
        <v>26</v>
      </c>
      <c r="M245" t="s">
        <v>41</v>
      </c>
      <c r="N245" t="b">
        <v>0</v>
      </c>
      <c r="O245">
        <v>-71.441000000000003</v>
      </c>
      <c r="P245">
        <v>42.959000000000003</v>
      </c>
      <c r="Q245" t="b">
        <v>1</v>
      </c>
    </row>
    <row r="246" spans="1:17" x14ac:dyDescent="0.2">
      <c r="A246">
        <v>4607</v>
      </c>
      <c r="B246" t="s">
        <v>539</v>
      </c>
      <c r="C246" s="1">
        <v>43552</v>
      </c>
      <c r="D246" t="s">
        <v>20</v>
      </c>
      <c r="E246" t="s">
        <v>21</v>
      </c>
      <c r="F246">
        <v>42</v>
      </c>
      <c r="G246" t="s">
        <v>22</v>
      </c>
      <c r="H246" t="s">
        <v>48</v>
      </c>
      <c r="I246" t="s">
        <v>44</v>
      </c>
      <c r="J246" t="s">
        <v>45</v>
      </c>
      <c r="K246" t="b">
        <v>0</v>
      </c>
      <c r="L246" t="s">
        <v>32</v>
      </c>
      <c r="M246" t="s">
        <v>33</v>
      </c>
      <c r="N246" t="b">
        <v>0</v>
      </c>
      <c r="O246">
        <v>-98.494</v>
      </c>
      <c r="P246">
        <v>29.423999999999999</v>
      </c>
      <c r="Q246" t="b">
        <v>1</v>
      </c>
    </row>
    <row r="247" spans="1:17" x14ac:dyDescent="0.2">
      <c r="A247">
        <v>4598</v>
      </c>
      <c r="B247" t="s">
        <v>538</v>
      </c>
      <c r="C247" s="1">
        <v>43552</v>
      </c>
      <c r="D247" t="s">
        <v>20</v>
      </c>
      <c r="E247" t="s">
        <v>21</v>
      </c>
      <c r="F247">
        <v>43</v>
      </c>
      <c r="G247" t="s">
        <v>22</v>
      </c>
      <c r="I247" t="s">
        <v>126</v>
      </c>
      <c r="J247" t="s">
        <v>127</v>
      </c>
      <c r="K247" t="b">
        <v>0</v>
      </c>
      <c r="L247" t="s">
        <v>26</v>
      </c>
      <c r="M247" t="s">
        <v>27</v>
      </c>
      <c r="N247" t="b">
        <v>0</v>
      </c>
      <c r="O247">
        <v>-112.16</v>
      </c>
      <c r="P247">
        <v>33.494999999999997</v>
      </c>
      <c r="Q247" t="b">
        <v>1</v>
      </c>
    </row>
    <row r="248" spans="1:17" x14ac:dyDescent="0.2">
      <c r="A248">
        <v>4610</v>
      </c>
      <c r="B248" t="s">
        <v>541</v>
      </c>
      <c r="C248" s="1">
        <v>43554</v>
      </c>
      <c r="D248" t="s">
        <v>20</v>
      </c>
      <c r="E248" t="s">
        <v>137</v>
      </c>
      <c r="F248">
        <v>22</v>
      </c>
      <c r="G248" t="s">
        <v>22</v>
      </c>
      <c r="H248" t="s">
        <v>23</v>
      </c>
      <c r="I248" t="s">
        <v>542</v>
      </c>
      <c r="J248" t="s">
        <v>25</v>
      </c>
      <c r="K248" t="b">
        <v>0</v>
      </c>
      <c r="L248" t="s">
        <v>26</v>
      </c>
      <c r="M248" t="s">
        <v>41</v>
      </c>
      <c r="N248" t="b">
        <v>0</v>
      </c>
      <c r="O248">
        <v>-81.575000000000003</v>
      </c>
      <c r="P248">
        <v>36.255000000000003</v>
      </c>
      <c r="Q248" t="b">
        <v>1</v>
      </c>
    </row>
    <row r="249" spans="1:17" x14ac:dyDescent="0.2">
      <c r="A249">
        <v>4606</v>
      </c>
      <c r="B249" t="s">
        <v>540</v>
      </c>
      <c r="C249" s="1">
        <v>43554</v>
      </c>
      <c r="D249" t="s">
        <v>20</v>
      </c>
      <c r="E249" t="s">
        <v>21</v>
      </c>
      <c r="F249">
        <v>25</v>
      </c>
      <c r="G249" t="s">
        <v>22</v>
      </c>
      <c r="H249" t="s">
        <v>30</v>
      </c>
      <c r="I249" t="s">
        <v>462</v>
      </c>
      <c r="J249" t="s">
        <v>219</v>
      </c>
      <c r="K249" t="b">
        <v>0</v>
      </c>
      <c r="L249" t="s">
        <v>26</v>
      </c>
      <c r="N249" t="b">
        <v>0</v>
      </c>
      <c r="O249">
        <v>-80.225999999999999</v>
      </c>
      <c r="P249">
        <v>25.882999999999999</v>
      </c>
      <c r="Q249" t="b">
        <v>1</v>
      </c>
    </row>
    <row r="250" spans="1:17" x14ac:dyDescent="0.2">
      <c r="A250">
        <v>4669</v>
      </c>
      <c r="B250" t="s">
        <v>543</v>
      </c>
      <c r="C250" s="1">
        <v>43554</v>
      </c>
      <c r="D250" t="s">
        <v>95</v>
      </c>
      <c r="E250" t="s">
        <v>21</v>
      </c>
      <c r="F250">
        <v>30</v>
      </c>
      <c r="G250" t="s">
        <v>22</v>
      </c>
      <c r="H250" t="s">
        <v>30</v>
      </c>
      <c r="I250" t="s">
        <v>544</v>
      </c>
      <c r="J250" t="s">
        <v>25</v>
      </c>
      <c r="K250" t="b">
        <v>0</v>
      </c>
      <c r="L250" t="s">
        <v>26</v>
      </c>
      <c r="M250" t="s">
        <v>27</v>
      </c>
      <c r="N250" t="b">
        <v>1</v>
      </c>
      <c r="O250">
        <v>-78.822000000000003</v>
      </c>
      <c r="P250">
        <v>36.024999999999999</v>
      </c>
      <c r="Q250" t="b">
        <v>1</v>
      </c>
    </row>
    <row r="251" spans="1:17" x14ac:dyDescent="0.2">
      <c r="A251">
        <v>4611</v>
      </c>
      <c r="B251" t="s">
        <v>546</v>
      </c>
      <c r="C251" s="1">
        <v>43555</v>
      </c>
      <c r="D251" t="s">
        <v>20</v>
      </c>
      <c r="E251" t="s">
        <v>38</v>
      </c>
      <c r="F251">
        <v>24</v>
      </c>
      <c r="G251" t="s">
        <v>22</v>
      </c>
      <c r="H251" t="s">
        <v>48</v>
      </c>
      <c r="I251" t="s">
        <v>547</v>
      </c>
      <c r="J251" t="s">
        <v>127</v>
      </c>
      <c r="K251" t="b">
        <v>0</v>
      </c>
      <c r="L251" t="s">
        <v>26</v>
      </c>
      <c r="M251" t="s">
        <v>41</v>
      </c>
      <c r="N251" t="b">
        <v>0</v>
      </c>
      <c r="O251">
        <v>-111.123</v>
      </c>
      <c r="P251">
        <v>32.359000000000002</v>
      </c>
      <c r="Q251" t="b">
        <v>1</v>
      </c>
    </row>
    <row r="252" spans="1:17" x14ac:dyDescent="0.2">
      <c r="A252">
        <v>4618</v>
      </c>
      <c r="B252" t="s">
        <v>549</v>
      </c>
      <c r="C252" s="1">
        <v>43555</v>
      </c>
      <c r="D252" t="s">
        <v>20</v>
      </c>
      <c r="E252" t="s">
        <v>21</v>
      </c>
      <c r="F252">
        <v>25</v>
      </c>
      <c r="G252" t="s">
        <v>22</v>
      </c>
      <c r="H252" t="s">
        <v>204</v>
      </c>
      <c r="I252" t="s">
        <v>322</v>
      </c>
      <c r="J252" t="s">
        <v>323</v>
      </c>
      <c r="K252" t="b">
        <v>0</v>
      </c>
      <c r="L252" t="s">
        <v>32</v>
      </c>
      <c r="M252" t="s">
        <v>33</v>
      </c>
      <c r="N252" t="b">
        <v>0</v>
      </c>
      <c r="O252">
        <v>-147.83799999999999</v>
      </c>
      <c r="P252">
        <v>64.849000000000004</v>
      </c>
      <c r="Q252" t="b">
        <v>1</v>
      </c>
    </row>
    <row r="253" spans="1:17" x14ac:dyDescent="0.2">
      <c r="A253">
        <v>4612</v>
      </c>
      <c r="B253" t="s">
        <v>548</v>
      </c>
      <c r="C253" s="1">
        <v>43555</v>
      </c>
      <c r="D253" t="s">
        <v>20</v>
      </c>
      <c r="E253" t="s">
        <v>21</v>
      </c>
      <c r="F253">
        <v>31</v>
      </c>
      <c r="G253" t="s">
        <v>22</v>
      </c>
      <c r="H253" t="s">
        <v>30</v>
      </c>
      <c r="I253" t="s">
        <v>169</v>
      </c>
      <c r="J253" t="s">
        <v>150</v>
      </c>
      <c r="K253" t="b">
        <v>0</v>
      </c>
      <c r="L253" t="s">
        <v>32</v>
      </c>
      <c r="M253" t="s">
        <v>27</v>
      </c>
      <c r="N253" t="b">
        <v>0</v>
      </c>
      <c r="O253">
        <v>-84.406999999999996</v>
      </c>
      <c r="P253">
        <v>33.683999999999997</v>
      </c>
      <c r="Q253" t="b">
        <v>1</v>
      </c>
    </row>
    <row r="254" spans="1:17" x14ac:dyDescent="0.2">
      <c r="A254">
        <v>4608</v>
      </c>
      <c r="B254" t="s">
        <v>545</v>
      </c>
      <c r="C254" s="1">
        <v>43555</v>
      </c>
      <c r="D254" t="s">
        <v>20</v>
      </c>
      <c r="E254" t="s">
        <v>29</v>
      </c>
      <c r="F254">
        <v>33</v>
      </c>
      <c r="G254" t="s">
        <v>179</v>
      </c>
      <c r="H254" t="s">
        <v>23</v>
      </c>
      <c r="I254" t="s">
        <v>379</v>
      </c>
      <c r="J254" t="s">
        <v>84</v>
      </c>
      <c r="K254" t="b">
        <v>1</v>
      </c>
      <c r="L254" t="s">
        <v>32</v>
      </c>
      <c r="M254" t="s">
        <v>33</v>
      </c>
      <c r="N254" t="b">
        <v>0</v>
      </c>
      <c r="O254">
        <v>-122.97199999999999</v>
      </c>
      <c r="P254">
        <v>44.058999999999997</v>
      </c>
      <c r="Q254" t="b">
        <v>1</v>
      </c>
    </row>
    <row r="255" spans="1:17" x14ac:dyDescent="0.2">
      <c r="A255">
        <v>4620</v>
      </c>
      <c r="B255" t="s">
        <v>552</v>
      </c>
      <c r="C255" s="1">
        <v>43556</v>
      </c>
      <c r="D255" t="s">
        <v>20</v>
      </c>
      <c r="E255" t="s">
        <v>21</v>
      </c>
      <c r="F255">
        <v>19</v>
      </c>
      <c r="G255" t="s">
        <v>22</v>
      </c>
      <c r="H255" t="s">
        <v>30</v>
      </c>
      <c r="I255" t="s">
        <v>553</v>
      </c>
      <c r="J255" t="s">
        <v>150</v>
      </c>
      <c r="K255" t="b">
        <v>0</v>
      </c>
      <c r="L255" t="s">
        <v>26</v>
      </c>
      <c r="N255" t="b">
        <v>0</v>
      </c>
      <c r="O255">
        <v>-84.564999999999998</v>
      </c>
      <c r="P255">
        <v>33.597999999999999</v>
      </c>
      <c r="Q255" t="b">
        <v>1</v>
      </c>
    </row>
    <row r="256" spans="1:17" x14ac:dyDescent="0.2">
      <c r="A256">
        <v>4609</v>
      </c>
      <c r="B256" t="s">
        <v>550</v>
      </c>
      <c r="C256" s="1">
        <v>43556</v>
      </c>
      <c r="D256" t="s">
        <v>20</v>
      </c>
      <c r="E256" t="s">
        <v>21</v>
      </c>
      <c r="F256">
        <v>28</v>
      </c>
      <c r="G256" t="s">
        <v>179</v>
      </c>
      <c r="H256" t="s">
        <v>23</v>
      </c>
      <c r="I256" t="s">
        <v>551</v>
      </c>
      <c r="J256" t="s">
        <v>40</v>
      </c>
      <c r="K256" t="b">
        <v>0</v>
      </c>
      <c r="L256" t="s">
        <v>26</v>
      </c>
      <c r="M256" t="s">
        <v>41</v>
      </c>
      <c r="N256" t="b">
        <v>0</v>
      </c>
      <c r="O256">
        <v>-84.117000000000004</v>
      </c>
      <c r="P256">
        <v>36.387999999999998</v>
      </c>
      <c r="Q256" t="b">
        <v>1</v>
      </c>
    </row>
    <row r="257" spans="1:17" x14ac:dyDescent="0.2">
      <c r="A257">
        <v>4680</v>
      </c>
      <c r="C257" s="1">
        <v>43556</v>
      </c>
      <c r="D257" t="s">
        <v>95</v>
      </c>
      <c r="E257" t="s">
        <v>174</v>
      </c>
      <c r="F257">
        <v>29</v>
      </c>
      <c r="G257" t="s">
        <v>22</v>
      </c>
      <c r="I257" t="s">
        <v>400</v>
      </c>
      <c r="J257" t="s">
        <v>45</v>
      </c>
      <c r="K257" t="b">
        <v>0</v>
      </c>
      <c r="L257" t="s">
        <v>32</v>
      </c>
      <c r="M257" t="s">
        <v>41</v>
      </c>
      <c r="N257" t="b">
        <v>0</v>
      </c>
      <c r="O257">
        <v>-96.165000000000006</v>
      </c>
      <c r="P257">
        <v>31.725000000000001</v>
      </c>
      <c r="Q257" t="b">
        <v>1</v>
      </c>
    </row>
    <row r="258" spans="1:17" x14ac:dyDescent="0.2">
      <c r="A258">
        <v>4656</v>
      </c>
      <c r="B258" t="s">
        <v>554</v>
      </c>
      <c r="C258" s="1">
        <v>43556</v>
      </c>
      <c r="D258" t="s">
        <v>20</v>
      </c>
      <c r="E258" t="s">
        <v>555</v>
      </c>
      <c r="F258">
        <v>31</v>
      </c>
      <c r="G258" t="s">
        <v>22</v>
      </c>
      <c r="H258" t="s">
        <v>30</v>
      </c>
      <c r="I258" t="s">
        <v>437</v>
      </c>
      <c r="J258" t="s">
        <v>323</v>
      </c>
      <c r="K258" t="b">
        <v>1</v>
      </c>
      <c r="L258" t="s">
        <v>32</v>
      </c>
      <c r="M258" t="s">
        <v>27</v>
      </c>
      <c r="N258" t="b">
        <v>0</v>
      </c>
      <c r="O258">
        <v>-149.88300000000001</v>
      </c>
      <c r="P258">
        <v>61.206000000000003</v>
      </c>
      <c r="Q258" t="b">
        <v>1</v>
      </c>
    </row>
    <row r="259" spans="1:17" x14ac:dyDescent="0.2">
      <c r="A259">
        <v>4615</v>
      </c>
      <c r="B259" t="s">
        <v>556</v>
      </c>
      <c r="C259" s="1">
        <v>43557</v>
      </c>
      <c r="D259" t="s">
        <v>20</v>
      </c>
      <c r="E259" t="s">
        <v>137</v>
      </c>
      <c r="F259">
        <v>48</v>
      </c>
      <c r="G259" t="s">
        <v>22</v>
      </c>
      <c r="H259" t="s">
        <v>23</v>
      </c>
      <c r="I259" t="s">
        <v>314</v>
      </c>
      <c r="J259" t="s">
        <v>57</v>
      </c>
      <c r="K259" t="b">
        <v>1</v>
      </c>
      <c r="L259" t="s">
        <v>26</v>
      </c>
      <c r="M259" t="s">
        <v>41</v>
      </c>
      <c r="N259" t="b">
        <v>0</v>
      </c>
      <c r="O259">
        <v>-122.33499999999999</v>
      </c>
      <c r="P259">
        <v>40.594999999999999</v>
      </c>
      <c r="Q259" t="b">
        <v>1</v>
      </c>
    </row>
    <row r="260" spans="1:17" x14ac:dyDescent="0.2">
      <c r="A260">
        <v>4614</v>
      </c>
      <c r="B260" t="s">
        <v>559</v>
      </c>
      <c r="C260" s="1">
        <v>43558</v>
      </c>
      <c r="D260" t="s">
        <v>20</v>
      </c>
      <c r="E260" t="s">
        <v>21</v>
      </c>
      <c r="F260">
        <v>50</v>
      </c>
      <c r="G260" t="s">
        <v>22</v>
      </c>
      <c r="H260" t="s">
        <v>48</v>
      </c>
      <c r="I260" t="s">
        <v>560</v>
      </c>
      <c r="J260" t="s">
        <v>57</v>
      </c>
      <c r="K260" t="b">
        <v>1</v>
      </c>
      <c r="L260" t="s">
        <v>26</v>
      </c>
      <c r="M260" t="s">
        <v>41</v>
      </c>
      <c r="N260" t="b">
        <v>1</v>
      </c>
      <c r="O260">
        <v>-117.047</v>
      </c>
      <c r="P260">
        <v>32.551000000000002</v>
      </c>
      <c r="Q260" t="b">
        <v>1</v>
      </c>
    </row>
    <row r="261" spans="1:17" x14ac:dyDescent="0.2">
      <c r="A261">
        <v>4613</v>
      </c>
      <c r="B261" t="s">
        <v>557</v>
      </c>
      <c r="C261" s="1">
        <v>43558</v>
      </c>
      <c r="D261" t="s">
        <v>20</v>
      </c>
      <c r="E261" t="s">
        <v>21</v>
      </c>
      <c r="F261">
        <v>53</v>
      </c>
      <c r="G261" t="s">
        <v>22</v>
      </c>
      <c r="H261" t="s">
        <v>23</v>
      </c>
      <c r="I261" t="s">
        <v>558</v>
      </c>
      <c r="J261" t="s">
        <v>135</v>
      </c>
      <c r="K261" t="b">
        <v>0</v>
      </c>
      <c r="L261" t="s">
        <v>32</v>
      </c>
      <c r="M261" t="s">
        <v>41</v>
      </c>
      <c r="N261" t="b">
        <v>0</v>
      </c>
      <c r="O261">
        <v>-86.043000000000006</v>
      </c>
      <c r="P261">
        <v>38.878999999999998</v>
      </c>
      <c r="Q261" t="b">
        <v>1</v>
      </c>
    </row>
    <row r="262" spans="1:17" x14ac:dyDescent="0.2">
      <c r="A262">
        <v>4616</v>
      </c>
      <c r="B262" t="s">
        <v>561</v>
      </c>
      <c r="C262" s="1">
        <v>43558</v>
      </c>
      <c r="D262" t="s">
        <v>20</v>
      </c>
      <c r="E262" t="s">
        <v>21</v>
      </c>
      <c r="F262">
        <v>55</v>
      </c>
      <c r="G262" t="s">
        <v>22</v>
      </c>
      <c r="H262" t="s">
        <v>48</v>
      </c>
      <c r="I262" t="s">
        <v>562</v>
      </c>
      <c r="J262" t="s">
        <v>219</v>
      </c>
      <c r="K262" t="b">
        <v>0</v>
      </c>
      <c r="L262" t="s">
        <v>26</v>
      </c>
      <c r="M262" t="s">
        <v>41</v>
      </c>
      <c r="N262" t="b">
        <v>0</v>
      </c>
      <c r="O262">
        <v>-80.055000000000007</v>
      </c>
      <c r="P262">
        <v>26.542999999999999</v>
      </c>
      <c r="Q262" t="b">
        <v>1</v>
      </c>
    </row>
    <row r="263" spans="1:17" x14ac:dyDescent="0.2">
      <c r="A263">
        <v>4617</v>
      </c>
      <c r="B263" t="s">
        <v>563</v>
      </c>
      <c r="C263" s="1">
        <v>43558</v>
      </c>
      <c r="D263" t="s">
        <v>20</v>
      </c>
      <c r="E263" t="s">
        <v>21</v>
      </c>
      <c r="G263" t="s">
        <v>22</v>
      </c>
      <c r="H263" t="s">
        <v>23</v>
      </c>
      <c r="I263" t="s">
        <v>564</v>
      </c>
      <c r="J263" t="s">
        <v>79</v>
      </c>
      <c r="K263" t="b">
        <v>0</v>
      </c>
      <c r="L263" t="s">
        <v>32</v>
      </c>
      <c r="M263" t="s">
        <v>33</v>
      </c>
      <c r="N263" t="b">
        <v>0</v>
      </c>
      <c r="O263">
        <v>-81.203000000000003</v>
      </c>
      <c r="P263">
        <v>33.768999999999998</v>
      </c>
      <c r="Q263" t="b">
        <v>1</v>
      </c>
    </row>
    <row r="264" spans="1:17" x14ac:dyDescent="0.2">
      <c r="A264">
        <v>4625</v>
      </c>
      <c r="B264" t="s">
        <v>566</v>
      </c>
      <c r="C264" s="1">
        <v>43559</v>
      </c>
      <c r="D264" t="s">
        <v>20</v>
      </c>
      <c r="E264" t="s">
        <v>21</v>
      </c>
      <c r="F264">
        <v>30</v>
      </c>
      <c r="G264" t="s">
        <v>22</v>
      </c>
      <c r="H264" t="s">
        <v>48</v>
      </c>
      <c r="I264" t="s">
        <v>567</v>
      </c>
      <c r="J264" t="s">
        <v>57</v>
      </c>
      <c r="K264" t="b">
        <v>0</v>
      </c>
      <c r="L264" t="s">
        <v>32</v>
      </c>
      <c r="M264" t="s">
        <v>41</v>
      </c>
      <c r="N264" t="b">
        <v>0</v>
      </c>
      <c r="O264">
        <v>-117.974</v>
      </c>
      <c r="P264">
        <v>33.838000000000001</v>
      </c>
      <c r="Q264" t="b">
        <v>1</v>
      </c>
    </row>
    <row r="265" spans="1:17" x14ac:dyDescent="0.2">
      <c r="A265">
        <v>4619</v>
      </c>
      <c r="B265" t="s">
        <v>565</v>
      </c>
      <c r="C265" s="1">
        <v>43559</v>
      </c>
      <c r="D265" t="s">
        <v>20</v>
      </c>
      <c r="E265" t="s">
        <v>137</v>
      </c>
      <c r="F265">
        <v>37</v>
      </c>
      <c r="G265" t="s">
        <v>22</v>
      </c>
      <c r="H265" t="s">
        <v>23</v>
      </c>
      <c r="I265" t="s">
        <v>464</v>
      </c>
      <c r="J265" t="s">
        <v>224</v>
      </c>
      <c r="K265" t="b">
        <v>1</v>
      </c>
      <c r="L265" t="s">
        <v>32</v>
      </c>
      <c r="M265" t="s">
        <v>41</v>
      </c>
      <c r="N265" t="b">
        <v>0</v>
      </c>
      <c r="O265">
        <v>-85.546000000000006</v>
      </c>
      <c r="P265">
        <v>42.332999999999998</v>
      </c>
      <c r="Q265" t="b">
        <v>1</v>
      </c>
    </row>
    <row r="266" spans="1:17" x14ac:dyDescent="0.2">
      <c r="A266">
        <v>4626</v>
      </c>
      <c r="B266" t="s">
        <v>568</v>
      </c>
      <c r="C266" s="1">
        <v>43560</v>
      </c>
      <c r="D266" t="s">
        <v>20</v>
      </c>
      <c r="E266" t="s">
        <v>38</v>
      </c>
      <c r="F266">
        <v>26</v>
      </c>
      <c r="G266" t="s">
        <v>22</v>
      </c>
      <c r="I266" t="s">
        <v>569</v>
      </c>
      <c r="J266" t="s">
        <v>259</v>
      </c>
      <c r="K266" t="b">
        <v>0</v>
      </c>
      <c r="L266" t="s">
        <v>32</v>
      </c>
      <c r="M266" t="s">
        <v>33</v>
      </c>
      <c r="N266" t="b">
        <v>0</v>
      </c>
      <c r="O266">
        <v>-88.096999999999994</v>
      </c>
      <c r="P266">
        <v>41.930999999999997</v>
      </c>
      <c r="Q266" t="b">
        <v>1</v>
      </c>
    </row>
    <row r="267" spans="1:17" x14ac:dyDescent="0.2">
      <c r="A267">
        <v>4624</v>
      </c>
      <c r="B267" t="s">
        <v>570</v>
      </c>
      <c r="C267" s="1">
        <v>43561</v>
      </c>
      <c r="D267" t="s">
        <v>20</v>
      </c>
      <c r="E267" t="s">
        <v>21</v>
      </c>
      <c r="F267">
        <v>36</v>
      </c>
      <c r="G267" t="s">
        <v>22</v>
      </c>
      <c r="H267" t="s">
        <v>23</v>
      </c>
      <c r="I267" t="s">
        <v>571</v>
      </c>
      <c r="J267" t="s">
        <v>135</v>
      </c>
      <c r="K267" t="b">
        <v>1</v>
      </c>
      <c r="L267" t="s">
        <v>26</v>
      </c>
      <c r="M267" t="s">
        <v>41</v>
      </c>
      <c r="N267" t="b">
        <v>0</v>
      </c>
      <c r="O267">
        <v>-85.85</v>
      </c>
      <c r="P267">
        <v>38.304000000000002</v>
      </c>
      <c r="Q267" t="b">
        <v>1</v>
      </c>
    </row>
    <row r="268" spans="1:17" x14ac:dyDescent="0.2">
      <c r="A268">
        <v>4621</v>
      </c>
      <c r="B268" t="s">
        <v>572</v>
      </c>
      <c r="C268" s="1">
        <v>43562</v>
      </c>
      <c r="D268" t="s">
        <v>20</v>
      </c>
      <c r="E268" t="s">
        <v>21</v>
      </c>
      <c r="F268">
        <v>24</v>
      </c>
      <c r="G268" t="s">
        <v>22</v>
      </c>
      <c r="H268" t="s">
        <v>30</v>
      </c>
      <c r="I268" t="s">
        <v>573</v>
      </c>
      <c r="J268" t="s">
        <v>40</v>
      </c>
      <c r="K268" t="b">
        <v>0</v>
      </c>
      <c r="L268" t="s">
        <v>26</v>
      </c>
      <c r="M268" t="s">
        <v>41</v>
      </c>
      <c r="N268" t="b">
        <v>0</v>
      </c>
      <c r="O268">
        <v>-82.813000000000002</v>
      </c>
      <c r="P268">
        <v>36.168999999999997</v>
      </c>
      <c r="Q268" t="b">
        <v>1</v>
      </c>
    </row>
    <row r="269" spans="1:17" x14ac:dyDescent="0.2">
      <c r="A269">
        <v>4622</v>
      </c>
      <c r="B269" t="s">
        <v>574</v>
      </c>
      <c r="C269" s="1">
        <v>43562</v>
      </c>
      <c r="D269" t="s">
        <v>20</v>
      </c>
      <c r="E269" t="s">
        <v>137</v>
      </c>
      <c r="F269">
        <v>35</v>
      </c>
      <c r="G269" t="s">
        <v>22</v>
      </c>
      <c r="H269" t="s">
        <v>30</v>
      </c>
      <c r="I269" t="s">
        <v>575</v>
      </c>
      <c r="J269" t="s">
        <v>177</v>
      </c>
      <c r="K269" t="b">
        <v>1</v>
      </c>
      <c r="L269" t="s">
        <v>26</v>
      </c>
      <c r="M269" t="s">
        <v>27</v>
      </c>
      <c r="N269" t="b">
        <v>1</v>
      </c>
      <c r="O269">
        <v>-89.915999999999997</v>
      </c>
      <c r="P269">
        <v>35.89</v>
      </c>
      <c r="Q269" t="b">
        <v>1</v>
      </c>
    </row>
    <row r="270" spans="1:17" x14ac:dyDescent="0.2">
      <c r="A270">
        <v>4630</v>
      </c>
      <c r="B270" t="s">
        <v>576</v>
      </c>
      <c r="C270" s="1">
        <v>43562</v>
      </c>
      <c r="D270" t="s">
        <v>20</v>
      </c>
      <c r="E270" t="s">
        <v>38</v>
      </c>
      <c r="F270">
        <v>42</v>
      </c>
      <c r="G270" t="s">
        <v>22</v>
      </c>
      <c r="H270" t="s">
        <v>23</v>
      </c>
      <c r="I270" t="s">
        <v>577</v>
      </c>
      <c r="J270" t="s">
        <v>40</v>
      </c>
      <c r="K270" t="b">
        <v>0</v>
      </c>
      <c r="L270" t="s">
        <v>26</v>
      </c>
      <c r="M270" t="s">
        <v>41</v>
      </c>
      <c r="N270" t="b">
        <v>0</v>
      </c>
      <c r="O270">
        <v>-85.102000000000004</v>
      </c>
      <c r="P270">
        <v>35.024000000000001</v>
      </c>
      <c r="Q270" t="b">
        <v>1</v>
      </c>
    </row>
    <row r="271" spans="1:17" x14ac:dyDescent="0.2">
      <c r="A271">
        <v>4631</v>
      </c>
      <c r="B271" t="s">
        <v>578</v>
      </c>
      <c r="C271" s="1">
        <v>43563</v>
      </c>
      <c r="D271" t="s">
        <v>20</v>
      </c>
      <c r="E271" t="s">
        <v>21</v>
      </c>
      <c r="F271">
        <v>37</v>
      </c>
      <c r="G271" t="s">
        <v>22</v>
      </c>
      <c r="H271" t="s">
        <v>30</v>
      </c>
      <c r="I271" t="s">
        <v>579</v>
      </c>
      <c r="J271" t="s">
        <v>580</v>
      </c>
      <c r="K271" t="b">
        <v>0</v>
      </c>
      <c r="L271" t="s">
        <v>26</v>
      </c>
      <c r="M271" t="s">
        <v>33</v>
      </c>
      <c r="N271" t="b">
        <v>0</v>
      </c>
      <c r="O271">
        <v>-111.887</v>
      </c>
      <c r="P271">
        <v>40.700000000000003</v>
      </c>
      <c r="Q271" t="b">
        <v>1</v>
      </c>
    </row>
    <row r="272" spans="1:17" x14ac:dyDescent="0.2">
      <c r="A272">
        <v>4627</v>
      </c>
      <c r="B272" t="s">
        <v>581</v>
      </c>
      <c r="C272" s="1">
        <v>43564</v>
      </c>
      <c r="D272" t="s">
        <v>20</v>
      </c>
      <c r="E272" t="s">
        <v>21</v>
      </c>
      <c r="F272">
        <v>28</v>
      </c>
      <c r="G272" t="s">
        <v>22</v>
      </c>
      <c r="H272" t="s">
        <v>23</v>
      </c>
      <c r="I272" t="s">
        <v>152</v>
      </c>
      <c r="J272" t="s">
        <v>132</v>
      </c>
      <c r="K272" t="b">
        <v>0</v>
      </c>
      <c r="L272" t="s">
        <v>26</v>
      </c>
      <c r="M272" t="s">
        <v>27</v>
      </c>
      <c r="N272" t="b">
        <v>0</v>
      </c>
      <c r="O272">
        <v>-104.64</v>
      </c>
      <c r="P272">
        <v>38.234000000000002</v>
      </c>
      <c r="Q272" t="b">
        <v>1</v>
      </c>
    </row>
    <row r="273" spans="1:17" x14ac:dyDescent="0.2">
      <c r="A273">
        <v>4628</v>
      </c>
      <c r="B273" t="s">
        <v>582</v>
      </c>
      <c r="C273" s="1">
        <v>43564</v>
      </c>
      <c r="D273" t="s">
        <v>20</v>
      </c>
      <c r="E273" t="s">
        <v>21</v>
      </c>
      <c r="F273">
        <v>32</v>
      </c>
      <c r="G273" t="s">
        <v>22</v>
      </c>
      <c r="H273" t="s">
        <v>23</v>
      </c>
      <c r="I273" t="s">
        <v>583</v>
      </c>
      <c r="J273" t="s">
        <v>135</v>
      </c>
      <c r="K273" t="b">
        <v>0</v>
      </c>
      <c r="L273" t="s">
        <v>26</v>
      </c>
      <c r="M273" t="s">
        <v>41</v>
      </c>
      <c r="N273" t="b">
        <v>0</v>
      </c>
      <c r="O273">
        <v>-86.061000000000007</v>
      </c>
      <c r="P273">
        <v>39.807000000000002</v>
      </c>
      <c r="Q273" t="b">
        <v>1</v>
      </c>
    </row>
    <row r="274" spans="1:17" x14ac:dyDescent="0.2">
      <c r="A274">
        <v>4629</v>
      </c>
      <c r="B274" t="s">
        <v>584</v>
      </c>
      <c r="C274" s="1">
        <v>43564</v>
      </c>
      <c r="D274" t="s">
        <v>20</v>
      </c>
      <c r="E274" t="s">
        <v>21</v>
      </c>
      <c r="F274">
        <v>33</v>
      </c>
      <c r="G274" t="s">
        <v>22</v>
      </c>
      <c r="H274" t="s">
        <v>30</v>
      </c>
      <c r="I274" t="s">
        <v>585</v>
      </c>
      <c r="J274" t="s">
        <v>312</v>
      </c>
      <c r="K274" t="b">
        <v>0</v>
      </c>
      <c r="L274" t="s">
        <v>26</v>
      </c>
      <c r="M274" t="s">
        <v>41</v>
      </c>
      <c r="N274" t="b">
        <v>0</v>
      </c>
      <c r="Q274" t="b">
        <v>1</v>
      </c>
    </row>
    <row r="275" spans="1:17" x14ac:dyDescent="0.2">
      <c r="A275">
        <v>4658</v>
      </c>
      <c r="B275" t="s">
        <v>587</v>
      </c>
      <c r="C275" s="1">
        <v>43565</v>
      </c>
      <c r="D275" t="s">
        <v>20</v>
      </c>
      <c r="E275" t="s">
        <v>21</v>
      </c>
      <c r="F275">
        <v>21</v>
      </c>
      <c r="G275" t="s">
        <v>22</v>
      </c>
      <c r="H275" t="s">
        <v>48</v>
      </c>
      <c r="I275" t="s">
        <v>588</v>
      </c>
      <c r="J275" t="s">
        <v>57</v>
      </c>
      <c r="K275" t="b">
        <v>0</v>
      </c>
      <c r="L275" t="s">
        <v>32</v>
      </c>
      <c r="M275" t="s">
        <v>41</v>
      </c>
      <c r="N275" t="b">
        <v>0</v>
      </c>
      <c r="O275">
        <v>-116.23699999999999</v>
      </c>
      <c r="P275">
        <v>33.713000000000001</v>
      </c>
      <c r="Q275" t="b">
        <v>1</v>
      </c>
    </row>
    <row r="276" spans="1:17" x14ac:dyDescent="0.2">
      <c r="A276">
        <v>4645</v>
      </c>
      <c r="B276" t="s">
        <v>586</v>
      </c>
      <c r="C276" s="1">
        <v>43565</v>
      </c>
      <c r="D276" t="s">
        <v>20</v>
      </c>
      <c r="E276" t="s">
        <v>21</v>
      </c>
      <c r="F276">
        <v>27</v>
      </c>
      <c r="G276" t="s">
        <v>22</v>
      </c>
      <c r="H276" t="s">
        <v>30</v>
      </c>
      <c r="I276" t="s">
        <v>266</v>
      </c>
      <c r="J276" t="s">
        <v>66</v>
      </c>
      <c r="K276" t="b">
        <v>0</v>
      </c>
      <c r="L276" t="s">
        <v>26</v>
      </c>
      <c r="M276" t="s">
        <v>33</v>
      </c>
      <c r="N276" t="b">
        <v>0</v>
      </c>
      <c r="O276">
        <v>-93.796999999999997</v>
      </c>
      <c r="P276">
        <v>32.475000000000001</v>
      </c>
      <c r="Q276" t="b">
        <v>1</v>
      </c>
    </row>
    <row r="277" spans="1:17" x14ac:dyDescent="0.2">
      <c r="A277">
        <v>4659</v>
      </c>
      <c r="B277" t="s">
        <v>589</v>
      </c>
      <c r="C277" s="1">
        <v>43565</v>
      </c>
      <c r="D277" t="s">
        <v>20</v>
      </c>
      <c r="E277" t="s">
        <v>21</v>
      </c>
      <c r="F277">
        <v>47</v>
      </c>
      <c r="G277" t="s">
        <v>22</v>
      </c>
      <c r="H277" t="s">
        <v>23</v>
      </c>
      <c r="I277" t="s">
        <v>590</v>
      </c>
      <c r="J277" t="s">
        <v>219</v>
      </c>
      <c r="K277" t="b">
        <v>0</v>
      </c>
      <c r="L277" t="s">
        <v>26</v>
      </c>
      <c r="M277" t="s">
        <v>41</v>
      </c>
      <c r="N277" t="b">
        <v>0</v>
      </c>
      <c r="O277">
        <v>-82.73</v>
      </c>
      <c r="P277">
        <v>27.844999999999999</v>
      </c>
      <c r="Q277" t="b">
        <v>1</v>
      </c>
    </row>
    <row r="278" spans="1:17" x14ac:dyDescent="0.2">
      <c r="A278">
        <v>4661</v>
      </c>
      <c r="B278" t="s">
        <v>591</v>
      </c>
      <c r="C278" s="1">
        <v>43565</v>
      </c>
      <c r="D278" t="s">
        <v>20</v>
      </c>
      <c r="E278" t="s">
        <v>21</v>
      </c>
      <c r="F278">
        <v>57</v>
      </c>
      <c r="G278" t="s">
        <v>22</v>
      </c>
      <c r="H278" t="s">
        <v>23</v>
      </c>
      <c r="I278" t="s">
        <v>592</v>
      </c>
      <c r="J278" t="s">
        <v>219</v>
      </c>
      <c r="K278" t="b">
        <v>0</v>
      </c>
      <c r="L278" t="s">
        <v>32</v>
      </c>
      <c r="M278" t="s">
        <v>41</v>
      </c>
      <c r="N278" t="b">
        <v>0</v>
      </c>
      <c r="O278">
        <v>-85.394000000000005</v>
      </c>
      <c r="P278">
        <v>29.945</v>
      </c>
      <c r="Q278" t="b">
        <v>1</v>
      </c>
    </row>
    <row r="279" spans="1:17" x14ac:dyDescent="0.2">
      <c r="A279">
        <v>4644</v>
      </c>
      <c r="C279" s="1">
        <v>43566</v>
      </c>
      <c r="D279" t="s">
        <v>20</v>
      </c>
      <c r="E279" t="s">
        <v>21</v>
      </c>
      <c r="F279">
        <v>20</v>
      </c>
      <c r="G279" t="s">
        <v>22</v>
      </c>
      <c r="I279" t="s">
        <v>593</v>
      </c>
      <c r="J279" t="s">
        <v>45</v>
      </c>
      <c r="K279" t="b">
        <v>0</v>
      </c>
      <c r="L279" t="s">
        <v>174</v>
      </c>
      <c r="M279" t="s">
        <v>41</v>
      </c>
      <c r="N279" t="b">
        <v>0</v>
      </c>
      <c r="O279">
        <v>-106.59699999999999</v>
      </c>
      <c r="P279">
        <v>31.907</v>
      </c>
      <c r="Q279" t="b">
        <v>1</v>
      </c>
    </row>
    <row r="280" spans="1:17" x14ac:dyDescent="0.2">
      <c r="A280">
        <v>4666</v>
      </c>
      <c r="B280" t="s">
        <v>599</v>
      </c>
      <c r="C280" s="1">
        <v>43566</v>
      </c>
      <c r="D280" t="s">
        <v>20</v>
      </c>
      <c r="E280" t="s">
        <v>29</v>
      </c>
      <c r="F280">
        <v>29</v>
      </c>
      <c r="G280" t="s">
        <v>179</v>
      </c>
      <c r="H280" t="s">
        <v>48</v>
      </c>
      <c r="I280" t="s">
        <v>600</v>
      </c>
      <c r="J280" t="s">
        <v>127</v>
      </c>
      <c r="K280" t="b">
        <v>0</v>
      </c>
      <c r="L280" t="s">
        <v>32</v>
      </c>
      <c r="M280" t="s">
        <v>33</v>
      </c>
      <c r="N280" t="b">
        <v>0</v>
      </c>
      <c r="O280">
        <v>-111.98</v>
      </c>
      <c r="P280">
        <v>33.348999999999997</v>
      </c>
      <c r="Q280" t="b">
        <v>1</v>
      </c>
    </row>
    <row r="281" spans="1:17" x14ac:dyDescent="0.2">
      <c r="A281">
        <v>4665</v>
      </c>
      <c r="B281" t="s">
        <v>597</v>
      </c>
      <c r="C281" s="1">
        <v>43566</v>
      </c>
      <c r="D281" t="s">
        <v>20</v>
      </c>
      <c r="E281" t="s">
        <v>21</v>
      </c>
      <c r="F281">
        <v>30</v>
      </c>
      <c r="G281" t="s">
        <v>22</v>
      </c>
      <c r="H281" t="s">
        <v>23</v>
      </c>
      <c r="I281" t="s">
        <v>598</v>
      </c>
      <c r="J281" t="s">
        <v>219</v>
      </c>
      <c r="K281" t="b">
        <v>1</v>
      </c>
      <c r="L281" t="s">
        <v>26</v>
      </c>
      <c r="M281" t="s">
        <v>33</v>
      </c>
      <c r="N281" t="b">
        <v>0</v>
      </c>
      <c r="O281">
        <v>-81.302999999999997</v>
      </c>
      <c r="P281">
        <v>29.027999999999999</v>
      </c>
      <c r="Q281" t="b">
        <v>1</v>
      </c>
    </row>
    <row r="282" spans="1:17" x14ac:dyDescent="0.2">
      <c r="A282">
        <v>4662</v>
      </c>
      <c r="B282" t="s">
        <v>594</v>
      </c>
      <c r="C282" s="1">
        <v>43566</v>
      </c>
      <c r="D282" t="s">
        <v>20</v>
      </c>
      <c r="E282" t="s">
        <v>21</v>
      </c>
      <c r="F282">
        <v>34</v>
      </c>
      <c r="G282" t="s">
        <v>22</v>
      </c>
      <c r="H282" t="s">
        <v>30</v>
      </c>
      <c r="I282" t="s">
        <v>171</v>
      </c>
      <c r="J282" t="s">
        <v>109</v>
      </c>
      <c r="K282" t="b">
        <v>0</v>
      </c>
      <c r="L282" t="s">
        <v>26</v>
      </c>
      <c r="M282" t="s">
        <v>27</v>
      </c>
      <c r="N282" t="b">
        <v>0</v>
      </c>
      <c r="O282">
        <v>-90.238</v>
      </c>
      <c r="P282">
        <v>38.594999999999999</v>
      </c>
      <c r="Q282" t="b">
        <v>1</v>
      </c>
    </row>
    <row r="283" spans="1:17" x14ac:dyDescent="0.2">
      <c r="A283">
        <v>4664</v>
      </c>
      <c r="B283" t="s">
        <v>595</v>
      </c>
      <c r="C283" s="1">
        <v>43566</v>
      </c>
      <c r="D283" t="s">
        <v>20</v>
      </c>
      <c r="E283" t="s">
        <v>137</v>
      </c>
      <c r="F283">
        <v>34</v>
      </c>
      <c r="G283" t="s">
        <v>22</v>
      </c>
      <c r="H283" t="s">
        <v>30</v>
      </c>
      <c r="I283" t="s">
        <v>596</v>
      </c>
      <c r="J283" t="s">
        <v>45</v>
      </c>
      <c r="K283" t="b">
        <v>0</v>
      </c>
      <c r="L283" t="s">
        <v>26</v>
      </c>
      <c r="M283" t="s">
        <v>27</v>
      </c>
      <c r="N283" t="b">
        <v>0</v>
      </c>
      <c r="O283">
        <v>-98.74</v>
      </c>
      <c r="P283">
        <v>29.782</v>
      </c>
      <c r="Q283" t="b">
        <v>1</v>
      </c>
    </row>
    <row r="284" spans="1:17" x14ac:dyDescent="0.2">
      <c r="A284">
        <v>4640</v>
      </c>
      <c r="B284" t="s">
        <v>601</v>
      </c>
      <c r="C284" s="1">
        <v>43567</v>
      </c>
      <c r="D284" t="s">
        <v>20</v>
      </c>
      <c r="E284" t="s">
        <v>21</v>
      </c>
      <c r="F284">
        <v>28</v>
      </c>
      <c r="G284" t="s">
        <v>22</v>
      </c>
      <c r="H284" t="s">
        <v>30</v>
      </c>
      <c r="I284" t="s">
        <v>337</v>
      </c>
      <c r="J284" t="s">
        <v>66</v>
      </c>
      <c r="K284" t="b">
        <v>0</v>
      </c>
      <c r="L284" t="s">
        <v>26</v>
      </c>
      <c r="M284" t="s">
        <v>41</v>
      </c>
      <c r="N284" t="b">
        <v>0</v>
      </c>
      <c r="Q284" t="b">
        <v>1</v>
      </c>
    </row>
    <row r="285" spans="1:17" x14ac:dyDescent="0.2">
      <c r="A285">
        <v>4643</v>
      </c>
      <c r="B285" t="s">
        <v>602</v>
      </c>
      <c r="C285" s="1">
        <v>43567</v>
      </c>
      <c r="D285" t="s">
        <v>20</v>
      </c>
      <c r="E285" t="s">
        <v>603</v>
      </c>
      <c r="F285">
        <v>39</v>
      </c>
      <c r="G285" t="s">
        <v>22</v>
      </c>
      <c r="H285" t="s">
        <v>48</v>
      </c>
      <c r="I285" t="s">
        <v>448</v>
      </c>
      <c r="J285" t="s">
        <v>127</v>
      </c>
      <c r="K285" t="b">
        <v>1</v>
      </c>
      <c r="L285" t="s">
        <v>26</v>
      </c>
      <c r="M285" t="s">
        <v>41</v>
      </c>
      <c r="N285" t="b">
        <v>1</v>
      </c>
      <c r="O285">
        <v>-112.5</v>
      </c>
      <c r="P285">
        <v>33.334000000000003</v>
      </c>
      <c r="Q285" t="b">
        <v>1</v>
      </c>
    </row>
    <row r="286" spans="1:17" x14ac:dyDescent="0.2">
      <c r="A286">
        <v>4663</v>
      </c>
      <c r="B286" t="s">
        <v>604</v>
      </c>
      <c r="C286" s="1">
        <v>43567</v>
      </c>
      <c r="D286" t="s">
        <v>20</v>
      </c>
      <c r="E286" t="s">
        <v>38</v>
      </c>
      <c r="F286">
        <v>54</v>
      </c>
      <c r="G286" t="s">
        <v>22</v>
      </c>
      <c r="H286" t="s">
        <v>98</v>
      </c>
      <c r="I286" t="s">
        <v>605</v>
      </c>
      <c r="J286" t="s">
        <v>57</v>
      </c>
      <c r="K286" t="b">
        <v>0</v>
      </c>
      <c r="L286" t="s">
        <v>26</v>
      </c>
      <c r="M286" t="s">
        <v>41</v>
      </c>
      <c r="N286" t="b">
        <v>0</v>
      </c>
      <c r="O286">
        <v>-122.331</v>
      </c>
      <c r="P286">
        <v>37.945</v>
      </c>
      <c r="Q286" t="b">
        <v>1</v>
      </c>
    </row>
    <row r="287" spans="1:17" x14ac:dyDescent="0.2">
      <c r="A287">
        <v>4633</v>
      </c>
      <c r="B287" t="s">
        <v>606</v>
      </c>
      <c r="C287" s="1">
        <v>43569</v>
      </c>
      <c r="D287" t="s">
        <v>20</v>
      </c>
      <c r="E287" t="s">
        <v>21</v>
      </c>
      <c r="F287">
        <v>27</v>
      </c>
      <c r="G287" t="s">
        <v>22</v>
      </c>
      <c r="H287" t="s">
        <v>23</v>
      </c>
      <c r="I287" t="s">
        <v>607</v>
      </c>
      <c r="J287" t="s">
        <v>45</v>
      </c>
      <c r="K287" t="b">
        <v>0</v>
      </c>
      <c r="L287" t="s">
        <v>32</v>
      </c>
      <c r="M287" t="s">
        <v>27</v>
      </c>
      <c r="N287" t="b">
        <v>0</v>
      </c>
      <c r="O287">
        <v>-102.53</v>
      </c>
      <c r="P287">
        <v>36.070999999999998</v>
      </c>
      <c r="Q287" t="b">
        <v>1</v>
      </c>
    </row>
    <row r="288" spans="1:17" x14ac:dyDescent="0.2">
      <c r="A288">
        <v>4634</v>
      </c>
      <c r="B288" t="s">
        <v>608</v>
      </c>
      <c r="C288" s="1">
        <v>43569</v>
      </c>
      <c r="D288" t="s">
        <v>20</v>
      </c>
      <c r="E288" t="s">
        <v>38</v>
      </c>
      <c r="F288">
        <v>32</v>
      </c>
      <c r="G288" t="s">
        <v>22</v>
      </c>
      <c r="H288" t="s">
        <v>30</v>
      </c>
      <c r="I288" t="s">
        <v>294</v>
      </c>
      <c r="J288" t="s">
        <v>51</v>
      </c>
      <c r="K288" t="b">
        <v>0</v>
      </c>
      <c r="L288" t="s">
        <v>32</v>
      </c>
      <c r="M288" t="s">
        <v>41</v>
      </c>
      <c r="N288" t="b">
        <v>1</v>
      </c>
      <c r="O288">
        <v>-73.944000000000003</v>
      </c>
      <c r="P288">
        <v>40.712000000000003</v>
      </c>
      <c r="Q288" t="b">
        <v>1</v>
      </c>
    </row>
    <row r="289" spans="1:17" x14ac:dyDescent="0.2">
      <c r="A289">
        <v>4636</v>
      </c>
      <c r="B289" t="s">
        <v>609</v>
      </c>
      <c r="C289" s="1">
        <v>43569</v>
      </c>
      <c r="D289" t="s">
        <v>20</v>
      </c>
      <c r="E289" t="s">
        <v>38</v>
      </c>
      <c r="F289">
        <v>32</v>
      </c>
      <c r="G289" t="s">
        <v>22</v>
      </c>
      <c r="H289" t="s">
        <v>204</v>
      </c>
      <c r="I289" t="s">
        <v>610</v>
      </c>
      <c r="J289" t="s">
        <v>469</v>
      </c>
      <c r="K289" t="b">
        <v>0</v>
      </c>
      <c r="L289" t="s">
        <v>32</v>
      </c>
      <c r="M289" t="s">
        <v>27</v>
      </c>
      <c r="N289" t="b">
        <v>0</v>
      </c>
      <c r="O289">
        <v>-102.455</v>
      </c>
      <c r="P289">
        <v>42.719000000000001</v>
      </c>
      <c r="Q289" t="b">
        <v>1</v>
      </c>
    </row>
    <row r="290" spans="1:17" x14ac:dyDescent="0.2">
      <c r="A290">
        <v>4655</v>
      </c>
      <c r="B290" t="s">
        <v>612</v>
      </c>
      <c r="C290" s="1">
        <v>43569</v>
      </c>
      <c r="D290" t="s">
        <v>20</v>
      </c>
      <c r="E290" t="s">
        <v>21</v>
      </c>
      <c r="F290">
        <v>33</v>
      </c>
      <c r="G290" t="s">
        <v>22</v>
      </c>
      <c r="H290" t="s">
        <v>23</v>
      </c>
      <c r="I290" t="s">
        <v>96</v>
      </c>
      <c r="J290" t="s">
        <v>84</v>
      </c>
      <c r="K290" t="b">
        <v>0</v>
      </c>
      <c r="L290" t="s">
        <v>26</v>
      </c>
      <c r="M290" t="s">
        <v>41</v>
      </c>
      <c r="N290" t="b">
        <v>0</v>
      </c>
      <c r="O290">
        <v>-122.777</v>
      </c>
      <c r="P290">
        <v>45.546999999999997</v>
      </c>
      <c r="Q290" t="b">
        <v>1</v>
      </c>
    </row>
    <row r="291" spans="1:17" x14ac:dyDescent="0.2">
      <c r="A291">
        <v>4635</v>
      </c>
      <c r="B291" t="s">
        <v>613</v>
      </c>
      <c r="C291" s="1">
        <v>43569</v>
      </c>
      <c r="D291" t="s">
        <v>95</v>
      </c>
      <c r="E291" t="s">
        <v>614</v>
      </c>
      <c r="F291">
        <v>42</v>
      </c>
      <c r="G291" t="s">
        <v>22</v>
      </c>
      <c r="H291" t="s">
        <v>204</v>
      </c>
      <c r="I291" t="s">
        <v>615</v>
      </c>
      <c r="J291" t="s">
        <v>57</v>
      </c>
      <c r="K291" t="b">
        <v>1</v>
      </c>
      <c r="L291" t="s">
        <v>32</v>
      </c>
      <c r="M291" t="s">
        <v>27</v>
      </c>
      <c r="N291" t="b">
        <v>0</v>
      </c>
      <c r="O291">
        <v>-122.233</v>
      </c>
      <c r="P291">
        <v>40.176000000000002</v>
      </c>
      <c r="Q291" t="b">
        <v>1</v>
      </c>
    </row>
    <row r="292" spans="1:17" x14ac:dyDescent="0.2">
      <c r="A292">
        <v>4639</v>
      </c>
      <c r="B292" t="s">
        <v>611</v>
      </c>
      <c r="C292" s="1">
        <v>43569</v>
      </c>
      <c r="D292" t="s">
        <v>20</v>
      </c>
      <c r="E292" t="s">
        <v>21</v>
      </c>
      <c r="F292">
        <v>47</v>
      </c>
      <c r="G292" t="s">
        <v>22</v>
      </c>
      <c r="H292" t="s">
        <v>23</v>
      </c>
      <c r="I292" t="s">
        <v>327</v>
      </c>
      <c r="J292" t="s">
        <v>57</v>
      </c>
      <c r="K292" t="b">
        <v>0</v>
      </c>
      <c r="L292" t="s">
        <v>174</v>
      </c>
      <c r="M292" t="s">
        <v>27</v>
      </c>
      <c r="N292" t="b">
        <v>0</v>
      </c>
      <c r="O292">
        <v>-118.259</v>
      </c>
      <c r="P292">
        <v>34.048999999999999</v>
      </c>
      <c r="Q292" t="b">
        <v>1</v>
      </c>
    </row>
    <row r="293" spans="1:17" x14ac:dyDescent="0.2">
      <c r="A293">
        <v>4632</v>
      </c>
      <c r="B293" t="s">
        <v>616</v>
      </c>
      <c r="C293" s="1">
        <v>43570</v>
      </c>
      <c r="D293" t="s">
        <v>20</v>
      </c>
      <c r="E293" t="s">
        <v>38</v>
      </c>
      <c r="G293" t="s">
        <v>22</v>
      </c>
      <c r="H293" t="s">
        <v>23</v>
      </c>
      <c r="I293" t="s">
        <v>617</v>
      </c>
      <c r="J293" t="s">
        <v>40</v>
      </c>
      <c r="K293" t="b">
        <v>1</v>
      </c>
      <c r="L293" t="s">
        <v>32</v>
      </c>
      <c r="M293" t="s">
        <v>41</v>
      </c>
      <c r="N293" t="b">
        <v>0</v>
      </c>
      <c r="O293">
        <v>-83.573999999999998</v>
      </c>
      <c r="P293">
        <v>35.793999999999997</v>
      </c>
      <c r="Q293" t="b">
        <v>1</v>
      </c>
    </row>
    <row r="294" spans="1:17" x14ac:dyDescent="0.2">
      <c r="A294">
        <v>4638</v>
      </c>
      <c r="B294" t="s">
        <v>618</v>
      </c>
      <c r="C294" s="1">
        <v>43571</v>
      </c>
      <c r="D294" t="s">
        <v>20</v>
      </c>
      <c r="E294" t="s">
        <v>38</v>
      </c>
      <c r="F294">
        <v>24</v>
      </c>
      <c r="G294" t="s">
        <v>22</v>
      </c>
      <c r="I294" t="s">
        <v>619</v>
      </c>
      <c r="J294" t="s">
        <v>51</v>
      </c>
      <c r="K294" t="b">
        <v>1</v>
      </c>
      <c r="L294" t="s">
        <v>32</v>
      </c>
      <c r="M294" t="s">
        <v>41</v>
      </c>
      <c r="N294" t="b">
        <v>0</v>
      </c>
      <c r="O294">
        <v>-75.536000000000001</v>
      </c>
      <c r="P294">
        <v>43.28</v>
      </c>
      <c r="Q294" t="b">
        <v>1</v>
      </c>
    </row>
    <row r="295" spans="1:17" x14ac:dyDescent="0.2">
      <c r="A295">
        <v>4641</v>
      </c>
      <c r="B295" t="s">
        <v>620</v>
      </c>
      <c r="C295" s="1">
        <v>43571</v>
      </c>
      <c r="D295" t="s">
        <v>20</v>
      </c>
      <c r="E295" t="s">
        <v>29</v>
      </c>
      <c r="F295">
        <v>24</v>
      </c>
      <c r="G295" t="s">
        <v>22</v>
      </c>
      <c r="H295" t="s">
        <v>23</v>
      </c>
      <c r="I295" t="s">
        <v>621</v>
      </c>
      <c r="J295" t="s">
        <v>79</v>
      </c>
      <c r="K295" t="b">
        <v>0</v>
      </c>
      <c r="L295" t="s">
        <v>26</v>
      </c>
      <c r="M295" t="s">
        <v>33</v>
      </c>
      <c r="N295" t="b">
        <v>0</v>
      </c>
      <c r="O295">
        <v>-82.195999999999998</v>
      </c>
      <c r="P295">
        <v>34.689</v>
      </c>
      <c r="Q295" t="b">
        <v>1</v>
      </c>
    </row>
    <row r="296" spans="1:17" x14ac:dyDescent="0.2">
      <c r="A296">
        <v>5412</v>
      </c>
      <c r="B296" t="s">
        <v>622</v>
      </c>
      <c r="C296" s="1">
        <v>43571</v>
      </c>
      <c r="D296" t="s">
        <v>20</v>
      </c>
      <c r="E296" t="s">
        <v>404</v>
      </c>
      <c r="F296">
        <v>42</v>
      </c>
      <c r="G296" t="s">
        <v>22</v>
      </c>
      <c r="H296" t="s">
        <v>23</v>
      </c>
      <c r="I296" t="s">
        <v>623</v>
      </c>
      <c r="J296" t="s">
        <v>101</v>
      </c>
      <c r="K296" t="b">
        <v>1</v>
      </c>
      <c r="L296" t="s">
        <v>32</v>
      </c>
      <c r="M296" t="s">
        <v>41</v>
      </c>
      <c r="N296" t="b">
        <v>0</v>
      </c>
      <c r="O296">
        <v>-123.59399999999999</v>
      </c>
      <c r="P296">
        <v>46.981000000000002</v>
      </c>
      <c r="Q296" t="b">
        <v>1</v>
      </c>
    </row>
    <row r="297" spans="1:17" x14ac:dyDescent="0.2">
      <c r="A297">
        <v>4642</v>
      </c>
      <c r="B297" t="s">
        <v>624</v>
      </c>
      <c r="C297" s="1">
        <v>43572</v>
      </c>
      <c r="D297" t="s">
        <v>20</v>
      </c>
      <c r="E297" t="s">
        <v>21</v>
      </c>
      <c r="F297">
        <v>34</v>
      </c>
      <c r="G297" t="s">
        <v>22</v>
      </c>
      <c r="H297" t="s">
        <v>30</v>
      </c>
      <c r="I297" t="s">
        <v>377</v>
      </c>
      <c r="J297" t="s">
        <v>224</v>
      </c>
      <c r="K297" t="b">
        <v>0</v>
      </c>
      <c r="L297" t="s">
        <v>26</v>
      </c>
      <c r="M297" t="s">
        <v>41</v>
      </c>
      <c r="N297" t="b">
        <v>0</v>
      </c>
      <c r="O297">
        <v>-83.4</v>
      </c>
      <c r="P297">
        <v>42.323999999999998</v>
      </c>
      <c r="Q297" t="b">
        <v>1</v>
      </c>
    </row>
    <row r="298" spans="1:17" x14ac:dyDescent="0.2">
      <c r="A298">
        <v>4648</v>
      </c>
      <c r="B298" t="s">
        <v>625</v>
      </c>
      <c r="C298" s="1">
        <v>43572</v>
      </c>
      <c r="D298" t="s">
        <v>20</v>
      </c>
      <c r="E298" t="s">
        <v>38</v>
      </c>
      <c r="F298">
        <v>46</v>
      </c>
      <c r="G298" t="s">
        <v>22</v>
      </c>
      <c r="H298" t="s">
        <v>23</v>
      </c>
      <c r="I298" t="s">
        <v>626</v>
      </c>
      <c r="J298" t="s">
        <v>89</v>
      </c>
      <c r="K298" t="b">
        <v>1</v>
      </c>
      <c r="L298" t="s">
        <v>26</v>
      </c>
      <c r="M298" t="s">
        <v>27</v>
      </c>
      <c r="N298" t="b">
        <v>1</v>
      </c>
      <c r="O298">
        <v>-80.17</v>
      </c>
      <c r="P298">
        <v>39.707999999999998</v>
      </c>
      <c r="Q298" t="b">
        <v>1</v>
      </c>
    </row>
    <row r="299" spans="1:17" x14ac:dyDescent="0.2">
      <c r="A299">
        <v>4646</v>
      </c>
      <c r="B299" t="s">
        <v>629</v>
      </c>
      <c r="C299" s="1">
        <v>43573</v>
      </c>
      <c r="D299" t="s">
        <v>20</v>
      </c>
      <c r="E299" t="s">
        <v>21</v>
      </c>
      <c r="F299">
        <v>30</v>
      </c>
      <c r="G299" t="s">
        <v>22</v>
      </c>
      <c r="H299" t="s">
        <v>23</v>
      </c>
      <c r="I299" t="s">
        <v>630</v>
      </c>
      <c r="J299" t="s">
        <v>57</v>
      </c>
      <c r="K299" t="b">
        <v>0</v>
      </c>
      <c r="L299" t="s">
        <v>26</v>
      </c>
      <c r="M299" t="s">
        <v>41</v>
      </c>
      <c r="N299" t="b">
        <v>1</v>
      </c>
      <c r="O299">
        <v>-121.976</v>
      </c>
      <c r="P299">
        <v>37.554000000000002</v>
      </c>
      <c r="Q299" t="b">
        <v>1</v>
      </c>
    </row>
    <row r="300" spans="1:17" x14ac:dyDescent="0.2">
      <c r="A300">
        <v>4637</v>
      </c>
      <c r="B300" t="s">
        <v>627</v>
      </c>
      <c r="C300" s="1">
        <v>43573</v>
      </c>
      <c r="D300" t="s">
        <v>20</v>
      </c>
      <c r="E300" t="s">
        <v>21</v>
      </c>
      <c r="F300">
        <v>40</v>
      </c>
      <c r="G300" t="s">
        <v>22</v>
      </c>
      <c r="H300" t="s">
        <v>204</v>
      </c>
      <c r="I300" t="s">
        <v>628</v>
      </c>
      <c r="J300" t="s">
        <v>54</v>
      </c>
      <c r="K300" t="b">
        <v>0</v>
      </c>
      <c r="L300" t="s">
        <v>26</v>
      </c>
      <c r="M300" t="s">
        <v>27</v>
      </c>
      <c r="N300" t="b">
        <v>1</v>
      </c>
      <c r="O300">
        <v>-93.275999999999996</v>
      </c>
      <c r="P300">
        <v>45.173999999999999</v>
      </c>
      <c r="Q300" t="b">
        <v>1</v>
      </c>
    </row>
    <row r="301" spans="1:17" x14ac:dyDescent="0.2">
      <c r="A301">
        <v>4647</v>
      </c>
      <c r="B301" t="s">
        <v>631</v>
      </c>
      <c r="C301" s="1">
        <v>43573</v>
      </c>
      <c r="D301" t="s">
        <v>20</v>
      </c>
      <c r="E301" t="s">
        <v>21</v>
      </c>
      <c r="F301">
        <v>42</v>
      </c>
      <c r="G301" t="s">
        <v>22</v>
      </c>
      <c r="H301" t="s">
        <v>48</v>
      </c>
      <c r="I301" t="s">
        <v>294</v>
      </c>
      <c r="J301" t="s">
        <v>51</v>
      </c>
      <c r="K301" t="b">
        <v>0</v>
      </c>
      <c r="L301" t="s">
        <v>26</v>
      </c>
      <c r="M301" t="s">
        <v>27</v>
      </c>
      <c r="N301" t="b">
        <v>0</v>
      </c>
      <c r="O301">
        <v>-73.932000000000002</v>
      </c>
      <c r="P301">
        <v>40.853999999999999</v>
      </c>
      <c r="Q301" t="b">
        <v>1</v>
      </c>
    </row>
    <row r="302" spans="1:17" x14ac:dyDescent="0.2">
      <c r="A302">
        <v>4653</v>
      </c>
      <c r="B302" t="s">
        <v>635</v>
      </c>
      <c r="C302" s="1">
        <v>43575</v>
      </c>
      <c r="D302" t="s">
        <v>20</v>
      </c>
      <c r="E302" t="s">
        <v>29</v>
      </c>
      <c r="F302">
        <v>18</v>
      </c>
      <c r="G302" t="s">
        <v>22</v>
      </c>
      <c r="H302" t="s">
        <v>48</v>
      </c>
      <c r="I302" t="s">
        <v>636</v>
      </c>
      <c r="J302" t="s">
        <v>355</v>
      </c>
      <c r="K302" t="b">
        <v>0</v>
      </c>
      <c r="L302" t="s">
        <v>26</v>
      </c>
      <c r="M302" t="s">
        <v>27</v>
      </c>
      <c r="N302" t="b">
        <v>0</v>
      </c>
      <c r="Q302" t="b">
        <v>1</v>
      </c>
    </row>
    <row r="303" spans="1:17" x14ac:dyDescent="0.2">
      <c r="A303">
        <v>4891</v>
      </c>
      <c r="B303" t="s">
        <v>637</v>
      </c>
      <c r="C303" s="1">
        <v>43575</v>
      </c>
      <c r="D303" t="s">
        <v>20</v>
      </c>
      <c r="E303" t="s">
        <v>21</v>
      </c>
      <c r="F303">
        <v>29</v>
      </c>
      <c r="G303" t="s">
        <v>22</v>
      </c>
      <c r="H303" t="s">
        <v>48</v>
      </c>
      <c r="I303" t="s">
        <v>131</v>
      </c>
      <c r="J303" t="s">
        <v>132</v>
      </c>
      <c r="K303" t="b">
        <v>0</v>
      </c>
      <c r="L303" t="s">
        <v>26</v>
      </c>
      <c r="M303" t="s">
        <v>41</v>
      </c>
      <c r="N303" t="b">
        <v>1</v>
      </c>
      <c r="O303">
        <v>-104.84399999999999</v>
      </c>
      <c r="P303">
        <v>38.893000000000001</v>
      </c>
      <c r="Q303" t="b">
        <v>1</v>
      </c>
    </row>
    <row r="304" spans="1:17" x14ac:dyDescent="0.2">
      <c r="A304">
        <v>4650</v>
      </c>
      <c r="B304" t="s">
        <v>632</v>
      </c>
      <c r="C304" s="1">
        <v>43575</v>
      </c>
      <c r="D304" t="s">
        <v>20</v>
      </c>
      <c r="E304" t="s">
        <v>38</v>
      </c>
      <c r="F304">
        <v>30</v>
      </c>
      <c r="G304" t="s">
        <v>22</v>
      </c>
      <c r="H304" t="s">
        <v>23</v>
      </c>
      <c r="I304" t="s">
        <v>633</v>
      </c>
      <c r="J304" t="s">
        <v>25</v>
      </c>
      <c r="K304" t="b">
        <v>0</v>
      </c>
      <c r="L304" t="s">
        <v>26</v>
      </c>
      <c r="M304" t="s">
        <v>41</v>
      </c>
      <c r="N304" t="b">
        <v>0</v>
      </c>
      <c r="O304">
        <v>-78.55</v>
      </c>
      <c r="P304">
        <v>35.790999999999997</v>
      </c>
      <c r="Q304" t="b">
        <v>1</v>
      </c>
    </row>
    <row r="305" spans="1:17" x14ac:dyDescent="0.2">
      <c r="A305">
        <v>4651</v>
      </c>
      <c r="B305" t="s">
        <v>634</v>
      </c>
      <c r="C305" s="1">
        <v>43575</v>
      </c>
      <c r="D305" t="s">
        <v>20</v>
      </c>
      <c r="E305" t="s">
        <v>21</v>
      </c>
      <c r="F305">
        <v>63</v>
      </c>
      <c r="G305" t="s">
        <v>22</v>
      </c>
      <c r="H305" t="s">
        <v>23</v>
      </c>
      <c r="I305" t="s">
        <v>439</v>
      </c>
      <c r="J305" t="s">
        <v>150</v>
      </c>
      <c r="K305" t="b">
        <v>1</v>
      </c>
      <c r="L305" t="s">
        <v>26</v>
      </c>
      <c r="M305" t="s">
        <v>41</v>
      </c>
      <c r="N305" t="b">
        <v>1</v>
      </c>
      <c r="O305">
        <v>-83.326999999999998</v>
      </c>
      <c r="P305">
        <v>33.997999999999998</v>
      </c>
      <c r="Q305" t="b">
        <v>1</v>
      </c>
    </row>
    <row r="306" spans="1:17" x14ac:dyDescent="0.2">
      <c r="A306">
        <v>4652</v>
      </c>
      <c r="B306" t="s">
        <v>638</v>
      </c>
      <c r="C306" s="1">
        <v>43576</v>
      </c>
      <c r="D306" t="s">
        <v>20</v>
      </c>
      <c r="E306" t="s">
        <v>21</v>
      </c>
      <c r="F306">
        <v>42</v>
      </c>
      <c r="G306" t="s">
        <v>22</v>
      </c>
      <c r="H306" t="s">
        <v>23</v>
      </c>
      <c r="I306" t="s">
        <v>358</v>
      </c>
      <c r="J306" t="s">
        <v>177</v>
      </c>
      <c r="K306" t="b">
        <v>0</v>
      </c>
      <c r="L306" t="s">
        <v>26</v>
      </c>
      <c r="M306" t="s">
        <v>27</v>
      </c>
      <c r="N306" t="b">
        <v>0</v>
      </c>
      <c r="O306">
        <v>-92.394999999999996</v>
      </c>
      <c r="P306">
        <v>34.734000000000002</v>
      </c>
      <c r="Q306" t="b">
        <v>1</v>
      </c>
    </row>
    <row r="307" spans="1:17" x14ac:dyDescent="0.2">
      <c r="A307">
        <v>4649</v>
      </c>
      <c r="B307" t="s">
        <v>639</v>
      </c>
      <c r="C307" s="1">
        <v>43577</v>
      </c>
      <c r="D307" t="s">
        <v>20</v>
      </c>
      <c r="E307" t="s">
        <v>21</v>
      </c>
      <c r="F307">
        <v>32</v>
      </c>
      <c r="G307" t="s">
        <v>22</v>
      </c>
      <c r="H307" t="s">
        <v>48</v>
      </c>
      <c r="I307" t="s">
        <v>327</v>
      </c>
      <c r="J307" t="s">
        <v>57</v>
      </c>
      <c r="K307" t="b">
        <v>0</v>
      </c>
      <c r="L307" t="s">
        <v>26</v>
      </c>
      <c r="N307" t="b">
        <v>1</v>
      </c>
      <c r="Q307" t="b">
        <v>1</v>
      </c>
    </row>
    <row r="308" spans="1:17" x14ac:dyDescent="0.2">
      <c r="A308">
        <v>4654</v>
      </c>
      <c r="B308" t="s">
        <v>640</v>
      </c>
      <c r="C308" s="1">
        <v>43577</v>
      </c>
      <c r="D308" t="s">
        <v>20</v>
      </c>
      <c r="E308" t="s">
        <v>21</v>
      </c>
      <c r="F308">
        <v>46</v>
      </c>
      <c r="G308" t="s">
        <v>22</v>
      </c>
      <c r="I308" t="s">
        <v>641</v>
      </c>
      <c r="J308" t="s">
        <v>45</v>
      </c>
      <c r="K308" t="b">
        <v>0</v>
      </c>
      <c r="L308" t="s">
        <v>26</v>
      </c>
      <c r="M308" t="s">
        <v>41</v>
      </c>
      <c r="N308" t="b">
        <v>0</v>
      </c>
      <c r="O308">
        <v>-97.247</v>
      </c>
      <c r="P308">
        <v>32.863999999999997</v>
      </c>
      <c r="Q308" t="b">
        <v>1</v>
      </c>
    </row>
    <row r="309" spans="1:17" x14ac:dyDescent="0.2">
      <c r="A309">
        <v>5413</v>
      </c>
      <c r="B309" t="s">
        <v>642</v>
      </c>
      <c r="C309" s="1">
        <v>43577</v>
      </c>
      <c r="D309" t="s">
        <v>20</v>
      </c>
      <c r="E309" t="s">
        <v>21</v>
      </c>
      <c r="F309">
        <v>50</v>
      </c>
      <c r="G309" t="s">
        <v>22</v>
      </c>
      <c r="H309" t="s">
        <v>23</v>
      </c>
      <c r="I309" t="s">
        <v>643</v>
      </c>
      <c r="J309" t="s">
        <v>63</v>
      </c>
      <c r="K309" t="b">
        <v>0</v>
      </c>
      <c r="L309" t="s">
        <v>26</v>
      </c>
      <c r="M309" t="s">
        <v>41</v>
      </c>
      <c r="N309" t="b">
        <v>0</v>
      </c>
      <c r="Q309" t="b">
        <v>1</v>
      </c>
    </row>
    <row r="310" spans="1:17" x14ac:dyDescent="0.2">
      <c r="A310">
        <v>4667</v>
      </c>
      <c r="B310" t="s">
        <v>644</v>
      </c>
      <c r="C310" s="1">
        <v>43579</v>
      </c>
      <c r="D310" t="s">
        <v>20</v>
      </c>
      <c r="E310" t="s">
        <v>174</v>
      </c>
      <c r="F310">
        <v>29</v>
      </c>
      <c r="G310" t="s">
        <v>22</v>
      </c>
      <c r="H310" t="s">
        <v>23</v>
      </c>
      <c r="I310" t="s">
        <v>645</v>
      </c>
      <c r="J310" t="s">
        <v>312</v>
      </c>
      <c r="K310" t="b">
        <v>0</v>
      </c>
      <c r="L310" t="s">
        <v>26</v>
      </c>
      <c r="M310" t="s">
        <v>33</v>
      </c>
      <c r="N310" t="b">
        <v>0</v>
      </c>
      <c r="O310">
        <v>-83.807000000000002</v>
      </c>
      <c r="P310">
        <v>38.088999999999999</v>
      </c>
      <c r="Q310" t="b">
        <v>1</v>
      </c>
    </row>
    <row r="311" spans="1:17" x14ac:dyDescent="0.2">
      <c r="A311">
        <v>4892</v>
      </c>
      <c r="B311" t="s">
        <v>646</v>
      </c>
      <c r="C311" s="1">
        <v>43579</v>
      </c>
      <c r="D311" t="s">
        <v>20</v>
      </c>
      <c r="E311" t="s">
        <v>38</v>
      </c>
      <c r="F311">
        <v>29</v>
      </c>
      <c r="G311" t="s">
        <v>22</v>
      </c>
      <c r="H311" t="s">
        <v>23</v>
      </c>
      <c r="I311" t="s">
        <v>131</v>
      </c>
      <c r="J311" t="s">
        <v>132</v>
      </c>
      <c r="K311" t="b">
        <v>0</v>
      </c>
      <c r="L311" t="s">
        <v>26</v>
      </c>
      <c r="M311" t="s">
        <v>41</v>
      </c>
      <c r="N311" t="b">
        <v>0</v>
      </c>
      <c r="O311">
        <v>-104.77</v>
      </c>
      <c r="P311">
        <v>38.795999999999999</v>
      </c>
      <c r="Q311" t="b">
        <v>1</v>
      </c>
    </row>
    <row r="312" spans="1:17" x14ac:dyDescent="0.2">
      <c r="A312">
        <v>5414</v>
      </c>
      <c r="B312" t="s">
        <v>648</v>
      </c>
      <c r="C312" s="1">
        <v>43580</v>
      </c>
      <c r="D312" t="s">
        <v>20</v>
      </c>
      <c r="E312" t="s">
        <v>21</v>
      </c>
      <c r="F312">
        <v>23</v>
      </c>
      <c r="G312" t="s">
        <v>22</v>
      </c>
      <c r="I312" t="s">
        <v>649</v>
      </c>
      <c r="J312" t="s">
        <v>57</v>
      </c>
      <c r="K312" t="b">
        <v>0</v>
      </c>
      <c r="L312" t="s">
        <v>26</v>
      </c>
      <c r="M312" t="s">
        <v>33</v>
      </c>
      <c r="N312" t="b">
        <v>0</v>
      </c>
      <c r="O312">
        <v>-119.783</v>
      </c>
      <c r="P312">
        <v>36.301000000000002</v>
      </c>
      <c r="Q312" t="b">
        <v>1</v>
      </c>
    </row>
    <row r="313" spans="1:17" x14ac:dyDescent="0.2">
      <c r="A313">
        <v>4681</v>
      </c>
      <c r="B313" t="s">
        <v>647</v>
      </c>
      <c r="C313" s="1">
        <v>43580</v>
      </c>
      <c r="D313" t="s">
        <v>20</v>
      </c>
      <c r="E313" t="s">
        <v>21</v>
      </c>
      <c r="F313">
        <v>51</v>
      </c>
      <c r="G313" t="s">
        <v>22</v>
      </c>
      <c r="H313" t="s">
        <v>23</v>
      </c>
      <c r="I313" t="s">
        <v>325</v>
      </c>
      <c r="J313" t="s">
        <v>25</v>
      </c>
      <c r="K313" t="b">
        <v>0</v>
      </c>
      <c r="L313" t="s">
        <v>26</v>
      </c>
      <c r="N313" t="b">
        <v>0</v>
      </c>
      <c r="O313">
        <v>-78.878</v>
      </c>
      <c r="P313">
        <v>35.734999999999999</v>
      </c>
      <c r="Q313" t="b">
        <v>1</v>
      </c>
    </row>
    <row r="314" spans="1:17" x14ac:dyDescent="0.2">
      <c r="A314">
        <v>5415</v>
      </c>
      <c r="B314" t="s">
        <v>651</v>
      </c>
      <c r="C314" s="1">
        <v>43581</v>
      </c>
      <c r="D314" t="s">
        <v>20</v>
      </c>
      <c r="E314" t="s">
        <v>652</v>
      </c>
      <c r="F314">
        <v>23</v>
      </c>
      <c r="G314" t="s">
        <v>22</v>
      </c>
      <c r="H314" t="s">
        <v>30</v>
      </c>
      <c r="I314" t="s">
        <v>249</v>
      </c>
      <c r="J314" t="s">
        <v>132</v>
      </c>
      <c r="K314" t="b">
        <v>1</v>
      </c>
      <c r="L314" t="s">
        <v>26</v>
      </c>
      <c r="M314" t="s">
        <v>41</v>
      </c>
      <c r="N314" t="b">
        <v>0</v>
      </c>
      <c r="O314">
        <v>-105.006</v>
      </c>
      <c r="P314">
        <v>39.904000000000003</v>
      </c>
      <c r="Q314" t="b">
        <v>1</v>
      </c>
    </row>
    <row r="315" spans="1:17" x14ac:dyDescent="0.2">
      <c r="A315">
        <v>4686</v>
      </c>
      <c r="B315" t="s">
        <v>650</v>
      </c>
      <c r="C315" s="1">
        <v>43581</v>
      </c>
      <c r="D315" t="s">
        <v>20</v>
      </c>
      <c r="E315" t="s">
        <v>21</v>
      </c>
      <c r="F315">
        <v>43</v>
      </c>
      <c r="G315" t="s">
        <v>22</v>
      </c>
      <c r="I315" t="s">
        <v>373</v>
      </c>
      <c r="J315" t="s">
        <v>135</v>
      </c>
      <c r="K315" t="b">
        <v>1</v>
      </c>
      <c r="L315" t="s">
        <v>26</v>
      </c>
      <c r="M315" t="s">
        <v>41</v>
      </c>
      <c r="N315" t="b">
        <v>1</v>
      </c>
      <c r="Q315" t="b">
        <v>1</v>
      </c>
    </row>
    <row r="316" spans="1:17" x14ac:dyDescent="0.2">
      <c r="A316">
        <v>4685</v>
      </c>
      <c r="B316" t="s">
        <v>655</v>
      </c>
      <c r="C316" s="1">
        <v>43583</v>
      </c>
      <c r="D316" t="s">
        <v>20</v>
      </c>
      <c r="E316" t="s">
        <v>21</v>
      </c>
      <c r="F316">
        <v>45</v>
      </c>
      <c r="G316" t="s">
        <v>22</v>
      </c>
      <c r="H316" t="s">
        <v>48</v>
      </c>
      <c r="I316" t="s">
        <v>244</v>
      </c>
      <c r="J316" t="s">
        <v>45</v>
      </c>
      <c r="K316" t="b">
        <v>1</v>
      </c>
      <c r="L316" t="s">
        <v>32</v>
      </c>
      <c r="M316" t="s">
        <v>41</v>
      </c>
      <c r="N316" t="b">
        <v>1</v>
      </c>
      <c r="O316">
        <v>-97.796000000000006</v>
      </c>
      <c r="P316">
        <v>30.352</v>
      </c>
      <c r="Q316" t="b">
        <v>1</v>
      </c>
    </row>
    <row r="317" spans="1:17" x14ac:dyDescent="0.2">
      <c r="A317">
        <v>4684</v>
      </c>
      <c r="B317" t="s">
        <v>653</v>
      </c>
      <c r="C317" s="1">
        <v>43583</v>
      </c>
      <c r="D317" t="s">
        <v>20</v>
      </c>
      <c r="E317" t="s">
        <v>21</v>
      </c>
      <c r="F317">
        <v>47</v>
      </c>
      <c r="G317" t="s">
        <v>22</v>
      </c>
      <c r="H317" t="s">
        <v>48</v>
      </c>
      <c r="I317" t="s">
        <v>654</v>
      </c>
      <c r="J317" t="s">
        <v>199</v>
      </c>
      <c r="K317" t="b">
        <v>1</v>
      </c>
      <c r="L317" t="s">
        <v>32</v>
      </c>
      <c r="M317" t="s">
        <v>41</v>
      </c>
      <c r="N317" t="b">
        <v>0</v>
      </c>
      <c r="O317">
        <v>-119.748</v>
      </c>
      <c r="P317">
        <v>39.558999999999997</v>
      </c>
      <c r="Q317" t="b">
        <v>1</v>
      </c>
    </row>
    <row r="318" spans="1:17" x14ac:dyDescent="0.2">
      <c r="A318">
        <v>4692</v>
      </c>
      <c r="B318" t="s">
        <v>663</v>
      </c>
      <c r="C318" s="1">
        <v>43584</v>
      </c>
      <c r="D318" t="s">
        <v>95</v>
      </c>
      <c r="E318" t="s">
        <v>137</v>
      </c>
      <c r="F318">
        <v>17</v>
      </c>
      <c r="G318" t="s">
        <v>22</v>
      </c>
      <c r="H318" t="s">
        <v>30</v>
      </c>
      <c r="I318" t="s">
        <v>664</v>
      </c>
      <c r="J318" t="s">
        <v>93</v>
      </c>
      <c r="K318" t="b">
        <v>0</v>
      </c>
      <c r="L318" t="s">
        <v>26</v>
      </c>
      <c r="M318" t="s">
        <v>27</v>
      </c>
      <c r="N318" t="b">
        <v>0</v>
      </c>
      <c r="O318">
        <v>-97.51</v>
      </c>
      <c r="P318">
        <v>35.65</v>
      </c>
      <c r="Q318" t="b">
        <v>1</v>
      </c>
    </row>
    <row r="319" spans="1:17" x14ac:dyDescent="0.2">
      <c r="A319">
        <v>4693</v>
      </c>
      <c r="B319" t="s">
        <v>657</v>
      </c>
      <c r="C319" s="1">
        <v>43584</v>
      </c>
      <c r="D319" t="s">
        <v>20</v>
      </c>
      <c r="E319" t="s">
        <v>70</v>
      </c>
      <c r="F319">
        <v>26</v>
      </c>
      <c r="G319" t="s">
        <v>22</v>
      </c>
      <c r="H319" t="s">
        <v>48</v>
      </c>
      <c r="I319" t="s">
        <v>126</v>
      </c>
      <c r="J319" t="s">
        <v>127</v>
      </c>
      <c r="K319" t="b">
        <v>0</v>
      </c>
      <c r="L319" t="s">
        <v>26</v>
      </c>
      <c r="M319" t="s">
        <v>27</v>
      </c>
      <c r="N319" t="b">
        <v>0</v>
      </c>
      <c r="O319">
        <v>-112.134</v>
      </c>
      <c r="P319">
        <v>33.459000000000003</v>
      </c>
      <c r="Q319" t="b">
        <v>1</v>
      </c>
    </row>
    <row r="320" spans="1:17" x14ac:dyDescent="0.2">
      <c r="A320">
        <v>4694</v>
      </c>
      <c r="B320" t="s">
        <v>658</v>
      </c>
      <c r="C320" s="1">
        <v>43584</v>
      </c>
      <c r="D320" t="s">
        <v>20</v>
      </c>
      <c r="E320" t="s">
        <v>21</v>
      </c>
      <c r="F320">
        <v>29</v>
      </c>
      <c r="G320" t="s">
        <v>22</v>
      </c>
      <c r="H320" t="s">
        <v>23</v>
      </c>
      <c r="I320" t="s">
        <v>659</v>
      </c>
      <c r="J320" t="s">
        <v>275</v>
      </c>
      <c r="K320" t="b">
        <v>0</v>
      </c>
      <c r="L320" t="s">
        <v>26</v>
      </c>
      <c r="M320" t="s">
        <v>27</v>
      </c>
      <c r="N320" t="b">
        <v>0</v>
      </c>
      <c r="O320">
        <v>-89.442999999999998</v>
      </c>
      <c r="P320">
        <v>30.276</v>
      </c>
      <c r="Q320" t="b">
        <v>1</v>
      </c>
    </row>
    <row r="321" spans="1:17" x14ac:dyDescent="0.2">
      <c r="A321">
        <v>4683</v>
      </c>
      <c r="B321" t="s">
        <v>656</v>
      </c>
      <c r="C321" s="1">
        <v>43584</v>
      </c>
      <c r="D321" t="s">
        <v>20</v>
      </c>
      <c r="E321" t="s">
        <v>38</v>
      </c>
      <c r="F321">
        <v>42</v>
      </c>
      <c r="G321" t="s">
        <v>22</v>
      </c>
      <c r="H321" t="s">
        <v>23</v>
      </c>
      <c r="I321" t="s">
        <v>96</v>
      </c>
      <c r="J321" t="s">
        <v>84</v>
      </c>
      <c r="K321" t="b">
        <v>0</v>
      </c>
      <c r="L321" t="s">
        <v>26</v>
      </c>
      <c r="M321" t="s">
        <v>41</v>
      </c>
      <c r="N321" t="b">
        <v>0</v>
      </c>
      <c r="O321">
        <v>-122.52800000000001</v>
      </c>
      <c r="P321">
        <v>45.493000000000002</v>
      </c>
      <c r="Q321" t="b">
        <v>1</v>
      </c>
    </row>
    <row r="322" spans="1:17" x14ac:dyDescent="0.2">
      <c r="A322">
        <v>4695</v>
      </c>
      <c r="B322" t="s">
        <v>660</v>
      </c>
      <c r="C322" s="1">
        <v>43584</v>
      </c>
      <c r="D322" t="s">
        <v>20</v>
      </c>
      <c r="E322" t="s">
        <v>661</v>
      </c>
      <c r="F322">
        <v>49</v>
      </c>
      <c r="G322" t="s">
        <v>179</v>
      </c>
      <c r="H322" t="s">
        <v>98</v>
      </c>
      <c r="I322" t="s">
        <v>662</v>
      </c>
      <c r="J322" t="s">
        <v>89</v>
      </c>
      <c r="K322" t="b">
        <v>0</v>
      </c>
      <c r="L322" t="s">
        <v>32</v>
      </c>
      <c r="M322" t="s">
        <v>41</v>
      </c>
      <c r="N322" t="b">
        <v>0</v>
      </c>
      <c r="O322">
        <v>-81.584999999999994</v>
      </c>
      <c r="P322">
        <v>37.433</v>
      </c>
      <c r="Q322" t="b">
        <v>1</v>
      </c>
    </row>
    <row r="323" spans="1:17" x14ac:dyDescent="0.2">
      <c r="A323">
        <v>4690</v>
      </c>
      <c r="B323" t="s">
        <v>665</v>
      </c>
      <c r="C323" s="1">
        <v>43585</v>
      </c>
      <c r="D323" t="s">
        <v>20</v>
      </c>
      <c r="E323" t="s">
        <v>38</v>
      </c>
      <c r="F323">
        <v>45</v>
      </c>
      <c r="G323" t="s">
        <v>179</v>
      </c>
      <c r="H323" t="s">
        <v>23</v>
      </c>
      <c r="I323" t="s">
        <v>666</v>
      </c>
      <c r="J323" t="s">
        <v>25</v>
      </c>
      <c r="K323" t="b">
        <v>0</v>
      </c>
      <c r="L323" t="s">
        <v>32</v>
      </c>
      <c r="M323" t="s">
        <v>41</v>
      </c>
      <c r="N323" t="b">
        <v>0</v>
      </c>
      <c r="O323">
        <v>-80.253</v>
      </c>
      <c r="P323">
        <v>35.911999999999999</v>
      </c>
      <c r="Q323" t="b">
        <v>1</v>
      </c>
    </row>
    <row r="324" spans="1:17" x14ac:dyDescent="0.2">
      <c r="A324">
        <v>4687</v>
      </c>
      <c r="C324" s="1">
        <v>43585</v>
      </c>
      <c r="D324" t="s">
        <v>20</v>
      </c>
      <c r="E324" t="s">
        <v>21</v>
      </c>
      <c r="G324" t="s">
        <v>22</v>
      </c>
      <c r="H324" t="s">
        <v>48</v>
      </c>
      <c r="I324" t="s">
        <v>327</v>
      </c>
      <c r="J324" t="s">
        <v>57</v>
      </c>
      <c r="K324" t="b">
        <v>0</v>
      </c>
      <c r="L324" t="s">
        <v>26</v>
      </c>
      <c r="M324" t="s">
        <v>27</v>
      </c>
      <c r="N324" t="b">
        <v>0</v>
      </c>
      <c r="O324">
        <v>-118.239</v>
      </c>
      <c r="P324">
        <v>33.932000000000002</v>
      </c>
      <c r="Q324" t="b">
        <v>1</v>
      </c>
    </row>
    <row r="325" spans="1:17" x14ac:dyDescent="0.2">
      <c r="A325">
        <v>4691</v>
      </c>
      <c r="C325" s="1">
        <v>43585</v>
      </c>
      <c r="D325" t="s">
        <v>20</v>
      </c>
      <c r="E325" t="s">
        <v>38</v>
      </c>
      <c r="G325" t="s">
        <v>22</v>
      </c>
      <c r="I325" t="s">
        <v>667</v>
      </c>
      <c r="J325" t="s">
        <v>57</v>
      </c>
      <c r="K325" t="b">
        <v>0</v>
      </c>
      <c r="L325" t="s">
        <v>32</v>
      </c>
      <c r="M325" t="s">
        <v>41</v>
      </c>
      <c r="N325" t="b">
        <v>0</v>
      </c>
      <c r="O325">
        <v>-117.19499999999999</v>
      </c>
      <c r="P325">
        <v>33.805</v>
      </c>
      <c r="Q325" t="b">
        <v>1</v>
      </c>
    </row>
    <row r="326" spans="1:17" x14ac:dyDescent="0.2">
      <c r="A326">
        <v>4712</v>
      </c>
      <c r="B326" t="s">
        <v>672</v>
      </c>
      <c r="C326" s="1">
        <v>43586</v>
      </c>
      <c r="D326" t="s">
        <v>20</v>
      </c>
      <c r="E326" t="s">
        <v>21</v>
      </c>
      <c r="F326">
        <v>28</v>
      </c>
      <c r="G326" t="s">
        <v>22</v>
      </c>
      <c r="H326" t="s">
        <v>23</v>
      </c>
      <c r="I326" t="s">
        <v>673</v>
      </c>
      <c r="J326" t="s">
        <v>264</v>
      </c>
      <c r="K326" t="b">
        <v>0</v>
      </c>
      <c r="L326" t="s">
        <v>26</v>
      </c>
      <c r="M326" t="s">
        <v>27</v>
      </c>
      <c r="N326" t="b">
        <v>0</v>
      </c>
      <c r="O326">
        <v>-82.433999999999997</v>
      </c>
      <c r="P326">
        <v>36.643999999999998</v>
      </c>
      <c r="Q326" t="b">
        <v>1</v>
      </c>
    </row>
    <row r="327" spans="1:17" x14ac:dyDescent="0.2">
      <c r="A327">
        <v>4689</v>
      </c>
      <c r="B327" t="s">
        <v>669</v>
      </c>
      <c r="C327" s="1">
        <v>43586</v>
      </c>
      <c r="D327" t="s">
        <v>20</v>
      </c>
      <c r="E327" t="s">
        <v>21</v>
      </c>
      <c r="F327">
        <v>37</v>
      </c>
      <c r="G327" t="s">
        <v>22</v>
      </c>
      <c r="H327" t="s">
        <v>48</v>
      </c>
      <c r="I327" t="s">
        <v>670</v>
      </c>
      <c r="J327" t="s">
        <v>206</v>
      </c>
      <c r="K327" t="b">
        <v>0</v>
      </c>
      <c r="L327" t="s">
        <v>26</v>
      </c>
      <c r="M327" t="s">
        <v>41</v>
      </c>
      <c r="N327" t="b">
        <v>0</v>
      </c>
      <c r="Q327" t="b">
        <v>1</v>
      </c>
    </row>
    <row r="328" spans="1:17" x14ac:dyDescent="0.2">
      <c r="A328">
        <v>4688</v>
      </c>
      <c r="B328" t="s">
        <v>668</v>
      </c>
      <c r="C328" s="1">
        <v>43586</v>
      </c>
      <c r="D328" t="s">
        <v>20</v>
      </c>
      <c r="E328" t="s">
        <v>38</v>
      </c>
      <c r="F328">
        <v>51</v>
      </c>
      <c r="G328" t="s">
        <v>22</v>
      </c>
      <c r="H328" t="s">
        <v>48</v>
      </c>
      <c r="I328" t="s">
        <v>462</v>
      </c>
      <c r="J328" t="s">
        <v>219</v>
      </c>
      <c r="K328" t="b">
        <v>0</v>
      </c>
      <c r="L328" t="s">
        <v>32</v>
      </c>
      <c r="M328" t="s">
        <v>41</v>
      </c>
      <c r="N328" t="b">
        <v>0</v>
      </c>
      <c r="O328">
        <v>-80.337999999999994</v>
      </c>
      <c r="P328">
        <v>25.741</v>
      </c>
      <c r="Q328" t="b">
        <v>1</v>
      </c>
    </row>
    <row r="329" spans="1:17" x14ac:dyDescent="0.2">
      <c r="A329">
        <v>4697</v>
      </c>
      <c r="C329" s="1">
        <v>43586</v>
      </c>
      <c r="D329" t="s">
        <v>20</v>
      </c>
      <c r="E329" t="s">
        <v>38</v>
      </c>
      <c r="G329" t="s">
        <v>22</v>
      </c>
      <c r="I329" t="s">
        <v>671</v>
      </c>
      <c r="J329" t="s">
        <v>219</v>
      </c>
      <c r="K329" t="b">
        <v>0</v>
      </c>
      <c r="L329" t="s">
        <v>32</v>
      </c>
      <c r="M329" t="s">
        <v>41</v>
      </c>
      <c r="N329" t="b">
        <v>0</v>
      </c>
      <c r="O329">
        <v>-84.194999999999993</v>
      </c>
      <c r="P329">
        <v>30.428999999999998</v>
      </c>
      <c r="Q329" t="b">
        <v>1</v>
      </c>
    </row>
    <row r="330" spans="1:17" x14ac:dyDescent="0.2">
      <c r="A330">
        <v>4710</v>
      </c>
      <c r="B330" t="s">
        <v>678</v>
      </c>
      <c r="C330" s="1">
        <v>43587</v>
      </c>
      <c r="D330" t="s">
        <v>20</v>
      </c>
      <c r="E330" t="s">
        <v>21</v>
      </c>
      <c r="F330">
        <v>37</v>
      </c>
      <c r="G330" t="s">
        <v>22</v>
      </c>
      <c r="H330" t="s">
        <v>48</v>
      </c>
      <c r="I330" t="s">
        <v>679</v>
      </c>
      <c r="J330" t="s">
        <v>45</v>
      </c>
      <c r="K330" t="b">
        <v>0</v>
      </c>
      <c r="L330" t="s">
        <v>32</v>
      </c>
      <c r="M330" t="s">
        <v>33</v>
      </c>
      <c r="N330" t="b">
        <v>0</v>
      </c>
      <c r="O330">
        <v>-96.947000000000003</v>
      </c>
      <c r="P330">
        <v>32.591000000000001</v>
      </c>
      <c r="Q330" t="b">
        <v>1</v>
      </c>
    </row>
    <row r="331" spans="1:17" x14ac:dyDescent="0.2">
      <c r="A331">
        <v>4696</v>
      </c>
      <c r="B331" t="s">
        <v>674</v>
      </c>
      <c r="C331" s="1">
        <v>43587</v>
      </c>
      <c r="D331" t="s">
        <v>20</v>
      </c>
      <c r="E331" t="s">
        <v>137</v>
      </c>
      <c r="F331">
        <v>52</v>
      </c>
      <c r="G331" t="s">
        <v>22</v>
      </c>
      <c r="H331" t="s">
        <v>23</v>
      </c>
      <c r="I331" t="s">
        <v>675</v>
      </c>
      <c r="J331" t="s">
        <v>150</v>
      </c>
      <c r="K331" t="b">
        <v>0</v>
      </c>
      <c r="L331" t="s">
        <v>26</v>
      </c>
      <c r="M331" t="s">
        <v>46</v>
      </c>
      <c r="N331" t="b">
        <v>0</v>
      </c>
      <c r="Q331" t="b">
        <v>1</v>
      </c>
    </row>
    <row r="332" spans="1:17" x14ac:dyDescent="0.2">
      <c r="A332">
        <v>4709</v>
      </c>
      <c r="B332" t="s">
        <v>676</v>
      </c>
      <c r="C332" s="1">
        <v>43587</v>
      </c>
      <c r="D332" t="s">
        <v>20</v>
      </c>
      <c r="E332" t="s">
        <v>21</v>
      </c>
      <c r="F332">
        <v>76</v>
      </c>
      <c r="G332" t="s">
        <v>22</v>
      </c>
      <c r="I332" t="s">
        <v>677</v>
      </c>
      <c r="J332" t="s">
        <v>186</v>
      </c>
      <c r="K332" t="b">
        <v>1</v>
      </c>
      <c r="L332" t="s">
        <v>26</v>
      </c>
      <c r="M332" t="s">
        <v>41</v>
      </c>
      <c r="N332" t="b">
        <v>1</v>
      </c>
      <c r="O332">
        <v>-76.540999999999997</v>
      </c>
      <c r="P332">
        <v>39.375</v>
      </c>
      <c r="Q332" t="b">
        <v>1</v>
      </c>
    </row>
    <row r="333" spans="1:17" x14ac:dyDescent="0.2">
      <c r="A333">
        <v>4708</v>
      </c>
      <c r="B333" t="s">
        <v>682</v>
      </c>
      <c r="C333" s="1">
        <v>43589</v>
      </c>
      <c r="D333" t="s">
        <v>20</v>
      </c>
      <c r="E333" t="s">
        <v>137</v>
      </c>
      <c r="F333">
        <v>25</v>
      </c>
      <c r="G333" t="s">
        <v>22</v>
      </c>
      <c r="H333" t="s">
        <v>23</v>
      </c>
      <c r="I333" t="s">
        <v>104</v>
      </c>
      <c r="J333" t="s">
        <v>101</v>
      </c>
      <c r="K333" t="b">
        <v>1</v>
      </c>
      <c r="L333" t="s">
        <v>32</v>
      </c>
      <c r="M333" t="s">
        <v>27</v>
      </c>
      <c r="N333" t="b">
        <v>0</v>
      </c>
      <c r="O333">
        <v>-117.238</v>
      </c>
      <c r="P333">
        <v>47.683</v>
      </c>
      <c r="Q333" t="b">
        <v>1</v>
      </c>
    </row>
    <row r="334" spans="1:17" x14ac:dyDescent="0.2">
      <c r="A334">
        <v>5416</v>
      </c>
      <c r="B334" t="s">
        <v>683</v>
      </c>
      <c r="C334" s="1">
        <v>43589</v>
      </c>
      <c r="D334" t="s">
        <v>20</v>
      </c>
      <c r="E334" t="s">
        <v>103</v>
      </c>
      <c r="F334">
        <v>35</v>
      </c>
      <c r="G334" t="s">
        <v>22</v>
      </c>
      <c r="H334" t="s">
        <v>98</v>
      </c>
      <c r="I334" t="s">
        <v>254</v>
      </c>
      <c r="J334" t="s">
        <v>57</v>
      </c>
      <c r="K334" t="b">
        <v>0</v>
      </c>
      <c r="L334" t="s">
        <v>26</v>
      </c>
      <c r="M334" t="s">
        <v>41</v>
      </c>
      <c r="N334" t="b">
        <v>0</v>
      </c>
      <c r="O334">
        <v>-121.3</v>
      </c>
      <c r="P334">
        <v>38.029000000000003</v>
      </c>
      <c r="Q334" t="b">
        <v>1</v>
      </c>
    </row>
    <row r="335" spans="1:17" x14ac:dyDescent="0.2">
      <c r="A335">
        <v>5417</v>
      </c>
      <c r="B335" t="s">
        <v>684</v>
      </c>
      <c r="C335" s="1">
        <v>43589</v>
      </c>
      <c r="D335" t="s">
        <v>95</v>
      </c>
      <c r="E335" t="s">
        <v>38</v>
      </c>
      <c r="F335">
        <v>35</v>
      </c>
      <c r="G335" t="s">
        <v>22</v>
      </c>
      <c r="H335" t="s">
        <v>23</v>
      </c>
      <c r="I335" t="s">
        <v>126</v>
      </c>
      <c r="J335" t="s">
        <v>127</v>
      </c>
      <c r="K335" t="b">
        <v>0</v>
      </c>
      <c r="L335" t="s">
        <v>26</v>
      </c>
      <c r="M335" t="s">
        <v>41</v>
      </c>
      <c r="N335" t="b">
        <v>0</v>
      </c>
      <c r="Q335" t="b">
        <v>1</v>
      </c>
    </row>
    <row r="336" spans="1:17" x14ac:dyDescent="0.2">
      <c r="A336">
        <v>4706</v>
      </c>
      <c r="B336" t="s">
        <v>680</v>
      </c>
      <c r="C336" s="1">
        <v>43589</v>
      </c>
      <c r="D336" t="s">
        <v>20</v>
      </c>
      <c r="E336" t="s">
        <v>21</v>
      </c>
      <c r="F336">
        <v>37</v>
      </c>
      <c r="G336" t="s">
        <v>22</v>
      </c>
      <c r="H336" t="s">
        <v>23</v>
      </c>
      <c r="I336" t="s">
        <v>681</v>
      </c>
      <c r="J336" t="s">
        <v>54</v>
      </c>
      <c r="K336" t="b">
        <v>0</v>
      </c>
      <c r="L336" t="s">
        <v>26</v>
      </c>
      <c r="M336" t="s">
        <v>27</v>
      </c>
      <c r="N336" t="b">
        <v>0</v>
      </c>
      <c r="Q336" t="b">
        <v>1</v>
      </c>
    </row>
    <row r="337" spans="1:17" x14ac:dyDescent="0.2">
      <c r="A337">
        <v>4705</v>
      </c>
      <c r="C337" s="1">
        <v>43589</v>
      </c>
      <c r="D337" t="s">
        <v>20</v>
      </c>
      <c r="E337" t="s">
        <v>29</v>
      </c>
      <c r="G337" t="s">
        <v>22</v>
      </c>
      <c r="I337" t="s">
        <v>332</v>
      </c>
      <c r="J337" t="s">
        <v>57</v>
      </c>
      <c r="K337" t="b">
        <v>0</v>
      </c>
      <c r="L337" t="s">
        <v>26</v>
      </c>
      <c r="M337" t="s">
        <v>33</v>
      </c>
      <c r="N337" t="b">
        <v>1</v>
      </c>
      <c r="O337">
        <v>-121.825</v>
      </c>
      <c r="P337">
        <v>37.350999999999999</v>
      </c>
      <c r="Q337" t="b">
        <v>1</v>
      </c>
    </row>
    <row r="338" spans="1:17" x14ac:dyDescent="0.2">
      <c r="A338">
        <v>4707</v>
      </c>
      <c r="B338" t="s">
        <v>685</v>
      </c>
      <c r="C338" s="1">
        <v>43590</v>
      </c>
      <c r="D338" t="s">
        <v>20</v>
      </c>
      <c r="E338" t="s">
        <v>38</v>
      </c>
      <c r="F338">
        <v>61</v>
      </c>
      <c r="G338" t="s">
        <v>22</v>
      </c>
      <c r="H338" t="s">
        <v>48</v>
      </c>
      <c r="I338" t="s">
        <v>686</v>
      </c>
      <c r="J338" t="s">
        <v>206</v>
      </c>
      <c r="K338" t="b">
        <v>0</v>
      </c>
      <c r="L338" t="s">
        <v>32</v>
      </c>
      <c r="M338" t="s">
        <v>41</v>
      </c>
      <c r="N338" t="b">
        <v>0</v>
      </c>
      <c r="O338">
        <v>-105.298</v>
      </c>
      <c r="P338">
        <v>36.356999999999999</v>
      </c>
      <c r="Q338" t="b">
        <v>1</v>
      </c>
    </row>
    <row r="339" spans="1:17" x14ac:dyDescent="0.2">
      <c r="A339">
        <v>4699</v>
      </c>
      <c r="B339" t="s">
        <v>687</v>
      </c>
      <c r="C339" s="1">
        <v>43591</v>
      </c>
      <c r="D339" t="s">
        <v>20</v>
      </c>
      <c r="E339" t="s">
        <v>21</v>
      </c>
      <c r="F339">
        <v>33</v>
      </c>
      <c r="G339" t="s">
        <v>22</v>
      </c>
      <c r="H339" t="s">
        <v>48</v>
      </c>
      <c r="I339" t="s">
        <v>688</v>
      </c>
      <c r="J339" t="s">
        <v>127</v>
      </c>
      <c r="K339" t="b">
        <v>0</v>
      </c>
      <c r="L339" t="s">
        <v>32</v>
      </c>
      <c r="M339" t="s">
        <v>41</v>
      </c>
      <c r="N339" t="b">
        <v>0</v>
      </c>
      <c r="O339">
        <v>-111.836</v>
      </c>
      <c r="P339">
        <v>33.414999999999999</v>
      </c>
      <c r="Q339" t="b">
        <v>1</v>
      </c>
    </row>
    <row r="340" spans="1:17" x14ac:dyDescent="0.2">
      <c r="A340">
        <v>4735</v>
      </c>
      <c r="B340" t="s">
        <v>693</v>
      </c>
      <c r="C340" s="1">
        <v>43592</v>
      </c>
      <c r="D340" t="s">
        <v>20</v>
      </c>
      <c r="E340" t="s">
        <v>21</v>
      </c>
      <c r="F340">
        <v>32</v>
      </c>
      <c r="G340" t="s">
        <v>22</v>
      </c>
      <c r="H340" t="s">
        <v>48</v>
      </c>
      <c r="I340" t="s">
        <v>694</v>
      </c>
      <c r="J340" t="s">
        <v>57</v>
      </c>
      <c r="K340" t="b">
        <v>0</v>
      </c>
      <c r="L340" t="s">
        <v>26</v>
      </c>
      <c r="M340" t="s">
        <v>41</v>
      </c>
      <c r="N340" t="b">
        <v>0</v>
      </c>
      <c r="O340">
        <v>-119.79</v>
      </c>
      <c r="P340">
        <v>34.44</v>
      </c>
      <c r="Q340" t="b">
        <v>1</v>
      </c>
    </row>
    <row r="341" spans="1:17" x14ac:dyDescent="0.2">
      <c r="A341">
        <v>4698</v>
      </c>
      <c r="B341" t="s">
        <v>689</v>
      </c>
      <c r="C341" s="1">
        <v>43592</v>
      </c>
      <c r="D341" t="s">
        <v>20</v>
      </c>
      <c r="E341" t="s">
        <v>21</v>
      </c>
      <c r="F341">
        <v>34</v>
      </c>
      <c r="G341" t="s">
        <v>22</v>
      </c>
      <c r="H341" t="s">
        <v>48</v>
      </c>
      <c r="I341" t="s">
        <v>690</v>
      </c>
      <c r="J341" t="s">
        <v>305</v>
      </c>
      <c r="K341" t="b">
        <v>0</v>
      </c>
      <c r="L341" t="s">
        <v>32</v>
      </c>
      <c r="M341" t="s">
        <v>41</v>
      </c>
      <c r="N341" t="b">
        <v>0</v>
      </c>
      <c r="O341">
        <v>-87.92</v>
      </c>
      <c r="P341">
        <v>43.012</v>
      </c>
      <c r="Q341" t="b">
        <v>1</v>
      </c>
    </row>
    <row r="342" spans="1:17" x14ac:dyDescent="0.2">
      <c r="A342">
        <v>4704</v>
      </c>
      <c r="B342" t="s">
        <v>691</v>
      </c>
      <c r="C342" s="1">
        <v>43592</v>
      </c>
      <c r="D342" t="s">
        <v>20</v>
      </c>
      <c r="E342" t="s">
        <v>21</v>
      </c>
      <c r="F342">
        <v>59</v>
      </c>
      <c r="G342" t="s">
        <v>22</v>
      </c>
      <c r="H342" t="s">
        <v>23</v>
      </c>
      <c r="I342" t="s">
        <v>692</v>
      </c>
      <c r="J342" t="s">
        <v>275</v>
      </c>
      <c r="K342" t="b">
        <v>1</v>
      </c>
      <c r="L342" t="s">
        <v>32</v>
      </c>
      <c r="M342" t="s">
        <v>41</v>
      </c>
      <c r="N342" t="b">
        <v>0</v>
      </c>
      <c r="O342">
        <v>-89.448999999999998</v>
      </c>
      <c r="P342">
        <v>31</v>
      </c>
      <c r="Q342" t="b">
        <v>1</v>
      </c>
    </row>
    <row r="343" spans="1:17" x14ac:dyDescent="0.2">
      <c r="A343">
        <v>4703</v>
      </c>
      <c r="B343" t="s">
        <v>700</v>
      </c>
      <c r="C343" s="1">
        <v>43594</v>
      </c>
      <c r="D343" t="s">
        <v>20</v>
      </c>
      <c r="E343" t="s">
        <v>21</v>
      </c>
      <c r="F343">
        <v>29</v>
      </c>
      <c r="G343" t="s">
        <v>22</v>
      </c>
      <c r="H343" t="s">
        <v>48</v>
      </c>
      <c r="I343" t="s">
        <v>126</v>
      </c>
      <c r="J343" t="s">
        <v>127</v>
      </c>
      <c r="K343" t="b">
        <v>0</v>
      </c>
      <c r="L343" t="s">
        <v>26</v>
      </c>
      <c r="M343" t="s">
        <v>41</v>
      </c>
      <c r="N343" t="b">
        <v>0</v>
      </c>
      <c r="O343">
        <v>-112.083</v>
      </c>
      <c r="P343">
        <v>33.436999999999998</v>
      </c>
      <c r="Q343" t="b">
        <v>1</v>
      </c>
    </row>
    <row r="344" spans="1:17" x14ac:dyDescent="0.2">
      <c r="A344">
        <v>4700</v>
      </c>
      <c r="B344" t="s">
        <v>695</v>
      </c>
      <c r="C344" s="1">
        <v>43594</v>
      </c>
      <c r="D344" t="s">
        <v>20</v>
      </c>
      <c r="E344" t="s">
        <v>29</v>
      </c>
      <c r="F344">
        <v>31</v>
      </c>
      <c r="G344" t="s">
        <v>22</v>
      </c>
      <c r="I344" t="s">
        <v>696</v>
      </c>
      <c r="J344" t="s">
        <v>264</v>
      </c>
      <c r="K344" t="b">
        <v>0</v>
      </c>
      <c r="L344" t="s">
        <v>26</v>
      </c>
      <c r="M344" t="s">
        <v>33</v>
      </c>
      <c r="N344" t="b">
        <v>0</v>
      </c>
      <c r="O344">
        <v>-81.085999999999999</v>
      </c>
      <c r="P344">
        <v>36.94</v>
      </c>
      <c r="Q344" t="b">
        <v>1</v>
      </c>
    </row>
    <row r="345" spans="1:17" x14ac:dyDescent="0.2">
      <c r="A345">
        <v>4702</v>
      </c>
      <c r="B345" t="s">
        <v>699</v>
      </c>
      <c r="C345" s="1">
        <v>43594</v>
      </c>
      <c r="D345" t="s">
        <v>20</v>
      </c>
      <c r="E345" t="s">
        <v>38</v>
      </c>
      <c r="F345">
        <v>31</v>
      </c>
      <c r="G345" t="s">
        <v>22</v>
      </c>
      <c r="H345" t="s">
        <v>30</v>
      </c>
      <c r="I345" t="s">
        <v>280</v>
      </c>
      <c r="J345" t="s">
        <v>101</v>
      </c>
      <c r="K345" t="b">
        <v>1</v>
      </c>
      <c r="L345" t="s">
        <v>26</v>
      </c>
      <c r="M345" t="s">
        <v>41</v>
      </c>
      <c r="N345" t="b">
        <v>1</v>
      </c>
      <c r="O345">
        <v>-122.331</v>
      </c>
      <c r="P345">
        <v>47.603000000000002</v>
      </c>
      <c r="Q345" t="b">
        <v>1</v>
      </c>
    </row>
    <row r="346" spans="1:17" x14ac:dyDescent="0.2">
      <c r="A346">
        <v>4701</v>
      </c>
      <c r="B346" t="s">
        <v>697</v>
      </c>
      <c r="C346" s="1">
        <v>43594</v>
      </c>
      <c r="D346" t="s">
        <v>20</v>
      </c>
      <c r="E346" t="s">
        <v>21</v>
      </c>
      <c r="F346">
        <v>49</v>
      </c>
      <c r="G346" t="s">
        <v>22</v>
      </c>
      <c r="H346" t="s">
        <v>48</v>
      </c>
      <c r="I346" t="s">
        <v>698</v>
      </c>
      <c r="J346" t="s">
        <v>57</v>
      </c>
      <c r="K346" t="b">
        <v>0</v>
      </c>
      <c r="L346" t="s">
        <v>26</v>
      </c>
      <c r="M346" t="s">
        <v>41</v>
      </c>
      <c r="N346" t="b">
        <v>0</v>
      </c>
      <c r="O346">
        <v>-118.355</v>
      </c>
      <c r="P346">
        <v>34.084000000000003</v>
      </c>
      <c r="Q346" t="b">
        <v>1</v>
      </c>
    </row>
    <row r="347" spans="1:17" x14ac:dyDescent="0.2">
      <c r="A347">
        <v>4734</v>
      </c>
      <c r="B347" t="s">
        <v>701</v>
      </c>
      <c r="C347" s="1">
        <v>43595</v>
      </c>
      <c r="D347" t="s">
        <v>20</v>
      </c>
      <c r="E347" t="s">
        <v>21</v>
      </c>
      <c r="F347">
        <v>25</v>
      </c>
      <c r="G347" t="s">
        <v>22</v>
      </c>
      <c r="H347" t="s">
        <v>30</v>
      </c>
      <c r="I347" t="s">
        <v>106</v>
      </c>
      <c r="J347" t="s">
        <v>93</v>
      </c>
      <c r="K347" t="b">
        <v>1</v>
      </c>
      <c r="L347" t="s">
        <v>26</v>
      </c>
      <c r="M347" t="s">
        <v>27</v>
      </c>
      <c r="N347" t="b">
        <v>1</v>
      </c>
      <c r="O347">
        <v>-95.992999999999995</v>
      </c>
      <c r="P347">
        <v>36.090000000000003</v>
      </c>
      <c r="Q347" t="b">
        <v>1</v>
      </c>
    </row>
    <row r="348" spans="1:17" x14ac:dyDescent="0.2">
      <c r="A348">
        <v>4713</v>
      </c>
      <c r="B348" t="s">
        <v>702</v>
      </c>
      <c r="C348" s="1">
        <v>43596</v>
      </c>
      <c r="D348" t="s">
        <v>20</v>
      </c>
      <c r="E348" t="s">
        <v>21</v>
      </c>
      <c r="F348">
        <v>26</v>
      </c>
      <c r="G348" t="s">
        <v>22</v>
      </c>
      <c r="H348" t="s">
        <v>30</v>
      </c>
      <c r="I348" t="s">
        <v>335</v>
      </c>
      <c r="J348" t="s">
        <v>259</v>
      </c>
      <c r="K348" t="b">
        <v>0</v>
      </c>
      <c r="L348" t="s">
        <v>26</v>
      </c>
      <c r="M348" t="s">
        <v>27</v>
      </c>
      <c r="N348" t="b">
        <v>0</v>
      </c>
      <c r="O348">
        <v>-87.718000000000004</v>
      </c>
      <c r="P348">
        <v>41.862000000000002</v>
      </c>
      <c r="Q348" t="b">
        <v>1</v>
      </c>
    </row>
    <row r="349" spans="1:17" x14ac:dyDescent="0.2">
      <c r="A349">
        <v>4717</v>
      </c>
      <c r="B349" t="s">
        <v>710</v>
      </c>
      <c r="C349" s="1">
        <v>43596</v>
      </c>
      <c r="D349" t="s">
        <v>20</v>
      </c>
      <c r="E349" t="s">
        <v>21</v>
      </c>
      <c r="F349">
        <v>26</v>
      </c>
      <c r="G349" t="s">
        <v>22</v>
      </c>
      <c r="H349" t="s">
        <v>48</v>
      </c>
      <c r="I349" t="s">
        <v>711</v>
      </c>
      <c r="J349" t="s">
        <v>469</v>
      </c>
      <c r="K349" t="b">
        <v>0</v>
      </c>
      <c r="L349" t="s">
        <v>26</v>
      </c>
      <c r="M349" t="s">
        <v>41</v>
      </c>
      <c r="N349" t="b">
        <v>0</v>
      </c>
      <c r="O349">
        <v>-96.412999999999997</v>
      </c>
      <c r="P349">
        <v>42.476999999999997</v>
      </c>
      <c r="Q349" t="b">
        <v>1</v>
      </c>
    </row>
    <row r="350" spans="1:17" x14ac:dyDescent="0.2">
      <c r="A350">
        <v>4715</v>
      </c>
      <c r="B350" t="s">
        <v>705</v>
      </c>
      <c r="C350" s="1">
        <v>43596</v>
      </c>
      <c r="D350" t="s">
        <v>20</v>
      </c>
      <c r="E350" t="s">
        <v>21</v>
      </c>
      <c r="F350">
        <v>39</v>
      </c>
      <c r="G350" t="s">
        <v>22</v>
      </c>
      <c r="H350" t="s">
        <v>23</v>
      </c>
      <c r="I350" t="s">
        <v>706</v>
      </c>
      <c r="J350" t="s">
        <v>707</v>
      </c>
      <c r="K350" t="b">
        <v>0</v>
      </c>
      <c r="L350" t="s">
        <v>26</v>
      </c>
      <c r="M350" t="s">
        <v>41</v>
      </c>
      <c r="N350" t="b">
        <v>0</v>
      </c>
      <c r="Q350" t="b">
        <v>1</v>
      </c>
    </row>
    <row r="351" spans="1:17" x14ac:dyDescent="0.2">
      <c r="A351">
        <v>4716</v>
      </c>
      <c r="B351" t="s">
        <v>708</v>
      </c>
      <c r="C351" s="1">
        <v>43596</v>
      </c>
      <c r="D351" t="s">
        <v>20</v>
      </c>
      <c r="E351" t="s">
        <v>21</v>
      </c>
      <c r="F351">
        <v>43</v>
      </c>
      <c r="G351" t="s">
        <v>22</v>
      </c>
      <c r="I351" t="s">
        <v>709</v>
      </c>
      <c r="J351" t="s">
        <v>127</v>
      </c>
      <c r="K351" t="b">
        <v>0</v>
      </c>
      <c r="L351" t="s">
        <v>32</v>
      </c>
      <c r="M351" t="s">
        <v>33</v>
      </c>
      <c r="N351" t="b">
        <v>0</v>
      </c>
      <c r="O351">
        <v>-111.947</v>
      </c>
      <c r="P351">
        <v>35.313000000000002</v>
      </c>
      <c r="Q351" t="b">
        <v>1</v>
      </c>
    </row>
    <row r="352" spans="1:17" x14ac:dyDescent="0.2">
      <c r="A352">
        <v>4714</v>
      </c>
      <c r="B352" t="s">
        <v>703</v>
      </c>
      <c r="C352" s="1">
        <v>43596</v>
      </c>
      <c r="D352" t="s">
        <v>20</v>
      </c>
      <c r="E352" t="s">
        <v>21</v>
      </c>
      <c r="G352" t="s">
        <v>22</v>
      </c>
      <c r="H352" t="s">
        <v>30</v>
      </c>
      <c r="I352" t="s">
        <v>704</v>
      </c>
      <c r="J352" t="s">
        <v>150</v>
      </c>
      <c r="K352" t="b">
        <v>0</v>
      </c>
      <c r="L352" t="s">
        <v>26</v>
      </c>
      <c r="M352" t="s">
        <v>27</v>
      </c>
      <c r="N352" t="b">
        <v>0</v>
      </c>
      <c r="O352">
        <v>-81.099999999999994</v>
      </c>
      <c r="P352">
        <v>32.057000000000002</v>
      </c>
      <c r="Q352" t="b">
        <v>1</v>
      </c>
    </row>
    <row r="353" spans="1:17" x14ac:dyDescent="0.2">
      <c r="A353">
        <v>4718</v>
      </c>
      <c r="B353" t="s">
        <v>712</v>
      </c>
      <c r="C353" s="1">
        <v>43598</v>
      </c>
      <c r="D353" t="s">
        <v>20</v>
      </c>
      <c r="E353" t="s">
        <v>38</v>
      </c>
      <c r="F353">
        <v>36</v>
      </c>
      <c r="G353" t="s">
        <v>22</v>
      </c>
      <c r="H353" t="s">
        <v>30</v>
      </c>
      <c r="I353" t="s">
        <v>713</v>
      </c>
      <c r="J353" t="s">
        <v>57</v>
      </c>
      <c r="K353" t="b">
        <v>0</v>
      </c>
      <c r="L353" t="s">
        <v>26</v>
      </c>
      <c r="M353" t="s">
        <v>41</v>
      </c>
      <c r="N353" t="b">
        <v>1</v>
      </c>
      <c r="O353">
        <v>-118.30500000000001</v>
      </c>
      <c r="P353">
        <v>33.902000000000001</v>
      </c>
      <c r="Q353" t="b">
        <v>1</v>
      </c>
    </row>
    <row r="354" spans="1:17" x14ac:dyDescent="0.2">
      <c r="A354">
        <v>4719</v>
      </c>
      <c r="B354" t="s">
        <v>714</v>
      </c>
      <c r="C354" s="1">
        <v>43598</v>
      </c>
      <c r="D354" t="s">
        <v>20</v>
      </c>
      <c r="E354" t="s">
        <v>43</v>
      </c>
      <c r="F354">
        <v>45</v>
      </c>
      <c r="G354" t="s">
        <v>179</v>
      </c>
      <c r="H354" t="s">
        <v>30</v>
      </c>
      <c r="I354" t="s">
        <v>715</v>
      </c>
      <c r="J354" t="s">
        <v>45</v>
      </c>
      <c r="K354" t="b">
        <v>0</v>
      </c>
      <c r="L354" t="s">
        <v>26</v>
      </c>
      <c r="M354" t="s">
        <v>41</v>
      </c>
      <c r="N354" t="b">
        <v>0</v>
      </c>
      <c r="O354">
        <v>-94.98</v>
      </c>
      <c r="P354">
        <v>29.745000000000001</v>
      </c>
      <c r="Q354" t="b">
        <v>1</v>
      </c>
    </row>
    <row r="355" spans="1:17" x14ac:dyDescent="0.2">
      <c r="A355">
        <v>4720</v>
      </c>
      <c r="B355" t="s">
        <v>716</v>
      </c>
      <c r="C355" s="1">
        <v>43598</v>
      </c>
      <c r="D355" t="s">
        <v>20</v>
      </c>
      <c r="E355" t="s">
        <v>21</v>
      </c>
      <c r="F355">
        <v>45</v>
      </c>
      <c r="G355" t="s">
        <v>22</v>
      </c>
      <c r="H355" t="s">
        <v>23</v>
      </c>
      <c r="I355" t="s">
        <v>717</v>
      </c>
      <c r="J355" t="s">
        <v>186</v>
      </c>
      <c r="K355" t="b">
        <v>1</v>
      </c>
      <c r="L355" t="s">
        <v>26</v>
      </c>
      <c r="M355" t="s">
        <v>41</v>
      </c>
      <c r="N355" t="b">
        <v>0</v>
      </c>
      <c r="O355">
        <v>-76.040000000000006</v>
      </c>
      <c r="P355">
        <v>39.713999999999999</v>
      </c>
      <c r="Q355" t="b">
        <v>1</v>
      </c>
    </row>
    <row r="356" spans="1:17" x14ac:dyDescent="0.2">
      <c r="A356">
        <v>4722</v>
      </c>
      <c r="B356" t="s">
        <v>718</v>
      </c>
      <c r="C356" s="1">
        <v>43599</v>
      </c>
      <c r="D356" t="s">
        <v>20</v>
      </c>
      <c r="E356" t="s">
        <v>21</v>
      </c>
      <c r="F356">
        <v>54</v>
      </c>
      <c r="G356" t="s">
        <v>22</v>
      </c>
      <c r="H356" t="s">
        <v>23</v>
      </c>
      <c r="I356" t="s">
        <v>198</v>
      </c>
      <c r="J356" t="s">
        <v>199</v>
      </c>
      <c r="K356" t="b">
        <v>1</v>
      </c>
      <c r="L356" t="s">
        <v>32</v>
      </c>
      <c r="M356" t="s">
        <v>41</v>
      </c>
      <c r="N356" t="b">
        <v>0</v>
      </c>
      <c r="O356">
        <v>-115.14100000000001</v>
      </c>
      <c r="P356">
        <v>36.134</v>
      </c>
      <c r="Q356" t="b">
        <v>1</v>
      </c>
    </row>
    <row r="357" spans="1:17" x14ac:dyDescent="0.2">
      <c r="A357">
        <v>5418</v>
      </c>
      <c r="B357" t="s">
        <v>723</v>
      </c>
      <c r="C357" s="1">
        <v>43600</v>
      </c>
      <c r="D357" t="s">
        <v>20</v>
      </c>
      <c r="E357" t="s">
        <v>29</v>
      </c>
      <c r="F357">
        <v>30</v>
      </c>
      <c r="G357" t="s">
        <v>22</v>
      </c>
      <c r="H357" t="s">
        <v>30</v>
      </c>
      <c r="I357" t="s">
        <v>585</v>
      </c>
      <c r="J357" t="s">
        <v>312</v>
      </c>
      <c r="K357" t="b">
        <v>0</v>
      </c>
      <c r="L357" t="s">
        <v>26</v>
      </c>
      <c r="M357" t="s">
        <v>33</v>
      </c>
      <c r="N357" t="b">
        <v>0</v>
      </c>
      <c r="O357">
        <v>-85.58</v>
      </c>
      <c r="P357">
        <v>38.188000000000002</v>
      </c>
      <c r="Q357" t="b">
        <v>1</v>
      </c>
    </row>
    <row r="358" spans="1:17" x14ac:dyDescent="0.2">
      <c r="A358">
        <v>4721</v>
      </c>
      <c r="B358" t="s">
        <v>719</v>
      </c>
      <c r="C358" s="1">
        <v>43600</v>
      </c>
      <c r="D358" t="s">
        <v>20</v>
      </c>
      <c r="E358" t="s">
        <v>38</v>
      </c>
      <c r="F358">
        <v>43</v>
      </c>
      <c r="G358" t="s">
        <v>22</v>
      </c>
      <c r="H358" t="s">
        <v>48</v>
      </c>
      <c r="I358" t="s">
        <v>720</v>
      </c>
      <c r="J358" t="s">
        <v>219</v>
      </c>
      <c r="K358" t="b">
        <v>0</v>
      </c>
      <c r="L358" t="s">
        <v>26</v>
      </c>
      <c r="N358" t="b">
        <v>0</v>
      </c>
      <c r="O358">
        <v>-80.287000000000006</v>
      </c>
      <c r="P358">
        <v>26.222999999999999</v>
      </c>
      <c r="Q358" t="b">
        <v>1</v>
      </c>
    </row>
    <row r="359" spans="1:17" x14ac:dyDescent="0.2">
      <c r="A359">
        <v>5227</v>
      </c>
      <c r="B359" t="s">
        <v>721</v>
      </c>
      <c r="C359" s="1">
        <v>43600</v>
      </c>
      <c r="D359" t="s">
        <v>20</v>
      </c>
      <c r="E359" t="s">
        <v>21</v>
      </c>
      <c r="G359" t="s">
        <v>22</v>
      </c>
      <c r="H359" t="s">
        <v>30</v>
      </c>
      <c r="I359" t="s">
        <v>722</v>
      </c>
      <c r="J359" t="s">
        <v>305</v>
      </c>
      <c r="K359" t="b">
        <v>1</v>
      </c>
      <c r="L359" t="s">
        <v>26</v>
      </c>
      <c r="M359" t="s">
        <v>41</v>
      </c>
      <c r="N359" t="b">
        <v>1</v>
      </c>
      <c r="O359">
        <v>-88.406000000000006</v>
      </c>
      <c r="P359">
        <v>44.262999999999998</v>
      </c>
      <c r="Q359" t="b">
        <v>1</v>
      </c>
    </row>
    <row r="360" spans="1:17" x14ac:dyDescent="0.2">
      <c r="A360">
        <v>4733</v>
      </c>
      <c r="B360" t="s">
        <v>726</v>
      </c>
      <c r="C360" s="1">
        <v>43601</v>
      </c>
      <c r="D360" t="s">
        <v>20</v>
      </c>
      <c r="E360" t="s">
        <v>21</v>
      </c>
      <c r="F360">
        <v>58</v>
      </c>
      <c r="G360" t="s">
        <v>179</v>
      </c>
      <c r="H360" t="s">
        <v>23</v>
      </c>
      <c r="I360" t="s">
        <v>727</v>
      </c>
      <c r="J360" t="s">
        <v>45</v>
      </c>
      <c r="K360" t="b">
        <v>1</v>
      </c>
      <c r="L360" t="s">
        <v>26</v>
      </c>
      <c r="M360" t="s">
        <v>41</v>
      </c>
      <c r="N360" t="b">
        <v>0</v>
      </c>
      <c r="O360">
        <v>-94.415000000000006</v>
      </c>
      <c r="P360">
        <v>33.462000000000003</v>
      </c>
      <c r="Q360" t="b">
        <v>1</v>
      </c>
    </row>
    <row r="361" spans="1:17" x14ac:dyDescent="0.2">
      <c r="A361">
        <v>4729</v>
      </c>
      <c r="B361" t="s">
        <v>724</v>
      </c>
      <c r="C361" s="1">
        <v>43601</v>
      </c>
      <c r="D361" t="s">
        <v>20</v>
      </c>
      <c r="E361" t="s">
        <v>21</v>
      </c>
      <c r="G361" t="s">
        <v>22</v>
      </c>
      <c r="H361" t="s">
        <v>48</v>
      </c>
      <c r="I361" t="s">
        <v>725</v>
      </c>
      <c r="J361" t="s">
        <v>219</v>
      </c>
      <c r="K361" t="b">
        <v>0</v>
      </c>
      <c r="L361" t="s">
        <v>26</v>
      </c>
      <c r="M361" t="s">
        <v>41</v>
      </c>
      <c r="N361" t="b">
        <v>0</v>
      </c>
      <c r="O361">
        <v>-80.105000000000004</v>
      </c>
      <c r="P361">
        <v>26.838000000000001</v>
      </c>
      <c r="Q361" t="b">
        <v>1</v>
      </c>
    </row>
    <row r="362" spans="1:17" x14ac:dyDescent="0.2">
      <c r="A362">
        <v>5007</v>
      </c>
      <c r="B362" t="s">
        <v>731</v>
      </c>
      <c r="C362" s="1">
        <v>43602</v>
      </c>
      <c r="D362" t="s">
        <v>20</v>
      </c>
      <c r="E362" t="s">
        <v>21</v>
      </c>
      <c r="F362">
        <v>36</v>
      </c>
      <c r="G362" t="s">
        <v>22</v>
      </c>
      <c r="H362" t="s">
        <v>30</v>
      </c>
      <c r="I362" t="s">
        <v>732</v>
      </c>
      <c r="J362" t="s">
        <v>57</v>
      </c>
      <c r="K362" t="b">
        <v>0</v>
      </c>
      <c r="L362" t="s">
        <v>26</v>
      </c>
      <c r="M362" t="s">
        <v>41</v>
      </c>
      <c r="N362" t="b">
        <v>1</v>
      </c>
      <c r="O362">
        <v>-118.155</v>
      </c>
      <c r="P362">
        <v>34.171999999999997</v>
      </c>
      <c r="Q362" t="b">
        <v>1</v>
      </c>
    </row>
    <row r="363" spans="1:17" x14ac:dyDescent="0.2">
      <c r="A363">
        <v>4730</v>
      </c>
      <c r="B363" t="s">
        <v>728</v>
      </c>
      <c r="C363" s="1">
        <v>43602</v>
      </c>
      <c r="D363" t="s">
        <v>20</v>
      </c>
      <c r="E363" t="s">
        <v>38</v>
      </c>
      <c r="F363">
        <v>39</v>
      </c>
      <c r="G363" t="s">
        <v>22</v>
      </c>
      <c r="H363" t="s">
        <v>48</v>
      </c>
      <c r="I363" t="s">
        <v>729</v>
      </c>
      <c r="J363" t="s">
        <v>219</v>
      </c>
      <c r="K363" t="b">
        <v>0</v>
      </c>
      <c r="L363" t="s">
        <v>32</v>
      </c>
      <c r="M363" t="s">
        <v>41</v>
      </c>
      <c r="N363" t="b">
        <v>0</v>
      </c>
      <c r="O363">
        <v>-80.244</v>
      </c>
      <c r="P363">
        <v>26.065000000000001</v>
      </c>
      <c r="Q363" t="b">
        <v>1</v>
      </c>
    </row>
    <row r="364" spans="1:17" x14ac:dyDescent="0.2">
      <c r="A364">
        <v>4732</v>
      </c>
      <c r="B364" t="s">
        <v>730</v>
      </c>
      <c r="C364" s="1">
        <v>43602</v>
      </c>
      <c r="D364" t="s">
        <v>20</v>
      </c>
      <c r="E364" t="s">
        <v>21</v>
      </c>
      <c r="F364">
        <v>40</v>
      </c>
      <c r="G364" t="s">
        <v>22</v>
      </c>
      <c r="H364" t="s">
        <v>30</v>
      </c>
      <c r="I364" t="s">
        <v>343</v>
      </c>
      <c r="J364" t="s">
        <v>66</v>
      </c>
      <c r="K364" t="b">
        <v>0</v>
      </c>
      <c r="L364" t="s">
        <v>26</v>
      </c>
      <c r="N364" t="b">
        <v>1</v>
      </c>
      <c r="O364">
        <v>-89.998999999999995</v>
      </c>
      <c r="P364">
        <v>30.024000000000001</v>
      </c>
      <c r="Q364" t="b">
        <v>1</v>
      </c>
    </row>
    <row r="365" spans="1:17" x14ac:dyDescent="0.2">
      <c r="A365">
        <v>4731</v>
      </c>
      <c r="B365" t="s">
        <v>735</v>
      </c>
      <c r="C365" s="1">
        <v>43603</v>
      </c>
      <c r="D365" t="s">
        <v>20</v>
      </c>
      <c r="E365" t="s">
        <v>38</v>
      </c>
      <c r="F365">
        <v>20</v>
      </c>
      <c r="G365" t="s">
        <v>22</v>
      </c>
      <c r="H365" t="s">
        <v>48</v>
      </c>
      <c r="I365" t="s">
        <v>736</v>
      </c>
      <c r="J365" t="s">
        <v>57</v>
      </c>
      <c r="K365" t="b">
        <v>1</v>
      </c>
      <c r="L365" t="s">
        <v>26</v>
      </c>
      <c r="M365" t="s">
        <v>41</v>
      </c>
      <c r="N365" t="b">
        <v>0</v>
      </c>
      <c r="O365">
        <v>-117.922</v>
      </c>
      <c r="P365">
        <v>33.793999999999997</v>
      </c>
      <c r="Q365" t="b">
        <v>1</v>
      </c>
    </row>
    <row r="366" spans="1:17" x14ac:dyDescent="0.2">
      <c r="A366">
        <v>4728</v>
      </c>
      <c r="B366" t="s">
        <v>733</v>
      </c>
      <c r="C366" s="1">
        <v>43603</v>
      </c>
      <c r="D366" t="s">
        <v>20</v>
      </c>
      <c r="E366" t="s">
        <v>174</v>
      </c>
      <c r="F366">
        <v>27</v>
      </c>
      <c r="G366" t="s">
        <v>22</v>
      </c>
      <c r="H366" t="s">
        <v>204</v>
      </c>
      <c r="I366" t="s">
        <v>734</v>
      </c>
      <c r="J366" t="s">
        <v>127</v>
      </c>
      <c r="K366" t="b">
        <v>0</v>
      </c>
      <c r="L366" t="s">
        <v>174</v>
      </c>
      <c r="N366" t="b">
        <v>0</v>
      </c>
      <c r="O366">
        <v>-110.96299999999999</v>
      </c>
      <c r="P366">
        <v>36.322000000000003</v>
      </c>
      <c r="Q366" t="b">
        <v>1</v>
      </c>
    </row>
    <row r="367" spans="1:17" x14ac:dyDescent="0.2">
      <c r="A367">
        <v>4725</v>
      </c>
      <c r="B367" t="s">
        <v>737</v>
      </c>
      <c r="C367" s="1">
        <v>43604</v>
      </c>
      <c r="D367" t="s">
        <v>20</v>
      </c>
      <c r="E367" t="s">
        <v>21</v>
      </c>
      <c r="F367">
        <v>17</v>
      </c>
      <c r="G367" t="s">
        <v>22</v>
      </c>
      <c r="H367" t="s">
        <v>48</v>
      </c>
      <c r="I367" t="s">
        <v>126</v>
      </c>
      <c r="J367" t="s">
        <v>127</v>
      </c>
      <c r="K367" t="b">
        <v>0</v>
      </c>
      <c r="L367" t="s">
        <v>26</v>
      </c>
      <c r="M367" t="s">
        <v>27</v>
      </c>
      <c r="N367" t="b">
        <v>0</v>
      </c>
      <c r="O367">
        <v>-112.048</v>
      </c>
      <c r="P367">
        <v>33.460999999999999</v>
      </c>
      <c r="Q367" t="b">
        <v>1</v>
      </c>
    </row>
    <row r="368" spans="1:17" x14ac:dyDescent="0.2">
      <c r="A368">
        <v>4742</v>
      </c>
      <c r="B368" t="s">
        <v>742</v>
      </c>
      <c r="C368" s="1">
        <v>43604</v>
      </c>
      <c r="D368" t="s">
        <v>20</v>
      </c>
      <c r="E368" t="s">
        <v>21</v>
      </c>
      <c r="F368">
        <v>45</v>
      </c>
      <c r="G368" t="s">
        <v>22</v>
      </c>
      <c r="H368" t="s">
        <v>240</v>
      </c>
      <c r="I368" t="s">
        <v>365</v>
      </c>
      <c r="J368" t="s">
        <v>219</v>
      </c>
      <c r="K368" t="b">
        <v>0</v>
      </c>
      <c r="L368" t="s">
        <v>26</v>
      </c>
      <c r="M368" t="s">
        <v>41</v>
      </c>
      <c r="N368" t="b">
        <v>0</v>
      </c>
      <c r="O368">
        <v>-80.241</v>
      </c>
      <c r="P368">
        <v>25.962</v>
      </c>
      <c r="Q368" t="b">
        <v>1</v>
      </c>
    </row>
    <row r="369" spans="1:17" x14ac:dyDescent="0.2">
      <c r="A369">
        <v>5419</v>
      </c>
      <c r="B369" t="s">
        <v>743</v>
      </c>
      <c r="C369" s="1">
        <v>43604</v>
      </c>
      <c r="D369" t="s">
        <v>20</v>
      </c>
      <c r="E369" t="s">
        <v>21</v>
      </c>
      <c r="F369">
        <v>46</v>
      </c>
      <c r="G369" t="s">
        <v>22</v>
      </c>
      <c r="I369" t="s">
        <v>744</v>
      </c>
      <c r="J369" t="s">
        <v>132</v>
      </c>
      <c r="K369" t="b">
        <v>0</v>
      </c>
      <c r="L369" t="s">
        <v>26</v>
      </c>
      <c r="M369" t="s">
        <v>33</v>
      </c>
      <c r="N369" t="b">
        <v>0</v>
      </c>
      <c r="O369">
        <v>-104.508</v>
      </c>
      <c r="P369">
        <v>37.173999999999999</v>
      </c>
      <c r="Q369" t="b">
        <v>1</v>
      </c>
    </row>
    <row r="370" spans="1:17" x14ac:dyDescent="0.2">
      <c r="A370">
        <v>4736</v>
      </c>
      <c r="B370" t="s">
        <v>740</v>
      </c>
      <c r="C370" s="1">
        <v>43604</v>
      </c>
      <c r="D370" t="s">
        <v>20</v>
      </c>
      <c r="E370" t="s">
        <v>21</v>
      </c>
      <c r="F370">
        <v>47</v>
      </c>
      <c r="G370" t="s">
        <v>179</v>
      </c>
      <c r="H370" t="s">
        <v>23</v>
      </c>
      <c r="I370" t="s">
        <v>741</v>
      </c>
      <c r="J370" t="s">
        <v>206</v>
      </c>
      <c r="K370" t="b">
        <v>0</v>
      </c>
      <c r="L370" t="s">
        <v>26</v>
      </c>
      <c r="M370" t="s">
        <v>41</v>
      </c>
      <c r="N370" t="b">
        <v>0</v>
      </c>
      <c r="Q370" t="b">
        <v>1</v>
      </c>
    </row>
    <row r="371" spans="1:17" x14ac:dyDescent="0.2">
      <c r="A371">
        <v>4727</v>
      </c>
      <c r="B371" t="s">
        <v>738</v>
      </c>
      <c r="C371" s="1">
        <v>43604</v>
      </c>
      <c r="D371" t="s">
        <v>20</v>
      </c>
      <c r="E371" t="s">
        <v>231</v>
      </c>
      <c r="F371">
        <v>59</v>
      </c>
      <c r="G371" t="s">
        <v>22</v>
      </c>
      <c r="H371" t="s">
        <v>48</v>
      </c>
      <c r="I371" t="s">
        <v>739</v>
      </c>
      <c r="J371" t="s">
        <v>57</v>
      </c>
      <c r="K371" t="b">
        <v>0</v>
      </c>
      <c r="L371" t="s">
        <v>26</v>
      </c>
      <c r="M371" t="s">
        <v>41</v>
      </c>
      <c r="N371" t="b">
        <v>0</v>
      </c>
      <c r="O371">
        <v>-120.10299999999999</v>
      </c>
      <c r="P371">
        <v>36.200000000000003</v>
      </c>
      <c r="Q371" t="b">
        <v>1</v>
      </c>
    </row>
    <row r="372" spans="1:17" x14ac:dyDescent="0.2">
      <c r="A372">
        <v>4726</v>
      </c>
      <c r="B372" t="s">
        <v>749</v>
      </c>
      <c r="C372" s="1">
        <v>43605</v>
      </c>
      <c r="D372" t="s">
        <v>20</v>
      </c>
      <c r="E372" t="s">
        <v>38</v>
      </c>
      <c r="F372">
        <v>26</v>
      </c>
      <c r="G372" t="s">
        <v>22</v>
      </c>
      <c r="H372" t="s">
        <v>30</v>
      </c>
      <c r="I372" t="s">
        <v>750</v>
      </c>
      <c r="J372" t="s">
        <v>101</v>
      </c>
      <c r="K372" t="b">
        <v>0</v>
      </c>
      <c r="L372" t="s">
        <v>26</v>
      </c>
      <c r="M372" t="s">
        <v>41</v>
      </c>
      <c r="N372" t="b">
        <v>0</v>
      </c>
      <c r="O372">
        <v>-122.214</v>
      </c>
      <c r="P372">
        <v>47.243000000000002</v>
      </c>
      <c r="Q372" t="b">
        <v>1</v>
      </c>
    </row>
    <row r="373" spans="1:17" x14ac:dyDescent="0.2">
      <c r="A373">
        <v>4723</v>
      </c>
      <c r="B373" t="s">
        <v>745</v>
      </c>
      <c r="C373" s="1">
        <v>43605</v>
      </c>
      <c r="D373" t="s">
        <v>20</v>
      </c>
      <c r="E373" t="s">
        <v>21</v>
      </c>
      <c r="F373">
        <v>34</v>
      </c>
      <c r="G373" t="s">
        <v>179</v>
      </c>
      <c r="H373" t="s">
        <v>23</v>
      </c>
      <c r="I373" t="s">
        <v>746</v>
      </c>
      <c r="J373" t="s">
        <v>93</v>
      </c>
      <c r="K373" t="b">
        <v>0</v>
      </c>
      <c r="L373" t="s">
        <v>26</v>
      </c>
      <c r="M373" t="s">
        <v>33</v>
      </c>
      <c r="N373" t="b">
        <v>0</v>
      </c>
      <c r="O373">
        <v>-97.287999999999997</v>
      </c>
      <c r="P373">
        <v>36.811999999999998</v>
      </c>
      <c r="Q373" t="b">
        <v>1</v>
      </c>
    </row>
    <row r="374" spans="1:17" x14ac:dyDescent="0.2">
      <c r="A374">
        <v>4724</v>
      </c>
      <c r="B374" t="s">
        <v>747</v>
      </c>
      <c r="C374" s="1">
        <v>43605</v>
      </c>
      <c r="D374" t="s">
        <v>20</v>
      </c>
      <c r="E374" t="s">
        <v>38</v>
      </c>
      <c r="F374">
        <v>46</v>
      </c>
      <c r="G374" t="s">
        <v>22</v>
      </c>
      <c r="H374" t="s">
        <v>48</v>
      </c>
      <c r="I374" t="s">
        <v>748</v>
      </c>
      <c r="J374" t="s">
        <v>25</v>
      </c>
      <c r="K374" t="b">
        <v>0</v>
      </c>
      <c r="L374" t="s">
        <v>26</v>
      </c>
      <c r="M374" t="s">
        <v>41</v>
      </c>
      <c r="N374" t="b">
        <v>0</v>
      </c>
      <c r="O374">
        <v>-80.037000000000006</v>
      </c>
      <c r="P374">
        <v>35.911000000000001</v>
      </c>
      <c r="Q374" t="b">
        <v>1</v>
      </c>
    </row>
    <row r="375" spans="1:17" x14ac:dyDescent="0.2">
      <c r="A375">
        <v>4741</v>
      </c>
      <c r="B375" t="s">
        <v>751</v>
      </c>
      <c r="C375" s="1">
        <v>43606</v>
      </c>
      <c r="D375" t="s">
        <v>20</v>
      </c>
      <c r="E375" t="s">
        <v>661</v>
      </c>
      <c r="F375">
        <v>21</v>
      </c>
      <c r="G375" t="s">
        <v>22</v>
      </c>
      <c r="H375" t="s">
        <v>48</v>
      </c>
      <c r="I375" t="s">
        <v>327</v>
      </c>
      <c r="J375" t="s">
        <v>57</v>
      </c>
      <c r="K375" t="b">
        <v>0</v>
      </c>
      <c r="L375" t="s">
        <v>32</v>
      </c>
      <c r="N375" t="b">
        <v>0</v>
      </c>
      <c r="O375">
        <v>-118.19799999999999</v>
      </c>
      <c r="P375">
        <v>33.93</v>
      </c>
      <c r="Q375" t="b">
        <v>1</v>
      </c>
    </row>
    <row r="376" spans="1:17" x14ac:dyDescent="0.2">
      <c r="A376">
        <v>5420</v>
      </c>
      <c r="B376" t="s">
        <v>752</v>
      </c>
      <c r="C376" s="1">
        <v>43606</v>
      </c>
      <c r="D376" t="s">
        <v>20</v>
      </c>
      <c r="E376" t="s">
        <v>21</v>
      </c>
      <c r="F376">
        <v>29</v>
      </c>
      <c r="G376" t="s">
        <v>22</v>
      </c>
      <c r="H376" t="s">
        <v>23</v>
      </c>
      <c r="I376" t="s">
        <v>750</v>
      </c>
      <c r="J376" t="s">
        <v>753</v>
      </c>
      <c r="K376" t="b">
        <v>0</v>
      </c>
      <c r="L376" t="s">
        <v>26</v>
      </c>
      <c r="M376" t="s">
        <v>41</v>
      </c>
      <c r="N376" t="b">
        <v>0</v>
      </c>
      <c r="O376">
        <v>-70.2</v>
      </c>
      <c r="P376">
        <v>44.127000000000002</v>
      </c>
      <c r="Q376" t="b">
        <v>1</v>
      </c>
    </row>
    <row r="377" spans="1:17" x14ac:dyDescent="0.2">
      <c r="A377">
        <v>5423</v>
      </c>
      <c r="B377" t="s">
        <v>759</v>
      </c>
      <c r="C377" s="1">
        <v>43607</v>
      </c>
      <c r="D377" t="s">
        <v>20</v>
      </c>
      <c r="E377" t="s">
        <v>21</v>
      </c>
      <c r="F377">
        <v>22</v>
      </c>
      <c r="G377" t="s">
        <v>22</v>
      </c>
      <c r="H377" t="s">
        <v>30</v>
      </c>
      <c r="I377" t="s">
        <v>335</v>
      </c>
      <c r="J377" t="s">
        <v>259</v>
      </c>
      <c r="K377" t="b">
        <v>1</v>
      </c>
      <c r="L377" t="s">
        <v>26</v>
      </c>
      <c r="M377" t="s">
        <v>41</v>
      </c>
      <c r="N377" t="b">
        <v>0</v>
      </c>
      <c r="Q377" t="b">
        <v>1</v>
      </c>
    </row>
    <row r="378" spans="1:17" x14ac:dyDescent="0.2">
      <c r="A378">
        <v>5421</v>
      </c>
      <c r="B378" t="s">
        <v>755</v>
      </c>
      <c r="C378" s="1">
        <v>43607</v>
      </c>
      <c r="D378" t="s">
        <v>20</v>
      </c>
      <c r="E378" t="s">
        <v>29</v>
      </c>
      <c r="F378">
        <v>32</v>
      </c>
      <c r="G378" t="s">
        <v>22</v>
      </c>
      <c r="I378" t="s">
        <v>756</v>
      </c>
      <c r="J378" t="s">
        <v>312</v>
      </c>
      <c r="K378" t="b">
        <v>0</v>
      </c>
      <c r="L378" t="s">
        <v>26</v>
      </c>
      <c r="M378" t="s">
        <v>33</v>
      </c>
      <c r="N378" t="b">
        <v>0</v>
      </c>
      <c r="Q378" t="b">
        <v>1</v>
      </c>
    </row>
    <row r="379" spans="1:17" x14ac:dyDescent="0.2">
      <c r="A379">
        <v>4755</v>
      </c>
      <c r="B379" t="s">
        <v>754</v>
      </c>
      <c r="C379" s="1">
        <v>43607</v>
      </c>
      <c r="D379" t="s">
        <v>20</v>
      </c>
      <c r="E379" t="s">
        <v>21</v>
      </c>
      <c r="F379">
        <v>33</v>
      </c>
      <c r="G379" t="s">
        <v>22</v>
      </c>
      <c r="H379" t="s">
        <v>23</v>
      </c>
      <c r="I379" t="s">
        <v>466</v>
      </c>
      <c r="J379" t="s">
        <v>305</v>
      </c>
      <c r="K379" t="b">
        <v>0</v>
      </c>
      <c r="L379" t="s">
        <v>32</v>
      </c>
      <c r="M379" t="s">
        <v>33</v>
      </c>
      <c r="N379" t="b">
        <v>0</v>
      </c>
      <c r="O379">
        <v>-90.882000000000005</v>
      </c>
      <c r="P379">
        <v>46.585000000000001</v>
      </c>
      <c r="Q379" t="b">
        <v>1</v>
      </c>
    </row>
    <row r="380" spans="1:17" x14ac:dyDescent="0.2">
      <c r="A380">
        <v>5422</v>
      </c>
      <c r="B380" t="s">
        <v>757</v>
      </c>
      <c r="C380" s="1">
        <v>43607</v>
      </c>
      <c r="D380" t="s">
        <v>20</v>
      </c>
      <c r="E380" t="s">
        <v>21</v>
      </c>
      <c r="F380">
        <v>47</v>
      </c>
      <c r="G380" t="s">
        <v>22</v>
      </c>
      <c r="H380" t="s">
        <v>23</v>
      </c>
      <c r="I380" t="s">
        <v>758</v>
      </c>
      <c r="J380" t="s">
        <v>79</v>
      </c>
      <c r="K380" t="b">
        <v>0</v>
      </c>
      <c r="L380" t="s">
        <v>26</v>
      </c>
      <c r="M380" t="s">
        <v>41</v>
      </c>
      <c r="N380" t="b">
        <v>0</v>
      </c>
      <c r="O380">
        <v>-82.195999999999998</v>
      </c>
      <c r="P380">
        <v>35.039000000000001</v>
      </c>
      <c r="Q380" t="b">
        <v>1</v>
      </c>
    </row>
    <row r="381" spans="1:17" x14ac:dyDescent="0.2">
      <c r="A381">
        <v>5437</v>
      </c>
      <c r="C381" s="1">
        <v>43607</v>
      </c>
      <c r="D381" t="s">
        <v>20</v>
      </c>
      <c r="E381" t="s">
        <v>21</v>
      </c>
      <c r="G381" t="s">
        <v>22</v>
      </c>
      <c r="I381" t="s">
        <v>256</v>
      </c>
      <c r="J381" t="s">
        <v>219</v>
      </c>
      <c r="K381" t="b">
        <v>0</v>
      </c>
      <c r="L381" t="s">
        <v>26</v>
      </c>
      <c r="M381" t="s">
        <v>41</v>
      </c>
      <c r="N381" t="b">
        <v>0</v>
      </c>
      <c r="O381">
        <v>-81.787000000000006</v>
      </c>
      <c r="P381">
        <v>30.125</v>
      </c>
      <c r="Q381" t="b">
        <v>1</v>
      </c>
    </row>
    <row r="382" spans="1:17" x14ac:dyDescent="0.2">
      <c r="A382">
        <v>4760</v>
      </c>
      <c r="B382" t="s">
        <v>761</v>
      </c>
      <c r="C382" s="1">
        <v>43608</v>
      </c>
      <c r="D382" t="s">
        <v>20</v>
      </c>
      <c r="E382" t="s">
        <v>21</v>
      </c>
      <c r="F382">
        <v>28</v>
      </c>
      <c r="G382" t="s">
        <v>22</v>
      </c>
      <c r="H382" t="s">
        <v>23</v>
      </c>
      <c r="I382" t="s">
        <v>762</v>
      </c>
      <c r="J382" t="s">
        <v>275</v>
      </c>
      <c r="K382" t="b">
        <v>1</v>
      </c>
      <c r="L382" t="s">
        <v>26</v>
      </c>
      <c r="M382" t="s">
        <v>33</v>
      </c>
      <c r="N382" t="b">
        <v>0</v>
      </c>
      <c r="O382">
        <v>-89.620999999999995</v>
      </c>
      <c r="P382">
        <v>30.625</v>
      </c>
      <c r="Q382" t="b">
        <v>1</v>
      </c>
    </row>
    <row r="383" spans="1:17" x14ac:dyDescent="0.2">
      <c r="A383">
        <v>4743</v>
      </c>
      <c r="B383" t="s">
        <v>760</v>
      </c>
      <c r="C383" s="1">
        <v>43608</v>
      </c>
      <c r="D383" t="s">
        <v>20</v>
      </c>
      <c r="E383" t="s">
        <v>137</v>
      </c>
      <c r="F383">
        <v>41</v>
      </c>
      <c r="G383" t="s">
        <v>22</v>
      </c>
      <c r="H383" t="s">
        <v>23</v>
      </c>
      <c r="I383" t="s">
        <v>309</v>
      </c>
      <c r="J383" t="s">
        <v>51</v>
      </c>
      <c r="K383" t="b">
        <v>0</v>
      </c>
      <c r="L383" t="s">
        <v>32</v>
      </c>
      <c r="M383" t="s">
        <v>41</v>
      </c>
      <c r="N383" t="b">
        <v>0</v>
      </c>
      <c r="O383">
        <v>-74.221999999999994</v>
      </c>
      <c r="P383">
        <v>41.506</v>
      </c>
      <c r="Q383" t="b">
        <v>1</v>
      </c>
    </row>
    <row r="384" spans="1:17" x14ac:dyDescent="0.2">
      <c r="A384">
        <v>5438</v>
      </c>
      <c r="B384" t="s">
        <v>763</v>
      </c>
      <c r="C384" s="1">
        <v>43608</v>
      </c>
      <c r="D384" t="s">
        <v>20</v>
      </c>
      <c r="E384" t="s">
        <v>21</v>
      </c>
      <c r="F384">
        <v>56</v>
      </c>
      <c r="G384" t="s">
        <v>22</v>
      </c>
      <c r="H384" t="s">
        <v>23</v>
      </c>
      <c r="I384" t="s">
        <v>117</v>
      </c>
      <c r="J384" t="s">
        <v>118</v>
      </c>
      <c r="K384" t="b">
        <v>1</v>
      </c>
      <c r="L384" t="s">
        <v>26</v>
      </c>
      <c r="M384" t="s">
        <v>41</v>
      </c>
      <c r="N384" t="b">
        <v>0</v>
      </c>
      <c r="O384">
        <v>-97.346000000000004</v>
      </c>
      <c r="P384">
        <v>37.619999999999997</v>
      </c>
      <c r="Q384" t="b">
        <v>1</v>
      </c>
    </row>
    <row r="385" spans="1:17" x14ac:dyDescent="0.2">
      <c r="A385">
        <v>4744</v>
      </c>
      <c r="B385" t="s">
        <v>766</v>
      </c>
      <c r="C385" s="1">
        <v>43609</v>
      </c>
      <c r="D385" t="s">
        <v>20</v>
      </c>
      <c r="E385" t="s">
        <v>21</v>
      </c>
      <c r="F385">
        <v>35</v>
      </c>
      <c r="G385" t="s">
        <v>22</v>
      </c>
      <c r="H385" t="s">
        <v>48</v>
      </c>
      <c r="I385" t="s">
        <v>73</v>
      </c>
      <c r="J385" t="s">
        <v>45</v>
      </c>
      <c r="K385" t="b">
        <v>0</v>
      </c>
      <c r="L385" t="s">
        <v>32</v>
      </c>
      <c r="M385" t="s">
        <v>41</v>
      </c>
      <c r="N385" t="b">
        <v>0</v>
      </c>
      <c r="O385">
        <v>-95.328000000000003</v>
      </c>
      <c r="P385">
        <v>29.64</v>
      </c>
      <c r="Q385" t="b">
        <v>1</v>
      </c>
    </row>
    <row r="386" spans="1:17" x14ac:dyDescent="0.2">
      <c r="A386">
        <v>4740</v>
      </c>
      <c r="B386" t="s">
        <v>764</v>
      </c>
      <c r="C386" s="1">
        <v>43609</v>
      </c>
      <c r="D386" t="s">
        <v>20</v>
      </c>
      <c r="E386" t="s">
        <v>21</v>
      </c>
      <c r="F386">
        <v>41</v>
      </c>
      <c r="G386" t="s">
        <v>22</v>
      </c>
      <c r="H386" t="s">
        <v>23</v>
      </c>
      <c r="I386" t="s">
        <v>765</v>
      </c>
      <c r="J386" t="s">
        <v>219</v>
      </c>
      <c r="K386" t="b">
        <v>0</v>
      </c>
      <c r="L386" t="s">
        <v>26</v>
      </c>
      <c r="M386" t="s">
        <v>33</v>
      </c>
      <c r="N386" t="b">
        <v>0</v>
      </c>
      <c r="O386">
        <v>-80.704999999999998</v>
      </c>
      <c r="P386">
        <v>28.071999999999999</v>
      </c>
      <c r="Q386" t="b">
        <v>1</v>
      </c>
    </row>
    <row r="387" spans="1:17" x14ac:dyDescent="0.2">
      <c r="A387">
        <v>5439</v>
      </c>
      <c r="B387" t="s">
        <v>767</v>
      </c>
      <c r="C387" s="1">
        <v>43609</v>
      </c>
      <c r="D387" t="s">
        <v>20</v>
      </c>
      <c r="E387" t="s">
        <v>231</v>
      </c>
      <c r="F387">
        <v>59</v>
      </c>
      <c r="G387" t="s">
        <v>22</v>
      </c>
      <c r="H387" t="s">
        <v>240</v>
      </c>
      <c r="I387" t="s">
        <v>768</v>
      </c>
      <c r="J387" t="s">
        <v>219</v>
      </c>
      <c r="K387" t="b">
        <v>0</v>
      </c>
      <c r="L387" t="s">
        <v>32</v>
      </c>
      <c r="M387" t="s">
        <v>46</v>
      </c>
      <c r="N387" t="b">
        <v>0</v>
      </c>
      <c r="O387">
        <v>-80.177000000000007</v>
      </c>
      <c r="P387">
        <v>26.135000000000002</v>
      </c>
      <c r="Q387" t="b">
        <v>1</v>
      </c>
    </row>
    <row r="388" spans="1:17" x14ac:dyDescent="0.2">
      <c r="A388">
        <v>4737</v>
      </c>
      <c r="B388" t="s">
        <v>769</v>
      </c>
      <c r="C388" s="1">
        <v>43611</v>
      </c>
      <c r="D388" t="s">
        <v>20</v>
      </c>
      <c r="E388" t="s">
        <v>21</v>
      </c>
      <c r="F388">
        <v>30</v>
      </c>
      <c r="G388" t="s">
        <v>22</v>
      </c>
      <c r="H388" t="s">
        <v>30</v>
      </c>
      <c r="I388" t="s">
        <v>770</v>
      </c>
      <c r="J388" t="s">
        <v>109</v>
      </c>
      <c r="K388" t="b">
        <v>0</v>
      </c>
      <c r="L388" t="s">
        <v>26</v>
      </c>
      <c r="M388" t="s">
        <v>27</v>
      </c>
      <c r="N388" t="b">
        <v>0</v>
      </c>
      <c r="Q388" t="b">
        <v>1</v>
      </c>
    </row>
    <row r="389" spans="1:17" x14ac:dyDescent="0.2">
      <c r="A389">
        <v>4739</v>
      </c>
      <c r="B389" t="s">
        <v>771</v>
      </c>
      <c r="C389" s="1">
        <v>43611</v>
      </c>
      <c r="D389" t="s">
        <v>20</v>
      </c>
      <c r="E389" t="s">
        <v>21</v>
      </c>
      <c r="F389">
        <v>48</v>
      </c>
      <c r="G389" t="s">
        <v>22</v>
      </c>
      <c r="I389" t="s">
        <v>158</v>
      </c>
      <c r="J389" t="s">
        <v>45</v>
      </c>
      <c r="K389" t="b">
        <v>0</v>
      </c>
      <c r="L389" t="s">
        <v>26</v>
      </c>
      <c r="N389" t="b">
        <v>0</v>
      </c>
      <c r="O389">
        <v>-102.29300000000001</v>
      </c>
      <c r="P389">
        <v>31.896000000000001</v>
      </c>
      <c r="Q389" t="b">
        <v>1</v>
      </c>
    </row>
    <row r="390" spans="1:17" x14ac:dyDescent="0.2">
      <c r="A390">
        <v>4745</v>
      </c>
      <c r="B390" t="s">
        <v>773</v>
      </c>
      <c r="C390" s="1">
        <v>43612</v>
      </c>
      <c r="D390" t="s">
        <v>20</v>
      </c>
      <c r="E390" t="s">
        <v>21</v>
      </c>
      <c r="F390">
        <v>41</v>
      </c>
      <c r="G390" t="s">
        <v>22</v>
      </c>
      <c r="H390" t="s">
        <v>30</v>
      </c>
      <c r="I390" t="s">
        <v>774</v>
      </c>
      <c r="J390" t="s">
        <v>259</v>
      </c>
      <c r="K390" t="b">
        <v>0</v>
      </c>
      <c r="L390" t="s">
        <v>26</v>
      </c>
      <c r="M390" t="s">
        <v>41</v>
      </c>
      <c r="N390" t="b">
        <v>0</v>
      </c>
      <c r="O390">
        <v>-88.046000000000006</v>
      </c>
      <c r="P390">
        <v>41.548000000000002</v>
      </c>
      <c r="Q390" t="b">
        <v>1</v>
      </c>
    </row>
    <row r="391" spans="1:17" x14ac:dyDescent="0.2">
      <c r="A391">
        <v>4738</v>
      </c>
      <c r="B391" t="s">
        <v>772</v>
      </c>
      <c r="C391" s="1">
        <v>43612</v>
      </c>
      <c r="D391" t="s">
        <v>20</v>
      </c>
      <c r="E391" t="s">
        <v>21</v>
      </c>
      <c r="F391">
        <v>49</v>
      </c>
      <c r="G391" t="s">
        <v>22</v>
      </c>
      <c r="H391" t="s">
        <v>23</v>
      </c>
      <c r="I391" t="s">
        <v>117</v>
      </c>
      <c r="J391" t="s">
        <v>118</v>
      </c>
      <c r="K391" t="b">
        <v>1</v>
      </c>
      <c r="L391" t="s">
        <v>26</v>
      </c>
      <c r="M391" t="s">
        <v>27</v>
      </c>
      <c r="N391" t="b">
        <v>0</v>
      </c>
      <c r="O391">
        <v>-97.366</v>
      </c>
      <c r="P391">
        <v>37.661000000000001</v>
      </c>
      <c r="Q391" t="b">
        <v>1</v>
      </c>
    </row>
    <row r="392" spans="1:17" x14ac:dyDescent="0.2">
      <c r="A392">
        <v>4746</v>
      </c>
      <c r="B392" t="s">
        <v>775</v>
      </c>
      <c r="C392" s="1">
        <v>43613</v>
      </c>
      <c r="D392" t="s">
        <v>20</v>
      </c>
      <c r="E392" t="s">
        <v>21</v>
      </c>
      <c r="F392">
        <v>21</v>
      </c>
      <c r="G392" t="s">
        <v>22</v>
      </c>
      <c r="H392" t="s">
        <v>30</v>
      </c>
      <c r="I392" t="s">
        <v>335</v>
      </c>
      <c r="J392" t="s">
        <v>259</v>
      </c>
      <c r="K392" t="b">
        <v>0</v>
      </c>
      <c r="L392" t="s">
        <v>32</v>
      </c>
      <c r="M392" t="s">
        <v>41</v>
      </c>
      <c r="N392" t="b">
        <v>0</v>
      </c>
      <c r="O392">
        <v>-87.575000000000003</v>
      </c>
      <c r="P392">
        <v>41.747999999999998</v>
      </c>
      <c r="Q392" t="b">
        <v>1</v>
      </c>
    </row>
    <row r="393" spans="1:17" x14ac:dyDescent="0.2">
      <c r="A393">
        <v>4758</v>
      </c>
      <c r="B393" t="s">
        <v>776</v>
      </c>
      <c r="C393" s="1">
        <v>43614</v>
      </c>
      <c r="D393" t="s">
        <v>20</v>
      </c>
      <c r="E393" t="s">
        <v>21</v>
      </c>
      <c r="F393">
        <v>62</v>
      </c>
      <c r="G393" t="s">
        <v>22</v>
      </c>
      <c r="H393" t="s">
        <v>23</v>
      </c>
      <c r="I393" t="s">
        <v>777</v>
      </c>
      <c r="J393" t="s">
        <v>25</v>
      </c>
      <c r="K393" t="b">
        <v>1</v>
      </c>
      <c r="L393" t="s">
        <v>26</v>
      </c>
      <c r="M393" t="s">
        <v>41</v>
      </c>
      <c r="N393" t="b">
        <v>0</v>
      </c>
      <c r="O393">
        <v>-77.900000000000006</v>
      </c>
      <c r="P393">
        <v>34.177</v>
      </c>
      <c r="Q393" t="b">
        <v>0</v>
      </c>
    </row>
    <row r="394" spans="1:17" x14ac:dyDescent="0.2">
      <c r="A394">
        <v>4757</v>
      </c>
      <c r="B394" t="s">
        <v>779</v>
      </c>
      <c r="C394" s="1">
        <v>43615</v>
      </c>
      <c r="D394" t="s">
        <v>20</v>
      </c>
      <c r="E394" t="s">
        <v>21</v>
      </c>
      <c r="F394">
        <v>22</v>
      </c>
      <c r="G394" t="s">
        <v>22</v>
      </c>
      <c r="H394" t="s">
        <v>48</v>
      </c>
      <c r="I394" t="s">
        <v>68</v>
      </c>
      <c r="J394" t="s">
        <v>45</v>
      </c>
      <c r="K394" t="b">
        <v>0</v>
      </c>
      <c r="L394" t="s">
        <v>26</v>
      </c>
      <c r="M394" t="s">
        <v>27</v>
      </c>
      <c r="N394" t="b">
        <v>0</v>
      </c>
      <c r="O394">
        <v>-101.831</v>
      </c>
      <c r="P394">
        <v>35.201999999999998</v>
      </c>
      <c r="Q394" t="b">
        <v>1</v>
      </c>
    </row>
    <row r="395" spans="1:17" x14ac:dyDescent="0.2">
      <c r="A395">
        <v>4756</v>
      </c>
      <c r="B395" t="s">
        <v>778</v>
      </c>
      <c r="C395" s="1">
        <v>43615</v>
      </c>
      <c r="D395" t="s">
        <v>20</v>
      </c>
      <c r="E395" t="s">
        <v>21</v>
      </c>
      <c r="F395">
        <v>32</v>
      </c>
      <c r="G395" t="s">
        <v>179</v>
      </c>
      <c r="H395" t="s">
        <v>30</v>
      </c>
      <c r="I395" t="s">
        <v>128</v>
      </c>
      <c r="J395" t="s">
        <v>60</v>
      </c>
      <c r="K395" t="b">
        <v>1</v>
      </c>
      <c r="L395" t="s">
        <v>26</v>
      </c>
      <c r="M395" t="s">
        <v>41</v>
      </c>
      <c r="N395" t="b">
        <v>0</v>
      </c>
      <c r="O395">
        <v>-86.608000000000004</v>
      </c>
      <c r="P395">
        <v>34.709000000000003</v>
      </c>
      <c r="Q395" t="b">
        <v>1</v>
      </c>
    </row>
    <row r="396" spans="1:17" x14ac:dyDescent="0.2">
      <c r="A396">
        <v>4759</v>
      </c>
      <c r="B396" t="s">
        <v>780</v>
      </c>
      <c r="C396" s="1">
        <v>43615</v>
      </c>
      <c r="D396" t="s">
        <v>20</v>
      </c>
      <c r="E396" t="s">
        <v>21</v>
      </c>
      <c r="F396">
        <v>58</v>
      </c>
      <c r="G396" t="s">
        <v>22</v>
      </c>
      <c r="H396" t="s">
        <v>23</v>
      </c>
      <c r="I396" t="s">
        <v>781</v>
      </c>
      <c r="J396" t="s">
        <v>186</v>
      </c>
      <c r="K396" t="b">
        <v>1</v>
      </c>
      <c r="L396" t="s">
        <v>32</v>
      </c>
      <c r="M396" t="s">
        <v>41</v>
      </c>
      <c r="N396" t="b">
        <v>0</v>
      </c>
      <c r="O396">
        <v>-76.132999999999996</v>
      </c>
      <c r="P396">
        <v>39.579000000000001</v>
      </c>
      <c r="Q396" t="b">
        <v>1</v>
      </c>
    </row>
    <row r="397" spans="1:17" x14ac:dyDescent="0.2">
      <c r="A397">
        <v>4754</v>
      </c>
      <c r="C397" s="1">
        <v>43615</v>
      </c>
      <c r="D397" t="s">
        <v>20</v>
      </c>
      <c r="E397" t="s">
        <v>21</v>
      </c>
      <c r="G397" t="s">
        <v>179</v>
      </c>
      <c r="I397" t="s">
        <v>482</v>
      </c>
      <c r="J397" t="s">
        <v>57</v>
      </c>
      <c r="K397" t="b">
        <v>1</v>
      </c>
      <c r="L397" t="s">
        <v>32</v>
      </c>
      <c r="M397" t="s">
        <v>41</v>
      </c>
      <c r="N397" t="b">
        <v>0</v>
      </c>
      <c r="O397">
        <v>-117.655</v>
      </c>
      <c r="P397">
        <v>34.042999999999999</v>
      </c>
      <c r="Q397" t="b">
        <v>1</v>
      </c>
    </row>
    <row r="398" spans="1:17" x14ac:dyDescent="0.2">
      <c r="A398">
        <v>4753</v>
      </c>
      <c r="B398" t="s">
        <v>784</v>
      </c>
      <c r="C398" s="1">
        <v>43616</v>
      </c>
      <c r="D398" t="s">
        <v>20</v>
      </c>
      <c r="E398" t="s">
        <v>137</v>
      </c>
      <c r="F398">
        <v>26</v>
      </c>
      <c r="G398" t="s">
        <v>22</v>
      </c>
      <c r="H398" t="s">
        <v>98</v>
      </c>
      <c r="I398" t="s">
        <v>750</v>
      </c>
      <c r="J398" t="s">
        <v>101</v>
      </c>
      <c r="K398" t="b">
        <v>1</v>
      </c>
      <c r="L398" t="s">
        <v>32</v>
      </c>
      <c r="M398" t="s">
        <v>41</v>
      </c>
      <c r="N398" t="b">
        <v>0</v>
      </c>
      <c r="O398">
        <v>-122.214</v>
      </c>
      <c r="P398">
        <v>47.295000000000002</v>
      </c>
      <c r="Q398" t="b">
        <v>1</v>
      </c>
    </row>
    <row r="399" spans="1:17" x14ac:dyDescent="0.2">
      <c r="A399">
        <v>4749</v>
      </c>
      <c r="B399" t="s">
        <v>782</v>
      </c>
      <c r="C399" s="1">
        <v>43616</v>
      </c>
      <c r="D399" t="s">
        <v>20</v>
      </c>
      <c r="E399" t="s">
        <v>29</v>
      </c>
      <c r="F399">
        <v>32</v>
      </c>
      <c r="G399" t="s">
        <v>22</v>
      </c>
      <c r="H399" t="s">
        <v>23</v>
      </c>
      <c r="I399" t="s">
        <v>783</v>
      </c>
      <c r="J399" t="s">
        <v>753</v>
      </c>
      <c r="K399" t="b">
        <v>0</v>
      </c>
      <c r="L399" t="s">
        <v>26</v>
      </c>
      <c r="M399" t="s">
        <v>33</v>
      </c>
      <c r="N399" t="b">
        <v>0</v>
      </c>
      <c r="O399">
        <v>-70.438999999999993</v>
      </c>
      <c r="P399">
        <v>43.682000000000002</v>
      </c>
      <c r="Q399" t="b">
        <v>1</v>
      </c>
    </row>
    <row r="400" spans="1:17" x14ac:dyDescent="0.2">
      <c r="A400">
        <v>4751</v>
      </c>
      <c r="B400" t="s">
        <v>787</v>
      </c>
      <c r="C400" s="1">
        <v>43617</v>
      </c>
      <c r="D400" t="s">
        <v>20</v>
      </c>
      <c r="E400" t="s">
        <v>21</v>
      </c>
      <c r="F400">
        <v>27</v>
      </c>
      <c r="G400" t="s">
        <v>22</v>
      </c>
      <c r="H400" t="s">
        <v>23</v>
      </c>
      <c r="I400" t="s">
        <v>788</v>
      </c>
      <c r="J400" t="s">
        <v>57</v>
      </c>
      <c r="K400" t="b">
        <v>0</v>
      </c>
      <c r="L400" t="s">
        <v>32</v>
      </c>
      <c r="M400" t="s">
        <v>41</v>
      </c>
      <c r="N400" t="b">
        <v>0</v>
      </c>
      <c r="O400">
        <v>-122.298</v>
      </c>
      <c r="P400">
        <v>40.438000000000002</v>
      </c>
      <c r="Q400" t="b">
        <v>1</v>
      </c>
    </row>
    <row r="401" spans="1:17" x14ac:dyDescent="0.2">
      <c r="A401">
        <v>4752</v>
      </c>
      <c r="B401" t="s">
        <v>789</v>
      </c>
      <c r="C401" s="1">
        <v>43617</v>
      </c>
      <c r="D401" t="s">
        <v>20</v>
      </c>
      <c r="E401" t="s">
        <v>38</v>
      </c>
      <c r="F401">
        <v>35</v>
      </c>
      <c r="G401" t="s">
        <v>22</v>
      </c>
      <c r="H401" t="s">
        <v>30</v>
      </c>
      <c r="I401" t="s">
        <v>266</v>
      </c>
      <c r="J401" t="s">
        <v>66</v>
      </c>
      <c r="K401" t="b">
        <v>0</v>
      </c>
      <c r="L401" t="s">
        <v>26</v>
      </c>
      <c r="M401" t="s">
        <v>41</v>
      </c>
      <c r="N401" t="b">
        <v>0</v>
      </c>
      <c r="O401">
        <v>-93.745000000000005</v>
      </c>
      <c r="P401">
        <v>32.518999999999998</v>
      </c>
      <c r="Q401" t="b">
        <v>1</v>
      </c>
    </row>
    <row r="402" spans="1:17" x14ac:dyDescent="0.2">
      <c r="A402">
        <v>4750</v>
      </c>
      <c r="B402" t="s">
        <v>785</v>
      </c>
      <c r="C402" s="1">
        <v>43617</v>
      </c>
      <c r="D402" t="s">
        <v>20</v>
      </c>
      <c r="E402" t="s">
        <v>137</v>
      </c>
      <c r="F402">
        <v>35</v>
      </c>
      <c r="G402" t="s">
        <v>22</v>
      </c>
      <c r="H402" t="s">
        <v>204</v>
      </c>
      <c r="I402" t="s">
        <v>786</v>
      </c>
      <c r="J402" t="s">
        <v>93</v>
      </c>
      <c r="K402" t="b">
        <v>1</v>
      </c>
      <c r="L402" t="s">
        <v>174</v>
      </c>
      <c r="M402" t="s">
        <v>41</v>
      </c>
      <c r="N402" t="b">
        <v>0</v>
      </c>
      <c r="O402">
        <v>-95.917000000000002</v>
      </c>
      <c r="P402">
        <v>36.734999999999999</v>
      </c>
      <c r="Q402" t="b">
        <v>1</v>
      </c>
    </row>
    <row r="403" spans="1:17" x14ac:dyDescent="0.2">
      <c r="A403">
        <v>5445</v>
      </c>
      <c r="B403" t="s">
        <v>790</v>
      </c>
      <c r="C403" s="1">
        <v>43617</v>
      </c>
      <c r="D403" t="s">
        <v>20</v>
      </c>
      <c r="E403" t="s">
        <v>791</v>
      </c>
      <c r="F403">
        <v>38</v>
      </c>
      <c r="G403" t="s">
        <v>22</v>
      </c>
      <c r="I403" t="s">
        <v>792</v>
      </c>
      <c r="J403" t="s">
        <v>45</v>
      </c>
      <c r="K403" t="b">
        <v>1</v>
      </c>
      <c r="L403" t="s">
        <v>26</v>
      </c>
      <c r="M403" t="s">
        <v>41</v>
      </c>
      <c r="N403" t="b">
        <v>0</v>
      </c>
      <c r="O403">
        <v>-97.340999999999994</v>
      </c>
      <c r="P403">
        <v>32.664999999999999</v>
      </c>
      <c r="Q403" t="b">
        <v>1</v>
      </c>
    </row>
    <row r="404" spans="1:17" x14ac:dyDescent="0.2">
      <c r="A404">
        <v>4748</v>
      </c>
      <c r="B404" t="s">
        <v>793</v>
      </c>
      <c r="C404" s="1">
        <v>43618</v>
      </c>
      <c r="D404" t="s">
        <v>20</v>
      </c>
      <c r="E404" t="s">
        <v>794</v>
      </c>
      <c r="F404">
        <v>23</v>
      </c>
      <c r="G404" t="s">
        <v>22</v>
      </c>
      <c r="H404" t="s">
        <v>30</v>
      </c>
      <c r="I404" t="s">
        <v>795</v>
      </c>
      <c r="J404" t="s">
        <v>57</v>
      </c>
      <c r="K404" t="b">
        <v>1</v>
      </c>
      <c r="L404" t="s">
        <v>26</v>
      </c>
      <c r="M404" t="s">
        <v>41</v>
      </c>
      <c r="N404" t="b">
        <v>1</v>
      </c>
      <c r="O404">
        <v>-122.062</v>
      </c>
      <c r="P404">
        <v>37.886000000000003</v>
      </c>
      <c r="Q404" t="b">
        <v>1</v>
      </c>
    </row>
    <row r="405" spans="1:17" x14ac:dyDescent="0.2">
      <c r="A405">
        <v>4761</v>
      </c>
      <c r="B405" t="s">
        <v>798</v>
      </c>
      <c r="C405" s="1">
        <v>43619</v>
      </c>
      <c r="D405" t="s">
        <v>20</v>
      </c>
      <c r="E405" t="s">
        <v>21</v>
      </c>
      <c r="F405">
        <v>23</v>
      </c>
      <c r="G405" t="s">
        <v>22</v>
      </c>
      <c r="H405" t="s">
        <v>23</v>
      </c>
      <c r="I405" t="s">
        <v>799</v>
      </c>
      <c r="J405" t="s">
        <v>57</v>
      </c>
      <c r="K405" t="b">
        <v>1</v>
      </c>
      <c r="L405" t="s">
        <v>26</v>
      </c>
      <c r="M405" t="s">
        <v>33</v>
      </c>
      <c r="N405" t="b">
        <v>0</v>
      </c>
      <c r="O405">
        <v>-117.047</v>
      </c>
      <c r="P405">
        <v>32.555999999999997</v>
      </c>
      <c r="Q405" t="b">
        <v>1</v>
      </c>
    </row>
    <row r="406" spans="1:17" x14ac:dyDescent="0.2">
      <c r="A406">
        <v>4803</v>
      </c>
      <c r="B406" t="s">
        <v>802</v>
      </c>
      <c r="C406" s="1">
        <v>43619</v>
      </c>
      <c r="D406" t="s">
        <v>20</v>
      </c>
      <c r="E406" t="s">
        <v>137</v>
      </c>
      <c r="F406">
        <v>41</v>
      </c>
      <c r="G406" t="s">
        <v>22</v>
      </c>
      <c r="H406" t="s">
        <v>30</v>
      </c>
      <c r="I406" t="s">
        <v>803</v>
      </c>
      <c r="J406" t="s">
        <v>224</v>
      </c>
      <c r="K406" t="b">
        <v>0</v>
      </c>
      <c r="L406" t="s">
        <v>32</v>
      </c>
      <c r="M406" t="s">
        <v>33</v>
      </c>
      <c r="N406" t="b">
        <v>0</v>
      </c>
      <c r="O406">
        <v>-83.119</v>
      </c>
      <c r="P406">
        <v>42.3</v>
      </c>
      <c r="Q406" t="b">
        <v>1</v>
      </c>
    </row>
    <row r="407" spans="1:17" x14ac:dyDescent="0.2">
      <c r="A407">
        <v>4762</v>
      </c>
      <c r="B407" t="s">
        <v>800</v>
      </c>
      <c r="C407" s="1">
        <v>43619</v>
      </c>
      <c r="D407" t="s">
        <v>20</v>
      </c>
      <c r="E407" t="s">
        <v>21</v>
      </c>
      <c r="F407">
        <v>43</v>
      </c>
      <c r="G407" t="s">
        <v>22</v>
      </c>
      <c r="H407" t="s">
        <v>30</v>
      </c>
      <c r="I407" t="s">
        <v>801</v>
      </c>
      <c r="J407" t="s">
        <v>51</v>
      </c>
      <c r="K407" t="b">
        <v>0</v>
      </c>
      <c r="L407" t="s">
        <v>26</v>
      </c>
      <c r="N407" t="b">
        <v>0</v>
      </c>
      <c r="O407">
        <v>-73.849000000000004</v>
      </c>
      <c r="P407">
        <v>41.012999999999998</v>
      </c>
      <c r="Q407" t="b">
        <v>1</v>
      </c>
    </row>
    <row r="408" spans="1:17" x14ac:dyDescent="0.2">
      <c r="A408">
        <v>4747</v>
      </c>
      <c r="B408" t="s">
        <v>796</v>
      </c>
      <c r="C408" s="1">
        <v>43619</v>
      </c>
      <c r="D408" t="s">
        <v>20</v>
      </c>
      <c r="E408" t="s">
        <v>21</v>
      </c>
      <c r="F408">
        <v>59</v>
      </c>
      <c r="G408" t="s">
        <v>22</v>
      </c>
      <c r="H408" t="s">
        <v>23</v>
      </c>
      <c r="I408" t="s">
        <v>797</v>
      </c>
      <c r="J408" t="s">
        <v>40</v>
      </c>
      <c r="K408" t="b">
        <v>1</v>
      </c>
      <c r="L408" t="s">
        <v>26</v>
      </c>
      <c r="M408" t="s">
        <v>41</v>
      </c>
      <c r="N408" t="b">
        <v>0</v>
      </c>
      <c r="O408">
        <v>-89.664000000000001</v>
      </c>
      <c r="P408">
        <v>35.064</v>
      </c>
      <c r="Q408" t="b">
        <v>1</v>
      </c>
    </row>
    <row r="409" spans="1:17" x14ac:dyDescent="0.2">
      <c r="A409">
        <v>4767</v>
      </c>
      <c r="B409" t="s">
        <v>806</v>
      </c>
      <c r="C409" s="1">
        <v>43620</v>
      </c>
      <c r="D409" t="s">
        <v>20</v>
      </c>
      <c r="E409" t="s">
        <v>21</v>
      </c>
      <c r="F409">
        <v>45</v>
      </c>
      <c r="G409" t="s">
        <v>22</v>
      </c>
      <c r="H409" t="s">
        <v>23</v>
      </c>
      <c r="I409" t="s">
        <v>807</v>
      </c>
      <c r="J409" t="s">
        <v>219</v>
      </c>
      <c r="K409" t="b">
        <v>0</v>
      </c>
      <c r="L409" t="s">
        <v>26</v>
      </c>
      <c r="M409" t="s">
        <v>41</v>
      </c>
      <c r="N409" t="b">
        <v>0</v>
      </c>
      <c r="O409">
        <v>-80.575000000000003</v>
      </c>
      <c r="P409">
        <v>28.106000000000002</v>
      </c>
      <c r="Q409" t="b">
        <v>1</v>
      </c>
    </row>
    <row r="410" spans="1:17" x14ac:dyDescent="0.2">
      <c r="A410">
        <v>4763</v>
      </c>
      <c r="B410" t="s">
        <v>804</v>
      </c>
      <c r="C410" s="1">
        <v>43620</v>
      </c>
      <c r="D410" t="s">
        <v>20</v>
      </c>
      <c r="E410" t="s">
        <v>38</v>
      </c>
      <c r="F410">
        <v>56</v>
      </c>
      <c r="G410" t="s">
        <v>22</v>
      </c>
      <c r="H410" t="s">
        <v>23</v>
      </c>
      <c r="I410" t="s">
        <v>805</v>
      </c>
      <c r="J410" t="s">
        <v>186</v>
      </c>
      <c r="K410" t="b">
        <v>0</v>
      </c>
      <c r="L410" t="s">
        <v>32</v>
      </c>
      <c r="M410" t="s">
        <v>41</v>
      </c>
      <c r="N410" t="b">
        <v>0</v>
      </c>
      <c r="O410">
        <v>-76.629000000000005</v>
      </c>
      <c r="P410">
        <v>38.924999999999997</v>
      </c>
      <c r="Q410" t="b">
        <v>1</v>
      </c>
    </row>
    <row r="411" spans="1:17" x14ac:dyDescent="0.2">
      <c r="A411">
        <v>4764</v>
      </c>
      <c r="B411" t="s">
        <v>808</v>
      </c>
      <c r="C411" s="1">
        <v>43621</v>
      </c>
      <c r="D411" t="s">
        <v>20</v>
      </c>
      <c r="E411" t="s">
        <v>21</v>
      </c>
      <c r="F411">
        <v>28</v>
      </c>
      <c r="G411" t="s">
        <v>22</v>
      </c>
      <c r="H411" t="s">
        <v>48</v>
      </c>
      <c r="I411" t="s">
        <v>809</v>
      </c>
      <c r="J411" t="s">
        <v>206</v>
      </c>
      <c r="K411" t="b">
        <v>0</v>
      </c>
      <c r="L411" t="s">
        <v>32</v>
      </c>
      <c r="M411" t="s">
        <v>41</v>
      </c>
      <c r="N411" t="b">
        <v>0</v>
      </c>
      <c r="O411">
        <v>-106.545</v>
      </c>
      <c r="P411">
        <v>35.317999999999998</v>
      </c>
      <c r="Q411" t="b">
        <v>1</v>
      </c>
    </row>
    <row r="412" spans="1:17" x14ac:dyDescent="0.2">
      <c r="A412">
        <v>4776</v>
      </c>
      <c r="B412" t="s">
        <v>813</v>
      </c>
      <c r="C412" s="1">
        <v>43621</v>
      </c>
      <c r="D412" t="s">
        <v>20</v>
      </c>
      <c r="E412" t="s">
        <v>21</v>
      </c>
      <c r="F412">
        <v>39</v>
      </c>
      <c r="G412" t="s">
        <v>22</v>
      </c>
      <c r="H412" t="s">
        <v>23</v>
      </c>
      <c r="I412" t="s">
        <v>814</v>
      </c>
      <c r="J412" t="s">
        <v>57</v>
      </c>
      <c r="K412" t="b">
        <v>0</v>
      </c>
      <c r="L412" t="s">
        <v>26</v>
      </c>
      <c r="M412" t="s">
        <v>41</v>
      </c>
      <c r="N412" t="b">
        <v>0</v>
      </c>
      <c r="O412">
        <v>-120.997</v>
      </c>
      <c r="P412">
        <v>37.796999999999997</v>
      </c>
      <c r="Q412" t="b">
        <v>1</v>
      </c>
    </row>
    <row r="413" spans="1:17" x14ac:dyDescent="0.2">
      <c r="A413">
        <v>4766</v>
      </c>
      <c r="B413" t="s">
        <v>811</v>
      </c>
      <c r="C413" s="1">
        <v>43621</v>
      </c>
      <c r="D413" t="s">
        <v>20</v>
      </c>
      <c r="E413" t="s">
        <v>38</v>
      </c>
      <c r="F413">
        <v>54</v>
      </c>
      <c r="G413" t="s">
        <v>22</v>
      </c>
      <c r="H413" t="s">
        <v>23</v>
      </c>
      <c r="I413" t="s">
        <v>812</v>
      </c>
      <c r="J413" t="s">
        <v>25</v>
      </c>
      <c r="K413" t="b">
        <v>1</v>
      </c>
      <c r="L413" t="s">
        <v>26</v>
      </c>
      <c r="M413" t="s">
        <v>41</v>
      </c>
      <c r="N413" t="b">
        <v>0</v>
      </c>
      <c r="O413">
        <v>-79.932000000000002</v>
      </c>
      <c r="P413">
        <v>35.863999999999997</v>
      </c>
      <c r="Q413" t="b">
        <v>1</v>
      </c>
    </row>
    <row r="414" spans="1:17" x14ac:dyDescent="0.2">
      <c r="A414">
        <v>4765</v>
      </c>
      <c r="B414" t="s">
        <v>810</v>
      </c>
      <c r="C414" s="1">
        <v>43621</v>
      </c>
      <c r="D414" t="s">
        <v>20</v>
      </c>
      <c r="E414" t="s">
        <v>21</v>
      </c>
      <c r="G414" t="s">
        <v>22</v>
      </c>
      <c r="H414" t="s">
        <v>23</v>
      </c>
      <c r="I414" t="s">
        <v>434</v>
      </c>
      <c r="J414" t="s">
        <v>177</v>
      </c>
      <c r="K414" t="b">
        <v>1</v>
      </c>
      <c r="L414" t="s">
        <v>32</v>
      </c>
      <c r="M414" t="s">
        <v>41</v>
      </c>
      <c r="N414" t="b">
        <v>0</v>
      </c>
      <c r="O414">
        <v>-90.552999999999997</v>
      </c>
      <c r="P414">
        <v>35.807000000000002</v>
      </c>
      <c r="Q414" t="b">
        <v>1</v>
      </c>
    </row>
    <row r="415" spans="1:17" x14ac:dyDescent="0.2">
      <c r="A415">
        <v>4830</v>
      </c>
      <c r="B415" t="s">
        <v>823</v>
      </c>
      <c r="C415" s="1">
        <v>43622</v>
      </c>
      <c r="D415" t="s">
        <v>20</v>
      </c>
      <c r="E415" t="s">
        <v>21</v>
      </c>
      <c r="F415">
        <v>26</v>
      </c>
      <c r="G415" t="s">
        <v>22</v>
      </c>
      <c r="H415" t="s">
        <v>30</v>
      </c>
      <c r="I415" t="s">
        <v>171</v>
      </c>
      <c r="J415" t="s">
        <v>109</v>
      </c>
      <c r="K415" t="b">
        <v>0</v>
      </c>
      <c r="L415" t="s">
        <v>26</v>
      </c>
      <c r="M415" t="s">
        <v>27</v>
      </c>
      <c r="N415" t="b">
        <v>0</v>
      </c>
      <c r="O415">
        <v>-90.23</v>
      </c>
      <c r="P415">
        <v>38.64</v>
      </c>
      <c r="Q415" t="b">
        <v>1</v>
      </c>
    </row>
    <row r="416" spans="1:17" x14ac:dyDescent="0.2">
      <c r="A416">
        <v>4775</v>
      </c>
      <c r="B416" t="s">
        <v>817</v>
      </c>
      <c r="C416" s="1">
        <v>43622</v>
      </c>
      <c r="D416" t="s">
        <v>20</v>
      </c>
      <c r="E416" t="s">
        <v>21</v>
      </c>
      <c r="F416">
        <v>27</v>
      </c>
      <c r="G416" t="s">
        <v>22</v>
      </c>
      <c r="H416" t="s">
        <v>30</v>
      </c>
      <c r="I416" t="s">
        <v>327</v>
      </c>
      <c r="J416" t="s">
        <v>57</v>
      </c>
      <c r="K416" t="b">
        <v>0</v>
      </c>
      <c r="L416" t="s">
        <v>32</v>
      </c>
      <c r="M416" t="s">
        <v>41</v>
      </c>
      <c r="N416" t="b">
        <v>0</v>
      </c>
      <c r="O416">
        <v>-118.2</v>
      </c>
      <c r="P416">
        <v>33.932000000000002</v>
      </c>
      <c r="Q416" t="b">
        <v>1</v>
      </c>
    </row>
    <row r="417" spans="1:17" x14ac:dyDescent="0.2">
      <c r="A417">
        <v>4829</v>
      </c>
      <c r="B417" t="s">
        <v>821</v>
      </c>
      <c r="C417" s="1">
        <v>43622</v>
      </c>
      <c r="D417" t="s">
        <v>20</v>
      </c>
      <c r="E417" t="s">
        <v>21</v>
      </c>
      <c r="F417">
        <v>35</v>
      </c>
      <c r="G417" t="s">
        <v>22</v>
      </c>
      <c r="H417" t="s">
        <v>48</v>
      </c>
      <c r="I417" t="s">
        <v>822</v>
      </c>
      <c r="J417" t="s">
        <v>57</v>
      </c>
      <c r="K417" t="b">
        <v>0</v>
      </c>
      <c r="L417" t="s">
        <v>26</v>
      </c>
      <c r="M417" t="s">
        <v>41</v>
      </c>
      <c r="N417" t="b">
        <v>0</v>
      </c>
      <c r="O417">
        <v>-118.098</v>
      </c>
      <c r="P417">
        <v>34.073</v>
      </c>
      <c r="Q417" t="b">
        <v>1</v>
      </c>
    </row>
    <row r="418" spans="1:17" x14ac:dyDescent="0.2">
      <c r="A418">
        <v>4774</v>
      </c>
      <c r="B418" t="s">
        <v>816</v>
      </c>
      <c r="C418" s="1">
        <v>43622</v>
      </c>
      <c r="D418" t="s">
        <v>20</v>
      </c>
      <c r="E418" t="s">
        <v>493</v>
      </c>
      <c r="F418">
        <v>41</v>
      </c>
      <c r="G418" t="s">
        <v>22</v>
      </c>
      <c r="H418" t="s">
        <v>48</v>
      </c>
      <c r="I418" t="s">
        <v>327</v>
      </c>
      <c r="J418" t="s">
        <v>57</v>
      </c>
      <c r="K418" t="b">
        <v>0</v>
      </c>
      <c r="L418" t="s">
        <v>32</v>
      </c>
      <c r="M418" t="s">
        <v>41</v>
      </c>
      <c r="N418" t="b">
        <v>1</v>
      </c>
      <c r="O418">
        <v>-118.26300000000001</v>
      </c>
      <c r="P418">
        <v>34.121000000000002</v>
      </c>
      <c r="Q418" t="b">
        <v>1</v>
      </c>
    </row>
    <row r="419" spans="1:17" x14ac:dyDescent="0.2">
      <c r="A419">
        <v>5446</v>
      </c>
      <c r="B419" t="s">
        <v>824</v>
      </c>
      <c r="C419" s="1">
        <v>43622</v>
      </c>
      <c r="D419" t="s">
        <v>20</v>
      </c>
      <c r="E419" t="s">
        <v>21</v>
      </c>
      <c r="F419">
        <v>58</v>
      </c>
      <c r="G419" t="s">
        <v>22</v>
      </c>
      <c r="H419" t="s">
        <v>23</v>
      </c>
      <c r="I419" t="s">
        <v>825</v>
      </c>
      <c r="J419" t="s">
        <v>312</v>
      </c>
      <c r="K419" t="b">
        <v>0</v>
      </c>
      <c r="L419" t="s">
        <v>26</v>
      </c>
      <c r="M419" t="s">
        <v>41</v>
      </c>
      <c r="N419" t="b">
        <v>0</v>
      </c>
      <c r="O419">
        <v>-83.236000000000004</v>
      </c>
      <c r="P419">
        <v>37.314</v>
      </c>
      <c r="Q419" t="b">
        <v>1</v>
      </c>
    </row>
    <row r="420" spans="1:17" x14ac:dyDescent="0.2">
      <c r="A420">
        <v>4804</v>
      </c>
      <c r="B420" t="s">
        <v>818</v>
      </c>
      <c r="C420" s="1">
        <v>43622</v>
      </c>
      <c r="D420" t="s">
        <v>20</v>
      </c>
      <c r="E420" t="s">
        <v>21</v>
      </c>
      <c r="F420">
        <v>70</v>
      </c>
      <c r="G420" t="s">
        <v>22</v>
      </c>
      <c r="H420" t="s">
        <v>23</v>
      </c>
      <c r="I420" t="s">
        <v>819</v>
      </c>
      <c r="J420" t="s">
        <v>275</v>
      </c>
      <c r="K420" t="b">
        <v>1</v>
      </c>
      <c r="L420" t="s">
        <v>26</v>
      </c>
      <c r="N420" t="b">
        <v>0</v>
      </c>
      <c r="O420">
        <v>-89.97</v>
      </c>
      <c r="P420">
        <v>32.024999999999999</v>
      </c>
      <c r="Q420" t="b">
        <v>1</v>
      </c>
    </row>
    <row r="421" spans="1:17" x14ac:dyDescent="0.2">
      <c r="A421">
        <v>4805</v>
      </c>
      <c r="B421" t="s">
        <v>820</v>
      </c>
      <c r="C421" s="1">
        <v>43622</v>
      </c>
      <c r="D421" t="s">
        <v>20</v>
      </c>
      <c r="E421" t="s">
        <v>21</v>
      </c>
      <c r="G421" t="s">
        <v>22</v>
      </c>
      <c r="H421" t="s">
        <v>48</v>
      </c>
      <c r="I421" t="s">
        <v>510</v>
      </c>
      <c r="J421" t="s">
        <v>57</v>
      </c>
      <c r="K421" t="b">
        <v>0</v>
      </c>
      <c r="L421" t="s">
        <v>26</v>
      </c>
      <c r="M421" t="s">
        <v>41</v>
      </c>
      <c r="N421" t="b">
        <v>0</v>
      </c>
      <c r="O421">
        <v>-120.992</v>
      </c>
      <c r="P421">
        <v>37.607999999999997</v>
      </c>
      <c r="Q421" t="b">
        <v>1</v>
      </c>
    </row>
    <row r="422" spans="1:17" x14ac:dyDescent="0.2">
      <c r="A422">
        <v>4773</v>
      </c>
      <c r="B422" t="s">
        <v>815</v>
      </c>
      <c r="C422" s="1">
        <v>43622</v>
      </c>
      <c r="D422" t="s">
        <v>20</v>
      </c>
      <c r="E422" t="s">
        <v>137</v>
      </c>
      <c r="G422" t="s">
        <v>22</v>
      </c>
      <c r="H422" t="s">
        <v>30</v>
      </c>
      <c r="I422" t="s">
        <v>327</v>
      </c>
      <c r="J422" t="s">
        <v>57</v>
      </c>
      <c r="K422" t="b">
        <v>0</v>
      </c>
      <c r="L422" t="s">
        <v>32</v>
      </c>
      <c r="M422" t="s">
        <v>33</v>
      </c>
      <c r="N422" t="b">
        <v>0</v>
      </c>
      <c r="O422">
        <v>-118.27</v>
      </c>
      <c r="P422">
        <v>33.912999999999997</v>
      </c>
      <c r="Q422" t="b">
        <v>1</v>
      </c>
    </row>
    <row r="423" spans="1:17" x14ac:dyDescent="0.2">
      <c r="A423">
        <v>4831</v>
      </c>
      <c r="B423" t="s">
        <v>826</v>
      </c>
      <c r="C423" s="1">
        <v>43623</v>
      </c>
      <c r="D423" t="s">
        <v>20</v>
      </c>
      <c r="E423" t="s">
        <v>21</v>
      </c>
      <c r="F423">
        <v>46</v>
      </c>
      <c r="G423" t="s">
        <v>22</v>
      </c>
      <c r="H423" t="s">
        <v>23</v>
      </c>
      <c r="I423" t="s">
        <v>827</v>
      </c>
      <c r="J423" t="s">
        <v>40</v>
      </c>
      <c r="K423" t="b">
        <v>0</v>
      </c>
      <c r="L423" t="s">
        <v>32</v>
      </c>
      <c r="M423" t="s">
        <v>41</v>
      </c>
      <c r="N423" t="b">
        <v>0</v>
      </c>
      <c r="O423">
        <v>-82.183999999999997</v>
      </c>
      <c r="P423">
        <v>36.57</v>
      </c>
      <c r="Q423" t="b">
        <v>1</v>
      </c>
    </row>
    <row r="424" spans="1:17" x14ac:dyDescent="0.2">
      <c r="A424">
        <v>4772</v>
      </c>
      <c r="B424" t="s">
        <v>830</v>
      </c>
      <c r="C424" s="1">
        <v>43624</v>
      </c>
      <c r="D424" t="s">
        <v>20</v>
      </c>
      <c r="E424" t="s">
        <v>75</v>
      </c>
      <c r="F424">
        <v>33</v>
      </c>
      <c r="G424" t="s">
        <v>179</v>
      </c>
      <c r="H424" t="s">
        <v>48</v>
      </c>
      <c r="I424" t="s">
        <v>76</v>
      </c>
      <c r="J424" t="s">
        <v>57</v>
      </c>
      <c r="K424" t="b">
        <v>1</v>
      </c>
      <c r="L424" t="s">
        <v>26</v>
      </c>
      <c r="M424" t="s">
        <v>41</v>
      </c>
      <c r="N424" t="b">
        <v>1</v>
      </c>
      <c r="O424">
        <v>-119.80500000000001</v>
      </c>
      <c r="P424">
        <v>36.732999999999997</v>
      </c>
      <c r="Q424" t="b">
        <v>1</v>
      </c>
    </row>
    <row r="425" spans="1:17" x14ac:dyDescent="0.2">
      <c r="A425">
        <v>4769</v>
      </c>
      <c r="B425" t="s">
        <v>828</v>
      </c>
      <c r="C425" s="1">
        <v>43624</v>
      </c>
      <c r="D425" t="s">
        <v>20</v>
      </c>
      <c r="E425" t="s">
        <v>21</v>
      </c>
      <c r="F425">
        <v>39</v>
      </c>
      <c r="G425" t="s">
        <v>22</v>
      </c>
      <c r="H425" t="s">
        <v>30</v>
      </c>
      <c r="I425" t="s">
        <v>829</v>
      </c>
      <c r="J425" t="s">
        <v>219</v>
      </c>
      <c r="K425" t="b">
        <v>0</v>
      </c>
      <c r="L425" t="s">
        <v>32</v>
      </c>
      <c r="M425" t="s">
        <v>41</v>
      </c>
      <c r="N425" t="b">
        <v>0</v>
      </c>
      <c r="O425">
        <v>-82.792000000000002</v>
      </c>
      <c r="P425">
        <v>27.978000000000002</v>
      </c>
      <c r="Q425" t="b">
        <v>1</v>
      </c>
    </row>
    <row r="426" spans="1:17" x14ac:dyDescent="0.2">
      <c r="A426">
        <v>4768</v>
      </c>
      <c r="B426" t="s">
        <v>831</v>
      </c>
      <c r="C426" s="1">
        <v>43625</v>
      </c>
      <c r="D426" t="s">
        <v>20</v>
      </c>
      <c r="E426" t="s">
        <v>21</v>
      </c>
      <c r="F426">
        <v>20</v>
      </c>
      <c r="G426" t="s">
        <v>22</v>
      </c>
      <c r="H426" t="s">
        <v>30</v>
      </c>
      <c r="I426" t="s">
        <v>792</v>
      </c>
      <c r="J426" t="s">
        <v>45</v>
      </c>
      <c r="K426" t="b">
        <v>0</v>
      </c>
      <c r="L426" t="s">
        <v>32</v>
      </c>
      <c r="M426" t="s">
        <v>27</v>
      </c>
      <c r="N426" t="b">
        <v>0</v>
      </c>
      <c r="O426">
        <v>-97.241</v>
      </c>
      <c r="P426">
        <v>32.709000000000003</v>
      </c>
      <c r="Q426" t="b">
        <v>1</v>
      </c>
    </row>
    <row r="427" spans="1:17" x14ac:dyDescent="0.2">
      <c r="A427">
        <v>4833</v>
      </c>
      <c r="B427" t="s">
        <v>835</v>
      </c>
      <c r="C427" s="1">
        <v>43625</v>
      </c>
      <c r="D427" t="s">
        <v>20</v>
      </c>
      <c r="E427" t="s">
        <v>21</v>
      </c>
      <c r="F427">
        <v>32</v>
      </c>
      <c r="G427" t="s">
        <v>22</v>
      </c>
      <c r="H427" t="s">
        <v>48</v>
      </c>
      <c r="I427" t="s">
        <v>836</v>
      </c>
      <c r="J427" t="s">
        <v>57</v>
      </c>
      <c r="K427" t="b">
        <v>0</v>
      </c>
      <c r="L427" t="s">
        <v>26</v>
      </c>
      <c r="M427" t="s">
        <v>33</v>
      </c>
      <c r="N427" t="b">
        <v>0</v>
      </c>
      <c r="O427">
        <v>-117.154</v>
      </c>
      <c r="P427">
        <v>33.651000000000003</v>
      </c>
      <c r="Q427" t="b">
        <v>1</v>
      </c>
    </row>
    <row r="428" spans="1:17" x14ac:dyDescent="0.2">
      <c r="A428">
        <v>4770</v>
      </c>
      <c r="B428" t="s">
        <v>832</v>
      </c>
      <c r="C428" s="1">
        <v>43625</v>
      </c>
      <c r="D428" t="s">
        <v>20</v>
      </c>
      <c r="E428" t="s">
        <v>38</v>
      </c>
      <c r="F428">
        <v>38</v>
      </c>
      <c r="G428" t="s">
        <v>22</v>
      </c>
      <c r="H428" t="s">
        <v>23</v>
      </c>
      <c r="I428" t="s">
        <v>96</v>
      </c>
      <c r="J428" t="s">
        <v>84</v>
      </c>
      <c r="K428" t="b">
        <v>0</v>
      </c>
      <c r="L428" t="s">
        <v>32</v>
      </c>
      <c r="M428" t="s">
        <v>41</v>
      </c>
      <c r="N428" t="b">
        <v>0</v>
      </c>
      <c r="O428">
        <v>-122.685</v>
      </c>
      <c r="P428">
        <v>45.53</v>
      </c>
      <c r="Q428" t="b">
        <v>1</v>
      </c>
    </row>
    <row r="429" spans="1:17" x14ac:dyDescent="0.2">
      <c r="A429">
        <v>4832</v>
      </c>
      <c r="B429" t="s">
        <v>833</v>
      </c>
      <c r="C429" s="1">
        <v>43625</v>
      </c>
      <c r="D429" t="s">
        <v>20</v>
      </c>
      <c r="E429" t="s">
        <v>21</v>
      </c>
      <c r="F429">
        <v>41</v>
      </c>
      <c r="G429" t="s">
        <v>22</v>
      </c>
      <c r="H429" t="s">
        <v>23</v>
      </c>
      <c r="I429" t="s">
        <v>834</v>
      </c>
      <c r="J429" t="s">
        <v>177</v>
      </c>
      <c r="K429" t="b">
        <v>0</v>
      </c>
      <c r="L429" t="s">
        <v>26</v>
      </c>
      <c r="M429" t="s">
        <v>41</v>
      </c>
      <c r="N429" t="b">
        <v>0</v>
      </c>
      <c r="Q429" t="b">
        <v>1</v>
      </c>
    </row>
    <row r="430" spans="1:17" x14ac:dyDescent="0.2">
      <c r="A430">
        <v>4779</v>
      </c>
      <c r="B430" t="s">
        <v>841</v>
      </c>
      <c r="C430" s="1">
        <v>43626</v>
      </c>
      <c r="D430" t="s">
        <v>20</v>
      </c>
      <c r="E430" t="s">
        <v>21</v>
      </c>
      <c r="F430">
        <v>19</v>
      </c>
      <c r="G430" t="s">
        <v>22</v>
      </c>
      <c r="H430" t="s">
        <v>30</v>
      </c>
      <c r="I430" t="s">
        <v>842</v>
      </c>
      <c r="J430" t="s">
        <v>93</v>
      </c>
      <c r="K430" t="b">
        <v>1</v>
      </c>
      <c r="L430" t="s">
        <v>32</v>
      </c>
      <c r="M430" t="s">
        <v>33</v>
      </c>
      <c r="N430" t="b">
        <v>0</v>
      </c>
      <c r="O430">
        <v>-98.468999999999994</v>
      </c>
      <c r="P430">
        <v>34.621000000000002</v>
      </c>
      <c r="Q430" t="b">
        <v>1</v>
      </c>
    </row>
    <row r="431" spans="1:17" x14ac:dyDescent="0.2">
      <c r="A431">
        <v>4778</v>
      </c>
      <c r="B431" t="s">
        <v>839</v>
      </c>
      <c r="C431" s="1">
        <v>43626</v>
      </c>
      <c r="D431" t="s">
        <v>20</v>
      </c>
      <c r="E431" t="s">
        <v>21</v>
      </c>
      <c r="F431">
        <v>24</v>
      </c>
      <c r="G431" t="s">
        <v>22</v>
      </c>
      <c r="H431" t="s">
        <v>30</v>
      </c>
      <c r="I431" t="s">
        <v>840</v>
      </c>
      <c r="J431" t="s">
        <v>93</v>
      </c>
      <c r="K431" t="b">
        <v>0</v>
      </c>
      <c r="L431" t="s">
        <v>32</v>
      </c>
      <c r="M431" t="s">
        <v>41</v>
      </c>
      <c r="N431" t="b">
        <v>1</v>
      </c>
      <c r="Q431" t="b">
        <v>1</v>
      </c>
    </row>
    <row r="432" spans="1:17" x14ac:dyDescent="0.2">
      <c r="A432">
        <v>4771</v>
      </c>
      <c r="B432" t="s">
        <v>837</v>
      </c>
      <c r="C432" s="1">
        <v>43626</v>
      </c>
      <c r="D432" t="s">
        <v>20</v>
      </c>
      <c r="E432" t="s">
        <v>29</v>
      </c>
      <c r="G432" t="s">
        <v>22</v>
      </c>
      <c r="H432" t="s">
        <v>23</v>
      </c>
      <c r="I432" t="s">
        <v>838</v>
      </c>
      <c r="J432" t="s">
        <v>40</v>
      </c>
      <c r="K432" t="b">
        <v>0</v>
      </c>
      <c r="L432" t="s">
        <v>26</v>
      </c>
      <c r="M432" t="s">
        <v>41</v>
      </c>
      <c r="N432" t="b">
        <v>0</v>
      </c>
      <c r="O432">
        <v>-82.573999999999998</v>
      </c>
      <c r="P432">
        <v>36.499000000000002</v>
      </c>
      <c r="Q432" t="b">
        <v>1</v>
      </c>
    </row>
    <row r="433" spans="1:17" x14ac:dyDescent="0.2">
      <c r="A433">
        <v>4777</v>
      </c>
      <c r="B433" t="s">
        <v>843</v>
      </c>
      <c r="C433" s="1">
        <v>43627</v>
      </c>
      <c r="D433" t="s">
        <v>20</v>
      </c>
      <c r="E433" t="s">
        <v>38</v>
      </c>
      <c r="F433">
        <v>27</v>
      </c>
      <c r="G433" t="s">
        <v>22</v>
      </c>
      <c r="H433" t="s">
        <v>30</v>
      </c>
      <c r="I433" t="s">
        <v>844</v>
      </c>
      <c r="J433" t="s">
        <v>93</v>
      </c>
      <c r="K433" t="b">
        <v>0</v>
      </c>
      <c r="L433" t="s">
        <v>26</v>
      </c>
      <c r="M433" t="s">
        <v>41</v>
      </c>
      <c r="N433" t="b">
        <v>0</v>
      </c>
      <c r="O433">
        <v>-94.629000000000005</v>
      </c>
      <c r="P433">
        <v>35.078000000000003</v>
      </c>
      <c r="Q433" t="b">
        <v>1</v>
      </c>
    </row>
    <row r="434" spans="1:17" x14ac:dyDescent="0.2">
      <c r="A434">
        <v>4781</v>
      </c>
      <c r="B434" t="s">
        <v>845</v>
      </c>
      <c r="C434" s="1">
        <v>43627</v>
      </c>
      <c r="D434" t="s">
        <v>20</v>
      </c>
      <c r="E434" t="s">
        <v>846</v>
      </c>
      <c r="F434">
        <v>40</v>
      </c>
      <c r="G434" t="s">
        <v>22</v>
      </c>
      <c r="H434" t="s">
        <v>48</v>
      </c>
      <c r="I434" t="s">
        <v>847</v>
      </c>
      <c r="J434" t="s">
        <v>219</v>
      </c>
      <c r="K434" t="b">
        <v>1</v>
      </c>
      <c r="L434" t="s">
        <v>26</v>
      </c>
      <c r="M434" t="s">
        <v>41</v>
      </c>
      <c r="N434" t="b">
        <v>0</v>
      </c>
      <c r="O434">
        <v>-81.286000000000001</v>
      </c>
      <c r="P434">
        <v>28.495000000000001</v>
      </c>
      <c r="Q434" t="b">
        <v>1</v>
      </c>
    </row>
    <row r="435" spans="1:17" x14ac:dyDescent="0.2">
      <c r="A435">
        <v>5448</v>
      </c>
      <c r="B435" t="s">
        <v>851</v>
      </c>
      <c r="C435" s="1">
        <v>43627</v>
      </c>
      <c r="D435" t="s">
        <v>20</v>
      </c>
      <c r="E435" t="s">
        <v>21</v>
      </c>
      <c r="F435">
        <v>52</v>
      </c>
      <c r="G435" t="s">
        <v>22</v>
      </c>
      <c r="I435" t="s">
        <v>852</v>
      </c>
      <c r="J435" t="s">
        <v>57</v>
      </c>
      <c r="K435" t="b">
        <v>0</v>
      </c>
      <c r="L435" t="s">
        <v>26</v>
      </c>
      <c r="M435" t="s">
        <v>41</v>
      </c>
      <c r="N435" t="b">
        <v>0</v>
      </c>
      <c r="O435">
        <v>-117.444</v>
      </c>
      <c r="P435">
        <v>33.863999999999997</v>
      </c>
      <c r="Q435" t="b">
        <v>1</v>
      </c>
    </row>
    <row r="436" spans="1:17" x14ac:dyDescent="0.2">
      <c r="A436">
        <v>5447</v>
      </c>
      <c r="C436" s="1">
        <v>43627</v>
      </c>
      <c r="D436" t="s">
        <v>20</v>
      </c>
      <c r="E436" t="s">
        <v>70</v>
      </c>
      <c r="F436">
        <v>56</v>
      </c>
      <c r="G436" t="s">
        <v>22</v>
      </c>
      <c r="I436" t="s">
        <v>850</v>
      </c>
      <c r="J436" t="s">
        <v>57</v>
      </c>
      <c r="K436" t="b">
        <v>1</v>
      </c>
      <c r="L436" t="s">
        <v>32</v>
      </c>
      <c r="M436" t="s">
        <v>41</v>
      </c>
      <c r="N436" t="b">
        <v>0</v>
      </c>
      <c r="O436">
        <v>-122.179</v>
      </c>
      <c r="P436">
        <v>37.725000000000001</v>
      </c>
      <c r="Q436" t="b">
        <v>1</v>
      </c>
    </row>
    <row r="437" spans="1:17" x14ac:dyDescent="0.2">
      <c r="A437">
        <v>4787</v>
      </c>
      <c r="B437" t="s">
        <v>848</v>
      </c>
      <c r="C437" s="1">
        <v>43627</v>
      </c>
      <c r="D437" t="s">
        <v>20</v>
      </c>
      <c r="E437" t="s">
        <v>231</v>
      </c>
      <c r="F437">
        <v>61</v>
      </c>
      <c r="G437" t="s">
        <v>22</v>
      </c>
      <c r="H437" t="s">
        <v>23</v>
      </c>
      <c r="I437" t="s">
        <v>849</v>
      </c>
      <c r="J437" t="s">
        <v>45</v>
      </c>
      <c r="K437" t="b">
        <v>0</v>
      </c>
      <c r="L437" t="s">
        <v>32</v>
      </c>
      <c r="M437" t="s">
        <v>41</v>
      </c>
      <c r="N437" t="b">
        <v>0</v>
      </c>
      <c r="O437">
        <v>-95.46</v>
      </c>
      <c r="P437">
        <v>33.063000000000002</v>
      </c>
      <c r="Q437" t="b">
        <v>1</v>
      </c>
    </row>
    <row r="438" spans="1:17" x14ac:dyDescent="0.2">
      <c r="A438">
        <v>4780</v>
      </c>
      <c r="B438" t="s">
        <v>853</v>
      </c>
      <c r="C438" s="1">
        <v>43628</v>
      </c>
      <c r="D438" t="s">
        <v>20</v>
      </c>
      <c r="E438" t="s">
        <v>29</v>
      </c>
      <c r="F438">
        <v>20</v>
      </c>
      <c r="G438" t="s">
        <v>22</v>
      </c>
      <c r="H438" t="s">
        <v>30</v>
      </c>
      <c r="I438" t="s">
        <v>288</v>
      </c>
      <c r="J438" t="s">
        <v>40</v>
      </c>
      <c r="K438" t="b">
        <v>0</v>
      </c>
      <c r="L438" t="s">
        <v>26</v>
      </c>
      <c r="M438" t="s">
        <v>27</v>
      </c>
      <c r="N438" t="b">
        <v>0</v>
      </c>
      <c r="O438">
        <v>-89.994</v>
      </c>
      <c r="P438">
        <v>35.24</v>
      </c>
      <c r="Q438" t="b">
        <v>1</v>
      </c>
    </row>
    <row r="439" spans="1:17" x14ac:dyDescent="0.2">
      <c r="A439">
        <v>5449</v>
      </c>
      <c r="B439" t="s">
        <v>854</v>
      </c>
      <c r="C439" s="1">
        <v>43628</v>
      </c>
      <c r="D439" t="s">
        <v>20</v>
      </c>
      <c r="E439" t="s">
        <v>137</v>
      </c>
      <c r="F439">
        <v>35</v>
      </c>
      <c r="G439" t="s">
        <v>22</v>
      </c>
      <c r="H439" t="s">
        <v>48</v>
      </c>
      <c r="I439" t="s">
        <v>855</v>
      </c>
      <c r="J439" t="s">
        <v>45</v>
      </c>
      <c r="K439" t="b">
        <v>0</v>
      </c>
      <c r="L439" t="s">
        <v>32</v>
      </c>
      <c r="M439" t="s">
        <v>33</v>
      </c>
      <c r="N439" t="b">
        <v>0</v>
      </c>
      <c r="O439">
        <v>-96.926000000000002</v>
      </c>
      <c r="P439">
        <v>32.896000000000001</v>
      </c>
      <c r="Q439" t="b">
        <v>1</v>
      </c>
    </row>
    <row r="440" spans="1:17" x14ac:dyDescent="0.2">
      <c r="A440">
        <v>4782</v>
      </c>
      <c r="B440" t="s">
        <v>856</v>
      </c>
      <c r="C440" s="1">
        <v>43629</v>
      </c>
      <c r="D440" t="s">
        <v>20</v>
      </c>
      <c r="E440" t="s">
        <v>29</v>
      </c>
      <c r="F440">
        <v>17</v>
      </c>
      <c r="G440" t="s">
        <v>22</v>
      </c>
      <c r="H440" t="s">
        <v>30</v>
      </c>
      <c r="I440" t="s">
        <v>857</v>
      </c>
      <c r="J440" t="s">
        <v>186</v>
      </c>
      <c r="K440" t="b">
        <v>0</v>
      </c>
      <c r="L440" t="s">
        <v>26</v>
      </c>
      <c r="M440" t="s">
        <v>33</v>
      </c>
      <c r="N440" t="b">
        <v>0</v>
      </c>
      <c r="O440">
        <v>-77.106999999999999</v>
      </c>
      <c r="P440">
        <v>39.052999999999997</v>
      </c>
      <c r="Q440" t="b">
        <v>1</v>
      </c>
    </row>
    <row r="441" spans="1:17" x14ac:dyDescent="0.2">
      <c r="A441">
        <v>4784</v>
      </c>
      <c r="B441" t="s">
        <v>858</v>
      </c>
      <c r="C441" s="1">
        <v>43629</v>
      </c>
      <c r="D441" t="s">
        <v>20</v>
      </c>
      <c r="E441" t="s">
        <v>29</v>
      </c>
      <c r="F441">
        <v>22</v>
      </c>
      <c r="G441" t="s">
        <v>22</v>
      </c>
      <c r="H441" t="s">
        <v>30</v>
      </c>
      <c r="I441" t="s">
        <v>430</v>
      </c>
      <c r="J441" t="s">
        <v>177</v>
      </c>
      <c r="K441" t="b">
        <v>0</v>
      </c>
      <c r="L441" t="s">
        <v>26</v>
      </c>
      <c r="M441" t="s">
        <v>33</v>
      </c>
      <c r="N441" t="b">
        <v>0</v>
      </c>
      <c r="O441">
        <v>-92.126999999999995</v>
      </c>
      <c r="P441">
        <v>34.865000000000002</v>
      </c>
      <c r="Q441" t="b">
        <v>1</v>
      </c>
    </row>
    <row r="442" spans="1:17" x14ac:dyDescent="0.2">
      <c r="A442">
        <v>4783</v>
      </c>
      <c r="C442" s="1">
        <v>43630</v>
      </c>
      <c r="D442" t="s">
        <v>20</v>
      </c>
      <c r="E442" t="s">
        <v>174</v>
      </c>
      <c r="G442" t="s">
        <v>22</v>
      </c>
      <c r="I442" t="s">
        <v>859</v>
      </c>
      <c r="J442" t="s">
        <v>57</v>
      </c>
      <c r="K442" t="b">
        <v>0</v>
      </c>
      <c r="L442" t="s">
        <v>174</v>
      </c>
      <c r="M442" t="s">
        <v>27</v>
      </c>
      <c r="N442" t="b">
        <v>0</v>
      </c>
      <c r="O442">
        <v>-119.26600000000001</v>
      </c>
      <c r="P442">
        <v>35.79</v>
      </c>
      <c r="Q442" t="b">
        <v>1</v>
      </c>
    </row>
    <row r="443" spans="1:17" x14ac:dyDescent="0.2">
      <c r="A443">
        <v>4793</v>
      </c>
      <c r="B443" t="s">
        <v>864</v>
      </c>
      <c r="C443" s="1">
        <v>43631</v>
      </c>
      <c r="D443" t="s">
        <v>20</v>
      </c>
      <c r="E443" t="s">
        <v>231</v>
      </c>
      <c r="F443">
        <v>18</v>
      </c>
      <c r="G443" t="s">
        <v>22</v>
      </c>
      <c r="H443" t="s">
        <v>30</v>
      </c>
      <c r="I443" t="s">
        <v>865</v>
      </c>
      <c r="J443" t="s">
        <v>305</v>
      </c>
      <c r="K443" t="b">
        <v>0</v>
      </c>
      <c r="L443" t="s">
        <v>32</v>
      </c>
      <c r="M443" t="s">
        <v>46</v>
      </c>
      <c r="N443" t="b">
        <v>0</v>
      </c>
      <c r="O443">
        <v>-87.793999999999997</v>
      </c>
      <c r="P443">
        <v>42.7</v>
      </c>
      <c r="Q443" t="b">
        <v>1</v>
      </c>
    </row>
    <row r="444" spans="1:17" x14ac:dyDescent="0.2">
      <c r="A444">
        <v>4792</v>
      </c>
      <c r="B444" t="s">
        <v>862</v>
      </c>
      <c r="C444" s="1">
        <v>43631</v>
      </c>
      <c r="D444" t="s">
        <v>20</v>
      </c>
      <c r="E444" t="s">
        <v>38</v>
      </c>
      <c r="F444">
        <v>20</v>
      </c>
      <c r="G444" t="s">
        <v>22</v>
      </c>
      <c r="H444" t="s">
        <v>30</v>
      </c>
      <c r="I444" t="s">
        <v>863</v>
      </c>
      <c r="J444" t="s">
        <v>101</v>
      </c>
      <c r="K444" t="b">
        <v>1</v>
      </c>
      <c r="L444" t="s">
        <v>26</v>
      </c>
      <c r="N444" t="b">
        <v>0</v>
      </c>
      <c r="O444">
        <v>-122.20699999999999</v>
      </c>
      <c r="P444">
        <v>47.481000000000002</v>
      </c>
      <c r="Q444" t="b">
        <v>1</v>
      </c>
    </row>
    <row r="445" spans="1:17" x14ac:dyDescent="0.2">
      <c r="A445">
        <v>4794</v>
      </c>
      <c r="B445" t="s">
        <v>866</v>
      </c>
      <c r="C445" s="1">
        <v>43631</v>
      </c>
      <c r="D445" t="s">
        <v>20</v>
      </c>
      <c r="E445" t="s">
        <v>21</v>
      </c>
      <c r="F445">
        <v>28</v>
      </c>
      <c r="G445" t="s">
        <v>22</v>
      </c>
      <c r="H445" t="s">
        <v>30</v>
      </c>
      <c r="I445" t="s">
        <v>867</v>
      </c>
      <c r="J445" t="s">
        <v>60</v>
      </c>
      <c r="K445" t="b">
        <v>0</v>
      </c>
      <c r="L445" t="s">
        <v>26</v>
      </c>
      <c r="M445" t="s">
        <v>33</v>
      </c>
      <c r="N445" t="b">
        <v>0</v>
      </c>
      <c r="O445">
        <v>-87.001000000000005</v>
      </c>
      <c r="P445">
        <v>33.456000000000003</v>
      </c>
      <c r="Q445" t="b">
        <v>1</v>
      </c>
    </row>
    <row r="446" spans="1:17" x14ac:dyDescent="0.2">
      <c r="A446">
        <v>4796</v>
      </c>
      <c r="B446" t="s">
        <v>868</v>
      </c>
      <c r="C446" s="1">
        <v>43631</v>
      </c>
      <c r="D446" t="s">
        <v>20</v>
      </c>
      <c r="E446" t="s">
        <v>38</v>
      </c>
      <c r="F446">
        <v>38</v>
      </c>
      <c r="G446" t="s">
        <v>22</v>
      </c>
      <c r="H446" t="s">
        <v>48</v>
      </c>
      <c r="I446" t="s">
        <v>869</v>
      </c>
      <c r="J446" t="s">
        <v>101</v>
      </c>
      <c r="K446" t="b">
        <v>0</v>
      </c>
      <c r="L446" t="s">
        <v>32</v>
      </c>
      <c r="M446" t="s">
        <v>41</v>
      </c>
      <c r="N446" t="b">
        <v>0</v>
      </c>
      <c r="O446">
        <v>-120.306</v>
      </c>
      <c r="P446">
        <v>46.381999999999998</v>
      </c>
      <c r="Q446" t="b">
        <v>1</v>
      </c>
    </row>
    <row r="447" spans="1:17" x14ac:dyDescent="0.2">
      <c r="A447">
        <v>4791</v>
      </c>
      <c r="B447" t="s">
        <v>860</v>
      </c>
      <c r="C447" s="1">
        <v>43631</v>
      </c>
      <c r="D447" t="s">
        <v>20</v>
      </c>
      <c r="E447" t="s">
        <v>21</v>
      </c>
      <c r="F447">
        <v>45</v>
      </c>
      <c r="G447" t="s">
        <v>22</v>
      </c>
      <c r="H447" t="s">
        <v>23</v>
      </c>
      <c r="I447" t="s">
        <v>861</v>
      </c>
      <c r="J447" t="s">
        <v>528</v>
      </c>
      <c r="K447" t="b">
        <v>1</v>
      </c>
      <c r="L447" t="s">
        <v>32</v>
      </c>
      <c r="M447" t="s">
        <v>41</v>
      </c>
      <c r="N447" t="b">
        <v>0</v>
      </c>
      <c r="O447">
        <v>-71.486000000000004</v>
      </c>
      <c r="P447">
        <v>43.427999999999997</v>
      </c>
      <c r="Q447" t="b">
        <v>1</v>
      </c>
    </row>
    <row r="448" spans="1:17" x14ac:dyDescent="0.2">
      <c r="A448">
        <v>5450</v>
      </c>
      <c r="C448" s="1">
        <v>43631</v>
      </c>
      <c r="D448" t="s">
        <v>20</v>
      </c>
      <c r="E448" t="s">
        <v>21</v>
      </c>
      <c r="G448" t="s">
        <v>22</v>
      </c>
      <c r="I448" t="s">
        <v>870</v>
      </c>
      <c r="J448" t="s">
        <v>45</v>
      </c>
      <c r="K448" t="b">
        <v>0</v>
      </c>
      <c r="L448" t="s">
        <v>32</v>
      </c>
      <c r="M448" t="s">
        <v>41</v>
      </c>
      <c r="N448" t="b">
        <v>0</v>
      </c>
      <c r="O448">
        <v>-95.394999999999996</v>
      </c>
      <c r="P448">
        <v>29.555</v>
      </c>
      <c r="Q448" t="b">
        <v>1</v>
      </c>
    </row>
    <row r="449" spans="1:17" x14ac:dyDescent="0.2">
      <c r="A449">
        <v>4790</v>
      </c>
      <c r="B449" t="s">
        <v>873</v>
      </c>
      <c r="C449" s="1">
        <v>43632</v>
      </c>
      <c r="D449" t="s">
        <v>20</v>
      </c>
      <c r="E449" t="s">
        <v>21</v>
      </c>
      <c r="F449">
        <v>31</v>
      </c>
      <c r="G449" t="s">
        <v>22</v>
      </c>
      <c r="H449" t="s">
        <v>48</v>
      </c>
      <c r="I449" t="s">
        <v>874</v>
      </c>
      <c r="J449" t="s">
        <v>127</v>
      </c>
      <c r="K449" t="b">
        <v>0</v>
      </c>
      <c r="L449" t="s">
        <v>26</v>
      </c>
      <c r="N449" t="b">
        <v>0</v>
      </c>
      <c r="O449">
        <v>-111.003</v>
      </c>
      <c r="P449">
        <v>32.148000000000003</v>
      </c>
      <c r="Q449" t="b">
        <v>1</v>
      </c>
    </row>
    <row r="450" spans="1:17" x14ac:dyDescent="0.2">
      <c r="A450">
        <v>4795</v>
      </c>
      <c r="B450" t="s">
        <v>875</v>
      </c>
      <c r="C450" s="1">
        <v>43632</v>
      </c>
      <c r="D450" t="s">
        <v>20</v>
      </c>
      <c r="E450" t="s">
        <v>21</v>
      </c>
      <c r="F450">
        <v>48</v>
      </c>
      <c r="G450" t="s">
        <v>22</v>
      </c>
      <c r="H450" t="s">
        <v>23</v>
      </c>
      <c r="I450" t="s">
        <v>322</v>
      </c>
      <c r="J450" t="s">
        <v>323</v>
      </c>
      <c r="K450" t="b">
        <v>0</v>
      </c>
      <c r="L450" t="s">
        <v>26</v>
      </c>
      <c r="M450" t="s">
        <v>41</v>
      </c>
      <c r="N450" t="b">
        <v>0</v>
      </c>
      <c r="O450">
        <v>-147.71600000000001</v>
      </c>
      <c r="P450">
        <v>64.837999999999994</v>
      </c>
      <c r="Q450" t="b">
        <v>1</v>
      </c>
    </row>
    <row r="451" spans="1:17" x14ac:dyDescent="0.2">
      <c r="A451">
        <v>4786</v>
      </c>
      <c r="B451" t="s">
        <v>871</v>
      </c>
      <c r="C451" s="1">
        <v>43632</v>
      </c>
      <c r="D451" t="s">
        <v>20</v>
      </c>
      <c r="E451" t="s">
        <v>38</v>
      </c>
      <c r="F451">
        <v>53</v>
      </c>
      <c r="G451" t="s">
        <v>22</v>
      </c>
      <c r="H451" t="s">
        <v>30</v>
      </c>
      <c r="I451" t="s">
        <v>872</v>
      </c>
      <c r="J451" t="s">
        <v>135</v>
      </c>
      <c r="K451" t="b">
        <v>0</v>
      </c>
      <c r="L451" t="s">
        <v>26</v>
      </c>
      <c r="M451" t="s">
        <v>41</v>
      </c>
      <c r="N451" t="b">
        <v>0</v>
      </c>
      <c r="O451">
        <v>-86.256</v>
      </c>
      <c r="P451">
        <v>41.676000000000002</v>
      </c>
      <c r="Q451" t="b">
        <v>1</v>
      </c>
    </row>
    <row r="452" spans="1:17" x14ac:dyDescent="0.2">
      <c r="A452">
        <v>4788</v>
      </c>
      <c r="B452" t="s">
        <v>876</v>
      </c>
      <c r="C452" s="1">
        <v>43633</v>
      </c>
      <c r="D452" t="s">
        <v>20</v>
      </c>
      <c r="E452" t="s">
        <v>29</v>
      </c>
      <c r="F452">
        <v>20</v>
      </c>
      <c r="G452" t="s">
        <v>22</v>
      </c>
      <c r="H452" t="s">
        <v>48</v>
      </c>
      <c r="I452" t="s">
        <v>877</v>
      </c>
      <c r="J452" t="s">
        <v>45</v>
      </c>
      <c r="K452" t="b">
        <v>0</v>
      </c>
      <c r="L452" t="s">
        <v>26</v>
      </c>
      <c r="M452" t="s">
        <v>33</v>
      </c>
      <c r="N452" t="b">
        <v>0</v>
      </c>
      <c r="O452">
        <v>-97.507000000000005</v>
      </c>
      <c r="P452">
        <v>25.925000000000001</v>
      </c>
      <c r="Q452" t="b">
        <v>1</v>
      </c>
    </row>
    <row r="453" spans="1:17" x14ac:dyDescent="0.2">
      <c r="A453">
        <v>4802</v>
      </c>
      <c r="B453" t="s">
        <v>880</v>
      </c>
      <c r="C453" s="1">
        <v>43633</v>
      </c>
      <c r="D453" t="s">
        <v>20</v>
      </c>
      <c r="E453" t="s">
        <v>21</v>
      </c>
      <c r="F453">
        <v>22</v>
      </c>
      <c r="G453" t="s">
        <v>22</v>
      </c>
      <c r="H453" t="s">
        <v>23</v>
      </c>
      <c r="I453" t="s">
        <v>881</v>
      </c>
      <c r="J453" t="s">
        <v>45</v>
      </c>
      <c r="K453" t="b">
        <v>1</v>
      </c>
      <c r="L453" t="s">
        <v>26</v>
      </c>
      <c r="M453" t="s">
        <v>27</v>
      </c>
      <c r="N453" t="b">
        <v>0</v>
      </c>
      <c r="O453">
        <v>-96.802000000000007</v>
      </c>
      <c r="P453">
        <v>32.779000000000003</v>
      </c>
      <c r="Q453" t="b">
        <v>1</v>
      </c>
    </row>
    <row r="454" spans="1:17" x14ac:dyDescent="0.2">
      <c r="A454">
        <v>4789</v>
      </c>
      <c r="B454" t="s">
        <v>878</v>
      </c>
      <c r="C454" s="1">
        <v>43633</v>
      </c>
      <c r="D454" t="s">
        <v>20</v>
      </c>
      <c r="E454" t="s">
        <v>21</v>
      </c>
      <c r="F454">
        <v>35</v>
      </c>
      <c r="G454" t="s">
        <v>22</v>
      </c>
      <c r="H454" t="s">
        <v>48</v>
      </c>
      <c r="I454" t="s">
        <v>879</v>
      </c>
      <c r="J454" t="s">
        <v>206</v>
      </c>
      <c r="K454" t="b">
        <v>0</v>
      </c>
      <c r="L454" t="s">
        <v>26</v>
      </c>
      <c r="M454" t="s">
        <v>33</v>
      </c>
      <c r="N454" t="b">
        <v>0</v>
      </c>
      <c r="O454">
        <v>-106.74299999999999</v>
      </c>
      <c r="P454">
        <v>32.316000000000003</v>
      </c>
      <c r="Q454" t="b">
        <v>1</v>
      </c>
    </row>
    <row r="455" spans="1:17" x14ac:dyDescent="0.2">
      <c r="A455">
        <v>4797</v>
      </c>
      <c r="B455" t="s">
        <v>882</v>
      </c>
      <c r="C455" s="1">
        <v>43634</v>
      </c>
      <c r="D455" t="s">
        <v>20</v>
      </c>
      <c r="E455" t="s">
        <v>38</v>
      </c>
      <c r="F455">
        <v>18</v>
      </c>
      <c r="G455" t="s">
        <v>22</v>
      </c>
      <c r="H455" t="s">
        <v>48</v>
      </c>
      <c r="I455" t="s">
        <v>883</v>
      </c>
      <c r="J455" t="s">
        <v>101</v>
      </c>
      <c r="K455" t="b">
        <v>0</v>
      </c>
      <c r="L455" t="s">
        <v>32</v>
      </c>
      <c r="M455" t="s">
        <v>41</v>
      </c>
      <c r="N455" t="b">
        <v>0</v>
      </c>
      <c r="O455">
        <v>-122.941</v>
      </c>
      <c r="P455">
        <v>46.73</v>
      </c>
      <c r="Q455" t="b">
        <v>1</v>
      </c>
    </row>
    <row r="456" spans="1:17" x14ac:dyDescent="0.2">
      <c r="A456">
        <v>4798</v>
      </c>
      <c r="B456" t="s">
        <v>884</v>
      </c>
      <c r="C456" s="1">
        <v>43634</v>
      </c>
      <c r="D456" t="s">
        <v>20</v>
      </c>
      <c r="E456" t="s">
        <v>21</v>
      </c>
      <c r="F456">
        <v>34</v>
      </c>
      <c r="G456" t="s">
        <v>22</v>
      </c>
      <c r="I456" t="s">
        <v>885</v>
      </c>
      <c r="J456" t="s">
        <v>132</v>
      </c>
      <c r="K456" t="b">
        <v>0</v>
      </c>
      <c r="L456" t="s">
        <v>26</v>
      </c>
      <c r="M456" t="s">
        <v>41</v>
      </c>
      <c r="N456" t="b">
        <v>0</v>
      </c>
      <c r="O456">
        <v>-105.146</v>
      </c>
      <c r="P456">
        <v>39.624000000000002</v>
      </c>
      <c r="Q456" t="b">
        <v>1</v>
      </c>
    </row>
    <row r="457" spans="1:17" x14ac:dyDescent="0.2">
      <c r="A457">
        <v>4799</v>
      </c>
      <c r="B457" t="s">
        <v>886</v>
      </c>
      <c r="C457" s="1">
        <v>43634</v>
      </c>
      <c r="D457" t="s">
        <v>20</v>
      </c>
      <c r="E457" t="s">
        <v>70</v>
      </c>
      <c r="F457">
        <v>74</v>
      </c>
      <c r="G457" t="s">
        <v>22</v>
      </c>
      <c r="H457" t="s">
        <v>30</v>
      </c>
      <c r="I457" t="s">
        <v>887</v>
      </c>
      <c r="J457" t="s">
        <v>51</v>
      </c>
      <c r="K457" t="b">
        <v>0</v>
      </c>
      <c r="L457" t="s">
        <v>26</v>
      </c>
      <c r="M457" t="s">
        <v>41</v>
      </c>
      <c r="N457" t="b">
        <v>0</v>
      </c>
      <c r="O457">
        <v>-76.147999999999996</v>
      </c>
      <c r="P457">
        <v>43.015999999999998</v>
      </c>
      <c r="Q457" t="b">
        <v>1</v>
      </c>
    </row>
    <row r="458" spans="1:17" x14ac:dyDescent="0.2">
      <c r="A458">
        <v>4800</v>
      </c>
      <c r="B458" t="s">
        <v>888</v>
      </c>
      <c r="C458" s="1">
        <v>43636</v>
      </c>
      <c r="D458" t="s">
        <v>20</v>
      </c>
      <c r="E458" t="s">
        <v>21</v>
      </c>
      <c r="F458">
        <v>33</v>
      </c>
      <c r="G458" t="s">
        <v>22</v>
      </c>
      <c r="H458" t="s">
        <v>48</v>
      </c>
      <c r="I458" t="s">
        <v>889</v>
      </c>
      <c r="J458" t="s">
        <v>45</v>
      </c>
      <c r="K458" t="b">
        <v>1</v>
      </c>
      <c r="L458" t="s">
        <v>26</v>
      </c>
      <c r="M458" t="s">
        <v>27</v>
      </c>
      <c r="N458" t="b">
        <v>0</v>
      </c>
      <c r="O458">
        <v>-98.302000000000007</v>
      </c>
      <c r="P458">
        <v>26.212</v>
      </c>
      <c r="Q458" t="b">
        <v>1</v>
      </c>
    </row>
    <row r="459" spans="1:17" x14ac:dyDescent="0.2">
      <c r="A459">
        <v>4965</v>
      </c>
      <c r="B459" t="s">
        <v>890</v>
      </c>
      <c r="C459" s="1">
        <v>43636</v>
      </c>
      <c r="D459" t="s">
        <v>20</v>
      </c>
      <c r="E459" t="s">
        <v>21</v>
      </c>
      <c r="F459">
        <v>38</v>
      </c>
      <c r="G459" t="s">
        <v>22</v>
      </c>
      <c r="I459" t="s">
        <v>106</v>
      </c>
      <c r="J459" t="s">
        <v>93</v>
      </c>
      <c r="K459" t="b">
        <v>0</v>
      </c>
      <c r="L459" t="s">
        <v>26</v>
      </c>
      <c r="M459" t="s">
        <v>33</v>
      </c>
      <c r="N459" t="b">
        <v>1</v>
      </c>
      <c r="O459">
        <v>-95.850999999999999</v>
      </c>
      <c r="P459">
        <v>36.133000000000003</v>
      </c>
      <c r="Q459" t="b">
        <v>1</v>
      </c>
    </row>
    <row r="460" spans="1:17" x14ac:dyDescent="0.2">
      <c r="A460">
        <v>5451</v>
      </c>
      <c r="B460" t="s">
        <v>891</v>
      </c>
      <c r="C460" s="1">
        <v>43636</v>
      </c>
      <c r="D460" t="s">
        <v>20</v>
      </c>
      <c r="E460" t="s">
        <v>21</v>
      </c>
      <c r="F460">
        <v>38</v>
      </c>
      <c r="G460" t="s">
        <v>22</v>
      </c>
      <c r="H460" t="s">
        <v>23</v>
      </c>
      <c r="I460" t="s">
        <v>892</v>
      </c>
      <c r="J460" t="s">
        <v>36</v>
      </c>
      <c r="K460" t="b">
        <v>0</v>
      </c>
      <c r="L460" t="s">
        <v>32</v>
      </c>
      <c r="M460" t="s">
        <v>33</v>
      </c>
      <c r="N460" t="b">
        <v>0</v>
      </c>
      <c r="O460">
        <v>-82.950999999999993</v>
      </c>
      <c r="P460">
        <v>39.734000000000002</v>
      </c>
      <c r="Q460" t="b">
        <v>1</v>
      </c>
    </row>
    <row r="461" spans="1:17" x14ac:dyDescent="0.2">
      <c r="A461">
        <v>4806</v>
      </c>
      <c r="B461" t="s">
        <v>893</v>
      </c>
      <c r="C461" s="1">
        <v>43638</v>
      </c>
      <c r="D461" t="s">
        <v>20</v>
      </c>
      <c r="E461" t="s">
        <v>21</v>
      </c>
      <c r="F461">
        <v>26</v>
      </c>
      <c r="G461" t="s">
        <v>22</v>
      </c>
      <c r="H461" t="s">
        <v>48</v>
      </c>
      <c r="I461" t="s">
        <v>894</v>
      </c>
      <c r="J461" t="s">
        <v>57</v>
      </c>
      <c r="K461" t="b">
        <v>0</v>
      </c>
      <c r="L461" t="s">
        <v>26</v>
      </c>
      <c r="N461" t="b">
        <v>0</v>
      </c>
      <c r="O461">
        <v>-121.777</v>
      </c>
      <c r="P461">
        <v>36.243000000000002</v>
      </c>
      <c r="Q461" t="b">
        <v>1</v>
      </c>
    </row>
    <row r="462" spans="1:17" x14ac:dyDescent="0.2">
      <c r="A462">
        <v>4807</v>
      </c>
      <c r="B462" t="s">
        <v>895</v>
      </c>
      <c r="C462" s="1">
        <v>43638</v>
      </c>
      <c r="D462" t="s">
        <v>20</v>
      </c>
      <c r="E462" t="s">
        <v>21</v>
      </c>
      <c r="F462">
        <v>41</v>
      </c>
      <c r="G462" t="s">
        <v>22</v>
      </c>
      <c r="H462" t="s">
        <v>23</v>
      </c>
      <c r="I462" t="s">
        <v>126</v>
      </c>
      <c r="J462" t="s">
        <v>186</v>
      </c>
      <c r="K462" t="b">
        <v>0</v>
      </c>
      <c r="L462" t="s">
        <v>32</v>
      </c>
      <c r="N462" t="b">
        <v>1</v>
      </c>
      <c r="O462">
        <v>-76.557000000000002</v>
      </c>
      <c r="P462">
        <v>39.49</v>
      </c>
      <c r="Q462" t="b">
        <v>1</v>
      </c>
    </row>
    <row r="463" spans="1:17" x14ac:dyDescent="0.2">
      <c r="A463">
        <v>4811</v>
      </c>
      <c r="B463" t="s">
        <v>896</v>
      </c>
      <c r="C463" s="1">
        <v>43639</v>
      </c>
      <c r="D463" t="s">
        <v>20</v>
      </c>
      <c r="E463" t="s">
        <v>38</v>
      </c>
      <c r="F463">
        <v>29</v>
      </c>
      <c r="G463" t="s">
        <v>22</v>
      </c>
      <c r="H463" t="s">
        <v>23</v>
      </c>
      <c r="I463" t="s">
        <v>379</v>
      </c>
      <c r="J463" t="s">
        <v>36</v>
      </c>
      <c r="K463" t="b">
        <v>1</v>
      </c>
      <c r="L463" t="s">
        <v>26</v>
      </c>
      <c r="M463" t="s">
        <v>27</v>
      </c>
      <c r="N463" t="b">
        <v>0</v>
      </c>
      <c r="O463">
        <v>-83.728999999999999</v>
      </c>
      <c r="P463">
        <v>39.97</v>
      </c>
      <c r="Q463" t="b">
        <v>1</v>
      </c>
    </row>
    <row r="464" spans="1:17" x14ac:dyDescent="0.2">
      <c r="A464">
        <v>4808</v>
      </c>
      <c r="B464" t="s">
        <v>897</v>
      </c>
      <c r="C464" s="1">
        <v>43640</v>
      </c>
      <c r="D464" t="s">
        <v>20</v>
      </c>
      <c r="E464" t="s">
        <v>21</v>
      </c>
      <c r="F464">
        <v>19</v>
      </c>
      <c r="G464" t="s">
        <v>22</v>
      </c>
      <c r="H464" t="s">
        <v>30</v>
      </c>
      <c r="I464" t="s">
        <v>360</v>
      </c>
      <c r="J464" t="s">
        <v>361</v>
      </c>
      <c r="K464" t="b">
        <v>0</v>
      </c>
      <c r="L464" t="s">
        <v>26</v>
      </c>
      <c r="M464" t="s">
        <v>33</v>
      </c>
      <c r="N464" t="b">
        <v>1</v>
      </c>
      <c r="O464">
        <v>-71.063000000000002</v>
      </c>
      <c r="P464">
        <v>42.295000000000002</v>
      </c>
      <c r="Q464" t="b">
        <v>1</v>
      </c>
    </row>
    <row r="465" spans="1:17" x14ac:dyDescent="0.2">
      <c r="A465">
        <v>5452</v>
      </c>
      <c r="B465" t="s">
        <v>900</v>
      </c>
      <c r="C465" s="1">
        <v>43640</v>
      </c>
      <c r="D465" t="s">
        <v>20</v>
      </c>
      <c r="E465" t="s">
        <v>38</v>
      </c>
      <c r="F465">
        <v>34</v>
      </c>
      <c r="G465" t="s">
        <v>22</v>
      </c>
      <c r="H465" t="s">
        <v>23</v>
      </c>
      <c r="I465" t="s">
        <v>901</v>
      </c>
      <c r="J465" t="s">
        <v>45</v>
      </c>
      <c r="K465" t="b">
        <v>0</v>
      </c>
      <c r="L465" t="s">
        <v>26</v>
      </c>
      <c r="M465" t="s">
        <v>41</v>
      </c>
      <c r="N465" t="b">
        <v>0</v>
      </c>
      <c r="O465">
        <v>-102.645</v>
      </c>
      <c r="P465">
        <v>32.719000000000001</v>
      </c>
      <c r="Q465" t="b">
        <v>1</v>
      </c>
    </row>
    <row r="466" spans="1:17" x14ac:dyDescent="0.2">
      <c r="A466">
        <v>4812</v>
      </c>
      <c r="B466" t="s">
        <v>898</v>
      </c>
      <c r="C466" s="1">
        <v>43640</v>
      </c>
      <c r="D466" t="s">
        <v>20</v>
      </c>
      <c r="E466" t="s">
        <v>21</v>
      </c>
      <c r="F466">
        <v>61</v>
      </c>
      <c r="G466" t="s">
        <v>22</v>
      </c>
      <c r="H466" t="s">
        <v>30</v>
      </c>
      <c r="I466" t="s">
        <v>899</v>
      </c>
      <c r="J466" t="s">
        <v>219</v>
      </c>
      <c r="K466" t="b">
        <v>0</v>
      </c>
      <c r="L466" t="s">
        <v>26</v>
      </c>
      <c r="M466" t="s">
        <v>41</v>
      </c>
      <c r="N466" t="b">
        <v>0</v>
      </c>
      <c r="O466">
        <v>-82.298000000000002</v>
      </c>
      <c r="P466">
        <v>26.942</v>
      </c>
      <c r="Q466" t="b">
        <v>1</v>
      </c>
    </row>
    <row r="467" spans="1:17" x14ac:dyDescent="0.2">
      <c r="A467">
        <v>4809</v>
      </c>
      <c r="B467" t="s">
        <v>902</v>
      </c>
      <c r="C467" s="1">
        <v>43641</v>
      </c>
      <c r="D467" t="s">
        <v>20</v>
      </c>
      <c r="E467" t="s">
        <v>38</v>
      </c>
      <c r="F467">
        <v>35</v>
      </c>
      <c r="G467" t="s">
        <v>22</v>
      </c>
      <c r="H467" t="s">
        <v>48</v>
      </c>
      <c r="I467" t="s">
        <v>44</v>
      </c>
      <c r="J467" t="s">
        <v>45</v>
      </c>
      <c r="K467" t="b">
        <v>1</v>
      </c>
      <c r="L467" t="s">
        <v>32</v>
      </c>
      <c r="M467" t="s">
        <v>41</v>
      </c>
      <c r="N467" t="b">
        <v>0</v>
      </c>
      <c r="O467">
        <v>-98.481999999999999</v>
      </c>
      <c r="P467">
        <v>29.417000000000002</v>
      </c>
      <c r="Q467" t="b">
        <v>1</v>
      </c>
    </row>
    <row r="468" spans="1:17" x14ac:dyDescent="0.2">
      <c r="A468">
        <v>4815</v>
      </c>
      <c r="B468" t="s">
        <v>903</v>
      </c>
      <c r="C468" s="1">
        <v>43641</v>
      </c>
      <c r="D468" t="s">
        <v>20</v>
      </c>
      <c r="E468" t="s">
        <v>38</v>
      </c>
      <c r="F468">
        <v>43</v>
      </c>
      <c r="G468" t="s">
        <v>22</v>
      </c>
      <c r="H468" t="s">
        <v>23</v>
      </c>
      <c r="I468" t="s">
        <v>904</v>
      </c>
      <c r="J468" t="s">
        <v>305</v>
      </c>
      <c r="K468" t="b">
        <v>0</v>
      </c>
      <c r="L468" t="s">
        <v>32</v>
      </c>
      <c r="M468" t="s">
        <v>41</v>
      </c>
      <c r="N468" t="b">
        <v>0</v>
      </c>
      <c r="O468">
        <v>-88.453000000000003</v>
      </c>
      <c r="P468">
        <v>44.216000000000001</v>
      </c>
      <c r="Q468" t="b">
        <v>1</v>
      </c>
    </row>
    <row r="469" spans="1:17" x14ac:dyDescent="0.2">
      <c r="A469">
        <v>4810</v>
      </c>
      <c r="C469" s="1">
        <v>43641</v>
      </c>
      <c r="D469" t="s">
        <v>20</v>
      </c>
      <c r="E469" t="s">
        <v>38</v>
      </c>
      <c r="G469" t="s">
        <v>22</v>
      </c>
      <c r="I469" t="s">
        <v>462</v>
      </c>
      <c r="J469" t="s">
        <v>219</v>
      </c>
      <c r="K469" t="b">
        <v>0</v>
      </c>
      <c r="L469" t="s">
        <v>32</v>
      </c>
      <c r="M469" t="s">
        <v>41</v>
      </c>
      <c r="N469" t="b">
        <v>0</v>
      </c>
      <c r="O469">
        <v>-80.197000000000003</v>
      </c>
      <c r="P469">
        <v>25.771999999999998</v>
      </c>
      <c r="Q469" t="b">
        <v>1</v>
      </c>
    </row>
    <row r="470" spans="1:17" x14ac:dyDescent="0.2">
      <c r="A470">
        <v>4816</v>
      </c>
      <c r="B470" t="s">
        <v>907</v>
      </c>
      <c r="C470" s="1">
        <v>43642</v>
      </c>
      <c r="D470" t="s">
        <v>20</v>
      </c>
      <c r="E470" t="s">
        <v>493</v>
      </c>
      <c r="F470">
        <v>32</v>
      </c>
      <c r="G470" t="s">
        <v>22</v>
      </c>
      <c r="H470" t="s">
        <v>30</v>
      </c>
      <c r="I470" t="s">
        <v>908</v>
      </c>
      <c r="J470" t="s">
        <v>36</v>
      </c>
      <c r="K470" t="b">
        <v>0</v>
      </c>
      <c r="L470" t="s">
        <v>26</v>
      </c>
      <c r="M470" t="s">
        <v>41</v>
      </c>
      <c r="N470" t="b">
        <v>1</v>
      </c>
      <c r="O470">
        <v>-81.641000000000005</v>
      </c>
      <c r="P470">
        <v>40.505000000000003</v>
      </c>
      <c r="Q470" t="b">
        <v>1</v>
      </c>
    </row>
    <row r="471" spans="1:17" x14ac:dyDescent="0.2">
      <c r="A471">
        <v>4813</v>
      </c>
      <c r="B471" t="s">
        <v>905</v>
      </c>
      <c r="C471" s="1">
        <v>43642</v>
      </c>
      <c r="D471" t="s">
        <v>20</v>
      </c>
      <c r="E471" t="s">
        <v>404</v>
      </c>
      <c r="F471">
        <v>50</v>
      </c>
      <c r="G471" t="s">
        <v>22</v>
      </c>
      <c r="H471" t="s">
        <v>23</v>
      </c>
      <c r="I471" t="s">
        <v>906</v>
      </c>
      <c r="J471" t="s">
        <v>264</v>
      </c>
      <c r="K471" t="b">
        <v>0</v>
      </c>
      <c r="L471" t="s">
        <v>26</v>
      </c>
      <c r="M471" t="s">
        <v>41</v>
      </c>
      <c r="N471" t="b">
        <v>0</v>
      </c>
      <c r="O471">
        <v>-78.772000000000006</v>
      </c>
      <c r="P471">
        <v>38.625</v>
      </c>
      <c r="Q471" t="b">
        <v>1</v>
      </c>
    </row>
    <row r="472" spans="1:17" x14ac:dyDescent="0.2">
      <c r="A472">
        <v>4820</v>
      </c>
      <c r="B472" t="s">
        <v>916</v>
      </c>
      <c r="C472" s="1">
        <v>43643</v>
      </c>
      <c r="D472" t="s">
        <v>20</v>
      </c>
      <c r="E472" t="s">
        <v>137</v>
      </c>
      <c r="F472">
        <v>18</v>
      </c>
      <c r="G472" t="s">
        <v>22</v>
      </c>
      <c r="H472" t="s">
        <v>48</v>
      </c>
      <c r="I472" t="s">
        <v>327</v>
      </c>
      <c r="J472" t="s">
        <v>57</v>
      </c>
      <c r="K472" t="b">
        <v>0</v>
      </c>
      <c r="L472" t="s">
        <v>32</v>
      </c>
      <c r="M472" t="s">
        <v>41</v>
      </c>
      <c r="N472" t="b">
        <v>0</v>
      </c>
      <c r="O472">
        <v>-118.14400000000001</v>
      </c>
      <c r="P472">
        <v>34.03</v>
      </c>
      <c r="Q472" t="b">
        <v>1</v>
      </c>
    </row>
    <row r="473" spans="1:17" x14ac:dyDescent="0.2">
      <c r="A473">
        <v>4819</v>
      </c>
      <c r="B473" t="s">
        <v>914</v>
      </c>
      <c r="C473" s="1">
        <v>43643</v>
      </c>
      <c r="D473" t="s">
        <v>20</v>
      </c>
      <c r="E473" t="s">
        <v>21</v>
      </c>
      <c r="F473">
        <v>33</v>
      </c>
      <c r="G473" t="s">
        <v>22</v>
      </c>
      <c r="H473" t="s">
        <v>23</v>
      </c>
      <c r="I473" t="s">
        <v>915</v>
      </c>
      <c r="J473" t="s">
        <v>469</v>
      </c>
      <c r="K473" t="b">
        <v>1</v>
      </c>
      <c r="L473" t="s">
        <v>26</v>
      </c>
      <c r="M473" t="s">
        <v>41</v>
      </c>
      <c r="N473" t="b">
        <v>0</v>
      </c>
      <c r="O473">
        <v>-95.956000000000003</v>
      </c>
      <c r="P473">
        <v>41.179000000000002</v>
      </c>
      <c r="Q473" t="b">
        <v>1</v>
      </c>
    </row>
    <row r="474" spans="1:17" x14ac:dyDescent="0.2">
      <c r="A474">
        <v>4818</v>
      </c>
      <c r="B474" t="s">
        <v>912</v>
      </c>
      <c r="C474" s="1">
        <v>43643</v>
      </c>
      <c r="D474" t="s">
        <v>20</v>
      </c>
      <c r="E474" t="s">
        <v>21</v>
      </c>
      <c r="F474">
        <v>35</v>
      </c>
      <c r="G474" t="s">
        <v>22</v>
      </c>
      <c r="H474" t="s">
        <v>23</v>
      </c>
      <c r="I474" t="s">
        <v>913</v>
      </c>
      <c r="J474" t="s">
        <v>312</v>
      </c>
      <c r="K474" t="b">
        <v>0</v>
      </c>
      <c r="L474" t="s">
        <v>32</v>
      </c>
      <c r="M474" t="s">
        <v>41</v>
      </c>
      <c r="N474" t="b">
        <v>0</v>
      </c>
      <c r="O474">
        <v>-83.394999999999996</v>
      </c>
      <c r="P474">
        <v>37.805</v>
      </c>
      <c r="Q474" t="b">
        <v>1</v>
      </c>
    </row>
    <row r="475" spans="1:17" x14ac:dyDescent="0.2">
      <c r="A475">
        <v>4822</v>
      </c>
      <c r="B475" t="s">
        <v>918</v>
      </c>
      <c r="C475" s="1">
        <v>43643</v>
      </c>
      <c r="D475" t="s">
        <v>20</v>
      </c>
      <c r="E475" t="s">
        <v>21</v>
      </c>
      <c r="F475">
        <v>41</v>
      </c>
      <c r="G475" t="s">
        <v>22</v>
      </c>
      <c r="H475" t="s">
        <v>48</v>
      </c>
      <c r="I475" t="s">
        <v>919</v>
      </c>
      <c r="J475" t="s">
        <v>57</v>
      </c>
      <c r="K475" t="b">
        <v>0</v>
      </c>
      <c r="L475" t="s">
        <v>26</v>
      </c>
      <c r="M475" t="s">
        <v>41</v>
      </c>
      <c r="N475" t="b">
        <v>0</v>
      </c>
      <c r="O475">
        <v>-116.405</v>
      </c>
      <c r="P475">
        <v>34.167999999999999</v>
      </c>
      <c r="Q475" t="b">
        <v>1</v>
      </c>
    </row>
    <row r="476" spans="1:17" x14ac:dyDescent="0.2">
      <c r="A476">
        <v>4814</v>
      </c>
      <c r="B476" t="s">
        <v>909</v>
      </c>
      <c r="C476" s="1">
        <v>43643</v>
      </c>
      <c r="D476" t="s">
        <v>20</v>
      </c>
      <c r="E476" t="s">
        <v>21</v>
      </c>
      <c r="F476">
        <v>50</v>
      </c>
      <c r="G476" t="s">
        <v>22</v>
      </c>
      <c r="H476" t="s">
        <v>30</v>
      </c>
      <c r="I476" t="s">
        <v>379</v>
      </c>
      <c r="J476" t="s">
        <v>219</v>
      </c>
      <c r="K476" t="b">
        <v>0</v>
      </c>
      <c r="L476" t="s">
        <v>26</v>
      </c>
      <c r="M476" t="s">
        <v>41</v>
      </c>
      <c r="N476" t="b">
        <v>0</v>
      </c>
      <c r="O476">
        <v>-85.611000000000004</v>
      </c>
      <c r="P476">
        <v>30.152999999999999</v>
      </c>
      <c r="Q476" t="b">
        <v>1</v>
      </c>
    </row>
    <row r="477" spans="1:17" x14ac:dyDescent="0.2">
      <c r="A477">
        <v>4821</v>
      </c>
      <c r="B477" t="s">
        <v>917</v>
      </c>
      <c r="C477" s="1">
        <v>43643</v>
      </c>
      <c r="D477" t="s">
        <v>20</v>
      </c>
      <c r="E477" t="s">
        <v>29</v>
      </c>
      <c r="F477">
        <v>50</v>
      </c>
      <c r="G477" t="s">
        <v>22</v>
      </c>
      <c r="H477" t="s">
        <v>23</v>
      </c>
      <c r="I477" t="s">
        <v>106</v>
      </c>
      <c r="J477" t="s">
        <v>93</v>
      </c>
      <c r="K477" t="b">
        <v>0</v>
      </c>
      <c r="L477" t="s">
        <v>26</v>
      </c>
      <c r="M477" t="s">
        <v>33</v>
      </c>
      <c r="N477" t="b">
        <v>0</v>
      </c>
      <c r="O477">
        <v>-95.915999999999997</v>
      </c>
      <c r="P477">
        <v>36.072000000000003</v>
      </c>
      <c r="Q477" t="b">
        <v>1</v>
      </c>
    </row>
    <row r="478" spans="1:17" x14ac:dyDescent="0.2">
      <c r="A478">
        <v>4817</v>
      </c>
      <c r="B478" t="s">
        <v>910</v>
      </c>
      <c r="C478" s="1">
        <v>43643</v>
      </c>
      <c r="D478" t="s">
        <v>20</v>
      </c>
      <c r="E478" t="s">
        <v>174</v>
      </c>
      <c r="F478">
        <v>54</v>
      </c>
      <c r="G478" t="s">
        <v>22</v>
      </c>
      <c r="H478" t="s">
        <v>30</v>
      </c>
      <c r="I478" t="s">
        <v>911</v>
      </c>
      <c r="J478" t="s">
        <v>79</v>
      </c>
      <c r="K478" t="b">
        <v>0</v>
      </c>
      <c r="L478" t="s">
        <v>174</v>
      </c>
      <c r="N478" t="b">
        <v>0</v>
      </c>
      <c r="O478">
        <v>-80.855999999999995</v>
      </c>
      <c r="P478">
        <v>33.491999999999997</v>
      </c>
      <c r="Q478" t="b">
        <v>1</v>
      </c>
    </row>
    <row r="479" spans="1:17" x14ac:dyDescent="0.2">
      <c r="A479">
        <v>4840</v>
      </c>
      <c r="B479" t="s">
        <v>923</v>
      </c>
      <c r="C479" s="1">
        <v>43644</v>
      </c>
      <c r="D479" t="s">
        <v>20</v>
      </c>
      <c r="E479" t="s">
        <v>21</v>
      </c>
      <c r="F479">
        <v>19</v>
      </c>
      <c r="G479" t="s">
        <v>22</v>
      </c>
      <c r="H479" t="s">
        <v>23</v>
      </c>
      <c r="I479" t="s">
        <v>924</v>
      </c>
      <c r="J479" t="s">
        <v>275</v>
      </c>
      <c r="K479" t="b">
        <v>0</v>
      </c>
      <c r="L479" t="s">
        <v>26</v>
      </c>
      <c r="M479" t="s">
        <v>41</v>
      </c>
      <c r="N479" t="b">
        <v>0</v>
      </c>
      <c r="O479">
        <v>-90.051000000000002</v>
      </c>
      <c r="P479">
        <v>32.252000000000002</v>
      </c>
      <c r="Q479" t="b">
        <v>1</v>
      </c>
    </row>
    <row r="480" spans="1:17" x14ac:dyDescent="0.2">
      <c r="A480">
        <v>4824</v>
      </c>
      <c r="B480" t="s">
        <v>920</v>
      </c>
      <c r="C480" s="1">
        <v>43644</v>
      </c>
      <c r="D480" t="s">
        <v>20</v>
      </c>
      <c r="E480" t="s">
        <v>21</v>
      </c>
      <c r="F480">
        <v>37</v>
      </c>
      <c r="G480" t="s">
        <v>22</v>
      </c>
      <c r="H480" t="s">
        <v>30</v>
      </c>
      <c r="I480" t="s">
        <v>152</v>
      </c>
      <c r="J480" t="s">
        <v>132</v>
      </c>
      <c r="K480" t="b">
        <v>0</v>
      </c>
      <c r="L480" t="s">
        <v>32</v>
      </c>
      <c r="M480" t="s">
        <v>33</v>
      </c>
      <c r="N480" t="b">
        <v>0</v>
      </c>
      <c r="O480">
        <v>-104.574</v>
      </c>
      <c r="P480">
        <v>38.287999999999997</v>
      </c>
      <c r="Q480" t="b">
        <v>1</v>
      </c>
    </row>
    <row r="481" spans="1:17" x14ac:dyDescent="0.2">
      <c r="A481">
        <v>5454</v>
      </c>
      <c r="B481" t="s">
        <v>925</v>
      </c>
      <c r="C481" s="1">
        <v>43644</v>
      </c>
      <c r="D481" t="s">
        <v>20</v>
      </c>
      <c r="E481" t="s">
        <v>21</v>
      </c>
      <c r="F481">
        <v>40</v>
      </c>
      <c r="G481" t="s">
        <v>22</v>
      </c>
      <c r="H481" t="s">
        <v>23</v>
      </c>
      <c r="I481" t="s">
        <v>926</v>
      </c>
      <c r="J481" t="s">
        <v>45</v>
      </c>
      <c r="K481" t="b">
        <v>0</v>
      </c>
      <c r="L481" t="s">
        <v>26</v>
      </c>
      <c r="M481" t="s">
        <v>41</v>
      </c>
      <c r="N481" t="b">
        <v>0</v>
      </c>
      <c r="O481">
        <v>-94.986000000000004</v>
      </c>
      <c r="P481">
        <v>29.509</v>
      </c>
      <c r="Q481" t="b">
        <v>1</v>
      </c>
    </row>
    <row r="482" spans="1:17" x14ac:dyDescent="0.2">
      <c r="A482">
        <v>4827</v>
      </c>
      <c r="B482" t="s">
        <v>921</v>
      </c>
      <c r="C482" s="1">
        <v>43644</v>
      </c>
      <c r="D482" t="s">
        <v>20</v>
      </c>
      <c r="E482" t="s">
        <v>21</v>
      </c>
      <c r="F482">
        <v>76</v>
      </c>
      <c r="G482" t="s">
        <v>22</v>
      </c>
      <c r="H482" t="s">
        <v>23</v>
      </c>
      <c r="I482" t="s">
        <v>922</v>
      </c>
      <c r="J482" t="s">
        <v>40</v>
      </c>
      <c r="K482" t="b">
        <v>0</v>
      </c>
      <c r="L482" t="s">
        <v>26</v>
      </c>
      <c r="M482" t="s">
        <v>41</v>
      </c>
      <c r="N482" t="b">
        <v>0</v>
      </c>
      <c r="O482">
        <v>-86.525999999999996</v>
      </c>
      <c r="P482">
        <v>35.975999999999999</v>
      </c>
      <c r="Q482" t="b">
        <v>1</v>
      </c>
    </row>
    <row r="483" spans="1:17" x14ac:dyDescent="0.2">
      <c r="A483">
        <v>4828</v>
      </c>
      <c r="C483" s="1">
        <v>43644</v>
      </c>
      <c r="D483" t="s">
        <v>20</v>
      </c>
      <c r="E483" t="s">
        <v>21</v>
      </c>
      <c r="G483" t="s">
        <v>22</v>
      </c>
      <c r="I483" t="s">
        <v>73</v>
      </c>
      <c r="J483" t="s">
        <v>45</v>
      </c>
      <c r="K483" t="b">
        <v>0</v>
      </c>
      <c r="L483" t="s">
        <v>26</v>
      </c>
      <c r="M483" t="s">
        <v>33</v>
      </c>
      <c r="N483" t="b">
        <v>0</v>
      </c>
      <c r="O483">
        <v>-95.555000000000007</v>
      </c>
      <c r="P483">
        <v>29.670999999999999</v>
      </c>
      <c r="Q483" t="b">
        <v>1</v>
      </c>
    </row>
    <row r="484" spans="1:17" x14ac:dyDescent="0.2">
      <c r="A484">
        <v>4826</v>
      </c>
      <c r="C484" s="1">
        <v>43645</v>
      </c>
      <c r="D484" t="s">
        <v>20</v>
      </c>
      <c r="E484" t="s">
        <v>21</v>
      </c>
      <c r="F484">
        <v>61</v>
      </c>
      <c r="G484" t="s">
        <v>22</v>
      </c>
      <c r="H484" t="s">
        <v>23</v>
      </c>
      <c r="I484" t="s">
        <v>927</v>
      </c>
      <c r="J484" t="s">
        <v>45</v>
      </c>
      <c r="K484" t="b">
        <v>0</v>
      </c>
      <c r="L484" t="s">
        <v>26</v>
      </c>
      <c r="N484" t="b">
        <v>0</v>
      </c>
      <c r="O484">
        <v>-97.126000000000005</v>
      </c>
      <c r="P484">
        <v>33.101999999999997</v>
      </c>
      <c r="Q484" t="b">
        <v>1</v>
      </c>
    </row>
    <row r="485" spans="1:17" x14ac:dyDescent="0.2">
      <c r="A485">
        <v>5455</v>
      </c>
      <c r="B485" t="s">
        <v>928</v>
      </c>
      <c r="C485" s="1">
        <v>43645</v>
      </c>
      <c r="D485" t="s">
        <v>20</v>
      </c>
      <c r="E485" t="s">
        <v>21</v>
      </c>
      <c r="F485">
        <v>61</v>
      </c>
      <c r="G485" t="s">
        <v>22</v>
      </c>
      <c r="H485" t="s">
        <v>23</v>
      </c>
      <c r="I485" t="s">
        <v>929</v>
      </c>
      <c r="J485" t="s">
        <v>45</v>
      </c>
      <c r="K485" t="b">
        <v>0</v>
      </c>
      <c r="L485" t="s">
        <v>26</v>
      </c>
      <c r="M485" t="s">
        <v>41</v>
      </c>
      <c r="N485" t="b">
        <v>1</v>
      </c>
      <c r="O485">
        <v>-97.125</v>
      </c>
      <c r="P485">
        <v>33.101999999999997</v>
      </c>
      <c r="Q485" t="b">
        <v>1</v>
      </c>
    </row>
    <row r="486" spans="1:17" x14ac:dyDescent="0.2">
      <c r="A486">
        <v>4823</v>
      </c>
      <c r="B486" t="s">
        <v>930</v>
      </c>
      <c r="C486" s="1">
        <v>43647</v>
      </c>
      <c r="D486" t="s">
        <v>20</v>
      </c>
      <c r="E486" t="s">
        <v>21</v>
      </c>
      <c r="F486">
        <v>22</v>
      </c>
      <c r="G486" t="s">
        <v>22</v>
      </c>
      <c r="H486" t="s">
        <v>48</v>
      </c>
      <c r="I486" t="s">
        <v>249</v>
      </c>
      <c r="J486" t="s">
        <v>132</v>
      </c>
      <c r="K486" t="b">
        <v>0</v>
      </c>
      <c r="L486" t="s">
        <v>26</v>
      </c>
      <c r="M486" t="s">
        <v>41</v>
      </c>
      <c r="N486" t="b">
        <v>0</v>
      </c>
      <c r="O486">
        <v>-104.925</v>
      </c>
      <c r="P486">
        <v>39.728999999999999</v>
      </c>
      <c r="Q486" t="b">
        <v>1</v>
      </c>
    </row>
    <row r="487" spans="1:17" x14ac:dyDescent="0.2">
      <c r="A487">
        <v>4835</v>
      </c>
      <c r="B487" t="s">
        <v>933</v>
      </c>
      <c r="C487" s="1">
        <v>43647</v>
      </c>
      <c r="D487" t="s">
        <v>20</v>
      </c>
      <c r="E487" t="s">
        <v>38</v>
      </c>
      <c r="F487">
        <v>23</v>
      </c>
      <c r="G487" t="s">
        <v>22</v>
      </c>
      <c r="H487" t="s">
        <v>98</v>
      </c>
      <c r="I487" t="s">
        <v>439</v>
      </c>
      <c r="J487" t="s">
        <v>150</v>
      </c>
      <c r="K487" t="b">
        <v>1</v>
      </c>
      <c r="L487" t="s">
        <v>26</v>
      </c>
      <c r="M487" t="s">
        <v>41</v>
      </c>
      <c r="N487" t="b">
        <v>1</v>
      </c>
      <c r="O487">
        <v>-83.399000000000001</v>
      </c>
      <c r="P487">
        <v>33.914000000000001</v>
      </c>
      <c r="Q487" t="b">
        <v>1</v>
      </c>
    </row>
    <row r="488" spans="1:17" x14ac:dyDescent="0.2">
      <c r="A488">
        <v>4834</v>
      </c>
      <c r="B488" t="s">
        <v>931</v>
      </c>
      <c r="C488" s="1">
        <v>43647</v>
      </c>
      <c r="D488" t="s">
        <v>20</v>
      </c>
      <c r="E488" t="s">
        <v>21</v>
      </c>
      <c r="F488">
        <v>52</v>
      </c>
      <c r="G488" t="s">
        <v>22</v>
      </c>
      <c r="H488" t="s">
        <v>23</v>
      </c>
      <c r="I488" t="s">
        <v>932</v>
      </c>
      <c r="J488" t="s">
        <v>275</v>
      </c>
      <c r="K488" t="b">
        <v>0</v>
      </c>
      <c r="L488" t="s">
        <v>26</v>
      </c>
      <c r="M488" t="s">
        <v>33</v>
      </c>
      <c r="N488" t="b">
        <v>0</v>
      </c>
      <c r="O488">
        <v>-88.965000000000003</v>
      </c>
      <c r="P488">
        <v>34.103999999999999</v>
      </c>
      <c r="Q488" t="b">
        <v>1</v>
      </c>
    </row>
    <row r="489" spans="1:17" x14ac:dyDescent="0.2">
      <c r="A489">
        <v>4836</v>
      </c>
      <c r="B489" t="s">
        <v>934</v>
      </c>
      <c r="C489" s="1">
        <v>43647</v>
      </c>
      <c r="D489" t="s">
        <v>20</v>
      </c>
      <c r="E489" t="s">
        <v>38</v>
      </c>
      <c r="F489">
        <v>67</v>
      </c>
      <c r="G489" t="s">
        <v>22</v>
      </c>
      <c r="H489" t="s">
        <v>30</v>
      </c>
      <c r="I489" t="s">
        <v>935</v>
      </c>
      <c r="J489" t="s">
        <v>219</v>
      </c>
      <c r="K489" t="b">
        <v>0</v>
      </c>
      <c r="L489" t="s">
        <v>32</v>
      </c>
      <c r="M489" t="s">
        <v>41</v>
      </c>
      <c r="N489" t="b">
        <v>0</v>
      </c>
      <c r="O489">
        <v>-80.402000000000001</v>
      </c>
      <c r="P489">
        <v>27.25</v>
      </c>
      <c r="Q489" t="b">
        <v>1</v>
      </c>
    </row>
    <row r="490" spans="1:17" x14ac:dyDescent="0.2">
      <c r="A490">
        <v>4838</v>
      </c>
      <c r="B490" t="s">
        <v>938</v>
      </c>
      <c r="C490" s="1">
        <v>43648</v>
      </c>
      <c r="D490" t="s">
        <v>20</v>
      </c>
      <c r="E490" t="s">
        <v>21</v>
      </c>
      <c r="F490">
        <v>23</v>
      </c>
      <c r="G490" t="s">
        <v>22</v>
      </c>
      <c r="H490" t="s">
        <v>240</v>
      </c>
      <c r="I490" t="s">
        <v>939</v>
      </c>
      <c r="J490" t="s">
        <v>54</v>
      </c>
      <c r="K490" t="b">
        <v>0</v>
      </c>
      <c r="L490" t="s">
        <v>32</v>
      </c>
      <c r="M490" t="s">
        <v>27</v>
      </c>
      <c r="N490" t="b">
        <v>1</v>
      </c>
      <c r="O490">
        <v>-93.206000000000003</v>
      </c>
      <c r="P490">
        <v>44.823</v>
      </c>
      <c r="Q490" t="b">
        <v>1</v>
      </c>
    </row>
    <row r="491" spans="1:17" x14ac:dyDescent="0.2">
      <c r="A491">
        <v>4841</v>
      </c>
      <c r="B491" t="s">
        <v>941</v>
      </c>
      <c r="C491" s="1">
        <v>43648</v>
      </c>
      <c r="D491" t="s">
        <v>20</v>
      </c>
      <c r="E491" t="s">
        <v>21</v>
      </c>
      <c r="F491">
        <v>39</v>
      </c>
      <c r="G491" t="s">
        <v>22</v>
      </c>
      <c r="H491" t="s">
        <v>30</v>
      </c>
      <c r="I491" t="s">
        <v>942</v>
      </c>
      <c r="J491" t="s">
        <v>36</v>
      </c>
      <c r="K491" t="b">
        <v>0</v>
      </c>
      <c r="L491" t="s">
        <v>26</v>
      </c>
      <c r="M491" t="s">
        <v>33</v>
      </c>
      <c r="N491" t="b">
        <v>0</v>
      </c>
      <c r="O491">
        <v>-82.096999999999994</v>
      </c>
      <c r="P491">
        <v>41.345999999999997</v>
      </c>
      <c r="Q491" t="b">
        <v>1</v>
      </c>
    </row>
    <row r="492" spans="1:17" x14ac:dyDescent="0.2">
      <c r="A492">
        <v>4837</v>
      </c>
      <c r="B492" t="s">
        <v>936</v>
      </c>
      <c r="C492" s="1">
        <v>43648</v>
      </c>
      <c r="D492" t="s">
        <v>20</v>
      </c>
      <c r="E492" t="s">
        <v>75</v>
      </c>
      <c r="F492">
        <v>44</v>
      </c>
      <c r="G492" t="s">
        <v>22</v>
      </c>
      <c r="H492" t="s">
        <v>23</v>
      </c>
      <c r="I492" t="s">
        <v>937</v>
      </c>
      <c r="J492" t="s">
        <v>224</v>
      </c>
      <c r="K492" t="b">
        <v>1</v>
      </c>
      <c r="L492" t="s">
        <v>26</v>
      </c>
      <c r="N492" t="b">
        <v>0</v>
      </c>
      <c r="O492">
        <v>-84.692999999999998</v>
      </c>
      <c r="P492">
        <v>44.914999999999999</v>
      </c>
      <c r="Q492" t="b">
        <v>1</v>
      </c>
    </row>
    <row r="493" spans="1:17" x14ac:dyDescent="0.2">
      <c r="A493">
        <v>4839</v>
      </c>
      <c r="C493" s="1">
        <v>43648</v>
      </c>
      <c r="D493" t="s">
        <v>20</v>
      </c>
      <c r="E493" t="s">
        <v>21</v>
      </c>
      <c r="G493" t="s">
        <v>22</v>
      </c>
      <c r="I493" t="s">
        <v>940</v>
      </c>
      <c r="J493" t="s">
        <v>206</v>
      </c>
      <c r="K493" t="b">
        <v>0</v>
      </c>
      <c r="L493" t="s">
        <v>26</v>
      </c>
      <c r="M493" t="s">
        <v>41</v>
      </c>
      <c r="N493" t="b">
        <v>0</v>
      </c>
      <c r="O493">
        <v>-106.55</v>
      </c>
      <c r="P493">
        <v>35.073999999999998</v>
      </c>
      <c r="Q493" t="b">
        <v>1</v>
      </c>
    </row>
    <row r="494" spans="1:17" x14ac:dyDescent="0.2">
      <c r="A494">
        <v>4855</v>
      </c>
      <c r="B494" t="s">
        <v>948</v>
      </c>
      <c r="C494" s="1">
        <v>43649</v>
      </c>
      <c r="D494" t="s">
        <v>20</v>
      </c>
      <c r="E494" t="s">
        <v>38</v>
      </c>
      <c r="F494">
        <v>26</v>
      </c>
      <c r="G494" t="s">
        <v>22</v>
      </c>
      <c r="H494" t="s">
        <v>23</v>
      </c>
      <c r="I494" t="s">
        <v>949</v>
      </c>
      <c r="J494" t="s">
        <v>415</v>
      </c>
      <c r="K494" t="b">
        <v>1</v>
      </c>
      <c r="L494" t="s">
        <v>32</v>
      </c>
      <c r="M494" t="s">
        <v>41</v>
      </c>
      <c r="N494" t="b">
        <v>0</v>
      </c>
      <c r="O494">
        <v>-93.765000000000001</v>
      </c>
      <c r="P494">
        <v>41.587000000000003</v>
      </c>
      <c r="Q494" t="b">
        <v>1</v>
      </c>
    </row>
    <row r="495" spans="1:17" x14ac:dyDescent="0.2">
      <c r="A495">
        <v>4857</v>
      </c>
      <c r="B495" t="s">
        <v>950</v>
      </c>
      <c r="C495" s="1">
        <v>43649</v>
      </c>
      <c r="D495" t="s">
        <v>20</v>
      </c>
      <c r="E495" t="s">
        <v>70</v>
      </c>
      <c r="F495">
        <v>38</v>
      </c>
      <c r="G495" t="s">
        <v>179</v>
      </c>
      <c r="H495" t="s">
        <v>48</v>
      </c>
      <c r="I495" t="s">
        <v>154</v>
      </c>
      <c r="J495" t="s">
        <v>45</v>
      </c>
      <c r="K495" t="b">
        <v>0</v>
      </c>
      <c r="L495" t="s">
        <v>26</v>
      </c>
      <c r="M495" t="s">
        <v>41</v>
      </c>
      <c r="N495" t="b">
        <v>0</v>
      </c>
      <c r="O495">
        <v>-106.429</v>
      </c>
      <c r="P495">
        <v>31.77</v>
      </c>
      <c r="Q495" t="b">
        <v>1</v>
      </c>
    </row>
    <row r="496" spans="1:17" x14ac:dyDescent="0.2">
      <c r="A496">
        <v>4850</v>
      </c>
      <c r="B496" t="s">
        <v>945</v>
      </c>
      <c r="C496" s="1">
        <v>43649</v>
      </c>
      <c r="D496" t="s">
        <v>20</v>
      </c>
      <c r="E496" t="s">
        <v>946</v>
      </c>
      <c r="F496">
        <v>39</v>
      </c>
      <c r="G496" t="s">
        <v>22</v>
      </c>
      <c r="H496" t="s">
        <v>204</v>
      </c>
      <c r="I496" t="s">
        <v>947</v>
      </c>
      <c r="J496" t="s">
        <v>101</v>
      </c>
      <c r="K496" t="b">
        <v>1</v>
      </c>
      <c r="L496" t="s">
        <v>32</v>
      </c>
      <c r="M496" t="s">
        <v>41</v>
      </c>
      <c r="N496" t="b">
        <v>0</v>
      </c>
      <c r="O496">
        <v>-122.648</v>
      </c>
      <c r="P496">
        <v>47.734999999999999</v>
      </c>
      <c r="Q496" t="b">
        <v>1</v>
      </c>
    </row>
    <row r="497" spans="1:17" x14ac:dyDescent="0.2">
      <c r="A497">
        <v>4979</v>
      </c>
      <c r="B497" t="s">
        <v>951</v>
      </c>
      <c r="C497" s="1">
        <v>43649</v>
      </c>
      <c r="D497" t="s">
        <v>20</v>
      </c>
      <c r="E497" t="s">
        <v>137</v>
      </c>
      <c r="F497">
        <v>49</v>
      </c>
      <c r="G497" t="s">
        <v>22</v>
      </c>
      <c r="H497" t="s">
        <v>98</v>
      </c>
      <c r="I497" t="s">
        <v>952</v>
      </c>
      <c r="J497" t="s">
        <v>57</v>
      </c>
      <c r="K497" t="b">
        <v>0</v>
      </c>
      <c r="L497" t="s">
        <v>32</v>
      </c>
      <c r="M497" t="s">
        <v>41</v>
      </c>
      <c r="N497" t="b">
        <v>1</v>
      </c>
      <c r="O497">
        <v>-117.65600000000001</v>
      </c>
      <c r="P497">
        <v>34.021000000000001</v>
      </c>
      <c r="Q497" t="b">
        <v>1</v>
      </c>
    </row>
    <row r="498" spans="1:17" x14ac:dyDescent="0.2">
      <c r="A498">
        <v>4843</v>
      </c>
      <c r="B498" t="s">
        <v>943</v>
      </c>
      <c r="C498" s="1">
        <v>43649</v>
      </c>
      <c r="D498" t="s">
        <v>20</v>
      </c>
      <c r="E498" t="s">
        <v>661</v>
      </c>
      <c r="F498">
        <v>53</v>
      </c>
      <c r="G498" t="s">
        <v>22</v>
      </c>
      <c r="H498" t="s">
        <v>23</v>
      </c>
      <c r="I498" t="s">
        <v>944</v>
      </c>
      <c r="J498" t="s">
        <v>135</v>
      </c>
      <c r="K498" t="b">
        <v>0</v>
      </c>
      <c r="L498" t="s">
        <v>32</v>
      </c>
      <c r="M498" t="s">
        <v>41</v>
      </c>
      <c r="N498" t="b">
        <v>0</v>
      </c>
      <c r="O498">
        <v>-86.090999999999994</v>
      </c>
      <c r="P498">
        <v>38.606000000000002</v>
      </c>
      <c r="Q498" t="b">
        <v>1</v>
      </c>
    </row>
    <row r="499" spans="1:17" x14ac:dyDescent="0.2">
      <c r="A499">
        <v>4856</v>
      </c>
      <c r="B499" t="s">
        <v>953</v>
      </c>
      <c r="C499" s="1">
        <v>43650</v>
      </c>
      <c r="D499" t="s">
        <v>20</v>
      </c>
      <c r="E499" t="s">
        <v>21</v>
      </c>
      <c r="F499">
        <v>34</v>
      </c>
      <c r="G499" t="s">
        <v>22</v>
      </c>
      <c r="H499" t="s">
        <v>48</v>
      </c>
      <c r="I499" t="s">
        <v>145</v>
      </c>
      <c r="J499" t="s">
        <v>132</v>
      </c>
      <c r="K499" t="b">
        <v>0</v>
      </c>
      <c r="L499" t="s">
        <v>26</v>
      </c>
      <c r="M499" t="s">
        <v>27</v>
      </c>
      <c r="N499" t="b">
        <v>0</v>
      </c>
      <c r="O499">
        <v>-105.158</v>
      </c>
      <c r="P499">
        <v>39.738999999999997</v>
      </c>
      <c r="Q499" t="b">
        <v>1</v>
      </c>
    </row>
    <row r="500" spans="1:17" x14ac:dyDescent="0.2">
      <c r="A500">
        <v>4854</v>
      </c>
      <c r="B500" t="s">
        <v>954</v>
      </c>
      <c r="C500" s="1">
        <v>43650</v>
      </c>
      <c r="D500" t="s">
        <v>95</v>
      </c>
      <c r="E500" t="s">
        <v>955</v>
      </c>
      <c r="F500">
        <v>47</v>
      </c>
      <c r="G500" t="s">
        <v>22</v>
      </c>
      <c r="H500" t="s">
        <v>48</v>
      </c>
      <c r="I500" t="s">
        <v>956</v>
      </c>
      <c r="J500" t="s">
        <v>150</v>
      </c>
      <c r="K500" t="b">
        <v>0</v>
      </c>
      <c r="L500" t="s">
        <v>26</v>
      </c>
      <c r="M500" t="s">
        <v>41</v>
      </c>
      <c r="N500" t="b">
        <v>0</v>
      </c>
      <c r="O500">
        <v>-84.361999999999995</v>
      </c>
      <c r="P500">
        <v>34.023000000000003</v>
      </c>
      <c r="Q500" t="b">
        <v>1</v>
      </c>
    </row>
    <row r="501" spans="1:17" x14ac:dyDescent="0.2">
      <c r="A501">
        <v>4848</v>
      </c>
      <c r="B501" t="s">
        <v>962</v>
      </c>
      <c r="C501" s="1">
        <v>43651</v>
      </c>
      <c r="D501" t="s">
        <v>20</v>
      </c>
      <c r="E501" t="s">
        <v>70</v>
      </c>
      <c r="F501">
        <v>17</v>
      </c>
      <c r="G501" t="s">
        <v>179</v>
      </c>
      <c r="H501" t="s">
        <v>23</v>
      </c>
      <c r="I501" t="s">
        <v>567</v>
      </c>
      <c r="J501" t="s">
        <v>57</v>
      </c>
      <c r="K501" t="b">
        <v>1</v>
      </c>
      <c r="L501" t="s">
        <v>26</v>
      </c>
      <c r="M501" t="s">
        <v>41</v>
      </c>
      <c r="N501" t="b">
        <v>1</v>
      </c>
      <c r="O501">
        <v>-117.913</v>
      </c>
      <c r="P501">
        <v>33.853999999999999</v>
      </c>
      <c r="Q501" t="b">
        <v>1</v>
      </c>
    </row>
    <row r="502" spans="1:17" x14ac:dyDescent="0.2">
      <c r="A502">
        <v>4849</v>
      </c>
      <c r="B502" t="s">
        <v>963</v>
      </c>
      <c r="C502" s="1">
        <v>43651</v>
      </c>
      <c r="D502" t="s">
        <v>20</v>
      </c>
      <c r="E502" t="s">
        <v>137</v>
      </c>
      <c r="F502">
        <v>21</v>
      </c>
      <c r="G502" t="s">
        <v>22</v>
      </c>
      <c r="H502" t="s">
        <v>23</v>
      </c>
      <c r="I502" t="s">
        <v>964</v>
      </c>
      <c r="J502" t="s">
        <v>57</v>
      </c>
      <c r="K502" t="b">
        <v>0</v>
      </c>
      <c r="L502" t="s">
        <v>26</v>
      </c>
      <c r="M502" t="s">
        <v>41</v>
      </c>
      <c r="N502" t="b">
        <v>0</v>
      </c>
      <c r="O502">
        <v>-119.3</v>
      </c>
      <c r="P502">
        <v>34.4</v>
      </c>
      <c r="Q502" t="b">
        <v>1</v>
      </c>
    </row>
    <row r="503" spans="1:17" x14ac:dyDescent="0.2">
      <c r="A503">
        <v>4845</v>
      </c>
      <c r="B503" t="s">
        <v>957</v>
      </c>
      <c r="C503" s="1">
        <v>43651</v>
      </c>
      <c r="D503" t="s">
        <v>20</v>
      </c>
      <c r="E503" t="s">
        <v>958</v>
      </c>
      <c r="F503">
        <v>34</v>
      </c>
      <c r="G503" t="s">
        <v>22</v>
      </c>
      <c r="H503" t="s">
        <v>48</v>
      </c>
      <c r="I503" t="s">
        <v>959</v>
      </c>
      <c r="J503" t="s">
        <v>580</v>
      </c>
      <c r="K503" t="b">
        <v>0</v>
      </c>
      <c r="L503" t="s">
        <v>32</v>
      </c>
      <c r="M503" t="s">
        <v>27</v>
      </c>
      <c r="N503" t="b">
        <v>0</v>
      </c>
      <c r="O503">
        <v>-111.982</v>
      </c>
      <c r="P503">
        <v>40.625999999999998</v>
      </c>
      <c r="Q503" t="b">
        <v>1</v>
      </c>
    </row>
    <row r="504" spans="1:17" x14ac:dyDescent="0.2">
      <c r="A504">
        <v>4852</v>
      </c>
      <c r="B504" t="s">
        <v>965</v>
      </c>
      <c r="C504" s="1">
        <v>43651</v>
      </c>
      <c r="D504" t="s">
        <v>20</v>
      </c>
      <c r="E504" t="s">
        <v>38</v>
      </c>
      <c r="F504">
        <v>37</v>
      </c>
      <c r="G504" t="s">
        <v>22</v>
      </c>
      <c r="H504" t="s">
        <v>48</v>
      </c>
      <c r="I504" t="s">
        <v>966</v>
      </c>
      <c r="J504" t="s">
        <v>219</v>
      </c>
      <c r="K504" t="b">
        <v>0</v>
      </c>
      <c r="L504" t="s">
        <v>32</v>
      </c>
      <c r="M504" t="s">
        <v>41</v>
      </c>
      <c r="N504" t="b">
        <v>0</v>
      </c>
      <c r="O504">
        <v>-82.414000000000001</v>
      </c>
      <c r="P504">
        <v>27.721</v>
      </c>
      <c r="Q504" t="b">
        <v>1</v>
      </c>
    </row>
    <row r="505" spans="1:17" x14ac:dyDescent="0.2">
      <c r="A505">
        <v>4847</v>
      </c>
      <c r="B505" t="s">
        <v>960</v>
      </c>
      <c r="C505" s="1">
        <v>43651</v>
      </c>
      <c r="D505" t="s">
        <v>20</v>
      </c>
      <c r="E505" t="s">
        <v>21</v>
      </c>
      <c r="F505">
        <v>58</v>
      </c>
      <c r="G505" t="s">
        <v>22</v>
      </c>
      <c r="H505" t="s">
        <v>23</v>
      </c>
      <c r="I505" t="s">
        <v>961</v>
      </c>
      <c r="J505" t="s">
        <v>109</v>
      </c>
      <c r="K505" t="b">
        <v>0</v>
      </c>
      <c r="L505" t="s">
        <v>26</v>
      </c>
      <c r="M505" t="s">
        <v>41</v>
      </c>
      <c r="N505" t="b">
        <v>0</v>
      </c>
      <c r="O505">
        <v>-92.263000000000005</v>
      </c>
      <c r="P505">
        <v>37.131</v>
      </c>
      <c r="Q505" t="b">
        <v>1</v>
      </c>
    </row>
    <row r="506" spans="1:17" x14ac:dyDescent="0.2">
      <c r="A506">
        <v>4846</v>
      </c>
      <c r="B506" t="s">
        <v>967</v>
      </c>
      <c r="C506" s="1">
        <v>43652</v>
      </c>
      <c r="D506" t="s">
        <v>20</v>
      </c>
      <c r="E506" t="s">
        <v>21</v>
      </c>
      <c r="F506">
        <v>43</v>
      </c>
      <c r="G506" t="s">
        <v>22</v>
      </c>
      <c r="H506" t="s">
        <v>30</v>
      </c>
      <c r="I506" t="s">
        <v>968</v>
      </c>
      <c r="J506" t="s">
        <v>186</v>
      </c>
      <c r="K506" t="b">
        <v>0</v>
      </c>
      <c r="L506" t="s">
        <v>26</v>
      </c>
      <c r="M506" t="s">
        <v>46</v>
      </c>
      <c r="N506" t="b">
        <v>0</v>
      </c>
      <c r="O506">
        <v>-76.516000000000005</v>
      </c>
      <c r="P506">
        <v>39.317999999999998</v>
      </c>
      <c r="Q506" t="b">
        <v>1</v>
      </c>
    </row>
    <row r="507" spans="1:17" x14ac:dyDescent="0.2">
      <c r="A507">
        <v>4844</v>
      </c>
      <c r="B507" t="s">
        <v>970</v>
      </c>
      <c r="C507" s="1">
        <v>43653</v>
      </c>
      <c r="D507" t="s">
        <v>20</v>
      </c>
      <c r="E507" t="s">
        <v>21</v>
      </c>
      <c r="F507">
        <v>28</v>
      </c>
      <c r="G507" t="s">
        <v>22</v>
      </c>
      <c r="H507" t="s">
        <v>30</v>
      </c>
      <c r="I507" t="s">
        <v>971</v>
      </c>
      <c r="J507" t="s">
        <v>219</v>
      </c>
      <c r="K507" t="b">
        <v>0</v>
      </c>
      <c r="L507" t="s">
        <v>26</v>
      </c>
      <c r="M507" t="s">
        <v>33</v>
      </c>
      <c r="N507" t="b">
        <v>0</v>
      </c>
      <c r="O507">
        <v>-87.227999999999994</v>
      </c>
      <c r="P507">
        <v>30.423999999999999</v>
      </c>
      <c r="Q507" t="b">
        <v>1</v>
      </c>
    </row>
    <row r="508" spans="1:17" x14ac:dyDescent="0.2">
      <c r="A508">
        <v>4851</v>
      </c>
      <c r="B508" t="s">
        <v>972</v>
      </c>
      <c r="C508" s="1">
        <v>43653</v>
      </c>
      <c r="D508" t="s">
        <v>20</v>
      </c>
      <c r="E508" t="s">
        <v>21</v>
      </c>
      <c r="F508">
        <v>41</v>
      </c>
      <c r="G508" t="s">
        <v>22</v>
      </c>
      <c r="H508" t="s">
        <v>23</v>
      </c>
      <c r="I508" t="s">
        <v>906</v>
      </c>
      <c r="J508" t="s">
        <v>264</v>
      </c>
      <c r="K508" t="b">
        <v>0</v>
      </c>
      <c r="L508" t="s">
        <v>32</v>
      </c>
      <c r="M508" t="s">
        <v>41</v>
      </c>
      <c r="N508" t="b">
        <v>0</v>
      </c>
      <c r="O508">
        <v>-78.790000000000006</v>
      </c>
      <c r="P508">
        <v>38.671999999999997</v>
      </c>
      <c r="Q508" t="b">
        <v>1</v>
      </c>
    </row>
    <row r="509" spans="1:17" x14ac:dyDescent="0.2">
      <c r="A509">
        <v>5459</v>
      </c>
      <c r="B509" t="s">
        <v>973</v>
      </c>
      <c r="C509" s="1">
        <v>43653</v>
      </c>
      <c r="D509" t="s">
        <v>20</v>
      </c>
      <c r="E509" t="s">
        <v>21</v>
      </c>
      <c r="F509">
        <v>43</v>
      </c>
      <c r="G509" t="s">
        <v>22</v>
      </c>
      <c r="I509" t="s">
        <v>974</v>
      </c>
      <c r="J509" t="s">
        <v>206</v>
      </c>
      <c r="K509" t="b">
        <v>0</v>
      </c>
      <c r="L509" t="s">
        <v>26</v>
      </c>
      <c r="M509" t="s">
        <v>41</v>
      </c>
      <c r="N509" t="b">
        <v>0</v>
      </c>
      <c r="O509">
        <v>-106.00700000000001</v>
      </c>
      <c r="P509">
        <v>33.08</v>
      </c>
      <c r="Q509" t="b">
        <v>1</v>
      </c>
    </row>
    <row r="510" spans="1:17" x14ac:dyDescent="0.2">
      <c r="A510">
        <v>4842</v>
      </c>
      <c r="B510" t="s">
        <v>969</v>
      </c>
      <c r="C510" s="1">
        <v>43653</v>
      </c>
      <c r="D510" t="s">
        <v>20</v>
      </c>
      <c r="E510" t="s">
        <v>38</v>
      </c>
      <c r="F510">
        <v>61</v>
      </c>
      <c r="G510" t="s">
        <v>22</v>
      </c>
      <c r="H510" t="s">
        <v>23</v>
      </c>
      <c r="I510" t="s">
        <v>430</v>
      </c>
      <c r="J510" t="s">
        <v>177</v>
      </c>
      <c r="K510" t="b">
        <v>1</v>
      </c>
      <c r="L510" t="s">
        <v>26</v>
      </c>
      <c r="M510" t="s">
        <v>41</v>
      </c>
      <c r="N510" t="b">
        <v>0</v>
      </c>
      <c r="O510">
        <v>-81.716999999999999</v>
      </c>
      <c r="P510">
        <v>30.303000000000001</v>
      </c>
      <c r="Q510" t="b">
        <v>1</v>
      </c>
    </row>
    <row r="511" spans="1:17" x14ac:dyDescent="0.2">
      <c r="A511">
        <v>4866</v>
      </c>
      <c r="B511" t="s">
        <v>975</v>
      </c>
      <c r="C511" s="1">
        <v>43654</v>
      </c>
      <c r="D511" t="s">
        <v>20</v>
      </c>
      <c r="E511" t="s">
        <v>21</v>
      </c>
      <c r="F511">
        <v>23</v>
      </c>
      <c r="G511" t="s">
        <v>22</v>
      </c>
      <c r="H511" t="s">
        <v>23</v>
      </c>
      <c r="I511" t="s">
        <v>976</v>
      </c>
      <c r="J511" t="s">
        <v>36</v>
      </c>
      <c r="K511" t="b">
        <v>1</v>
      </c>
      <c r="L511" t="s">
        <v>26</v>
      </c>
      <c r="M511" t="s">
        <v>41</v>
      </c>
      <c r="N511" t="b">
        <v>0</v>
      </c>
      <c r="O511">
        <v>-81.753</v>
      </c>
      <c r="P511">
        <v>41.439</v>
      </c>
      <c r="Q511" t="b">
        <v>1</v>
      </c>
    </row>
    <row r="512" spans="1:17" x14ac:dyDescent="0.2">
      <c r="A512">
        <v>4860</v>
      </c>
      <c r="B512" t="s">
        <v>978</v>
      </c>
      <c r="C512" s="1">
        <v>43655</v>
      </c>
      <c r="D512" t="s">
        <v>20</v>
      </c>
      <c r="E512" t="s">
        <v>21</v>
      </c>
      <c r="F512">
        <v>23</v>
      </c>
      <c r="G512" t="s">
        <v>22</v>
      </c>
      <c r="H512" t="s">
        <v>30</v>
      </c>
      <c r="I512" t="s">
        <v>426</v>
      </c>
      <c r="J512" t="s">
        <v>25</v>
      </c>
      <c r="K512" t="b">
        <v>0</v>
      </c>
      <c r="L512" t="s">
        <v>26</v>
      </c>
      <c r="M512" t="s">
        <v>41</v>
      </c>
      <c r="N512" t="b">
        <v>0</v>
      </c>
      <c r="O512">
        <v>-77.430999999999997</v>
      </c>
      <c r="P512">
        <v>35.584000000000003</v>
      </c>
      <c r="Q512" t="b">
        <v>1</v>
      </c>
    </row>
    <row r="513" spans="1:17" x14ac:dyDescent="0.2">
      <c r="A513">
        <v>4862</v>
      </c>
      <c r="B513" t="s">
        <v>979</v>
      </c>
      <c r="C513" s="1">
        <v>43655</v>
      </c>
      <c r="D513" t="s">
        <v>20</v>
      </c>
      <c r="E513" t="s">
        <v>21</v>
      </c>
      <c r="F513">
        <v>26</v>
      </c>
      <c r="G513" t="s">
        <v>22</v>
      </c>
      <c r="H513" t="s">
        <v>23</v>
      </c>
      <c r="I513" t="s">
        <v>980</v>
      </c>
      <c r="J513" t="s">
        <v>57</v>
      </c>
      <c r="K513" t="b">
        <v>0</v>
      </c>
      <c r="L513" t="s">
        <v>26</v>
      </c>
      <c r="N513" t="b">
        <v>0</v>
      </c>
      <c r="O513">
        <v>-121.26600000000001</v>
      </c>
      <c r="P513">
        <v>38.677999999999997</v>
      </c>
      <c r="Q513" t="b">
        <v>1</v>
      </c>
    </row>
    <row r="514" spans="1:17" x14ac:dyDescent="0.2">
      <c r="A514">
        <v>4858</v>
      </c>
      <c r="B514" t="s">
        <v>977</v>
      </c>
      <c r="C514" s="1">
        <v>43655</v>
      </c>
      <c r="D514" t="s">
        <v>20</v>
      </c>
      <c r="E514" t="s">
        <v>174</v>
      </c>
      <c r="F514">
        <v>36</v>
      </c>
      <c r="G514" t="s">
        <v>22</v>
      </c>
      <c r="H514" t="s">
        <v>48</v>
      </c>
      <c r="I514" t="s">
        <v>292</v>
      </c>
      <c r="J514" t="s">
        <v>57</v>
      </c>
      <c r="K514" t="b">
        <v>0</v>
      </c>
      <c r="L514" t="s">
        <v>174</v>
      </c>
      <c r="M514" t="s">
        <v>41</v>
      </c>
      <c r="N514" t="b">
        <v>0</v>
      </c>
      <c r="O514">
        <v>-118.98099999999999</v>
      </c>
      <c r="P514">
        <v>35.4</v>
      </c>
      <c r="Q514" t="b">
        <v>1</v>
      </c>
    </row>
    <row r="515" spans="1:17" x14ac:dyDescent="0.2">
      <c r="A515">
        <v>4859</v>
      </c>
      <c r="B515" t="s">
        <v>981</v>
      </c>
      <c r="C515" s="1">
        <v>43655</v>
      </c>
      <c r="D515" t="s">
        <v>95</v>
      </c>
      <c r="E515" t="s">
        <v>38</v>
      </c>
      <c r="F515">
        <v>36</v>
      </c>
      <c r="G515" t="s">
        <v>22</v>
      </c>
      <c r="I515" t="s">
        <v>417</v>
      </c>
      <c r="J515" t="s">
        <v>57</v>
      </c>
      <c r="K515" t="b">
        <v>1</v>
      </c>
      <c r="L515" t="s">
        <v>26</v>
      </c>
      <c r="M515" t="s">
        <v>41</v>
      </c>
      <c r="N515" t="b">
        <v>1</v>
      </c>
      <c r="O515">
        <v>-116.411</v>
      </c>
      <c r="P515">
        <v>33.816000000000003</v>
      </c>
      <c r="Q515" t="b">
        <v>1</v>
      </c>
    </row>
    <row r="516" spans="1:17" x14ac:dyDescent="0.2">
      <c r="A516">
        <v>4861</v>
      </c>
      <c r="B516" t="s">
        <v>982</v>
      </c>
      <c r="C516" s="1">
        <v>43656</v>
      </c>
      <c r="D516" t="s">
        <v>20</v>
      </c>
      <c r="E516" t="s">
        <v>38</v>
      </c>
      <c r="F516">
        <v>32</v>
      </c>
      <c r="G516" t="s">
        <v>22</v>
      </c>
      <c r="H516" t="s">
        <v>30</v>
      </c>
      <c r="I516" t="s">
        <v>983</v>
      </c>
      <c r="J516" t="s">
        <v>57</v>
      </c>
      <c r="K516" t="b">
        <v>0</v>
      </c>
      <c r="L516" t="s">
        <v>26</v>
      </c>
      <c r="M516" t="s">
        <v>27</v>
      </c>
      <c r="N516" t="b">
        <v>0</v>
      </c>
      <c r="O516">
        <v>-117.425</v>
      </c>
      <c r="P516">
        <v>34.58</v>
      </c>
      <c r="Q516" t="b">
        <v>1</v>
      </c>
    </row>
    <row r="517" spans="1:17" x14ac:dyDescent="0.2">
      <c r="A517">
        <v>4865</v>
      </c>
      <c r="B517" t="s">
        <v>984</v>
      </c>
      <c r="C517" s="1">
        <v>43656</v>
      </c>
      <c r="D517" t="s">
        <v>20</v>
      </c>
      <c r="E517" t="s">
        <v>21</v>
      </c>
      <c r="F517">
        <v>62</v>
      </c>
      <c r="G517" t="s">
        <v>22</v>
      </c>
      <c r="H517" t="s">
        <v>23</v>
      </c>
      <c r="I517" t="s">
        <v>770</v>
      </c>
      <c r="J517" t="s">
        <v>118</v>
      </c>
      <c r="K517" t="b">
        <v>0</v>
      </c>
      <c r="L517" t="s">
        <v>26</v>
      </c>
      <c r="M517" t="s">
        <v>41</v>
      </c>
      <c r="N517" t="b">
        <v>0</v>
      </c>
      <c r="O517">
        <v>-94.631</v>
      </c>
      <c r="P517">
        <v>39.104999999999997</v>
      </c>
      <c r="Q517" t="b">
        <v>1</v>
      </c>
    </row>
    <row r="518" spans="1:17" x14ac:dyDescent="0.2">
      <c r="A518">
        <v>4904</v>
      </c>
      <c r="B518" t="s">
        <v>986</v>
      </c>
      <c r="C518" s="1">
        <v>43657</v>
      </c>
      <c r="D518" t="s">
        <v>20</v>
      </c>
      <c r="E518" t="s">
        <v>38</v>
      </c>
      <c r="F518">
        <v>32</v>
      </c>
      <c r="G518" t="s">
        <v>22</v>
      </c>
      <c r="H518" t="s">
        <v>23</v>
      </c>
      <c r="I518" t="s">
        <v>987</v>
      </c>
      <c r="J518" t="s">
        <v>305</v>
      </c>
      <c r="K518" t="b">
        <v>1</v>
      </c>
      <c r="L518" t="s">
        <v>26</v>
      </c>
      <c r="M518" t="s">
        <v>41</v>
      </c>
      <c r="N518" t="b">
        <v>0</v>
      </c>
      <c r="O518">
        <v>-90.025000000000006</v>
      </c>
      <c r="P518">
        <v>44.540999999999997</v>
      </c>
      <c r="Q518" t="b">
        <v>1</v>
      </c>
    </row>
    <row r="519" spans="1:17" x14ac:dyDescent="0.2">
      <c r="A519">
        <v>4864</v>
      </c>
      <c r="B519" t="s">
        <v>985</v>
      </c>
      <c r="C519" s="1">
        <v>43657</v>
      </c>
      <c r="D519" t="s">
        <v>20</v>
      </c>
      <c r="E519" t="s">
        <v>38</v>
      </c>
      <c r="F519">
        <v>33</v>
      </c>
      <c r="G519" t="s">
        <v>22</v>
      </c>
      <c r="H519" t="s">
        <v>48</v>
      </c>
      <c r="I519" t="s">
        <v>430</v>
      </c>
      <c r="J519" t="s">
        <v>219</v>
      </c>
      <c r="K519" t="b">
        <v>0</v>
      </c>
      <c r="L519" t="s">
        <v>26</v>
      </c>
      <c r="M519" t="s">
        <v>41</v>
      </c>
      <c r="N519" t="b">
        <v>1</v>
      </c>
      <c r="O519">
        <v>-81.662000000000006</v>
      </c>
      <c r="P519">
        <v>30.334</v>
      </c>
      <c r="Q519" t="b">
        <v>1</v>
      </c>
    </row>
    <row r="520" spans="1:17" x14ac:dyDescent="0.2">
      <c r="A520">
        <v>4879</v>
      </c>
      <c r="B520" t="s">
        <v>990</v>
      </c>
      <c r="C520" s="1">
        <v>43659</v>
      </c>
      <c r="D520" t="s">
        <v>20</v>
      </c>
      <c r="E520" t="s">
        <v>137</v>
      </c>
      <c r="F520">
        <v>35</v>
      </c>
      <c r="G520" t="s">
        <v>22</v>
      </c>
      <c r="H520" t="s">
        <v>48</v>
      </c>
      <c r="I520" t="s">
        <v>991</v>
      </c>
      <c r="J520" t="s">
        <v>101</v>
      </c>
      <c r="K520" t="b">
        <v>0</v>
      </c>
      <c r="L520" t="s">
        <v>26</v>
      </c>
      <c r="M520" t="s">
        <v>41</v>
      </c>
      <c r="N520" t="b">
        <v>0</v>
      </c>
      <c r="O520">
        <v>-122.197</v>
      </c>
      <c r="P520">
        <v>47.704000000000001</v>
      </c>
      <c r="Q520" t="b">
        <v>1</v>
      </c>
    </row>
    <row r="521" spans="1:17" x14ac:dyDescent="0.2">
      <c r="A521">
        <v>4885</v>
      </c>
      <c r="B521" t="s">
        <v>992</v>
      </c>
      <c r="C521" s="1">
        <v>43659</v>
      </c>
      <c r="D521" t="s">
        <v>20</v>
      </c>
      <c r="E521" t="s">
        <v>21</v>
      </c>
      <c r="F521">
        <v>46</v>
      </c>
      <c r="G521" t="s">
        <v>22</v>
      </c>
      <c r="H521" t="s">
        <v>23</v>
      </c>
      <c r="I521" t="s">
        <v>993</v>
      </c>
      <c r="J521" t="s">
        <v>219</v>
      </c>
      <c r="K521" t="b">
        <v>0</v>
      </c>
      <c r="L521" t="s">
        <v>26</v>
      </c>
      <c r="M521" t="s">
        <v>41</v>
      </c>
      <c r="N521" t="b">
        <v>0</v>
      </c>
      <c r="O521">
        <v>-82.072000000000003</v>
      </c>
      <c r="P521">
        <v>28.8</v>
      </c>
      <c r="Q521" t="b">
        <v>1</v>
      </c>
    </row>
    <row r="522" spans="1:17" x14ac:dyDescent="0.2">
      <c r="A522">
        <v>5460</v>
      </c>
      <c r="B522" t="s">
        <v>994</v>
      </c>
      <c r="C522" s="1">
        <v>43659</v>
      </c>
      <c r="D522" t="s">
        <v>20</v>
      </c>
      <c r="E522" t="s">
        <v>38</v>
      </c>
      <c r="F522">
        <v>46</v>
      </c>
      <c r="G522" t="s">
        <v>22</v>
      </c>
      <c r="H522" t="s">
        <v>30</v>
      </c>
      <c r="I522" t="s">
        <v>995</v>
      </c>
      <c r="J522" t="s">
        <v>161</v>
      </c>
      <c r="K522" t="b">
        <v>0</v>
      </c>
      <c r="L522" t="s">
        <v>32</v>
      </c>
      <c r="M522" t="s">
        <v>27</v>
      </c>
      <c r="N522" t="b">
        <v>0</v>
      </c>
      <c r="O522">
        <v>-74.23</v>
      </c>
      <c r="P522">
        <v>40.76</v>
      </c>
      <c r="Q522" t="b">
        <v>1</v>
      </c>
    </row>
    <row r="523" spans="1:17" x14ac:dyDescent="0.2">
      <c r="A523">
        <v>4872</v>
      </c>
      <c r="B523" t="s">
        <v>988</v>
      </c>
      <c r="C523" s="1">
        <v>43659</v>
      </c>
      <c r="D523" t="s">
        <v>20</v>
      </c>
      <c r="E523" t="s">
        <v>21</v>
      </c>
      <c r="F523">
        <v>69</v>
      </c>
      <c r="G523" t="s">
        <v>22</v>
      </c>
      <c r="H523" t="s">
        <v>23</v>
      </c>
      <c r="I523" t="s">
        <v>989</v>
      </c>
      <c r="J523" t="s">
        <v>101</v>
      </c>
      <c r="K523" t="b">
        <v>1</v>
      </c>
      <c r="L523" t="s">
        <v>32</v>
      </c>
      <c r="M523" t="s">
        <v>41</v>
      </c>
      <c r="N523" t="b">
        <v>0</v>
      </c>
      <c r="O523">
        <v>-122.42100000000001</v>
      </c>
      <c r="P523">
        <v>47.249000000000002</v>
      </c>
      <c r="Q523" t="b">
        <v>1</v>
      </c>
    </row>
    <row r="524" spans="1:17" x14ac:dyDescent="0.2">
      <c r="A524">
        <v>4877</v>
      </c>
      <c r="B524" t="s">
        <v>998</v>
      </c>
      <c r="C524" s="1">
        <v>43660</v>
      </c>
      <c r="D524" t="s">
        <v>20</v>
      </c>
      <c r="E524" t="s">
        <v>21</v>
      </c>
      <c r="F524">
        <v>20</v>
      </c>
      <c r="G524" t="s">
        <v>22</v>
      </c>
      <c r="H524" t="s">
        <v>30</v>
      </c>
      <c r="I524" t="s">
        <v>999</v>
      </c>
      <c r="J524" t="s">
        <v>330</v>
      </c>
      <c r="K524" t="b">
        <v>0</v>
      </c>
      <c r="L524" t="s">
        <v>26</v>
      </c>
      <c r="M524" t="s">
        <v>27</v>
      </c>
      <c r="N524" t="b">
        <v>0</v>
      </c>
      <c r="O524">
        <v>-79.863</v>
      </c>
      <c r="P524">
        <v>40.460999999999999</v>
      </c>
      <c r="Q524" t="b">
        <v>1</v>
      </c>
    </row>
    <row r="525" spans="1:17" x14ac:dyDescent="0.2">
      <c r="A525">
        <v>4870</v>
      </c>
      <c r="B525" t="s">
        <v>996</v>
      </c>
      <c r="C525" s="1">
        <v>43660</v>
      </c>
      <c r="D525" t="s">
        <v>20</v>
      </c>
      <c r="E525" t="s">
        <v>21</v>
      </c>
      <c r="F525">
        <v>22</v>
      </c>
      <c r="G525" t="s">
        <v>22</v>
      </c>
      <c r="H525" t="s">
        <v>30</v>
      </c>
      <c r="I525" t="s">
        <v>997</v>
      </c>
      <c r="J525" t="s">
        <v>219</v>
      </c>
      <c r="K525" t="b">
        <v>0</v>
      </c>
      <c r="L525" t="s">
        <v>26</v>
      </c>
      <c r="M525" t="s">
        <v>33</v>
      </c>
      <c r="N525" t="b">
        <v>0</v>
      </c>
      <c r="O525">
        <v>-80.114999999999995</v>
      </c>
      <c r="P525">
        <v>26.03</v>
      </c>
      <c r="Q525" t="b">
        <v>1</v>
      </c>
    </row>
    <row r="526" spans="1:17" x14ac:dyDescent="0.2">
      <c r="A526">
        <v>5461</v>
      </c>
      <c r="B526" t="s">
        <v>1000</v>
      </c>
      <c r="C526" s="1">
        <v>43660</v>
      </c>
      <c r="D526" t="s">
        <v>20</v>
      </c>
      <c r="E526" t="s">
        <v>21</v>
      </c>
      <c r="F526">
        <v>30</v>
      </c>
      <c r="G526" t="s">
        <v>22</v>
      </c>
      <c r="H526" t="s">
        <v>30</v>
      </c>
      <c r="I526" t="s">
        <v>881</v>
      </c>
      <c r="J526" t="s">
        <v>45</v>
      </c>
      <c r="K526" t="b">
        <v>0</v>
      </c>
      <c r="L526" t="s">
        <v>26</v>
      </c>
      <c r="M526" t="s">
        <v>41</v>
      </c>
      <c r="N526" t="b">
        <v>0</v>
      </c>
      <c r="O526">
        <v>-96.716999999999999</v>
      </c>
      <c r="P526">
        <v>32.713000000000001</v>
      </c>
      <c r="Q526" t="b">
        <v>1</v>
      </c>
    </row>
    <row r="527" spans="1:17" x14ac:dyDescent="0.2">
      <c r="A527">
        <v>4876</v>
      </c>
      <c r="B527" t="s">
        <v>1002</v>
      </c>
      <c r="C527" s="1">
        <v>43661</v>
      </c>
      <c r="D527" t="s">
        <v>20</v>
      </c>
      <c r="E527" t="s">
        <v>70</v>
      </c>
      <c r="F527">
        <v>43</v>
      </c>
      <c r="G527" t="s">
        <v>22</v>
      </c>
      <c r="H527" t="s">
        <v>23</v>
      </c>
      <c r="I527" t="s">
        <v>579</v>
      </c>
      <c r="J527" t="s">
        <v>580</v>
      </c>
      <c r="K527" t="b">
        <v>1</v>
      </c>
      <c r="L527" t="s">
        <v>32</v>
      </c>
      <c r="M527" t="s">
        <v>41</v>
      </c>
      <c r="N527" t="b">
        <v>1</v>
      </c>
      <c r="O527">
        <v>-111.90600000000001</v>
      </c>
      <c r="P527">
        <v>40.756999999999998</v>
      </c>
      <c r="Q527" t="b">
        <v>1</v>
      </c>
    </row>
    <row r="528" spans="1:17" x14ac:dyDescent="0.2">
      <c r="A528">
        <v>4869</v>
      </c>
      <c r="B528" t="s">
        <v>1001</v>
      </c>
      <c r="C528" s="1">
        <v>43661</v>
      </c>
      <c r="D528" t="s">
        <v>20</v>
      </c>
      <c r="E528" t="s">
        <v>21</v>
      </c>
      <c r="F528">
        <v>49</v>
      </c>
      <c r="G528" t="s">
        <v>22</v>
      </c>
      <c r="H528" t="s">
        <v>30</v>
      </c>
      <c r="I528" t="s">
        <v>352</v>
      </c>
      <c r="J528" t="s">
        <v>186</v>
      </c>
      <c r="K528" t="b">
        <v>0</v>
      </c>
      <c r="L528" t="s">
        <v>26</v>
      </c>
      <c r="M528" t="s">
        <v>41</v>
      </c>
      <c r="N528" t="b">
        <v>1</v>
      </c>
      <c r="O528">
        <v>-76.617999999999995</v>
      </c>
      <c r="P528">
        <v>39.313000000000002</v>
      </c>
      <c r="Q528" t="b">
        <v>1</v>
      </c>
    </row>
    <row r="529" spans="1:17" x14ac:dyDescent="0.2">
      <c r="A529">
        <v>5463</v>
      </c>
      <c r="B529" t="s">
        <v>1008</v>
      </c>
      <c r="C529" s="1">
        <v>43662</v>
      </c>
      <c r="D529" t="s">
        <v>20</v>
      </c>
      <c r="E529" t="s">
        <v>21</v>
      </c>
      <c r="F529">
        <v>36</v>
      </c>
      <c r="G529" t="s">
        <v>22</v>
      </c>
      <c r="H529" t="s">
        <v>23</v>
      </c>
      <c r="I529" t="s">
        <v>1009</v>
      </c>
      <c r="J529" t="s">
        <v>45</v>
      </c>
      <c r="K529" t="b">
        <v>0</v>
      </c>
      <c r="L529" t="s">
        <v>26</v>
      </c>
      <c r="M529" t="s">
        <v>33</v>
      </c>
      <c r="N529" t="b">
        <v>0</v>
      </c>
      <c r="O529">
        <v>-95.456999999999994</v>
      </c>
      <c r="P529">
        <v>29.053000000000001</v>
      </c>
      <c r="Q529" t="b">
        <v>1</v>
      </c>
    </row>
    <row r="530" spans="1:17" x14ac:dyDescent="0.2">
      <c r="A530">
        <v>5465</v>
      </c>
      <c r="B530" t="s">
        <v>1010</v>
      </c>
      <c r="C530" s="1">
        <v>43662</v>
      </c>
      <c r="D530" t="s">
        <v>20</v>
      </c>
      <c r="E530" t="s">
        <v>21</v>
      </c>
      <c r="F530">
        <v>40</v>
      </c>
      <c r="G530" t="s">
        <v>179</v>
      </c>
      <c r="H530" t="s">
        <v>23</v>
      </c>
      <c r="I530" t="s">
        <v>1009</v>
      </c>
      <c r="J530" t="s">
        <v>45</v>
      </c>
      <c r="K530" t="b">
        <v>0</v>
      </c>
      <c r="L530" t="s">
        <v>26</v>
      </c>
      <c r="M530" t="s">
        <v>33</v>
      </c>
      <c r="N530" t="b">
        <v>0</v>
      </c>
      <c r="O530">
        <v>-95.456999999999994</v>
      </c>
      <c r="P530">
        <v>29.053000000000001</v>
      </c>
      <c r="Q530" t="b">
        <v>1</v>
      </c>
    </row>
    <row r="531" spans="1:17" x14ac:dyDescent="0.2">
      <c r="A531">
        <v>4884</v>
      </c>
      <c r="B531" t="s">
        <v>1003</v>
      </c>
      <c r="C531" s="1">
        <v>43662</v>
      </c>
      <c r="D531" t="s">
        <v>20</v>
      </c>
      <c r="E531" t="s">
        <v>38</v>
      </c>
      <c r="F531">
        <v>52</v>
      </c>
      <c r="G531" t="s">
        <v>22</v>
      </c>
      <c r="H531" t="s">
        <v>48</v>
      </c>
      <c r="I531" t="s">
        <v>1004</v>
      </c>
      <c r="J531" t="s">
        <v>57</v>
      </c>
      <c r="K531" t="b">
        <v>0</v>
      </c>
      <c r="L531" t="s">
        <v>26</v>
      </c>
      <c r="M531" t="s">
        <v>41</v>
      </c>
      <c r="N531" t="b">
        <v>0</v>
      </c>
      <c r="O531">
        <v>-117.715</v>
      </c>
      <c r="P531">
        <v>33.982999999999997</v>
      </c>
      <c r="Q531" t="b">
        <v>1</v>
      </c>
    </row>
    <row r="532" spans="1:17" x14ac:dyDescent="0.2">
      <c r="A532">
        <v>5462</v>
      </c>
      <c r="B532" t="s">
        <v>1006</v>
      </c>
      <c r="C532" s="1">
        <v>43662</v>
      </c>
      <c r="D532" t="s">
        <v>20</v>
      </c>
      <c r="E532" t="s">
        <v>21</v>
      </c>
      <c r="F532">
        <v>56</v>
      </c>
      <c r="G532" t="s">
        <v>22</v>
      </c>
      <c r="H532" t="s">
        <v>23</v>
      </c>
      <c r="I532" t="s">
        <v>1007</v>
      </c>
      <c r="J532" t="s">
        <v>150</v>
      </c>
      <c r="K532" t="b">
        <v>0</v>
      </c>
      <c r="L532" t="s">
        <v>26</v>
      </c>
      <c r="M532" t="s">
        <v>41</v>
      </c>
      <c r="N532" t="b">
        <v>0</v>
      </c>
      <c r="O532">
        <v>-83.902000000000001</v>
      </c>
      <c r="P532">
        <v>33.567999999999998</v>
      </c>
      <c r="Q532" t="b">
        <v>1</v>
      </c>
    </row>
    <row r="533" spans="1:17" x14ac:dyDescent="0.2">
      <c r="A533">
        <v>4906</v>
      </c>
      <c r="B533" t="s">
        <v>1005</v>
      </c>
      <c r="C533" s="1">
        <v>43662</v>
      </c>
      <c r="D533" t="s">
        <v>20</v>
      </c>
      <c r="E533" t="s">
        <v>21</v>
      </c>
      <c r="F533">
        <v>62</v>
      </c>
      <c r="G533" t="s">
        <v>22</v>
      </c>
      <c r="I533" t="s">
        <v>288</v>
      </c>
      <c r="J533" t="s">
        <v>135</v>
      </c>
      <c r="K533" t="b">
        <v>1</v>
      </c>
      <c r="L533" t="s">
        <v>26</v>
      </c>
      <c r="M533" t="s">
        <v>41</v>
      </c>
      <c r="N533" t="b">
        <v>0</v>
      </c>
      <c r="O533">
        <v>-85.775000000000006</v>
      </c>
      <c r="P533">
        <v>38.491999999999997</v>
      </c>
      <c r="Q533" t="b">
        <v>1</v>
      </c>
    </row>
    <row r="534" spans="1:17" x14ac:dyDescent="0.2">
      <c r="A534">
        <v>4882</v>
      </c>
      <c r="B534" t="s">
        <v>1012</v>
      </c>
      <c r="C534" s="1">
        <v>43663</v>
      </c>
      <c r="D534" t="s">
        <v>20</v>
      </c>
      <c r="E534" t="s">
        <v>21</v>
      </c>
      <c r="F534">
        <v>35</v>
      </c>
      <c r="G534" t="s">
        <v>22</v>
      </c>
      <c r="H534" t="s">
        <v>23</v>
      </c>
      <c r="I534" t="s">
        <v>1013</v>
      </c>
      <c r="J534" t="s">
        <v>93</v>
      </c>
      <c r="K534" t="b">
        <v>0</v>
      </c>
      <c r="L534" t="s">
        <v>26</v>
      </c>
      <c r="M534" t="s">
        <v>33</v>
      </c>
      <c r="N534" t="b">
        <v>0</v>
      </c>
      <c r="O534">
        <v>-95.763999999999996</v>
      </c>
      <c r="P534">
        <v>34.948</v>
      </c>
      <c r="Q534" t="b">
        <v>1</v>
      </c>
    </row>
    <row r="535" spans="1:17" x14ac:dyDescent="0.2">
      <c r="A535">
        <v>4883</v>
      </c>
      <c r="B535" t="s">
        <v>1014</v>
      </c>
      <c r="C535" s="1">
        <v>43663</v>
      </c>
      <c r="D535" t="s">
        <v>20</v>
      </c>
      <c r="E535" t="s">
        <v>21</v>
      </c>
      <c r="F535">
        <v>35</v>
      </c>
      <c r="G535" t="s">
        <v>22</v>
      </c>
      <c r="H535" t="s">
        <v>30</v>
      </c>
      <c r="I535" t="s">
        <v>867</v>
      </c>
      <c r="J535" t="s">
        <v>60</v>
      </c>
      <c r="K535" t="b">
        <v>0</v>
      </c>
      <c r="L535" t="s">
        <v>26</v>
      </c>
      <c r="M535" t="s">
        <v>27</v>
      </c>
      <c r="N535" t="b">
        <v>0</v>
      </c>
      <c r="O535">
        <v>-86.81</v>
      </c>
      <c r="P535">
        <v>33.518999999999998</v>
      </c>
      <c r="Q535" t="b">
        <v>1</v>
      </c>
    </row>
    <row r="536" spans="1:17" x14ac:dyDescent="0.2">
      <c r="A536">
        <v>4875</v>
      </c>
      <c r="B536" t="s">
        <v>1011</v>
      </c>
      <c r="C536" s="1">
        <v>43663</v>
      </c>
      <c r="D536" t="s">
        <v>20</v>
      </c>
      <c r="E536" t="s">
        <v>70</v>
      </c>
      <c r="F536">
        <v>52</v>
      </c>
      <c r="G536" t="s">
        <v>22</v>
      </c>
      <c r="H536" t="s">
        <v>30</v>
      </c>
      <c r="I536" t="s">
        <v>510</v>
      </c>
      <c r="J536" t="s">
        <v>57</v>
      </c>
      <c r="K536" t="b">
        <v>0</v>
      </c>
      <c r="L536" t="s">
        <v>26</v>
      </c>
      <c r="M536" t="s">
        <v>41</v>
      </c>
      <c r="N536" t="b">
        <v>1</v>
      </c>
      <c r="O536">
        <v>-121.01</v>
      </c>
      <c r="P536">
        <v>37.633000000000003</v>
      </c>
      <c r="Q536" t="b">
        <v>1</v>
      </c>
    </row>
    <row r="537" spans="1:17" x14ac:dyDescent="0.2">
      <c r="A537">
        <v>5466</v>
      </c>
      <c r="B537" t="s">
        <v>1021</v>
      </c>
      <c r="C537" s="1">
        <v>43664</v>
      </c>
      <c r="D537" t="s">
        <v>20</v>
      </c>
      <c r="E537" t="s">
        <v>21</v>
      </c>
      <c r="F537">
        <v>19</v>
      </c>
      <c r="G537" t="s">
        <v>22</v>
      </c>
      <c r="H537" t="s">
        <v>30</v>
      </c>
      <c r="I537" t="s">
        <v>792</v>
      </c>
      <c r="J537" t="s">
        <v>45</v>
      </c>
      <c r="K537" t="b">
        <v>0</v>
      </c>
      <c r="L537" t="s">
        <v>26</v>
      </c>
      <c r="M537" t="s">
        <v>41</v>
      </c>
      <c r="N537" t="b">
        <v>1</v>
      </c>
      <c r="O537">
        <v>-97.453999999999994</v>
      </c>
      <c r="P537">
        <v>32.731999999999999</v>
      </c>
      <c r="Q537" t="b">
        <v>1</v>
      </c>
    </row>
    <row r="538" spans="1:17" x14ac:dyDescent="0.2">
      <c r="A538">
        <v>4880</v>
      </c>
      <c r="B538" t="s">
        <v>1019</v>
      </c>
      <c r="C538" s="1">
        <v>43664</v>
      </c>
      <c r="D538" t="s">
        <v>20</v>
      </c>
      <c r="E538" t="s">
        <v>21</v>
      </c>
      <c r="F538">
        <v>23</v>
      </c>
      <c r="G538" t="s">
        <v>22</v>
      </c>
      <c r="H538" t="s">
        <v>30</v>
      </c>
      <c r="I538" t="s">
        <v>1020</v>
      </c>
      <c r="J538" t="s">
        <v>66</v>
      </c>
      <c r="K538" t="b">
        <v>0</v>
      </c>
      <c r="L538" t="s">
        <v>32</v>
      </c>
      <c r="M538" t="s">
        <v>41</v>
      </c>
      <c r="N538" t="b">
        <v>0</v>
      </c>
      <c r="O538">
        <v>-90.153000000000006</v>
      </c>
      <c r="P538">
        <v>29.984000000000002</v>
      </c>
      <c r="Q538" t="b">
        <v>1</v>
      </c>
    </row>
    <row r="539" spans="1:17" x14ac:dyDescent="0.2">
      <c r="A539">
        <v>4873</v>
      </c>
      <c r="B539" t="s">
        <v>1017</v>
      </c>
      <c r="C539" s="1">
        <v>43664</v>
      </c>
      <c r="D539" t="s">
        <v>20</v>
      </c>
      <c r="E539" t="s">
        <v>21</v>
      </c>
      <c r="F539">
        <v>39</v>
      </c>
      <c r="G539" t="s">
        <v>22</v>
      </c>
      <c r="I539" t="s">
        <v>274</v>
      </c>
      <c r="J539" t="s">
        <v>177</v>
      </c>
      <c r="K539" t="b">
        <v>0</v>
      </c>
      <c r="L539" t="s">
        <v>26</v>
      </c>
      <c r="N539" t="b">
        <v>0</v>
      </c>
      <c r="Q539" t="b">
        <v>1</v>
      </c>
    </row>
    <row r="540" spans="1:17" x14ac:dyDescent="0.2">
      <c r="A540">
        <v>4874</v>
      </c>
      <c r="B540" t="s">
        <v>1018</v>
      </c>
      <c r="C540" s="1">
        <v>43664</v>
      </c>
      <c r="D540" t="s">
        <v>20</v>
      </c>
      <c r="E540" t="s">
        <v>38</v>
      </c>
      <c r="F540">
        <v>53</v>
      </c>
      <c r="G540" t="s">
        <v>22</v>
      </c>
      <c r="H540" t="s">
        <v>48</v>
      </c>
      <c r="I540" t="s">
        <v>152</v>
      </c>
      <c r="J540" t="s">
        <v>132</v>
      </c>
      <c r="K540" t="b">
        <v>0</v>
      </c>
      <c r="L540" t="s">
        <v>26</v>
      </c>
      <c r="M540" t="s">
        <v>41</v>
      </c>
      <c r="N540" t="b">
        <v>0</v>
      </c>
      <c r="O540">
        <v>-104.581</v>
      </c>
      <c r="P540">
        <v>38.271999999999998</v>
      </c>
      <c r="Q540" t="b">
        <v>1</v>
      </c>
    </row>
    <row r="541" spans="1:17" x14ac:dyDescent="0.2">
      <c r="A541">
        <v>4868</v>
      </c>
      <c r="B541" t="s">
        <v>1015</v>
      </c>
      <c r="C541" s="1">
        <v>43664</v>
      </c>
      <c r="D541" t="s">
        <v>20</v>
      </c>
      <c r="E541" t="s">
        <v>21</v>
      </c>
      <c r="F541">
        <v>73</v>
      </c>
      <c r="G541" t="s">
        <v>22</v>
      </c>
      <c r="I541" t="s">
        <v>1016</v>
      </c>
      <c r="J541" t="s">
        <v>84</v>
      </c>
      <c r="K541" t="b">
        <v>1</v>
      </c>
      <c r="L541" t="s">
        <v>26</v>
      </c>
      <c r="M541" t="s">
        <v>41</v>
      </c>
      <c r="N541" t="b">
        <v>0</v>
      </c>
      <c r="O541">
        <v>-122.869</v>
      </c>
      <c r="P541">
        <v>42.328000000000003</v>
      </c>
      <c r="Q541" t="b">
        <v>1</v>
      </c>
    </row>
    <row r="542" spans="1:17" x14ac:dyDescent="0.2">
      <c r="A542">
        <v>5467</v>
      </c>
      <c r="B542" t="s">
        <v>1025</v>
      </c>
      <c r="C542" s="1">
        <v>43665</v>
      </c>
      <c r="D542" t="s">
        <v>20</v>
      </c>
      <c r="E542" t="s">
        <v>21</v>
      </c>
      <c r="F542">
        <v>39</v>
      </c>
      <c r="G542" t="s">
        <v>22</v>
      </c>
      <c r="H542" t="s">
        <v>23</v>
      </c>
      <c r="I542" t="s">
        <v>1026</v>
      </c>
      <c r="J542" t="s">
        <v>45</v>
      </c>
      <c r="K542" t="b">
        <v>1</v>
      </c>
      <c r="L542" t="s">
        <v>26</v>
      </c>
      <c r="M542" t="s">
        <v>41</v>
      </c>
      <c r="N542" t="b">
        <v>0</v>
      </c>
      <c r="O542">
        <v>-95.105000000000004</v>
      </c>
      <c r="P542">
        <v>29.446000000000002</v>
      </c>
      <c r="Q542" t="b">
        <v>1</v>
      </c>
    </row>
    <row r="543" spans="1:17" x14ac:dyDescent="0.2">
      <c r="A543">
        <v>4867</v>
      </c>
      <c r="B543" t="s">
        <v>1022</v>
      </c>
      <c r="C543" s="1">
        <v>43665</v>
      </c>
      <c r="D543" t="s">
        <v>20</v>
      </c>
      <c r="E543" t="s">
        <v>1023</v>
      </c>
      <c r="F543">
        <v>41</v>
      </c>
      <c r="G543" t="s">
        <v>22</v>
      </c>
      <c r="H543" t="s">
        <v>48</v>
      </c>
      <c r="I543" t="s">
        <v>1024</v>
      </c>
      <c r="J543" t="s">
        <v>161</v>
      </c>
      <c r="K543" t="b">
        <v>0</v>
      </c>
      <c r="L543" t="s">
        <v>32</v>
      </c>
      <c r="N543" t="b">
        <v>0</v>
      </c>
      <c r="O543">
        <v>-74.674999999999997</v>
      </c>
      <c r="P543">
        <v>39.970999999999997</v>
      </c>
      <c r="Q543" t="b">
        <v>1</v>
      </c>
    </row>
    <row r="544" spans="1:17" x14ac:dyDescent="0.2">
      <c r="A544">
        <v>4889</v>
      </c>
      <c r="B544" t="s">
        <v>1027</v>
      </c>
      <c r="C544" s="1">
        <v>43667</v>
      </c>
      <c r="D544" t="s">
        <v>20</v>
      </c>
      <c r="E544" t="s">
        <v>38</v>
      </c>
      <c r="F544">
        <v>28</v>
      </c>
      <c r="G544" t="s">
        <v>179</v>
      </c>
      <c r="H544" t="s">
        <v>48</v>
      </c>
      <c r="I544" t="s">
        <v>940</v>
      </c>
      <c r="J544" t="s">
        <v>206</v>
      </c>
      <c r="K544" t="b">
        <v>1</v>
      </c>
      <c r="L544" t="s">
        <v>32</v>
      </c>
      <c r="M544" t="s">
        <v>41</v>
      </c>
      <c r="N544" t="b">
        <v>0</v>
      </c>
      <c r="O544">
        <v>-106.658</v>
      </c>
      <c r="P544">
        <v>35.027000000000001</v>
      </c>
      <c r="Q544" t="b">
        <v>1</v>
      </c>
    </row>
    <row r="545" spans="1:17" x14ac:dyDescent="0.2">
      <c r="A545">
        <v>5468</v>
      </c>
      <c r="B545" t="s">
        <v>1028</v>
      </c>
      <c r="C545" s="1">
        <v>43667</v>
      </c>
      <c r="D545" t="s">
        <v>20</v>
      </c>
      <c r="E545" t="s">
        <v>21</v>
      </c>
      <c r="F545">
        <v>28</v>
      </c>
      <c r="G545" t="s">
        <v>22</v>
      </c>
      <c r="H545" t="s">
        <v>30</v>
      </c>
      <c r="I545" t="s">
        <v>989</v>
      </c>
      <c r="J545" t="s">
        <v>101</v>
      </c>
      <c r="K545" t="b">
        <v>0</v>
      </c>
      <c r="L545" t="s">
        <v>26</v>
      </c>
      <c r="M545" t="s">
        <v>41</v>
      </c>
      <c r="N545" t="b">
        <v>0</v>
      </c>
      <c r="O545">
        <v>-122.438</v>
      </c>
      <c r="P545">
        <v>47.220999999999997</v>
      </c>
      <c r="Q545" t="b">
        <v>1</v>
      </c>
    </row>
    <row r="546" spans="1:17" x14ac:dyDescent="0.2">
      <c r="A546">
        <v>4893</v>
      </c>
      <c r="B546" t="s">
        <v>1031</v>
      </c>
      <c r="C546" s="1">
        <v>43668</v>
      </c>
      <c r="D546" t="s">
        <v>20</v>
      </c>
      <c r="E546" t="s">
        <v>21</v>
      </c>
      <c r="F546">
        <v>53</v>
      </c>
      <c r="G546" t="s">
        <v>22</v>
      </c>
      <c r="H546" t="s">
        <v>23</v>
      </c>
      <c r="I546" t="s">
        <v>1032</v>
      </c>
      <c r="J546" t="s">
        <v>60</v>
      </c>
      <c r="K546" t="b">
        <v>1</v>
      </c>
      <c r="L546" t="s">
        <v>26</v>
      </c>
      <c r="M546" t="s">
        <v>41</v>
      </c>
      <c r="N546" t="b">
        <v>0</v>
      </c>
      <c r="O546">
        <v>-85.344999999999999</v>
      </c>
      <c r="P546">
        <v>33.523000000000003</v>
      </c>
      <c r="Q546" t="b">
        <v>1</v>
      </c>
    </row>
    <row r="547" spans="1:17" x14ac:dyDescent="0.2">
      <c r="A547">
        <v>4888</v>
      </c>
      <c r="B547" t="s">
        <v>1029</v>
      </c>
      <c r="C547" s="1">
        <v>43668</v>
      </c>
      <c r="D547" t="s">
        <v>20</v>
      </c>
      <c r="E547" t="s">
        <v>21</v>
      </c>
      <c r="G547" t="s">
        <v>22</v>
      </c>
      <c r="H547" t="s">
        <v>30</v>
      </c>
      <c r="I547" t="s">
        <v>1030</v>
      </c>
      <c r="J547" t="s">
        <v>275</v>
      </c>
      <c r="K547" t="b">
        <v>0</v>
      </c>
      <c r="L547" t="s">
        <v>26</v>
      </c>
      <c r="N547" t="b">
        <v>0</v>
      </c>
      <c r="O547">
        <v>-90.397999999999996</v>
      </c>
      <c r="P547">
        <v>31.701000000000001</v>
      </c>
      <c r="Q547" t="b">
        <v>1</v>
      </c>
    </row>
    <row r="548" spans="1:17" x14ac:dyDescent="0.2">
      <c r="A548">
        <v>4886</v>
      </c>
      <c r="B548" t="s">
        <v>1033</v>
      </c>
      <c r="C548" s="1">
        <v>43669</v>
      </c>
      <c r="D548" t="s">
        <v>20</v>
      </c>
      <c r="E548" t="s">
        <v>958</v>
      </c>
      <c r="F548">
        <v>27</v>
      </c>
      <c r="G548" t="s">
        <v>22</v>
      </c>
      <c r="H548" t="s">
        <v>23</v>
      </c>
      <c r="I548" t="s">
        <v>1034</v>
      </c>
      <c r="J548" t="s">
        <v>161</v>
      </c>
      <c r="K548" t="b">
        <v>1</v>
      </c>
      <c r="L548" t="s">
        <v>32</v>
      </c>
      <c r="M548" t="s">
        <v>41</v>
      </c>
      <c r="N548" t="b">
        <v>0</v>
      </c>
      <c r="O548">
        <v>-74.001000000000005</v>
      </c>
      <c r="P548">
        <v>40.228000000000002</v>
      </c>
      <c r="Q548" t="b">
        <v>1</v>
      </c>
    </row>
    <row r="549" spans="1:17" x14ac:dyDescent="0.2">
      <c r="A549">
        <v>4887</v>
      </c>
      <c r="B549" t="s">
        <v>1035</v>
      </c>
      <c r="C549" s="1">
        <v>43669</v>
      </c>
      <c r="D549" t="s">
        <v>20</v>
      </c>
      <c r="E549" t="s">
        <v>21</v>
      </c>
      <c r="F549">
        <v>31</v>
      </c>
      <c r="G549" t="s">
        <v>22</v>
      </c>
      <c r="H549" t="s">
        <v>30</v>
      </c>
      <c r="I549" t="s">
        <v>1036</v>
      </c>
      <c r="J549" t="s">
        <v>330</v>
      </c>
      <c r="K549" t="b">
        <v>0</v>
      </c>
      <c r="L549" t="s">
        <v>26</v>
      </c>
      <c r="M549" t="s">
        <v>41</v>
      </c>
      <c r="N549" t="b">
        <v>0</v>
      </c>
      <c r="O549">
        <v>-80.004999999999995</v>
      </c>
      <c r="P549">
        <v>40.524000000000001</v>
      </c>
      <c r="Q549" t="b">
        <v>1</v>
      </c>
    </row>
    <row r="550" spans="1:17" x14ac:dyDescent="0.2">
      <c r="A550">
        <v>4890</v>
      </c>
      <c r="B550" t="s">
        <v>1037</v>
      </c>
      <c r="C550" s="1">
        <v>43669</v>
      </c>
      <c r="D550" t="s">
        <v>20</v>
      </c>
      <c r="E550" t="s">
        <v>21</v>
      </c>
      <c r="F550">
        <v>38</v>
      </c>
      <c r="G550" t="s">
        <v>22</v>
      </c>
      <c r="H550" t="s">
        <v>48</v>
      </c>
      <c r="I550" t="s">
        <v>131</v>
      </c>
      <c r="J550" t="s">
        <v>132</v>
      </c>
      <c r="K550" t="b">
        <v>0</v>
      </c>
      <c r="L550" t="s">
        <v>32</v>
      </c>
      <c r="M550" t="s">
        <v>33</v>
      </c>
      <c r="N550" t="b">
        <v>0</v>
      </c>
      <c r="O550">
        <v>-104.77</v>
      </c>
      <c r="P550">
        <v>38.801000000000002</v>
      </c>
      <c r="Q550" t="b">
        <v>1</v>
      </c>
    </row>
    <row r="551" spans="1:17" x14ac:dyDescent="0.2">
      <c r="A551">
        <v>4894</v>
      </c>
      <c r="B551" t="s">
        <v>1038</v>
      </c>
      <c r="C551" s="1">
        <v>43671</v>
      </c>
      <c r="D551" t="s">
        <v>20</v>
      </c>
      <c r="E551" t="s">
        <v>137</v>
      </c>
      <c r="F551">
        <v>38</v>
      </c>
      <c r="G551" t="s">
        <v>22</v>
      </c>
      <c r="H551" t="s">
        <v>30</v>
      </c>
      <c r="I551" t="s">
        <v>1039</v>
      </c>
      <c r="J551" t="s">
        <v>66</v>
      </c>
      <c r="K551" t="b">
        <v>0</v>
      </c>
      <c r="L551" t="s">
        <v>174</v>
      </c>
      <c r="N551" t="b">
        <v>0</v>
      </c>
      <c r="O551">
        <v>-91.206999999999994</v>
      </c>
      <c r="P551">
        <v>30.446999999999999</v>
      </c>
      <c r="Q551" t="b">
        <v>1</v>
      </c>
    </row>
    <row r="552" spans="1:17" x14ac:dyDescent="0.2">
      <c r="A552">
        <v>4896</v>
      </c>
      <c r="B552" t="s">
        <v>1040</v>
      </c>
      <c r="C552" s="1">
        <v>43672</v>
      </c>
      <c r="D552" t="s">
        <v>20</v>
      </c>
      <c r="E552" t="s">
        <v>21</v>
      </c>
      <c r="F552">
        <v>41</v>
      </c>
      <c r="G552" t="s">
        <v>22</v>
      </c>
      <c r="H552" t="s">
        <v>48</v>
      </c>
      <c r="I552" t="s">
        <v>1041</v>
      </c>
      <c r="J552" t="s">
        <v>355</v>
      </c>
      <c r="K552" t="b">
        <v>0</v>
      </c>
      <c r="L552" t="s">
        <v>26</v>
      </c>
      <c r="M552" t="s">
        <v>33</v>
      </c>
      <c r="N552" t="b">
        <v>1</v>
      </c>
      <c r="O552">
        <v>-72.694000000000003</v>
      </c>
      <c r="P552">
        <v>41.758000000000003</v>
      </c>
      <c r="Q552" t="b">
        <v>1</v>
      </c>
    </row>
    <row r="553" spans="1:17" x14ac:dyDescent="0.2">
      <c r="A553">
        <v>4897</v>
      </c>
      <c r="B553" t="s">
        <v>1042</v>
      </c>
      <c r="C553" s="1">
        <v>43672</v>
      </c>
      <c r="D553" t="s">
        <v>20</v>
      </c>
      <c r="E553" t="s">
        <v>21</v>
      </c>
      <c r="F553">
        <v>49</v>
      </c>
      <c r="G553" t="s">
        <v>22</v>
      </c>
      <c r="H553" t="s">
        <v>23</v>
      </c>
      <c r="I553" t="s">
        <v>1043</v>
      </c>
      <c r="J553" t="s">
        <v>330</v>
      </c>
      <c r="K553" t="b">
        <v>1</v>
      </c>
      <c r="L553" t="s">
        <v>26</v>
      </c>
      <c r="M553" t="s">
        <v>41</v>
      </c>
      <c r="N553" t="b">
        <v>0</v>
      </c>
      <c r="O553">
        <v>-78.391000000000005</v>
      </c>
      <c r="P553">
        <v>40.334000000000003</v>
      </c>
      <c r="Q553" t="b">
        <v>1</v>
      </c>
    </row>
    <row r="554" spans="1:17" x14ac:dyDescent="0.2">
      <c r="A554">
        <v>4901</v>
      </c>
      <c r="B554" t="s">
        <v>1044</v>
      </c>
      <c r="C554" s="1">
        <v>43672</v>
      </c>
      <c r="D554" t="s">
        <v>20</v>
      </c>
      <c r="E554" t="s">
        <v>21</v>
      </c>
      <c r="F554">
        <v>56</v>
      </c>
      <c r="G554" t="s">
        <v>22</v>
      </c>
      <c r="H554" t="s">
        <v>23</v>
      </c>
      <c r="I554" t="s">
        <v>1045</v>
      </c>
      <c r="J554" t="s">
        <v>79</v>
      </c>
      <c r="K554" t="b">
        <v>1</v>
      </c>
      <c r="L554" t="s">
        <v>32</v>
      </c>
      <c r="M554" t="s">
        <v>41</v>
      </c>
      <c r="N554" t="b">
        <v>0</v>
      </c>
      <c r="O554">
        <v>-80.965000000000003</v>
      </c>
      <c r="P554">
        <v>32.265999999999998</v>
      </c>
      <c r="Q554" t="b">
        <v>1</v>
      </c>
    </row>
    <row r="555" spans="1:17" x14ac:dyDescent="0.2">
      <c r="A555">
        <v>4898</v>
      </c>
      <c r="C555" s="1">
        <v>43673</v>
      </c>
      <c r="D555" t="s">
        <v>20</v>
      </c>
      <c r="E555" t="s">
        <v>21</v>
      </c>
      <c r="G555" t="s">
        <v>22</v>
      </c>
      <c r="I555" t="s">
        <v>881</v>
      </c>
      <c r="J555" t="s">
        <v>45</v>
      </c>
      <c r="K555" t="b">
        <v>0</v>
      </c>
      <c r="L555" t="s">
        <v>26</v>
      </c>
      <c r="M555" t="s">
        <v>41</v>
      </c>
      <c r="N555" t="b">
        <v>0</v>
      </c>
      <c r="Q555" t="b">
        <v>1</v>
      </c>
    </row>
    <row r="556" spans="1:17" x14ac:dyDescent="0.2">
      <c r="A556">
        <v>4895</v>
      </c>
      <c r="B556" t="s">
        <v>1046</v>
      </c>
      <c r="C556" s="1">
        <v>43674</v>
      </c>
      <c r="D556" t="s">
        <v>20</v>
      </c>
      <c r="E556" t="s">
        <v>21</v>
      </c>
      <c r="F556">
        <v>62</v>
      </c>
      <c r="G556" t="s">
        <v>22</v>
      </c>
      <c r="H556" t="s">
        <v>48</v>
      </c>
      <c r="I556" t="s">
        <v>1047</v>
      </c>
      <c r="J556" t="s">
        <v>219</v>
      </c>
      <c r="K556" t="b">
        <v>0</v>
      </c>
      <c r="L556" t="s">
        <v>26</v>
      </c>
      <c r="M556" t="s">
        <v>41</v>
      </c>
      <c r="N556" t="b">
        <v>0</v>
      </c>
      <c r="O556">
        <v>-80.090999999999994</v>
      </c>
      <c r="P556">
        <v>26.547999999999998</v>
      </c>
      <c r="Q556" t="b">
        <v>1</v>
      </c>
    </row>
    <row r="557" spans="1:17" x14ac:dyDescent="0.2">
      <c r="A557">
        <v>4905</v>
      </c>
      <c r="B557" t="s">
        <v>1048</v>
      </c>
      <c r="C557" s="1">
        <v>43674</v>
      </c>
      <c r="D557" t="s">
        <v>20</v>
      </c>
      <c r="E557" t="s">
        <v>21</v>
      </c>
      <c r="F557">
        <v>69</v>
      </c>
      <c r="G557" t="s">
        <v>22</v>
      </c>
      <c r="I557" t="s">
        <v>1049</v>
      </c>
      <c r="J557" t="s">
        <v>330</v>
      </c>
      <c r="K557" t="b">
        <v>1</v>
      </c>
      <c r="L557" t="s">
        <v>26</v>
      </c>
      <c r="M557" t="s">
        <v>41</v>
      </c>
      <c r="N557" t="b">
        <v>0</v>
      </c>
      <c r="O557">
        <v>-75.194999999999993</v>
      </c>
      <c r="P557">
        <v>40.987000000000002</v>
      </c>
      <c r="Q557" t="b">
        <v>1</v>
      </c>
    </row>
    <row r="558" spans="1:17" x14ac:dyDescent="0.2">
      <c r="A558">
        <v>4900</v>
      </c>
      <c r="C558" s="1">
        <v>43675</v>
      </c>
      <c r="D558" t="s">
        <v>20</v>
      </c>
      <c r="E558" t="s">
        <v>21</v>
      </c>
      <c r="G558" t="s">
        <v>22</v>
      </c>
      <c r="I558" t="s">
        <v>73</v>
      </c>
      <c r="J558" t="s">
        <v>45</v>
      </c>
      <c r="K558" t="b">
        <v>0</v>
      </c>
      <c r="L558" t="s">
        <v>32</v>
      </c>
      <c r="M558" t="s">
        <v>33</v>
      </c>
      <c r="N558" t="b">
        <v>0</v>
      </c>
      <c r="O558">
        <v>-95.156000000000006</v>
      </c>
      <c r="P558">
        <v>29.782</v>
      </c>
      <c r="Q558" t="b">
        <v>1</v>
      </c>
    </row>
    <row r="559" spans="1:17" x14ac:dyDescent="0.2">
      <c r="A559">
        <v>4902</v>
      </c>
      <c r="B559" t="s">
        <v>1050</v>
      </c>
      <c r="C559" s="1">
        <v>43676</v>
      </c>
      <c r="D559" t="s">
        <v>20</v>
      </c>
      <c r="E559" t="s">
        <v>75</v>
      </c>
      <c r="F559">
        <v>31</v>
      </c>
      <c r="G559" t="s">
        <v>22</v>
      </c>
      <c r="H559" t="s">
        <v>23</v>
      </c>
      <c r="I559" t="s">
        <v>96</v>
      </c>
      <c r="J559" t="s">
        <v>84</v>
      </c>
      <c r="K559" t="b">
        <v>0</v>
      </c>
      <c r="L559" t="s">
        <v>26</v>
      </c>
      <c r="N559" t="b">
        <v>0</v>
      </c>
      <c r="O559">
        <v>-122.651</v>
      </c>
      <c r="P559">
        <v>45.521999999999998</v>
      </c>
      <c r="Q559" t="b">
        <v>1</v>
      </c>
    </row>
    <row r="560" spans="1:17" x14ac:dyDescent="0.2">
      <c r="A560">
        <v>4950</v>
      </c>
      <c r="B560" t="s">
        <v>1054</v>
      </c>
      <c r="C560" s="1">
        <v>43677</v>
      </c>
      <c r="D560" t="s">
        <v>20</v>
      </c>
      <c r="E560" t="s">
        <v>21</v>
      </c>
      <c r="F560">
        <v>28</v>
      </c>
      <c r="G560" t="s">
        <v>22</v>
      </c>
      <c r="H560" t="s">
        <v>23</v>
      </c>
      <c r="I560" t="s">
        <v>1055</v>
      </c>
      <c r="J560" t="s">
        <v>415</v>
      </c>
      <c r="K560" t="b">
        <v>0</v>
      </c>
      <c r="L560" t="s">
        <v>26</v>
      </c>
      <c r="M560" t="s">
        <v>33</v>
      </c>
      <c r="N560" t="b">
        <v>0</v>
      </c>
      <c r="O560">
        <v>-95.81</v>
      </c>
      <c r="P560">
        <v>41.268999999999998</v>
      </c>
      <c r="Q560" t="b">
        <v>1</v>
      </c>
    </row>
    <row r="561" spans="1:17" x14ac:dyDescent="0.2">
      <c r="A561">
        <v>4903</v>
      </c>
      <c r="B561" t="s">
        <v>1051</v>
      </c>
      <c r="C561" s="1">
        <v>43677</v>
      </c>
      <c r="D561" t="s">
        <v>20</v>
      </c>
      <c r="E561" t="s">
        <v>231</v>
      </c>
      <c r="F561">
        <v>37</v>
      </c>
      <c r="G561" t="s">
        <v>22</v>
      </c>
      <c r="H561" t="s">
        <v>23</v>
      </c>
      <c r="I561" t="s">
        <v>1052</v>
      </c>
      <c r="J561" t="s">
        <v>580</v>
      </c>
      <c r="K561" t="b">
        <v>0</v>
      </c>
      <c r="L561" t="s">
        <v>32</v>
      </c>
      <c r="N561" t="b">
        <v>0</v>
      </c>
      <c r="O561">
        <v>-112.062</v>
      </c>
      <c r="P561">
        <v>41.161000000000001</v>
      </c>
      <c r="Q561" t="b">
        <v>1</v>
      </c>
    </row>
    <row r="562" spans="1:17" x14ac:dyDescent="0.2">
      <c r="A562">
        <v>5469</v>
      </c>
      <c r="B562" t="s">
        <v>1058</v>
      </c>
      <c r="C562" s="1">
        <v>43677</v>
      </c>
      <c r="D562" t="s">
        <v>20</v>
      </c>
      <c r="E562" t="s">
        <v>21</v>
      </c>
      <c r="F562">
        <v>42</v>
      </c>
      <c r="G562" t="s">
        <v>22</v>
      </c>
      <c r="I562" t="s">
        <v>1059</v>
      </c>
      <c r="J562" t="s">
        <v>40</v>
      </c>
      <c r="K562" t="b">
        <v>0</v>
      </c>
      <c r="L562" t="s">
        <v>26</v>
      </c>
      <c r="M562" t="s">
        <v>41</v>
      </c>
      <c r="N562" t="b">
        <v>0</v>
      </c>
      <c r="O562">
        <v>-85.406999999999996</v>
      </c>
      <c r="P562">
        <v>35.029000000000003</v>
      </c>
      <c r="Q562" t="b">
        <v>1</v>
      </c>
    </row>
    <row r="563" spans="1:17" x14ac:dyDescent="0.2">
      <c r="A563">
        <v>4952</v>
      </c>
      <c r="B563" t="s">
        <v>1056</v>
      </c>
      <c r="C563" s="1">
        <v>43677</v>
      </c>
      <c r="D563" t="s">
        <v>20</v>
      </c>
      <c r="E563" t="s">
        <v>21</v>
      </c>
      <c r="F563">
        <v>46</v>
      </c>
      <c r="G563" t="s">
        <v>22</v>
      </c>
      <c r="I563" t="s">
        <v>1057</v>
      </c>
      <c r="J563" t="s">
        <v>36</v>
      </c>
      <c r="K563" t="b">
        <v>0</v>
      </c>
      <c r="L563" t="s">
        <v>26</v>
      </c>
      <c r="M563" t="s">
        <v>41</v>
      </c>
      <c r="N563" t="b">
        <v>0</v>
      </c>
      <c r="O563">
        <v>-84.599000000000004</v>
      </c>
      <c r="P563">
        <v>39.140999999999998</v>
      </c>
      <c r="Q563" t="b">
        <v>1</v>
      </c>
    </row>
    <row r="564" spans="1:17" x14ac:dyDescent="0.2">
      <c r="A564">
        <v>4923</v>
      </c>
      <c r="B564" t="s">
        <v>1060</v>
      </c>
      <c r="C564" s="1">
        <v>43677</v>
      </c>
      <c r="D564" t="s">
        <v>95</v>
      </c>
      <c r="E564" t="s">
        <v>38</v>
      </c>
      <c r="F564">
        <v>46</v>
      </c>
      <c r="G564" t="s">
        <v>22</v>
      </c>
      <c r="H564" t="s">
        <v>98</v>
      </c>
      <c r="I564" t="s">
        <v>244</v>
      </c>
      <c r="J564" t="s">
        <v>45</v>
      </c>
      <c r="K564" t="b">
        <v>1</v>
      </c>
      <c r="L564" t="s">
        <v>32</v>
      </c>
      <c r="M564" t="s">
        <v>41</v>
      </c>
      <c r="N564" t="b">
        <v>0</v>
      </c>
      <c r="O564">
        <v>-97.754000000000005</v>
      </c>
      <c r="P564">
        <v>30.268999999999998</v>
      </c>
      <c r="Q564" t="b">
        <v>1</v>
      </c>
    </row>
    <row r="565" spans="1:17" x14ac:dyDescent="0.2">
      <c r="A565">
        <v>4927</v>
      </c>
      <c r="B565" t="s">
        <v>1053</v>
      </c>
      <c r="C565" s="1">
        <v>43677</v>
      </c>
      <c r="D565" t="s">
        <v>20</v>
      </c>
      <c r="E565" t="s">
        <v>21</v>
      </c>
      <c r="G565" t="s">
        <v>22</v>
      </c>
      <c r="H565" t="s">
        <v>48</v>
      </c>
      <c r="I565" t="s">
        <v>44</v>
      </c>
      <c r="J565" t="s">
        <v>45</v>
      </c>
      <c r="K565" t="b">
        <v>0</v>
      </c>
      <c r="L565" t="s">
        <v>26</v>
      </c>
      <c r="M565" t="s">
        <v>41</v>
      </c>
      <c r="N565" t="b">
        <v>0</v>
      </c>
      <c r="O565">
        <v>-98.528999999999996</v>
      </c>
      <c r="P565">
        <v>29.422000000000001</v>
      </c>
      <c r="Q565" t="b">
        <v>1</v>
      </c>
    </row>
    <row r="566" spans="1:17" x14ac:dyDescent="0.2">
      <c r="A566">
        <v>4917</v>
      </c>
      <c r="B566" t="s">
        <v>1061</v>
      </c>
      <c r="C566" s="1">
        <v>43678</v>
      </c>
      <c r="D566" t="s">
        <v>20</v>
      </c>
      <c r="E566" t="s">
        <v>21</v>
      </c>
      <c r="F566">
        <v>21</v>
      </c>
      <c r="G566" t="s">
        <v>22</v>
      </c>
      <c r="H566" t="s">
        <v>30</v>
      </c>
      <c r="I566" t="s">
        <v>327</v>
      </c>
      <c r="J566" t="s">
        <v>57</v>
      </c>
      <c r="K566" t="b">
        <v>0</v>
      </c>
      <c r="L566" t="s">
        <v>26</v>
      </c>
      <c r="M566" t="s">
        <v>27</v>
      </c>
      <c r="N566" t="b">
        <v>0</v>
      </c>
      <c r="O566">
        <v>-118.331</v>
      </c>
      <c r="P566">
        <v>33.975000000000001</v>
      </c>
      <c r="Q566" t="b">
        <v>1</v>
      </c>
    </row>
    <row r="567" spans="1:17" x14ac:dyDescent="0.2">
      <c r="A567">
        <v>4921</v>
      </c>
      <c r="B567" t="s">
        <v>1062</v>
      </c>
      <c r="C567" s="1">
        <v>43678</v>
      </c>
      <c r="D567" t="s">
        <v>20</v>
      </c>
      <c r="E567" t="s">
        <v>21</v>
      </c>
      <c r="F567">
        <v>27</v>
      </c>
      <c r="G567" t="s">
        <v>22</v>
      </c>
      <c r="I567" t="s">
        <v>1063</v>
      </c>
      <c r="J567" t="s">
        <v>330</v>
      </c>
      <c r="K567" t="b">
        <v>1</v>
      </c>
      <c r="L567" t="s">
        <v>26</v>
      </c>
      <c r="M567" t="s">
        <v>41</v>
      </c>
      <c r="N567" t="b">
        <v>0</v>
      </c>
      <c r="O567">
        <v>-75.545000000000002</v>
      </c>
      <c r="P567">
        <v>40.593000000000004</v>
      </c>
      <c r="Q567" t="b">
        <v>1</v>
      </c>
    </row>
    <row r="568" spans="1:17" x14ac:dyDescent="0.2">
      <c r="A568">
        <v>4922</v>
      </c>
      <c r="B568" t="s">
        <v>1064</v>
      </c>
      <c r="C568" s="1">
        <v>43678</v>
      </c>
      <c r="D568" t="s">
        <v>20</v>
      </c>
      <c r="E568" t="s">
        <v>137</v>
      </c>
      <c r="F568">
        <v>30</v>
      </c>
      <c r="G568" t="s">
        <v>179</v>
      </c>
      <c r="H568" t="s">
        <v>23</v>
      </c>
      <c r="I568" t="s">
        <v>122</v>
      </c>
      <c r="J568" t="s">
        <v>45</v>
      </c>
      <c r="K568" t="b">
        <v>0</v>
      </c>
      <c r="L568" t="s">
        <v>32</v>
      </c>
      <c r="M568" t="s">
        <v>41</v>
      </c>
      <c r="N568" t="b">
        <v>0</v>
      </c>
      <c r="O568">
        <v>-97.096999999999994</v>
      </c>
      <c r="P568">
        <v>32.768999999999998</v>
      </c>
      <c r="Q568" t="b">
        <v>1</v>
      </c>
    </row>
    <row r="569" spans="1:17" x14ac:dyDescent="0.2">
      <c r="A569">
        <v>4924</v>
      </c>
      <c r="B569" t="s">
        <v>1065</v>
      </c>
      <c r="C569" s="1">
        <v>43678</v>
      </c>
      <c r="D569" t="s">
        <v>20</v>
      </c>
      <c r="E569" t="s">
        <v>21</v>
      </c>
      <c r="F569">
        <v>36</v>
      </c>
      <c r="G569" t="s">
        <v>22</v>
      </c>
      <c r="H569" t="s">
        <v>23</v>
      </c>
      <c r="I569" t="s">
        <v>1066</v>
      </c>
      <c r="J569" t="s">
        <v>89</v>
      </c>
      <c r="K569" t="b">
        <v>0</v>
      </c>
      <c r="L569" t="s">
        <v>26</v>
      </c>
      <c r="M569" t="s">
        <v>46</v>
      </c>
      <c r="N569" t="b">
        <v>0</v>
      </c>
      <c r="O569">
        <v>-81.632999999999996</v>
      </c>
      <c r="P569">
        <v>38.35</v>
      </c>
      <c r="Q569" t="b">
        <v>1</v>
      </c>
    </row>
    <row r="570" spans="1:17" x14ac:dyDescent="0.2">
      <c r="A570">
        <v>4926</v>
      </c>
      <c r="B570" t="s">
        <v>1069</v>
      </c>
      <c r="C570" s="1">
        <v>43678</v>
      </c>
      <c r="D570" t="s">
        <v>20</v>
      </c>
      <c r="E570" t="s">
        <v>38</v>
      </c>
      <c r="F570">
        <v>48</v>
      </c>
      <c r="G570" t="s">
        <v>22</v>
      </c>
      <c r="H570" t="s">
        <v>23</v>
      </c>
      <c r="I570" t="s">
        <v>500</v>
      </c>
      <c r="J570" t="s">
        <v>219</v>
      </c>
      <c r="K570" t="b">
        <v>1</v>
      </c>
      <c r="L570" t="s">
        <v>32</v>
      </c>
      <c r="M570" t="s">
        <v>41</v>
      </c>
      <c r="N570" t="b">
        <v>0</v>
      </c>
      <c r="O570">
        <v>-82.614000000000004</v>
      </c>
      <c r="P570">
        <v>28.033999999999999</v>
      </c>
      <c r="Q570" t="b">
        <v>1</v>
      </c>
    </row>
    <row r="571" spans="1:17" x14ac:dyDescent="0.2">
      <c r="A571">
        <v>4925</v>
      </c>
      <c r="B571" t="s">
        <v>1067</v>
      </c>
      <c r="C571" s="1">
        <v>43678</v>
      </c>
      <c r="D571" t="s">
        <v>20</v>
      </c>
      <c r="E571" t="s">
        <v>29</v>
      </c>
      <c r="F571">
        <v>54</v>
      </c>
      <c r="G571" t="s">
        <v>22</v>
      </c>
      <c r="I571" t="s">
        <v>1068</v>
      </c>
      <c r="J571" t="s">
        <v>312</v>
      </c>
      <c r="K571" t="b">
        <v>0</v>
      </c>
      <c r="L571" t="s">
        <v>26</v>
      </c>
      <c r="M571" t="s">
        <v>33</v>
      </c>
      <c r="N571" t="b">
        <v>0</v>
      </c>
      <c r="O571">
        <v>-84.19</v>
      </c>
      <c r="P571">
        <v>37.497</v>
      </c>
      <c r="Q571" t="b">
        <v>1</v>
      </c>
    </row>
    <row r="572" spans="1:17" x14ac:dyDescent="0.2">
      <c r="A572">
        <v>4911</v>
      </c>
      <c r="B572" t="s">
        <v>1071</v>
      </c>
      <c r="C572" s="1">
        <v>43679</v>
      </c>
      <c r="D572" t="s">
        <v>20</v>
      </c>
      <c r="E572" t="s">
        <v>21</v>
      </c>
      <c r="F572">
        <v>34</v>
      </c>
      <c r="G572" t="s">
        <v>22</v>
      </c>
      <c r="H572" t="s">
        <v>30</v>
      </c>
      <c r="I572" t="s">
        <v>1072</v>
      </c>
      <c r="J572" t="s">
        <v>54</v>
      </c>
      <c r="K572" t="b">
        <v>0</v>
      </c>
      <c r="L572" t="s">
        <v>26</v>
      </c>
      <c r="M572" t="s">
        <v>41</v>
      </c>
      <c r="N572" t="b">
        <v>1</v>
      </c>
      <c r="O572">
        <v>-93.293999999999997</v>
      </c>
      <c r="P572">
        <v>45.003999999999998</v>
      </c>
      <c r="Q572" t="b">
        <v>1</v>
      </c>
    </row>
    <row r="573" spans="1:17" x14ac:dyDescent="0.2">
      <c r="A573">
        <v>4913</v>
      </c>
      <c r="B573" t="s">
        <v>1073</v>
      </c>
      <c r="C573" s="1">
        <v>43679</v>
      </c>
      <c r="D573" t="s">
        <v>20</v>
      </c>
      <c r="E573" t="s">
        <v>21</v>
      </c>
      <c r="F573">
        <v>45</v>
      </c>
      <c r="G573" t="s">
        <v>22</v>
      </c>
      <c r="H573" t="s">
        <v>30</v>
      </c>
      <c r="I573" t="s">
        <v>1074</v>
      </c>
      <c r="J573" t="s">
        <v>135</v>
      </c>
      <c r="K573" t="b">
        <v>0</v>
      </c>
      <c r="L573" t="s">
        <v>26</v>
      </c>
      <c r="M573" t="s">
        <v>41</v>
      </c>
      <c r="N573" t="b">
        <v>0</v>
      </c>
      <c r="O573">
        <v>-86.007000000000005</v>
      </c>
      <c r="P573">
        <v>39.832999999999998</v>
      </c>
      <c r="Q573" t="b">
        <v>1</v>
      </c>
    </row>
    <row r="574" spans="1:17" x14ac:dyDescent="0.2">
      <c r="A574">
        <v>4908</v>
      </c>
      <c r="B574" t="s">
        <v>1070</v>
      </c>
      <c r="C574" s="1">
        <v>43679</v>
      </c>
      <c r="D574" t="s">
        <v>20</v>
      </c>
      <c r="E574" t="s">
        <v>21</v>
      </c>
      <c r="F574">
        <v>55</v>
      </c>
      <c r="G574" t="s">
        <v>22</v>
      </c>
      <c r="I574" t="s">
        <v>183</v>
      </c>
      <c r="J574" t="s">
        <v>25</v>
      </c>
      <c r="K574" t="b">
        <v>1</v>
      </c>
      <c r="L574" t="s">
        <v>26</v>
      </c>
      <c r="M574" t="s">
        <v>41</v>
      </c>
      <c r="N574" t="b">
        <v>0</v>
      </c>
      <c r="O574">
        <v>-80.769000000000005</v>
      </c>
      <c r="P574">
        <v>35.356000000000002</v>
      </c>
      <c r="Q574" t="b">
        <v>1</v>
      </c>
    </row>
    <row r="575" spans="1:17" x14ac:dyDescent="0.2">
      <c r="A575">
        <v>4912</v>
      </c>
      <c r="B575" t="s">
        <v>1075</v>
      </c>
      <c r="C575" s="1">
        <v>43680</v>
      </c>
      <c r="D575" t="s">
        <v>20</v>
      </c>
      <c r="E575" t="s">
        <v>21</v>
      </c>
      <c r="F575">
        <v>19</v>
      </c>
      <c r="G575" t="s">
        <v>22</v>
      </c>
      <c r="H575" t="s">
        <v>30</v>
      </c>
      <c r="I575" t="s">
        <v>131</v>
      </c>
      <c r="J575" t="s">
        <v>132</v>
      </c>
      <c r="K575" t="b">
        <v>0</v>
      </c>
      <c r="L575" t="s">
        <v>32</v>
      </c>
      <c r="M575" t="s">
        <v>27</v>
      </c>
      <c r="N575" t="b">
        <v>1</v>
      </c>
      <c r="O575">
        <v>-104.771</v>
      </c>
      <c r="P575">
        <v>38.816000000000003</v>
      </c>
      <c r="Q575" t="b">
        <v>1</v>
      </c>
    </row>
    <row r="576" spans="1:17" x14ac:dyDescent="0.2">
      <c r="A576">
        <v>4920</v>
      </c>
      <c r="B576" t="s">
        <v>1082</v>
      </c>
      <c r="C576" s="1">
        <v>43680</v>
      </c>
      <c r="D576" t="s">
        <v>20</v>
      </c>
      <c r="E576" t="s">
        <v>38</v>
      </c>
      <c r="F576">
        <v>25</v>
      </c>
      <c r="G576" t="s">
        <v>22</v>
      </c>
      <c r="I576" t="s">
        <v>1083</v>
      </c>
      <c r="J576" t="s">
        <v>150</v>
      </c>
      <c r="K576" t="b">
        <v>0</v>
      </c>
      <c r="L576" t="s">
        <v>26</v>
      </c>
      <c r="M576" t="s">
        <v>27</v>
      </c>
      <c r="N576" t="b">
        <v>0</v>
      </c>
      <c r="O576">
        <v>-83.954999999999998</v>
      </c>
      <c r="P576">
        <v>33.86</v>
      </c>
      <c r="Q576" t="b">
        <v>1</v>
      </c>
    </row>
    <row r="577" spans="1:17" x14ac:dyDescent="0.2">
      <c r="A577">
        <v>4915</v>
      </c>
      <c r="B577" t="s">
        <v>1076</v>
      </c>
      <c r="C577" s="1">
        <v>43680</v>
      </c>
      <c r="D577" t="s">
        <v>20</v>
      </c>
      <c r="E577" t="s">
        <v>21</v>
      </c>
      <c r="F577">
        <v>32</v>
      </c>
      <c r="G577" t="s">
        <v>22</v>
      </c>
      <c r="H577" t="s">
        <v>48</v>
      </c>
      <c r="I577" t="s">
        <v>1077</v>
      </c>
      <c r="J577" t="s">
        <v>361</v>
      </c>
      <c r="K577" t="b">
        <v>0</v>
      </c>
      <c r="L577" t="s">
        <v>26</v>
      </c>
      <c r="M577" t="s">
        <v>33</v>
      </c>
      <c r="N577" t="b">
        <v>0</v>
      </c>
      <c r="O577">
        <v>-71.031000000000006</v>
      </c>
      <c r="P577">
        <v>42.412999999999997</v>
      </c>
      <c r="Q577" t="b">
        <v>1</v>
      </c>
    </row>
    <row r="578" spans="1:17" x14ac:dyDescent="0.2">
      <c r="A578">
        <v>4919</v>
      </c>
      <c r="B578" t="s">
        <v>1080</v>
      </c>
      <c r="C578" s="1">
        <v>43680</v>
      </c>
      <c r="D578" t="s">
        <v>20</v>
      </c>
      <c r="E578" t="s">
        <v>21</v>
      </c>
      <c r="F578">
        <v>32</v>
      </c>
      <c r="G578" t="s">
        <v>22</v>
      </c>
      <c r="H578" t="s">
        <v>23</v>
      </c>
      <c r="I578" t="s">
        <v>1081</v>
      </c>
      <c r="J578" t="s">
        <v>199</v>
      </c>
      <c r="K578" t="b">
        <v>0</v>
      </c>
      <c r="L578" t="s">
        <v>26</v>
      </c>
      <c r="M578" t="s">
        <v>41</v>
      </c>
      <c r="N578" t="b">
        <v>0</v>
      </c>
      <c r="O578">
        <v>-119.72499999999999</v>
      </c>
      <c r="P578">
        <v>39.173999999999999</v>
      </c>
      <c r="Q578" t="b">
        <v>1</v>
      </c>
    </row>
    <row r="579" spans="1:17" x14ac:dyDescent="0.2">
      <c r="A579">
        <v>4918</v>
      </c>
      <c r="B579" t="s">
        <v>1078</v>
      </c>
      <c r="C579" s="1">
        <v>43680</v>
      </c>
      <c r="D579" t="s">
        <v>20</v>
      </c>
      <c r="E579" t="s">
        <v>21</v>
      </c>
      <c r="F579">
        <v>35</v>
      </c>
      <c r="G579" t="s">
        <v>22</v>
      </c>
      <c r="I579" t="s">
        <v>1079</v>
      </c>
      <c r="J579" t="s">
        <v>219</v>
      </c>
      <c r="K579" t="b">
        <v>0</v>
      </c>
      <c r="L579" t="s">
        <v>26</v>
      </c>
      <c r="M579" t="s">
        <v>33</v>
      </c>
      <c r="N579" t="b">
        <v>0</v>
      </c>
      <c r="O579">
        <v>-82.7</v>
      </c>
      <c r="P579">
        <v>28.012</v>
      </c>
      <c r="Q579" t="b">
        <v>1</v>
      </c>
    </row>
    <row r="580" spans="1:17" x14ac:dyDescent="0.2">
      <c r="A580">
        <v>4907</v>
      </c>
      <c r="B580" t="s">
        <v>1084</v>
      </c>
      <c r="C580" s="1">
        <v>43681</v>
      </c>
      <c r="D580" t="s">
        <v>20</v>
      </c>
      <c r="E580" t="s">
        <v>21</v>
      </c>
      <c r="F580">
        <v>24</v>
      </c>
      <c r="G580" t="s">
        <v>22</v>
      </c>
      <c r="H580" t="s">
        <v>23</v>
      </c>
      <c r="I580" t="s">
        <v>1085</v>
      </c>
      <c r="J580" t="s">
        <v>36</v>
      </c>
      <c r="K580" t="b">
        <v>1</v>
      </c>
      <c r="L580" t="s">
        <v>26</v>
      </c>
      <c r="M580" t="s">
        <v>41</v>
      </c>
      <c r="N580" t="b">
        <v>0</v>
      </c>
      <c r="O580">
        <v>-84.183999999999997</v>
      </c>
      <c r="P580">
        <v>39.756999999999998</v>
      </c>
      <c r="Q580" t="b">
        <v>1</v>
      </c>
    </row>
    <row r="581" spans="1:17" x14ac:dyDescent="0.2">
      <c r="A581">
        <v>4909</v>
      </c>
      <c r="B581" t="s">
        <v>1086</v>
      </c>
      <c r="C581" s="1">
        <v>43681</v>
      </c>
      <c r="D581" t="s">
        <v>20</v>
      </c>
      <c r="E581" t="s">
        <v>21</v>
      </c>
      <c r="F581">
        <v>65</v>
      </c>
      <c r="G581" t="s">
        <v>22</v>
      </c>
      <c r="H581" t="s">
        <v>23</v>
      </c>
      <c r="I581" t="s">
        <v>1087</v>
      </c>
      <c r="J581" t="s">
        <v>60</v>
      </c>
      <c r="K581" t="b">
        <v>1</v>
      </c>
      <c r="L581" t="s">
        <v>26</v>
      </c>
      <c r="M581" t="s">
        <v>41</v>
      </c>
      <c r="N581" t="b">
        <v>0</v>
      </c>
      <c r="O581">
        <v>-86.78</v>
      </c>
      <c r="P581">
        <v>34.084000000000003</v>
      </c>
      <c r="Q581" t="b">
        <v>1</v>
      </c>
    </row>
    <row r="582" spans="1:17" x14ac:dyDescent="0.2">
      <c r="A582">
        <v>4916</v>
      </c>
      <c r="B582" t="s">
        <v>1090</v>
      </c>
      <c r="C582" s="1">
        <v>43682</v>
      </c>
      <c r="D582" t="s">
        <v>20</v>
      </c>
      <c r="E582" t="s">
        <v>29</v>
      </c>
      <c r="F582">
        <v>19</v>
      </c>
      <c r="G582" t="s">
        <v>22</v>
      </c>
      <c r="H582" t="s">
        <v>48</v>
      </c>
      <c r="I582" t="s">
        <v>292</v>
      </c>
      <c r="J582" t="s">
        <v>57</v>
      </c>
      <c r="K582" t="b">
        <v>0</v>
      </c>
      <c r="L582" t="s">
        <v>32</v>
      </c>
      <c r="M582" t="s">
        <v>33</v>
      </c>
      <c r="N582" t="b">
        <v>0</v>
      </c>
      <c r="O582">
        <v>-118.881</v>
      </c>
      <c r="P582">
        <v>34.993000000000002</v>
      </c>
      <c r="Q582" t="b">
        <v>1</v>
      </c>
    </row>
    <row r="583" spans="1:17" x14ac:dyDescent="0.2">
      <c r="A583">
        <v>4910</v>
      </c>
      <c r="B583" t="s">
        <v>1088</v>
      </c>
      <c r="C583" s="1">
        <v>43682</v>
      </c>
      <c r="D583" t="s">
        <v>20</v>
      </c>
      <c r="E583" t="s">
        <v>21</v>
      </c>
      <c r="F583">
        <v>29</v>
      </c>
      <c r="G583" t="s">
        <v>22</v>
      </c>
      <c r="H583" t="s">
        <v>48</v>
      </c>
      <c r="I583" t="s">
        <v>579</v>
      </c>
      <c r="J583" t="s">
        <v>580</v>
      </c>
      <c r="K583" t="b">
        <v>0</v>
      </c>
      <c r="L583" t="s">
        <v>26</v>
      </c>
      <c r="M583" t="s">
        <v>41</v>
      </c>
      <c r="N583" t="b">
        <v>1</v>
      </c>
      <c r="Q583" t="b">
        <v>1</v>
      </c>
    </row>
    <row r="584" spans="1:17" x14ac:dyDescent="0.2">
      <c r="A584">
        <v>4953</v>
      </c>
      <c r="B584" t="s">
        <v>1093</v>
      </c>
      <c r="C584" s="1">
        <v>43682</v>
      </c>
      <c r="D584" t="s">
        <v>20</v>
      </c>
      <c r="E584" t="s">
        <v>21</v>
      </c>
      <c r="F584">
        <v>39</v>
      </c>
      <c r="G584" t="s">
        <v>22</v>
      </c>
      <c r="H584" t="s">
        <v>30</v>
      </c>
      <c r="I584" t="s">
        <v>1094</v>
      </c>
      <c r="J584" t="s">
        <v>161</v>
      </c>
      <c r="K584" t="b">
        <v>0</v>
      </c>
      <c r="L584" t="s">
        <v>26</v>
      </c>
      <c r="M584" t="s">
        <v>41</v>
      </c>
      <c r="N584" t="b">
        <v>0</v>
      </c>
      <c r="O584">
        <v>-74.221000000000004</v>
      </c>
      <c r="P584">
        <v>40.735999999999997</v>
      </c>
      <c r="Q584" t="b">
        <v>1</v>
      </c>
    </row>
    <row r="585" spans="1:17" x14ac:dyDescent="0.2">
      <c r="A585">
        <v>4954</v>
      </c>
      <c r="B585" t="s">
        <v>1095</v>
      </c>
      <c r="C585" s="1">
        <v>43682</v>
      </c>
      <c r="D585" t="s">
        <v>20</v>
      </c>
      <c r="E585" t="s">
        <v>21</v>
      </c>
      <c r="F585">
        <v>43</v>
      </c>
      <c r="G585" t="s">
        <v>22</v>
      </c>
      <c r="H585" t="s">
        <v>23</v>
      </c>
      <c r="I585" t="s">
        <v>1096</v>
      </c>
      <c r="J585" t="s">
        <v>89</v>
      </c>
      <c r="K585" t="b">
        <v>0</v>
      </c>
      <c r="L585" t="s">
        <v>26</v>
      </c>
      <c r="M585" t="s">
        <v>33</v>
      </c>
      <c r="N585" t="b">
        <v>0</v>
      </c>
      <c r="Q585" t="b">
        <v>1</v>
      </c>
    </row>
    <row r="586" spans="1:17" x14ac:dyDescent="0.2">
      <c r="A586">
        <v>4914</v>
      </c>
      <c r="B586" t="s">
        <v>1089</v>
      </c>
      <c r="C586" s="1">
        <v>43682</v>
      </c>
      <c r="D586" t="s">
        <v>20</v>
      </c>
      <c r="E586" t="s">
        <v>38</v>
      </c>
      <c r="F586">
        <v>49</v>
      </c>
      <c r="G586" t="s">
        <v>22</v>
      </c>
      <c r="H586" t="s">
        <v>30</v>
      </c>
      <c r="I586" t="s">
        <v>288</v>
      </c>
      <c r="J586" t="s">
        <v>40</v>
      </c>
      <c r="K586" t="b">
        <v>0</v>
      </c>
      <c r="L586" t="s">
        <v>26</v>
      </c>
      <c r="M586" t="s">
        <v>27</v>
      </c>
      <c r="N586" t="b">
        <v>0</v>
      </c>
      <c r="O586">
        <v>-90.049000000000007</v>
      </c>
      <c r="P586">
        <v>35.142000000000003</v>
      </c>
      <c r="Q586" t="b">
        <v>1</v>
      </c>
    </row>
    <row r="587" spans="1:17" x14ac:dyDescent="0.2">
      <c r="A587">
        <v>4947</v>
      </c>
      <c r="B587" t="s">
        <v>1091</v>
      </c>
      <c r="C587" s="1">
        <v>43682</v>
      </c>
      <c r="D587" t="s">
        <v>20</v>
      </c>
      <c r="E587" t="s">
        <v>21</v>
      </c>
      <c r="F587">
        <v>56</v>
      </c>
      <c r="G587" t="s">
        <v>22</v>
      </c>
      <c r="H587" t="s">
        <v>23</v>
      </c>
      <c r="I587" t="s">
        <v>1092</v>
      </c>
      <c r="J587" t="s">
        <v>177</v>
      </c>
      <c r="K587" t="b">
        <v>1</v>
      </c>
      <c r="L587" t="s">
        <v>174</v>
      </c>
      <c r="M587" t="s">
        <v>41</v>
      </c>
      <c r="N587" t="b">
        <v>0</v>
      </c>
      <c r="O587">
        <v>-94.057000000000002</v>
      </c>
      <c r="P587">
        <v>36.25</v>
      </c>
      <c r="Q587" t="b">
        <v>1</v>
      </c>
    </row>
    <row r="588" spans="1:17" x14ac:dyDescent="0.2">
      <c r="A588">
        <v>4955</v>
      </c>
      <c r="B588" t="s">
        <v>1097</v>
      </c>
      <c r="C588" s="1">
        <v>43682</v>
      </c>
      <c r="D588" t="s">
        <v>20</v>
      </c>
      <c r="E588" t="s">
        <v>21</v>
      </c>
      <c r="F588">
        <v>57</v>
      </c>
      <c r="G588" t="s">
        <v>22</v>
      </c>
      <c r="H588" t="s">
        <v>23</v>
      </c>
      <c r="I588" t="s">
        <v>1098</v>
      </c>
      <c r="J588" t="s">
        <v>132</v>
      </c>
      <c r="K588" t="b">
        <v>1</v>
      </c>
      <c r="L588" t="s">
        <v>32</v>
      </c>
      <c r="M588" t="s">
        <v>27</v>
      </c>
      <c r="N588" t="b">
        <v>0</v>
      </c>
      <c r="O588">
        <v>-107.783</v>
      </c>
      <c r="P588">
        <v>39.53</v>
      </c>
      <c r="Q588" t="b">
        <v>1</v>
      </c>
    </row>
    <row r="589" spans="1:17" x14ac:dyDescent="0.2">
      <c r="A589">
        <v>4936</v>
      </c>
      <c r="B589" t="s">
        <v>1099</v>
      </c>
      <c r="C589" s="1">
        <v>43683</v>
      </c>
      <c r="D589" t="s">
        <v>20</v>
      </c>
      <c r="E589" t="s">
        <v>21</v>
      </c>
      <c r="F589">
        <v>49</v>
      </c>
      <c r="G589" t="s">
        <v>22</v>
      </c>
      <c r="H589" t="s">
        <v>23</v>
      </c>
      <c r="I589" t="s">
        <v>1100</v>
      </c>
      <c r="J589" t="s">
        <v>330</v>
      </c>
      <c r="K589" t="b">
        <v>0</v>
      </c>
      <c r="L589" t="s">
        <v>26</v>
      </c>
      <c r="M589" t="s">
        <v>41</v>
      </c>
      <c r="N589" t="b">
        <v>0</v>
      </c>
      <c r="O589">
        <v>-79.956000000000003</v>
      </c>
      <c r="P589">
        <v>40.536999999999999</v>
      </c>
      <c r="Q589" t="b">
        <v>1</v>
      </c>
    </row>
    <row r="590" spans="1:17" x14ac:dyDescent="0.2">
      <c r="A590">
        <v>4928</v>
      </c>
      <c r="B590" t="s">
        <v>1101</v>
      </c>
      <c r="C590" s="1">
        <v>43684</v>
      </c>
      <c r="D590" t="s">
        <v>20</v>
      </c>
      <c r="E590" t="s">
        <v>21</v>
      </c>
      <c r="F590">
        <v>18</v>
      </c>
      <c r="G590" t="s">
        <v>22</v>
      </c>
      <c r="H590" t="s">
        <v>30</v>
      </c>
      <c r="I590" t="s">
        <v>1102</v>
      </c>
      <c r="J590" t="s">
        <v>45</v>
      </c>
      <c r="K590" t="b">
        <v>0</v>
      </c>
      <c r="L590" t="s">
        <v>26</v>
      </c>
      <c r="M590" t="s">
        <v>41</v>
      </c>
      <c r="N590" t="b">
        <v>0</v>
      </c>
      <c r="O590">
        <v>-94.808000000000007</v>
      </c>
      <c r="P590">
        <v>32.533000000000001</v>
      </c>
      <c r="Q590" t="b">
        <v>1</v>
      </c>
    </row>
    <row r="591" spans="1:17" x14ac:dyDescent="0.2">
      <c r="A591">
        <v>4930</v>
      </c>
      <c r="B591" t="s">
        <v>1103</v>
      </c>
      <c r="C591" s="1">
        <v>43685</v>
      </c>
      <c r="D591" t="s">
        <v>20</v>
      </c>
      <c r="E591" t="s">
        <v>21</v>
      </c>
      <c r="F591">
        <v>27</v>
      </c>
      <c r="G591" t="s">
        <v>22</v>
      </c>
      <c r="H591" t="s">
        <v>30</v>
      </c>
      <c r="I591" t="s">
        <v>1104</v>
      </c>
      <c r="J591" t="s">
        <v>275</v>
      </c>
      <c r="K591" t="b">
        <v>0</v>
      </c>
      <c r="L591" t="s">
        <v>26</v>
      </c>
      <c r="M591" t="s">
        <v>27</v>
      </c>
      <c r="N591" t="b">
        <v>1</v>
      </c>
      <c r="O591">
        <v>-88.519000000000005</v>
      </c>
      <c r="P591">
        <v>30.402000000000001</v>
      </c>
      <c r="Q591" t="b">
        <v>1</v>
      </c>
    </row>
    <row r="592" spans="1:17" x14ac:dyDescent="0.2">
      <c r="A592">
        <v>4937</v>
      </c>
      <c r="B592" t="s">
        <v>1105</v>
      </c>
      <c r="C592" s="1">
        <v>43685</v>
      </c>
      <c r="D592" t="s">
        <v>20</v>
      </c>
      <c r="E592" t="s">
        <v>21</v>
      </c>
      <c r="F592">
        <v>52</v>
      </c>
      <c r="G592" t="s">
        <v>22</v>
      </c>
      <c r="I592" t="s">
        <v>1106</v>
      </c>
      <c r="J592" t="s">
        <v>312</v>
      </c>
      <c r="K592" t="b">
        <v>1</v>
      </c>
      <c r="L592" t="s">
        <v>26</v>
      </c>
      <c r="M592" t="s">
        <v>41</v>
      </c>
      <c r="N592" t="b">
        <v>0</v>
      </c>
      <c r="O592">
        <v>-86.293999999999997</v>
      </c>
      <c r="P592">
        <v>37.479999999999997</v>
      </c>
      <c r="Q592" t="b">
        <v>1</v>
      </c>
    </row>
    <row r="593" spans="1:17" x14ac:dyDescent="0.2">
      <c r="A593">
        <v>4934</v>
      </c>
      <c r="B593" t="s">
        <v>1109</v>
      </c>
      <c r="C593" s="1">
        <v>43686</v>
      </c>
      <c r="D593" t="s">
        <v>20</v>
      </c>
      <c r="E593" t="s">
        <v>116</v>
      </c>
      <c r="F593">
        <v>37</v>
      </c>
      <c r="G593" t="s">
        <v>22</v>
      </c>
      <c r="H593" t="s">
        <v>48</v>
      </c>
      <c r="I593" t="s">
        <v>770</v>
      </c>
      <c r="J593" t="s">
        <v>109</v>
      </c>
      <c r="K593" t="b">
        <v>0</v>
      </c>
      <c r="L593" t="s">
        <v>26</v>
      </c>
      <c r="M593" t="s">
        <v>27</v>
      </c>
      <c r="N593" t="b">
        <v>0</v>
      </c>
      <c r="O593">
        <v>-94.63</v>
      </c>
      <c r="P593">
        <v>39.094999999999999</v>
      </c>
      <c r="Q593" t="b">
        <v>1</v>
      </c>
    </row>
    <row r="594" spans="1:17" x14ac:dyDescent="0.2">
      <c r="A594">
        <v>4933</v>
      </c>
      <c r="B594" t="s">
        <v>1108</v>
      </c>
      <c r="C594" s="1">
        <v>43686</v>
      </c>
      <c r="D594" t="s">
        <v>20</v>
      </c>
      <c r="E594" t="s">
        <v>351</v>
      </c>
      <c r="F594">
        <v>52</v>
      </c>
      <c r="G594" t="s">
        <v>22</v>
      </c>
      <c r="H594" t="s">
        <v>48</v>
      </c>
      <c r="I594" t="s">
        <v>216</v>
      </c>
      <c r="J594" t="s">
        <v>45</v>
      </c>
      <c r="K594" t="b">
        <v>0</v>
      </c>
      <c r="L594" t="s">
        <v>26</v>
      </c>
      <c r="M594" t="s">
        <v>41</v>
      </c>
      <c r="N594" t="b">
        <v>0</v>
      </c>
      <c r="O594">
        <v>-96.576999999999998</v>
      </c>
      <c r="P594">
        <v>32.847999999999999</v>
      </c>
      <c r="Q594" t="b">
        <v>1</v>
      </c>
    </row>
    <row r="595" spans="1:17" x14ac:dyDescent="0.2">
      <c r="A595">
        <v>4935</v>
      </c>
      <c r="B595" t="s">
        <v>1110</v>
      </c>
      <c r="C595" s="1">
        <v>43686</v>
      </c>
      <c r="D595" t="s">
        <v>20</v>
      </c>
      <c r="E595" t="s">
        <v>70</v>
      </c>
      <c r="F595">
        <v>62</v>
      </c>
      <c r="G595" t="s">
        <v>22</v>
      </c>
      <c r="I595" t="s">
        <v>1111</v>
      </c>
      <c r="J595" t="s">
        <v>707</v>
      </c>
      <c r="K595" t="b">
        <v>1</v>
      </c>
      <c r="L595" t="s">
        <v>26</v>
      </c>
      <c r="M595" t="s">
        <v>41</v>
      </c>
      <c r="N595" t="b">
        <v>0</v>
      </c>
      <c r="O595">
        <v>-72.572999999999993</v>
      </c>
      <c r="P595">
        <v>44.264000000000003</v>
      </c>
      <c r="Q595" t="b">
        <v>1</v>
      </c>
    </row>
    <row r="596" spans="1:17" x14ac:dyDescent="0.2">
      <c r="A596">
        <v>4932</v>
      </c>
      <c r="C596" s="1">
        <v>43686</v>
      </c>
      <c r="D596" t="s">
        <v>20</v>
      </c>
      <c r="E596" t="s">
        <v>38</v>
      </c>
      <c r="G596" t="s">
        <v>22</v>
      </c>
      <c r="I596" t="s">
        <v>1107</v>
      </c>
      <c r="J596" t="s">
        <v>57</v>
      </c>
      <c r="K596" t="b">
        <v>0</v>
      </c>
      <c r="L596" t="s">
        <v>26</v>
      </c>
      <c r="M596" t="s">
        <v>41</v>
      </c>
      <c r="N596" t="b">
        <v>0</v>
      </c>
      <c r="O596">
        <v>-116.96899999999999</v>
      </c>
      <c r="P596">
        <v>33.929000000000002</v>
      </c>
      <c r="Q596" t="b">
        <v>1</v>
      </c>
    </row>
    <row r="597" spans="1:17" x14ac:dyDescent="0.2">
      <c r="A597">
        <v>4938</v>
      </c>
      <c r="B597" t="s">
        <v>1114</v>
      </c>
      <c r="C597" s="1">
        <v>43687</v>
      </c>
      <c r="D597" t="s">
        <v>20</v>
      </c>
      <c r="E597" t="s">
        <v>21</v>
      </c>
      <c r="F597">
        <v>45</v>
      </c>
      <c r="G597" t="s">
        <v>22</v>
      </c>
      <c r="H597" t="s">
        <v>23</v>
      </c>
      <c r="I597" t="s">
        <v>1115</v>
      </c>
      <c r="J597" t="s">
        <v>150</v>
      </c>
      <c r="K597" t="b">
        <v>0</v>
      </c>
      <c r="L597" t="s">
        <v>26</v>
      </c>
      <c r="M597" t="s">
        <v>33</v>
      </c>
      <c r="N597" t="b">
        <v>0</v>
      </c>
      <c r="Q597" t="b">
        <v>1</v>
      </c>
    </row>
    <row r="598" spans="1:17" x14ac:dyDescent="0.2">
      <c r="A598">
        <v>4929</v>
      </c>
      <c r="B598" t="s">
        <v>1112</v>
      </c>
      <c r="C598" s="1">
        <v>43687</v>
      </c>
      <c r="D598" t="s">
        <v>20</v>
      </c>
      <c r="E598" t="s">
        <v>38</v>
      </c>
      <c r="F598">
        <v>57</v>
      </c>
      <c r="G598" t="s">
        <v>22</v>
      </c>
      <c r="I598" t="s">
        <v>1113</v>
      </c>
      <c r="J598" t="s">
        <v>40</v>
      </c>
      <c r="K598" t="b">
        <v>0</v>
      </c>
      <c r="L598" t="s">
        <v>26</v>
      </c>
      <c r="M598" t="s">
        <v>41</v>
      </c>
      <c r="N598" t="b">
        <v>0</v>
      </c>
      <c r="O598">
        <v>-84.870999999999995</v>
      </c>
      <c r="P598">
        <v>35.122</v>
      </c>
      <c r="Q598" t="b">
        <v>1</v>
      </c>
    </row>
    <row r="599" spans="1:17" x14ac:dyDescent="0.2">
      <c r="A599">
        <v>4931</v>
      </c>
      <c r="B599" t="s">
        <v>1116</v>
      </c>
      <c r="C599" s="1">
        <v>43688</v>
      </c>
      <c r="D599" t="s">
        <v>20</v>
      </c>
      <c r="E599" t="s">
        <v>21</v>
      </c>
      <c r="F599">
        <v>46</v>
      </c>
      <c r="G599" t="s">
        <v>22</v>
      </c>
      <c r="I599" t="s">
        <v>792</v>
      </c>
      <c r="J599" t="s">
        <v>45</v>
      </c>
      <c r="K599" t="b">
        <v>0</v>
      </c>
      <c r="L599" t="s">
        <v>26</v>
      </c>
      <c r="M599" t="s">
        <v>41</v>
      </c>
      <c r="N599" t="b">
        <v>0</v>
      </c>
      <c r="O599">
        <v>-97.23</v>
      </c>
      <c r="P599">
        <v>32.756</v>
      </c>
      <c r="Q599" t="b">
        <v>1</v>
      </c>
    </row>
    <row r="600" spans="1:17" x14ac:dyDescent="0.2">
      <c r="A600">
        <v>4949</v>
      </c>
      <c r="B600" t="s">
        <v>1118</v>
      </c>
      <c r="C600" s="1">
        <v>43689</v>
      </c>
      <c r="D600" t="s">
        <v>20</v>
      </c>
      <c r="E600" t="s">
        <v>21</v>
      </c>
      <c r="F600">
        <v>38</v>
      </c>
      <c r="G600" t="s">
        <v>22</v>
      </c>
      <c r="H600" t="s">
        <v>23</v>
      </c>
      <c r="I600" t="s">
        <v>1119</v>
      </c>
      <c r="J600" t="s">
        <v>118</v>
      </c>
      <c r="K600" t="b">
        <v>0</v>
      </c>
      <c r="L600" t="s">
        <v>26</v>
      </c>
      <c r="M600" t="s">
        <v>41</v>
      </c>
      <c r="N600" t="b">
        <v>0</v>
      </c>
      <c r="Q600" t="b">
        <v>1</v>
      </c>
    </row>
    <row r="601" spans="1:17" x14ac:dyDescent="0.2">
      <c r="A601">
        <v>4945</v>
      </c>
      <c r="B601" t="s">
        <v>1117</v>
      </c>
      <c r="C601" s="1">
        <v>43689</v>
      </c>
      <c r="D601" t="s">
        <v>20</v>
      </c>
      <c r="E601" t="s">
        <v>21</v>
      </c>
      <c r="F601">
        <v>49</v>
      </c>
      <c r="G601" t="s">
        <v>22</v>
      </c>
      <c r="H601" t="s">
        <v>23</v>
      </c>
      <c r="I601" t="s">
        <v>852</v>
      </c>
      <c r="J601" t="s">
        <v>57</v>
      </c>
      <c r="K601" t="b">
        <v>0</v>
      </c>
      <c r="L601" t="s">
        <v>26</v>
      </c>
      <c r="M601" t="s">
        <v>41</v>
      </c>
      <c r="N601" t="b">
        <v>0</v>
      </c>
      <c r="O601">
        <v>-117.298</v>
      </c>
      <c r="P601">
        <v>33.930999999999997</v>
      </c>
      <c r="Q601" t="b">
        <v>1</v>
      </c>
    </row>
    <row r="602" spans="1:17" x14ac:dyDescent="0.2">
      <c r="A602">
        <v>4983</v>
      </c>
      <c r="B602" t="s">
        <v>1125</v>
      </c>
      <c r="C602" s="1">
        <v>43690</v>
      </c>
      <c r="D602" t="s">
        <v>20</v>
      </c>
      <c r="E602" t="s">
        <v>29</v>
      </c>
      <c r="F602">
        <v>20</v>
      </c>
      <c r="G602" t="s">
        <v>22</v>
      </c>
      <c r="H602" t="s">
        <v>23</v>
      </c>
      <c r="I602" t="s">
        <v>1126</v>
      </c>
      <c r="J602" t="s">
        <v>25</v>
      </c>
      <c r="K602" t="b">
        <v>0</v>
      </c>
      <c r="L602" t="s">
        <v>26</v>
      </c>
      <c r="M602" t="s">
        <v>33</v>
      </c>
      <c r="N602" t="b">
        <v>0</v>
      </c>
      <c r="Q602" t="b">
        <v>1</v>
      </c>
    </row>
    <row r="603" spans="1:17" x14ac:dyDescent="0.2">
      <c r="A603">
        <v>4939</v>
      </c>
      <c r="B603" t="s">
        <v>1120</v>
      </c>
      <c r="C603" s="1">
        <v>43690</v>
      </c>
      <c r="D603" t="s">
        <v>20</v>
      </c>
      <c r="E603" t="s">
        <v>137</v>
      </c>
      <c r="F603">
        <v>31</v>
      </c>
      <c r="G603" t="s">
        <v>22</v>
      </c>
      <c r="H603" t="s">
        <v>23</v>
      </c>
      <c r="I603" t="s">
        <v>1121</v>
      </c>
      <c r="J603" t="s">
        <v>109</v>
      </c>
      <c r="K603" t="b">
        <v>1</v>
      </c>
      <c r="L603" t="s">
        <v>26</v>
      </c>
      <c r="M603" t="s">
        <v>41</v>
      </c>
      <c r="N603" t="b">
        <v>0</v>
      </c>
      <c r="Q603" t="b">
        <v>1</v>
      </c>
    </row>
    <row r="604" spans="1:17" x14ac:dyDescent="0.2">
      <c r="A604">
        <v>4940</v>
      </c>
      <c r="B604" t="s">
        <v>1122</v>
      </c>
      <c r="C604" s="1">
        <v>43690</v>
      </c>
      <c r="D604" t="s">
        <v>20</v>
      </c>
      <c r="E604" t="s">
        <v>21</v>
      </c>
      <c r="F604">
        <v>51</v>
      </c>
      <c r="G604" t="s">
        <v>22</v>
      </c>
      <c r="H604" t="s">
        <v>30</v>
      </c>
      <c r="I604" t="s">
        <v>337</v>
      </c>
      <c r="J604" t="s">
        <v>40</v>
      </c>
      <c r="K604" t="b">
        <v>1</v>
      </c>
      <c r="L604" t="s">
        <v>26</v>
      </c>
      <c r="M604" t="s">
        <v>41</v>
      </c>
      <c r="N604" t="b">
        <v>0</v>
      </c>
      <c r="O604">
        <v>-84.144000000000005</v>
      </c>
      <c r="P604">
        <v>36.103999999999999</v>
      </c>
      <c r="Q604" t="b">
        <v>1</v>
      </c>
    </row>
    <row r="605" spans="1:17" x14ac:dyDescent="0.2">
      <c r="A605">
        <v>4943</v>
      </c>
      <c r="B605" t="s">
        <v>1124</v>
      </c>
      <c r="C605" s="1">
        <v>43690</v>
      </c>
      <c r="D605" t="s">
        <v>20</v>
      </c>
      <c r="E605" t="s">
        <v>21</v>
      </c>
      <c r="F605">
        <v>51</v>
      </c>
      <c r="G605" t="s">
        <v>22</v>
      </c>
      <c r="H605" t="s">
        <v>30</v>
      </c>
      <c r="I605" t="s">
        <v>770</v>
      </c>
      <c r="J605" t="s">
        <v>118</v>
      </c>
      <c r="K605" t="b">
        <v>0</v>
      </c>
      <c r="L605" t="s">
        <v>26</v>
      </c>
      <c r="M605" t="s">
        <v>41</v>
      </c>
      <c r="N605" t="b">
        <v>0</v>
      </c>
      <c r="O605">
        <v>-94.834000000000003</v>
      </c>
      <c r="P605">
        <v>39.124000000000002</v>
      </c>
      <c r="Q605" t="b">
        <v>1</v>
      </c>
    </row>
    <row r="606" spans="1:17" x14ac:dyDescent="0.2">
      <c r="A606">
        <v>4941</v>
      </c>
      <c r="B606" t="s">
        <v>1123</v>
      </c>
      <c r="C606" s="1">
        <v>43690</v>
      </c>
      <c r="D606" t="s">
        <v>20</v>
      </c>
      <c r="E606" t="s">
        <v>21</v>
      </c>
      <c r="G606" t="s">
        <v>22</v>
      </c>
      <c r="H606" t="s">
        <v>23</v>
      </c>
      <c r="I606" t="s">
        <v>585</v>
      </c>
      <c r="J606" t="s">
        <v>312</v>
      </c>
      <c r="K606" t="b">
        <v>0</v>
      </c>
      <c r="L606" t="s">
        <v>26</v>
      </c>
      <c r="M606" t="s">
        <v>41</v>
      </c>
      <c r="N606" t="b">
        <v>0</v>
      </c>
      <c r="O606">
        <v>-85.796000000000006</v>
      </c>
      <c r="P606">
        <v>38.241999999999997</v>
      </c>
      <c r="Q606" t="b">
        <v>1</v>
      </c>
    </row>
    <row r="607" spans="1:17" x14ac:dyDescent="0.2">
      <c r="A607">
        <v>4946</v>
      </c>
      <c r="B607" t="s">
        <v>1127</v>
      </c>
      <c r="C607" s="1">
        <v>43691</v>
      </c>
      <c r="D607" t="s">
        <v>20</v>
      </c>
      <c r="E607" t="s">
        <v>21</v>
      </c>
      <c r="F607">
        <v>37</v>
      </c>
      <c r="G607" t="s">
        <v>22</v>
      </c>
      <c r="I607" t="s">
        <v>1128</v>
      </c>
      <c r="J607" t="s">
        <v>79</v>
      </c>
      <c r="K607" t="b">
        <v>0</v>
      </c>
      <c r="L607" t="s">
        <v>32</v>
      </c>
      <c r="M607" t="s">
        <v>41</v>
      </c>
      <c r="N607" t="b">
        <v>0</v>
      </c>
      <c r="O607">
        <v>-82.442999999999998</v>
      </c>
      <c r="P607">
        <v>34.491</v>
      </c>
      <c r="Q607" t="b">
        <v>1</v>
      </c>
    </row>
    <row r="608" spans="1:17" x14ac:dyDescent="0.2">
      <c r="A608">
        <v>4985</v>
      </c>
      <c r="B608" t="s">
        <v>1129</v>
      </c>
      <c r="C608" s="1">
        <v>43691</v>
      </c>
      <c r="D608" t="s">
        <v>20</v>
      </c>
      <c r="E608" t="s">
        <v>21</v>
      </c>
      <c r="F608">
        <v>49</v>
      </c>
      <c r="G608" t="s">
        <v>22</v>
      </c>
      <c r="I608" t="s">
        <v>1130</v>
      </c>
      <c r="J608" t="s">
        <v>177</v>
      </c>
      <c r="K608" t="b">
        <v>0</v>
      </c>
      <c r="L608" t="s">
        <v>26</v>
      </c>
      <c r="M608" t="s">
        <v>41</v>
      </c>
      <c r="N608" t="b">
        <v>0</v>
      </c>
      <c r="O608">
        <v>-92.506</v>
      </c>
      <c r="P608">
        <v>35.481999999999999</v>
      </c>
      <c r="Q608" t="b">
        <v>1</v>
      </c>
    </row>
    <row r="609" spans="1:17" x14ac:dyDescent="0.2">
      <c r="A609">
        <v>4966</v>
      </c>
      <c r="B609" t="s">
        <v>1131</v>
      </c>
      <c r="C609" s="1">
        <v>43692</v>
      </c>
      <c r="D609" t="s">
        <v>20</v>
      </c>
      <c r="E609" t="s">
        <v>21</v>
      </c>
      <c r="F609">
        <v>31</v>
      </c>
      <c r="G609" t="s">
        <v>179</v>
      </c>
      <c r="H609" t="s">
        <v>48</v>
      </c>
      <c r="I609" t="s">
        <v>249</v>
      </c>
      <c r="J609" t="s">
        <v>132</v>
      </c>
      <c r="K609" t="b">
        <v>0</v>
      </c>
      <c r="L609" t="s">
        <v>26</v>
      </c>
      <c r="M609" t="s">
        <v>27</v>
      </c>
      <c r="N609" t="b">
        <v>0</v>
      </c>
      <c r="O609">
        <v>-105.038</v>
      </c>
      <c r="P609">
        <v>39.738999999999997</v>
      </c>
      <c r="Q609" t="b">
        <v>1</v>
      </c>
    </row>
    <row r="610" spans="1:17" x14ac:dyDescent="0.2">
      <c r="A610">
        <v>4964</v>
      </c>
      <c r="B610" t="s">
        <v>1132</v>
      </c>
      <c r="C610" s="1">
        <v>43693</v>
      </c>
      <c r="D610" t="s">
        <v>20</v>
      </c>
      <c r="E610" t="s">
        <v>38</v>
      </c>
      <c r="F610">
        <v>26</v>
      </c>
      <c r="G610" t="s">
        <v>22</v>
      </c>
      <c r="H610" t="s">
        <v>48</v>
      </c>
      <c r="I610" t="s">
        <v>1133</v>
      </c>
      <c r="J610" t="s">
        <v>580</v>
      </c>
      <c r="K610" t="b">
        <v>0</v>
      </c>
      <c r="L610" t="s">
        <v>26</v>
      </c>
      <c r="M610" t="s">
        <v>41</v>
      </c>
      <c r="N610" t="b">
        <v>1</v>
      </c>
      <c r="Q610" t="b">
        <v>1</v>
      </c>
    </row>
    <row r="611" spans="1:17" x14ac:dyDescent="0.2">
      <c r="A611">
        <v>4967</v>
      </c>
      <c r="C611" s="1">
        <v>43693</v>
      </c>
      <c r="D611" t="s">
        <v>20</v>
      </c>
      <c r="E611" t="s">
        <v>21</v>
      </c>
      <c r="G611" t="s">
        <v>22</v>
      </c>
      <c r="I611" t="s">
        <v>1134</v>
      </c>
      <c r="J611" t="s">
        <v>101</v>
      </c>
      <c r="K611" t="b">
        <v>0</v>
      </c>
      <c r="L611" t="s">
        <v>26</v>
      </c>
      <c r="M611" t="s">
        <v>33</v>
      </c>
      <c r="N611" t="b">
        <v>0</v>
      </c>
      <c r="Q611" t="b">
        <v>1</v>
      </c>
    </row>
    <row r="612" spans="1:17" x14ac:dyDescent="0.2">
      <c r="A612">
        <v>4956</v>
      </c>
      <c r="B612" t="s">
        <v>1135</v>
      </c>
      <c r="C612" s="1">
        <v>43694</v>
      </c>
      <c r="D612" t="s">
        <v>20</v>
      </c>
      <c r="E612" t="s">
        <v>21</v>
      </c>
      <c r="F612">
        <v>25</v>
      </c>
      <c r="G612" t="s">
        <v>22</v>
      </c>
      <c r="H612" t="s">
        <v>30</v>
      </c>
      <c r="I612" t="s">
        <v>1136</v>
      </c>
      <c r="J612" t="s">
        <v>135</v>
      </c>
      <c r="K612" t="b">
        <v>0</v>
      </c>
      <c r="L612" t="s">
        <v>174</v>
      </c>
      <c r="M612" t="s">
        <v>41</v>
      </c>
      <c r="N612" t="b">
        <v>0</v>
      </c>
      <c r="O612">
        <v>-87.32</v>
      </c>
      <c r="P612">
        <v>41.576999999999998</v>
      </c>
      <c r="Q612" t="b">
        <v>1</v>
      </c>
    </row>
    <row r="613" spans="1:17" x14ac:dyDescent="0.2">
      <c r="A613">
        <v>4963</v>
      </c>
      <c r="B613" t="s">
        <v>1141</v>
      </c>
      <c r="C613" s="1">
        <v>43694</v>
      </c>
      <c r="D613" t="s">
        <v>20</v>
      </c>
      <c r="E613" t="s">
        <v>21</v>
      </c>
      <c r="F613">
        <v>27</v>
      </c>
      <c r="G613" t="s">
        <v>22</v>
      </c>
      <c r="H613" t="s">
        <v>30</v>
      </c>
      <c r="I613" t="s">
        <v>881</v>
      </c>
      <c r="J613" t="s">
        <v>45</v>
      </c>
      <c r="K613" t="b">
        <v>0</v>
      </c>
      <c r="L613" t="s">
        <v>26</v>
      </c>
      <c r="M613" t="s">
        <v>33</v>
      </c>
      <c r="N613" t="b">
        <v>1</v>
      </c>
      <c r="O613">
        <v>-96.748999999999995</v>
      </c>
      <c r="P613">
        <v>32.774000000000001</v>
      </c>
      <c r="Q613" t="b">
        <v>1</v>
      </c>
    </row>
    <row r="614" spans="1:17" x14ac:dyDescent="0.2">
      <c r="A614">
        <v>4962</v>
      </c>
      <c r="B614" t="s">
        <v>1139</v>
      </c>
      <c r="C614" s="1">
        <v>43694</v>
      </c>
      <c r="D614" t="s">
        <v>20</v>
      </c>
      <c r="E614" t="s">
        <v>21</v>
      </c>
      <c r="F614">
        <v>62</v>
      </c>
      <c r="G614" t="s">
        <v>22</v>
      </c>
      <c r="H614" t="s">
        <v>23</v>
      </c>
      <c r="I614" t="s">
        <v>1140</v>
      </c>
      <c r="J614" t="s">
        <v>135</v>
      </c>
      <c r="K614" t="b">
        <v>0</v>
      </c>
      <c r="L614" t="s">
        <v>26</v>
      </c>
      <c r="M614" t="s">
        <v>41</v>
      </c>
      <c r="N614" t="b">
        <v>0</v>
      </c>
      <c r="O614">
        <v>-86.572999999999993</v>
      </c>
      <c r="P614">
        <v>38.909999999999997</v>
      </c>
      <c r="Q614" t="b">
        <v>1</v>
      </c>
    </row>
    <row r="615" spans="1:17" x14ac:dyDescent="0.2">
      <c r="A615">
        <v>4959</v>
      </c>
      <c r="B615" t="s">
        <v>1137</v>
      </c>
      <c r="C615" s="1">
        <v>43694</v>
      </c>
      <c r="D615" t="s">
        <v>20</v>
      </c>
      <c r="E615" t="s">
        <v>21</v>
      </c>
      <c r="G615" t="s">
        <v>22</v>
      </c>
      <c r="H615" t="s">
        <v>30</v>
      </c>
      <c r="I615" t="s">
        <v>1138</v>
      </c>
      <c r="J615" t="s">
        <v>264</v>
      </c>
      <c r="K615" t="b">
        <v>0</v>
      </c>
      <c r="L615" t="s">
        <v>26</v>
      </c>
      <c r="M615" t="s">
        <v>33</v>
      </c>
      <c r="N615" t="b">
        <v>0</v>
      </c>
      <c r="O615">
        <v>-76.394999999999996</v>
      </c>
      <c r="P615">
        <v>37.043999999999997</v>
      </c>
      <c r="Q615" t="b">
        <v>1</v>
      </c>
    </row>
    <row r="616" spans="1:17" x14ac:dyDescent="0.2">
      <c r="A616">
        <v>4960</v>
      </c>
      <c r="B616" t="s">
        <v>1142</v>
      </c>
      <c r="C616" s="1">
        <v>43695</v>
      </c>
      <c r="D616" t="s">
        <v>20</v>
      </c>
      <c r="E616" t="s">
        <v>21</v>
      </c>
      <c r="F616">
        <v>33</v>
      </c>
      <c r="G616" t="s">
        <v>22</v>
      </c>
      <c r="H616" t="s">
        <v>48</v>
      </c>
      <c r="I616" t="s">
        <v>327</v>
      </c>
      <c r="J616" t="s">
        <v>57</v>
      </c>
      <c r="K616" t="b">
        <v>0</v>
      </c>
      <c r="L616" t="s">
        <v>26</v>
      </c>
      <c r="M616" t="s">
        <v>27</v>
      </c>
      <c r="N616" t="b">
        <v>1</v>
      </c>
      <c r="O616">
        <v>-118.175</v>
      </c>
      <c r="P616">
        <v>34.072000000000003</v>
      </c>
      <c r="Q616" t="b">
        <v>1</v>
      </c>
    </row>
    <row r="617" spans="1:17" x14ac:dyDescent="0.2">
      <c r="A617">
        <v>4971</v>
      </c>
      <c r="B617" t="s">
        <v>1143</v>
      </c>
      <c r="C617" s="1">
        <v>43695</v>
      </c>
      <c r="D617" t="s">
        <v>20</v>
      </c>
      <c r="E617" t="s">
        <v>493</v>
      </c>
      <c r="F617">
        <v>38</v>
      </c>
      <c r="G617" t="s">
        <v>22</v>
      </c>
      <c r="I617" t="s">
        <v>1144</v>
      </c>
      <c r="J617" t="s">
        <v>305</v>
      </c>
      <c r="K617" t="b">
        <v>0</v>
      </c>
      <c r="L617" t="s">
        <v>26</v>
      </c>
      <c r="M617" t="s">
        <v>41</v>
      </c>
      <c r="N617" t="b">
        <v>0</v>
      </c>
      <c r="O617">
        <v>-87.924000000000007</v>
      </c>
      <c r="P617">
        <v>42.808</v>
      </c>
      <c r="Q617" t="b">
        <v>1</v>
      </c>
    </row>
    <row r="618" spans="1:17" x14ac:dyDescent="0.2">
      <c r="A618">
        <v>4968</v>
      </c>
      <c r="B618" t="s">
        <v>1146</v>
      </c>
      <c r="C618" s="1">
        <v>43696</v>
      </c>
      <c r="D618" t="s">
        <v>20</v>
      </c>
      <c r="E618" t="s">
        <v>21</v>
      </c>
      <c r="F618">
        <v>39</v>
      </c>
      <c r="G618" t="s">
        <v>22</v>
      </c>
      <c r="H618" t="s">
        <v>48</v>
      </c>
      <c r="I618" t="s">
        <v>327</v>
      </c>
      <c r="J618" t="s">
        <v>57</v>
      </c>
      <c r="K618" t="b">
        <v>0</v>
      </c>
      <c r="L618" t="s">
        <v>26</v>
      </c>
      <c r="M618" t="s">
        <v>27</v>
      </c>
      <c r="N618" t="b">
        <v>0</v>
      </c>
      <c r="O618">
        <v>-118.41800000000001</v>
      </c>
      <c r="P618">
        <v>34.235999999999997</v>
      </c>
      <c r="Q618" t="b">
        <v>1</v>
      </c>
    </row>
    <row r="619" spans="1:17" x14ac:dyDescent="0.2">
      <c r="A619">
        <v>4957</v>
      </c>
      <c r="B619" t="s">
        <v>1145</v>
      </c>
      <c r="C619" s="1">
        <v>43696</v>
      </c>
      <c r="D619" t="s">
        <v>20</v>
      </c>
      <c r="E619" t="s">
        <v>21</v>
      </c>
      <c r="F619">
        <v>69</v>
      </c>
      <c r="G619" t="s">
        <v>22</v>
      </c>
      <c r="I619" t="s">
        <v>198</v>
      </c>
      <c r="J619" t="s">
        <v>199</v>
      </c>
      <c r="K619" t="b">
        <v>0</v>
      </c>
      <c r="L619" t="s">
        <v>26</v>
      </c>
      <c r="M619" t="s">
        <v>33</v>
      </c>
      <c r="N619" t="b">
        <v>0</v>
      </c>
      <c r="O619">
        <v>-114.572</v>
      </c>
      <c r="P619">
        <v>35.162999999999997</v>
      </c>
      <c r="Q619" t="b">
        <v>1</v>
      </c>
    </row>
    <row r="620" spans="1:17" x14ac:dyDescent="0.2">
      <c r="A620">
        <v>4970</v>
      </c>
      <c r="C620" s="1">
        <v>43696</v>
      </c>
      <c r="D620" t="s">
        <v>20</v>
      </c>
      <c r="E620" t="s">
        <v>29</v>
      </c>
      <c r="G620" t="s">
        <v>22</v>
      </c>
      <c r="I620" t="s">
        <v>1147</v>
      </c>
      <c r="J620" t="s">
        <v>57</v>
      </c>
      <c r="K620" t="b">
        <v>0</v>
      </c>
      <c r="L620" t="s">
        <v>26</v>
      </c>
      <c r="M620" t="s">
        <v>33</v>
      </c>
      <c r="N620" t="b">
        <v>1</v>
      </c>
      <c r="O620">
        <v>-117.968</v>
      </c>
      <c r="P620">
        <v>33.875999999999998</v>
      </c>
      <c r="Q620" t="b">
        <v>1</v>
      </c>
    </row>
    <row r="621" spans="1:17" x14ac:dyDescent="0.2">
      <c r="A621">
        <v>4976</v>
      </c>
      <c r="B621" t="s">
        <v>1148</v>
      </c>
      <c r="C621" s="1">
        <v>43698</v>
      </c>
      <c r="D621" t="s">
        <v>20</v>
      </c>
      <c r="E621" t="s">
        <v>21</v>
      </c>
      <c r="F621">
        <v>18</v>
      </c>
      <c r="G621" t="s">
        <v>22</v>
      </c>
      <c r="H621" t="s">
        <v>30</v>
      </c>
      <c r="I621" t="s">
        <v>792</v>
      </c>
      <c r="J621" t="s">
        <v>45</v>
      </c>
      <c r="K621" t="b">
        <v>0</v>
      </c>
      <c r="L621" t="s">
        <v>26</v>
      </c>
      <c r="M621" t="s">
        <v>27</v>
      </c>
      <c r="N621" t="b">
        <v>1</v>
      </c>
      <c r="O621">
        <v>-97.228999999999999</v>
      </c>
      <c r="P621">
        <v>32.765999999999998</v>
      </c>
      <c r="Q621" t="b">
        <v>1</v>
      </c>
    </row>
    <row r="622" spans="1:17" x14ac:dyDescent="0.2">
      <c r="A622">
        <v>4978</v>
      </c>
      <c r="B622" t="s">
        <v>1149</v>
      </c>
      <c r="C622" s="1">
        <v>43698</v>
      </c>
      <c r="D622" t="s">
        <v>20</v>
      </c>
      <c r="E622" t="s">
        <v>231</v>
      </c>
      <c r="F622">
        <v>27</v>
      </c>
      <c r="G622" t="s">
        <v>22</v>
      </c>
      <c r="H622" t="s">
        <v>23</v>
      </c>
      <c r="I622" t="s">
        <v>1150</v>
      </c>
      <c r="J622" t="s">
        <v>312</v>
      </c>
      <c r="K622" t="b">
        <v>0</v>
      </c>
      <c r="L622" t="s">
        <v>174</v>
      </c>
      <c r="M622" t="s">
        <v>41</v>
      </c>
      <c r="N622" t="b">
        <v>0</v>
      </c>
      <c r="O622">
        <v>-84.575000000000003</v>
      </c>
      <c r="P622">
        <v>37.869</v>
      </c>
      <c r="Q622" t="b">
        <v>1</v>
      </c>
    </row>
    <row r="623" spans="1:17" x14ac:dyDescent="0.2">
      <c r="A623">
        <v>4982</v>
      </c>
      <c r="C623" s="1">
        <v>43698</v>
      </c>
      <c r="D623" t="s">
        <v>20</v>
      </c>
      <c r="E623" t="s">
        <v>174</v>
      </c>
      <c r="F623">
        <v>50</v>
      </c>
      <c r="G623" t="s">
        <v>22</v>
      </c>
      <c r="H623" t="s">
        <v>48</v>
      </c>
      <c r="I623" t="s">
        <v>1151</v>
      </c>
      <c r="J623" t="s">
        <v>57</v>
      </c>
      <c r="K623" t="b">
        <v>0</v>
      </c>
      <c r="L623" t="s">
        <v>174</v>
      </c>
      <c r="N623" t="b">
        <v>0</v>
      </c>
      <c r="O623">
        <v>-117.99</v>
      </c>
      <c r="P623">
        <v>33.81</v>
      </c>
      <c r="Q623" t="b">
        <v>1</v>
      </c>
    </row>
    <row r="624" spans="1:17" x14ac:dyDescent="0.2">
      <c r="A624">
        <v>5470</v>
      </c>
      <c r="C624" s="1">
        <v>43698</v>
      </c>
      <c r="D624" t="s">
        <v>20</v>
      </c>
      <c r="E624" t="s">
        <v>21</v>
      </c>
      <c r="F624">
        <v>54</v>
      </c>
      <c r="G624" t="s">
        <v>22</v>
      </c>
      <c r="I624" t="s">
        <v>1152</v>
      </c>
      <c r="J624" t="s">
        <v>259</v>
      </c>
      <c r="K624" t="b">
        <v>1</v>
      </c>
      <c r="L624" t="s">
        <v>26</v>
      </c>
      <c r="M624" t="s">
        <v>41</v>
      </c>
      <c r="N624" t="b">
        <v>0</v>
      </c>
      <c r="O624">
        <v>-88.34</v>
      </c>
      <c r="P624">
        <v>41.808999999999997</v>
      </c>
      <c r="Q624" t="b">
        <v>1</v>
      </c>
    </row>
    <row r="625" spans="1:17" x14ac:dyDescent="0.2">
      <c r="A625">
        <v>4974</v>
      </c>
      <c r="B625" t="s">
        <v>1154</v>
      </c>
      <c r="C625" s="1">
        <v>43699</v>
      </c>
      <c r="D625" t="s">
        <v>20</v>
      </c>
      <c r="E625" t="s">
        <v>43</v>
      </c>
      <c r="F625">
        <v>29</v>
      </c>
      <c r="G625" t="s">
        <v>22</v>
      </c>
      <c r="H625" t="s">
        <v>30</v>
      </c>
      <c r="I625" t="s">
        <v>1085</v>
      </c>
      <c r="J625" t="s">
        <v>36</v>
      </c>
      <c r="K625" t="b">
        <v>0</v>
      </c>
      <c r="L625" t="s">
        <v>26</v>
      </c>
      <c r="M625" t="s">
        <v>27</v>
      </c>
      <c r="N625" t="b">
        <v>0</v>
      </c>
      <c r="O625">
        <v>-84.239000000000004</v>
      </c>
      <c r="P625">
        <v>39.752000000000002</v>
      </c>
      <c r="Q625" t="b">
        <v>1</v>
      </c>
    </row>
    <row r="626" spans="1:17" x14ac:dyDescent="0.2">
      <c r="A626">
        <v>4975</v>
      </c>
      <c r="B626" t="s">
        <v>1155</v>
      </c>
      <c r="C626" s="1">
        <v>43699</v>
      </c>
      <c r="D626" t="s">
        <v>20</v>
      </c>
      <c r="E626" t="s">
        <v>137</v>
      </c>
      <c r="F626">
        <v>39</v>
      </c>
      <c r="G626" t="s">
        <v>22</v>
      </c>
      <c r="H626" t="s">
        <v>23</v>
      </c>
      <c r="I626" t="s">
        <v>1156</v>
      </c>
      <c r="J626" t="s">
        <v>150</v>
      </c>
      <c r="K626" t="b">
        <v>0</v>
      </c>
      <c r="L626" t="s">
        <v>26</v>
      </c>
      <c r="M626" t="s">
        <v>41</v>
      </c>
      <c r="N626" t="b">
        <v>0</v>
      </c>
      <c r="O626">
        <v>-81.924000000000007</v>
      </c>
      <c r="P626">
        <v>31.949000000000002</v>
      </c>
      <c r="Q626" t="b">
        <v>1</v>
      </c>
    </row>
    <row r="627" spans="1:17" x14ac:dyDescent="0.2">
      <c r="A627">
        <v>5471</v>
      </c>
      <c r="B627" t="s">
        <v>1157</v>
      </c>
      <c r="C627" s="1">
        <v>43699</v>
      </c>
      <c r="D627" t="s">
        <v>20</v>
      </c>
      <c r="E627" t="s">
        <v>21</v>
      </c>
      <c r="F627">
        <v>46</v>
      </c>
      <c r="G627" t="s">
        <v>22</v>
      </c>
      <c r="I627" t="s">
        <v>1158</v>
      </c>
      <c r="J627" t="s">
        <v>206</v>
      </c>
      <c r="K627" t="b">
        <v>0</v>
      </c>
      <c r="L627" t="s">
        <v>26</v>
      </c>
      <c r="M627" t="s">
        <v>41</v>
      </c>
      <c r="N627" t="b">
        <v>0</v>
      </c>
      <c r="O627">
        <v>-103.128</v>
      </c>
      <c r="P627">
        <v>32.704000000000001</v>
      </c>
      <c r="Q627" t="b">
        <v>1</v>
      </c>
    </row>
    <row r="628" spans="1:17" x14ac:dyDescent="0.2">
      <c r="A628">
        <v>4972</v>
      </c>
      <c r="B628" t="s">
        <v>1153</v>
      </c>
      <c r="C628" s="1">
        <v>43699</v>
      </c>
      <c r="D628" t="s">
        <v>20</v>
      </c>
      <c r="E628" t="s">
        <v>70</v>
      </c>
      <c r="F628">
        <v>57</v>
      </c>
      <c r="G628" t="s">
        <v>22</v>
      </c>
      <c r="H628" t="s">
        <v>23</v>
      </c>
      <c r="I628" t="s">
        <v>940</v>
      </c>
      <c r="J628" t="s">
        <v>206</v>
      </c>
      <c r="K628" t="b">
        <v>0</v>
      </c>
      <c r="L628" t="s">
        <v>26</v>
      </c>
      <c r="M628" t="s">
        <v>41</v>
      </c>
      <c r="N628" t="b">
        <v>0</v>
      </c>
      <c r="O628">
        <v>-106.529</v>
      </c>
      <c r="P628">
        <v>35.079000000000001</v>
      </c>
      <c r="Q628" t="b">
        <v>1</v>
      </c>
    </row>
    <row r="629" spans="1:17" x14ac:dyDescent="0.2">
      <c r="A629">
        <v>4973</v>
      </c>
      <c r="C629" s="1">
        <v>43699</v>
      </c>
      <c r="D629" t="s">
        <v>20</v>
      </c>
      <c r="E629" t="s">
        <v>174</v>
      </c>
      <c r="G629" t="s">
        <v>22</v>
      </c>
      <c r="I629" t="s">
        <v>458</v>
      </c>
      <c r="J629" t="s">
        <v>57</v>
      </c>
      <c r="K629" t="b">
        <v>0</v>
      </c>
      <c r="L629" t="s">
        <v>32</v>
      </c>
      <c r="M629" t="s">
        <v>33</v>
      </c>
      <c r="N629" t="b">
        <v>0</v>
      </c>
      <c r="O629">
        <v>-117.955</v>
      </c>
      <c r="P629">
        <v>33.744999999999997</v>
      </c>
      <c r="Q629" t="b">
        <v>1</v>
      </c>
    </row>
    <row r="630" spans="1:17" x14ac:dyDescent="0.2">
      <c r="A630">
        <v>4980</v>
      </c>
      <c r="B630" t="s">
        <v>1159</v>
      </c>
      <c r="C630" s="1">
        <v>43700</v>
      </c>
      <c r="D630" t="s">
        <v>20</v>
      </c>
      <c r="E630" t="s">
        <v>137</v>
      </c>
      <c r="F630">
        <v>31</v>
      </c>
      <c r="G630" t="s">
        <v>22</v>
      </c>
      <c r="H630" t="s">
        <v>23</v>
      </c>
      <c r="I630" t="s">
        <v>1160</v>
      </c>
      <c r="J630" t="s">
        <v>580</v>
      </c>
      <c r="K630" t="b">
        <v>0</v>
      </c>
      <c r="L630" t="s">
        <v>32</v>
      </c>
      <c r="M630" t="s">
        <v>41</v>
      </c>
      <c r="N630" t="b">
        <v>1</v>
      </c>
      <c r="O630">
        <v>-111.958</v>
      </c>
      <c r="P630">
        <v>40.694000000000003</v>
      </c>
      <c r="Q630" t="b">
        <v>1</v>
      </c>
    </row>
    <row r="631" spans="1:17" x14ac:dyDescent="0.2">
      <c r="A631">
        <v>5472</v>
      </c>
      <c r="B631" t="s">
        <v>1161</v>
      </c>
      <c r="C631" s="1">
        <v>43700</v>
      </c>
      <c r="D631" t="s">
        <v>20</v>
      </c>
      <c r="E631" t="s">
        <v>38</v>
      </c>
      <c r="F631">
        <v>34</v>
      </c>
      <c r="G631" t="s">
        <v>22</v>
      </c>
      <c r="H631" t="s">
        <v>23</v>
      </c>
      <c r="I631" t="s">
        <v>1162</v>
      </c>
      <c r="J631" t="s">
        <v>84</v>
      </c>
      <c r="K631" t="b">
        <v>0</v>
      </c>
      <c r="L631" t="s">
        <v>32</v>
      </c>
      <c r="M631" t="s">
        <v>41</v>
      </c>
      <c r="N631" t="b">
        <v>0</v>
      </c>
      <c r="O631">
        <v>-122.884</v>
      </c>
      <c r="P631">
        <v>43.738</v>
      </c>
      <c r="Q631" t="b">
        <v>1</v>
      </c>
    </row>
    <row r="632" spans="1:17" x14ac:dyDescent="0.2">
      <c r="A632">
        <v>4977</v>
      </c>
      <c r="B632" t="s">
        <v>1163</v>
      </c>
      <c r="C632" s="1">
        <v>43701</v>
      </c>
      <c r="D632" t="s">
        <v>20</v>
      </c>
      <c r="E632" t="s">
        <v>1164</v>
      </c>
      <c r="F632">
        <v>52</v>
      </c>
      <c r="G632" t="s">
        <v>22</v>
      </c>
      <c r="H632" t="s">
        <v>48</v>
      </c>
      <c r="I632" t="s">
        <v>1165</v>
      </c>
      <c r="J632" t="s">
        <v>57</v>
      </c>
      <c r="K632" t="b">
        <v>1</v>
      </c>
      <c r="L632" t="s">
        <v>26</v>
      </c>
      <c r="M632" t="s">
        <v>41</v>
      </c>
      <c r="N632" t="b">
        <v>1</v>
      </c>
      <c r="O632">
        <v>-117.07299999999999</v>
      </c>
      <c r="P632">
        <v>32.758000000000003</v>
      </c>
      <c r="Q632" t="b">
        <v>1</v>
      </c>
    </row>
    <row r="633" spans="1:17" x14ac:dyDescent="0.2">
      <c r="A633">
        <v>4981</v>
      </c>
      <c r="B633" t="s">
        <v>1166</v>
      </c>
      <c r="C633" s="1">
        <v>43703</v>
      </c>
      <c r="D633" t="s">
        <v>20</v>
      </c>
      <c r="E633" t="s">
        <v>137</v>
      </c>
      <c r="F633">
        <v>33</v>
      </c>
      <c r="G633" t="s">
        <v>22</v>
      </c>
      <c r="H633" t="s">
        <v>30</v>
      </c>
      <c r="I633" t="s">
        <v>194</v>
      </c>
      <c r="J633" t="s">
        <v>40</v>
      </c>
      <c r="K633" t="b">
        <v>0</v>
      </c>
      <c r="L633" t="s">
        <v>26</v>
      </c>
      <c r="M633" t="s">
        <v>41</v>
      </c>
      <c r="N633" t="b">
        <v>0</v>
      </c>
      <c r="O633">
        <v>-83.986000000000004</v>
      </c>
      <c r="P633">
        <v>36.000999999999998</v>
      </c>
      <c r="Q633" t="b">
        <v>1</v>
      </c>
    </row>
    <row r="634" spans="1:17" x14ac:dyDescent="0.2">
      <c r="A634">
        <v>4988</v>
      </c>
      <c r="C634" s="1">
        <v>43703</v>
      </c>
      <c r="D634" t="s">
        <v>20</v>
      </c>
      <c r="E634" t="s">
        <v>21</v>
      </c>
      <c r="G634" t="s">
        <v>22</v>
      </c>
      <c r="I634" t="s">
        <v>437</v>
      </c>
      <c r="J634" t="s">
        <v>323</v>
      </c>
      <c r="K634" t="b">
        <v>1</v>
      </c>
      <c r="L634" t="s">
        <v>26</v>
      </c>
      <c r="M634" t="s">
        <v>41</v>
      </c>
      <c r="N634" t="b">
        <v>0</v>
      </c>
      <c r="O634">
        <v>-149.911</v>
      </c>
      <c r="P634">
        <v>61.149000000000001</v>
      </c>
      <c r="Q634" t="b">
        <v>1</v>
      </c>
    </row>
    <row r="635" spans="1:17" x14ac:dyDescent="0.2">
      <c r="A635">
        <v>4986</v>
      </c>
      <c r="B635" t="s">
        <v>1167</v>
      </c>
      <c r="C635" s="1">
        <v>43704</v>
      </c>
      <c r="D635" t="s">
        <v>20</v>
      </c>
      <c r="E635" t="s">
        <v>21</v>
      </c>
      <c r="F635">
        <v>37</v>
      </c>
      <c r="G635" t="s">
        <v>22</v>
      </c>
      <c r="H635" t="s">
        <v>30</v>
      </c>
      <c r="I635" t="s">
        <v>1168</v>
      </c>
      <c r="J635" t="s">
        <v>177</v>
      </c>
      <c r="K635" t="b">
        <v>0</v>
      </c>
      <c r="L635" t="s">
        <v>26</v>
      </c>
      <c r="N635" t="b">
        <v>0</v>
      </c>
      <c r="O635">
        <v>-90.655000000000001</v>
      </c>
      <c r="P635">
        <v>34.545000000000002</v>
      </c>
      <c r="Q635" t="b">
        <v>1</v>
      </c>
    </row>
    <row r="636" spans="1:17" x14ac:dyDescent="0.2">
      <c r="A636">
        <v>5473</v>
      </c>
      <c r="B636" t="s">
        <v>1170</v>
      </c>
      <c r="C636" s="1">
        <v>43704</v>
      </c>
      <c r="D636" t="s">
        <v>20</v>
      </c>
      <c r="E636" t="s">
        <v>21</v>
      </c>
      <c r="F636">
        <v>52</v>
      </c>
      <c r="G636" t="s">
        <v>22</v>
      </c>
      <c r="H636" t="s">
        <v>30</v>
      </c>
      <c r="I636" t="s">
        <v>1171</v>
      </c>
      <c r="J636" t="s">
        <v>66</v>
      </c>
      <c r="K636" t="b">
        <v>1</v>
      </c>
      <c r="L636" t="s">
        <v>26</v>
      </c>
      <c r="M636" t="s">
        <v>33</v>
      </c>
      <c r="N636" t="b">
        <v>0</v>
      </c>
      <c r="O636">
        <v>-91.15</v>
      </c>
      <c r="P636">
        <v>30.495000000000001</v>
      </c>
      <c r="Q636" t="b">
        <v>1</v>
      </c>
    </row>
    <row r="637" spans="1:17" x14ac:dyDescent="0.2">
      <c r="A637">
        <v>4987</v>
      </c>
      <c r="B637" t="s">
        <v>1169</v>
      </c>
      <c r="C637" s="1">
        <v>43704</v>
      </c>
      <c r="D637" t="s">
        <v>20</v>
      </c>
      <c r="E637" t="s">
        <v>21</v>
      </c>
      <c r="F637">
        <v>67</v>
      </c>
      <c r="G637" t="s">
        <v>22</v>
      </c>
      <c r="I637" t="s">
        <v>254</v>
      </c>
      <c r="J637" t="s">
        <v>57</v>
      </c>
      <c r="K637" t="b">
        <v>0</v>
      </c>
      <c r="L637" t="s">
        <v>26</v>
      </c>
      <c r="M637" t="s">
        <v>41</v>
      </c>
      <c r="N637" t="b">
        <v>0</v>
      </c>
      <c r="O637">
        <v>-121.261</v>
      </c>
      <c r="P637">
        <v>37.979999999999997</v>
      </c>
      <c r="Q637" t="b">
        <v>1</v>
      </c>
    </row>
    <row r="638" spans="1:17" x14ac:dyDescent="0.2">
      <c r="A638">
        <v>4991</v>
      </c>
      <c r="B638" t="s">
        <v>1176</v>
      </c>
      <c r="C638" s="1">
        <v>43705</v>
      </c>
      <c r="D638" t="s">
        <v>20</v>
      </c>
      <c r="E638" t="s">
        <v>38</v>
      </c>
      <c r="F638">
        <v>28</v>
      </c>
      <c r="G638" t="s">
        <v>22</v>
      </c>
      <c r="H638" t="s">
        <v>23</v>
      </c>
      <c r="I638" t="s">
        <v>1177</v>
      </c>
      <c r="J638" t="s">
        <v>118</v>
      </c>
      <c r="K638" t="b">
        <v>0</v>
      </c>
      <c r="L638" t="s">
        <v>32</v>
      </c>
      <c r="M638" t="s">
        <v>41</v>
      </c>
      <c r="N638" t="b">
        <v>0</v>
      </c>
      <c r="O638">
        <v>-97.626999999999995</v>
      </c>
      <c r="P638">
        <v>38.808999999999997</v>
      </c>
      <c r="Q638" t="b">
        <v>1</v>
      </c>
    </row>
    <row r="639" spans="1:17" x14ac:dyDescent="0.2">
      <c r="A639">
        <v>4990</v>
      </c>
      <c r="B639" t="s">
        <v>1174</v>
      </c>
      <c r="C639" s="1">
        <v>43705</v>
      </c>
      <c r="D639" t="s">
        <v>20</v>
      </c>
      <c r="E639" t="s">
        <v>1175</v>
      </c>
      <c r="F639">
        <v>30</v>
      </c>
      <c r="G639" t="s">
        <v>22</v>
      </c>
      <c r="H639" t="s">
        <v>30</v>
      </c>
      <c r="I639" t="s">
        <v>352</v>
      </c>
      <c r="J639" t="s">
        <v>186</v>
      </c>
      <c r="K639" t="b">
        <v>0</v>
      </c>
      <c r="L639" t="s">
        <v>26</v>
      </c>
      <c r="M639" t="s">
        <v>33</v>
      </c>
      <c r="N639" t="b">
        <v>0</v>
      </c>
      <c r="O639">
        <v>-76.596999999999994</v>
      </c>
      <c r="P639">
        <v>39.292000000000002</v>
      </c>
      <c r="Q639" t="b">
        <v>1</v>
      </c>
    </row>
    <row r="640" spans="1:17" x14ac:dyDescent="0.2">
      <c r="A640">
        <v>4989</v>
      </c>
      <c r="B640" t="s">
        <v>1172</v>
      </c>
      <c r="C640" s="1">
        <v>43705</v>
      </c>
      <c r="D640" t="s">
        <v>20</v>
      </c>
      <c r="E640" t="s">
        <v>38</v>
      </c>
      <c r="F640">
        <v>62</v>
      </c>
      <c r="G640" t="s">
        <v>22</v>
      </c>
      <c r="H640" t="s">
        <v>30</v>
      </c>
      <c r="I640" t="s">
        <v>1173</v>
      </c>
      <c r="J640" t="s">
        <v>60</v>
      </c>
      <c r="K640" t="b">
        <v>1</v>
      </c>
      <c r="L640" t="s">
        <v>32</v>
      </c>
      <c r="N640" t="b">
        <v>0</v>
      </c>
      <c r="O640">
        <v>-87.908000000000001</v>
      </c>
      <c r="P640">
        <v>33.317999999999998</v>
      </c>
      <c r="Q640" t="b">
        <v>1</v>
      </c>
    </row>
    <row r="641" spans="1:17" x14ac:dyDescent="0.2">
      <c r="A641">
        <v>5474</v>
      </c>
      <c r="B641" t="s">
        <v>1178</v>
      </c>
      <c r="C641" s="1">
        <v>43706</v>
      </c>
      <c r="D641" t="s">
        <v>20</v>
      </c>
      <c r="E641" t="s">
        <v>21</v>
      </c>
      <c r="F641">
        <v>16</v>
      </c>
      <c r="G641" t="s">
        <v>22</v>
      </c>
      <c r="I641" t="s">
        <v>741</v>
      </c>
      <c r="J641" t="s">
        <v>206</v>
      </c>
      <c r="K641" t="b">
        <v>0</v>
      </c>
      <c r="L641" t="s">
        <v>26</v>
      </c>
      <c r="M641" t="s">
        <v>41</v>
      </c>
      <c r="N641" t="b">
        <v>0</v>
      </c>
      <c r="O641">
        <v>-104.252</v>
      </c>
      <c r="P641">
        <v>32.427</v>
      </c>
      <c r="Q641" t="b">
        <v>1</v>
      </c>
    </row>
    <row r="642" spans="1:17" x14ac:dyDescent="0.2">
      <c r="A642">
        <v>5003</v>
      </c>
      <c r="B642" t="s">
        <v>1182</v>
      </c>
      <c r="C642" s="1">
        <v>43707</v>
      </c>
      <c r="D642" t="s">
        <v>20</v>
      </c>
      <c r="E642" t="s">
        <v>21</v>
      </c>
      <c r="F642">
        <v>35</v>
      </c>
      <c r="G642" t="s">
        <v>22</v>
      </c>
      <c r="I642" t="s">
        <v>777</v>
      </c>
      <c r="J642" t="s">
        <v>1183</v>
      </c>
      <c r="K642" t="b">
        <v>0</v>
      </c>
      <c r="L642" t="s">
        <v>26</v>
      </c>
      <c r="M642" t="s">
        <v>41</v>
      </c>
      <c r="N642" t="b">
        <v>0</v>
      </c>
      <c r="O642">
        <v>-75.537000000000006</v>
      </c>
      <c r="P642">
        <v>39.758000000000003</v>
      </c>
      <c r="Q642" t="b">
        <v>1</v>
      </c>
    </row>
    <row r="643" spans="1:17" x14ac:dyDescent="0.2">
      <c r="A643">
        <v>5002</v>
      </c>
      <c r="B643" t="s">
        <v>1180</v>
      </c>
      <c r="C643" s="1">
        <v>43707</v>
      </c>
      <c r="D643" t="s">
        <v>20</v>
      </c>
      <c r="E643" t="s">
        <v>116</v>
      </c>
      <c r="F643">
        <v>51</v>
      </c>
      <c r="G643" t="s">
        <v>22</v>
      </c>
      <c r="H643" t="s">
        <v>48</v>
      </c>
      <c r="I643" t="s">
        <v>1181</v>
      </c>
      <c r="J643" t="s">
        <v>127</v>
      </c>
      <c r="K643" t="b">
        <v>0</v>
      </c>
      <c r="L643" t="s">
        <v>26</v>
      </c>
      <c r="M643" t="s">
        <v>46</v>
      </c>
      <c r="N643" t="b">
        <v>0</v>
      </c>
      <c r="O643">
        <v>-112.238</v>
      </c>
      <c r="P643">
        <v>33.451999999999998</v>
      </c>
      <c r="Q643" t="b">
        <v>1</v>
      </c>
    </row>
    <row r="644" spans="1:17" x14ac:dyDescent="0.2">
      <c r="A644">
        <v>4992</v>
      </c>
      <c r="C644" s="1">
        <v>43707</v>
      </c>
      <c r="D644" t="s">
        <v>20</v>
      </c>
      <c r="E644" t="s">
        <v>21</v>
      </c>
      <c r="G644" t="s">
        <v>22</v>
      </c>
      <c r="I644" t="s">
        <v>1179</v>
      </c>
      <c r="J644" t="s">
        <v>51</v>
      </c>
      <c r="K644" t="b">
        <v>0</v>
      </c>
      <c r="L644" t="s">
        <v>26</v>
      </c>
      <c r="M644" t="s">
        <v>41</v>
      </c>
      <c r="N644" t="b">
        <v>0</v>
      </c>
      <c r="O644">
        <v>-73.793999999999997</v>
      </c>
      <c r="P644">
        <v>40.691000000000003</v>
      </c>
      <c r="Q644" t="b">
        <v>1</v>
      </c>
    </row>
    <row r="645" spans="1:17" x14ac:dyDescent="0.2">
      <c r="A645">
        <v>4999</v>
      </c>
      <c r="C645" s="1">
        <v>43707</v>
      </c>
      <c r="D645" t="s">
        <v>20</v>
      </c>
      <c r="E645" t="s">
        <v>21</v>
      </c>
      <c r="G645" t="s">
        <v>22</v>
      </c>
      <c r="I645" t="s">
        <v>294</v>
      </c>
      <c r="J645" t="s">
        <v>51</v>
      </c>
      <c r="K645" t="b">
        <v>0</v>
      </c>
      <c r="L645" t="s">
        <v>26</v>
      </c>
      <c r="M645" t="s">
        <v>27</v>
      </c>
      <c r="N645" t="b">
        <v>0</v>
      </c>
      <c r="O645">
        <v>-73.793999999999997</v>
      </c>
      <c r="P645">
        <v>40.691000000000003</v>
      </c>
      <c r="Q645" t="b">
        <v>1</v>
      </c>
    </row>
    <row r="646" spans="1:17" x14ac:dyDescent="0.2">
      <c r="A646">
        <v>4994</v>
      </c>
      <c r="B646" t="s">
        <v>1184</v>
      </c>
      <c r="C646" s="1">
        <v>43708</v>
      </c>
      <c r="D646" t="s">
        <v>20</v>
      </c>
      <c r="E646" t="s">
        <v>21</v>
      </c>
      <c r="F646">
        <v>23</v>
      </c>
      <c r="G646" t="s">
        <v>22</v>
      </c>
      <c r="H646" t="s">
        <v>30</v>
      </c>
      <c r="I646" t="s">
        <v>171</v>
      </c>
      <c r="J646" t="s">
        <v>109</v>
      </c>
      <c r="K646" t="b">
        <v>0</v>
      </c>
      <c r="L646" t="s">
        <v>32</v>
      </c>
      <c r="M646" t="s">
        <v>27</v>
      </c>
      <c r="N646" t="b">
        <v>0</v>
      </c>
      <c r="O646">
        <v>-90.346999999999994</v>
      </c>
      <c r="P646">
        <v>38.637999999999998</v>
      </c>
      <c r="Q646" t="b">
        <v>1</v>
      </c>
    </row>
    <row r="647" spans="1:17" x14ac:dyDescent="0.2">
      <c r="A647">
        <v>4998</v>
      </c>
      <c r="B647" t="s">
        <v>1186</v>
      </c>
      <c r="C647" s="1">
        <v>43708</v>
      </c>
      <c r="D647" t="s">
        <v>20</v>
      </c>
      <c r="E647" t="s">
        <v>661</v>
      </c>
      <c r="F647">
        <v>23</v>
      </c>
      <c r="G647" t="s">
        <v>22</v>
      </c>
      <c r="I647" t="s">
        <v>1187</v>
      </c>
      <c r="J647" t="s">
        <v>54</v>
      </c>
      <c r="K647" t="b">
        <v>0</v>
      </c>
      <c r="L647" t="s">
        <v>32</v>
      </c>
      <c r="M647" t="s">
        <v>41</v>
      </c>
      <c r="N647" t="b">
        <v>1</v>
      </c>
      <c r="O647">
        <v>-93.332999999999998</v>
      </c>
      <c r="P647">
        <v>45.061999999999998</v>
      </c>
      <c r="Q647" t="b">
        <v>1</v>
      </c>
    </row>
    <row r="648" spans="1:17" x14ac:dyDescent="0.2">
      <c r="A648">
        <v>5006</v>
      </c>
      <c r="B648" t="s">
        <v>1190</v>
      </c>
      <c r="C648" s="1">
        <v>43708</v>
      </c>
      <c r="D648" t="s">
        <v>20</v>
      </c>
      <c r="E648" t="s">
        <v>21</v>
      </c>
      <c r="F648">
        <v>36</v>
      </c>
      <c r="G648" t="s">
        <v>22</v>
      </c>
      <c r="H648" t="s">
        <v>23</v>
      </c>
      <c r="I648" t="s">
        <v>158</v>
      </c>
      <c r="J648" t="s">
        <v>45</v>
      </c>
      <c r="K648" t="b">
        <v>1</v>
      </c>
      <c r="L648" t="s">
        <v>26</v>
      </c>
      <c r="M648" t="s">
        <v>33</v>
      </c>
      <c r="N648" t="b">
        <v>0</v>
      </c>
      <c r="O648">
        <v>-102.379</v>
      </c>
      <c r="P648">
        <v>31.884</v>
      </c>
      <c r="Q648" t="b">
        <v>1</v>
      </c>
    </row>
    <row r="649" spans="1:17" x14ac:dyDescent="0.2">
      <c r="A649">
        <v>5031</v>
      </c>
      <c r="B649" t="s">
        <v>1191</v>
      </c>
      <c r="C649" s="1">
        <v>43708</v>
      </c>
      <c r="D649" t="s">
        <v>20</v>
      </c>
      <c r="E649" t="s">
        <v>21</v>
      </c>
      <c r="F649">
        <v>37</v>
      </c>
      <c r="G649" t="s">
        <v>22</v>
      </c>
      <c r="H649" t="s">
        <v>48</v>
      </c>
      <c r="I649" t="s">
        <v>249</v>
      </c>
      <c r="J649" t="s">
        <v>132</v>
      </c>
      <c r="K649" t="b">
        <v>0</v>
      </c>
      <c r="L649" t="s">
        <v>26</v>
      </c>
      <c r="M649" t="s">
        <v>41</v>
      </c>
      <c r="N649" t="b">
        <v>0</v>
      </c>
      <c r="O649">
        <v>-105.01</v>
      </c>
      <c r="P649">
        <v>39.756999999999998</v>
      </c>
      <c r="Q649" t="b">
        <v>1</v>
      </c>
    </row>
    <row r="650" spans="1:17" x14ac:dyDescent="0.2">
      <c r="A650">
        <v>5001</v>
      </c>
      <c r="B650" t="s">
        <v>1188</v>
      </c>
      <c r="C650" s="1">
        <v>43708</v>
      </c>
      <c r="D650" t="s">
        <v>20</v>
      </c>
      <c r="E650" t="s">
        <v>29</v>
      </c>
      <c r="F650">
        <v>47</v>
      </c>
      <c r="G650" t="s">
        <v>22</v>
      </c>
      <c r="I650" t="s">
        <v>1189</v>
      </c>
      <c r="J650" t="s">
        <v>275</v>
      </c>
      <c r="K650" t="b">
        <v>0</v>
      </c>
      <c r="L650" t="s">
        <v>32</v>
      </c>
      <c r="M650" t="s">
        <v>33</v>
      </c>
      <c r="N650" t="b">
        <v>0</v>
      </c>
      <c r="O650">
        <v>-90.108999999999995</v>
      </c>
      <c r="P650">
        <v>32.146999999999998</v>
      </c>
      <c r="Q650" t="b">
        <v>1</v>
      </c>
    </row>
    <row r="651" spans="1:17" x14ac:dyDescent="0.2">
      <c r="A651">
        <v>4997</v>
      </c>
      <c r="C651" s="1">
        <v>43708</v>
      </c>
      <c r="D651" t="s">
        <v>20</v>
      </c>
      <c r="E651" t="s">
        <v>21</v>
      </c>
      <c r="G651" t="s">
        <v>22</v>
      </c>
      <c r="I651" t="s">
        <v>1185</v>
      </c>
      <c r="J651" t="s">
        <v>25</v>
      </c>
      <c r="K651" t="b">
        <v>0</v>
      </c>
      <c r="L651" t="s">
        <v>26</v>
      </c>
      <c r="M651" t="s">
        <v>27</v>
      </c>
      <c r="N651" t="b">
        <v>0</v>
      </c>
      <c r="O651">
        <v>-78.69</v>
      </c>
      <c r="P651">
        <v>35.664999999999999</v>
      </c>
      <c r="Q651" t="b">
        <v>1</v>
      </c>
    </row>
    <row r="652" spans="1:17" x14ac:dyDescent="0.2">
      <c r="A652">
        <v>4995</v>
      </c>
      <c r="B652" t="s">
        <v>1192</v>
      </c>
      <c r="C652" s="1">
        <v>43709</v>
      </c>
      <c r="D652" t="s">
        <v>20</v>
      </c>
      <c r="E652" t="s">
        <v>29</v>
      </c>
      <c r="F652">
        <v>49</v>
      </c>
      <c r="G652" t="s">
        <v>22</v>
      </c>
      <c r="H652" t="s">
        <v>23</v>
      </c>
      <c r="I652" t="s">
        <v>1193</v>
      </c>
      <c r="J652" t="s">
        <v>93</v>
      </c>
      <c r="K652" t="b">
        <v>0</v>
      </c>
      <c r="L652" t="s">
        <v>26</v>
      </c>
      <c r="M652" t="s">
        <v>33</v>
      </c>
      <c r="N652" t="b">
        <v>1</v>
      </c>
      <c r="O652">
        <v>-96.155000000000001</v>
      </c>
      <c r="P652">
        <v>36.076000000000001</v>
      </c>
      <c r="Q652" t="b">
        <v>1</v>
      </c>
    </row>
    <row r="653" spans="1:17" x14ac:dyDescent="0.2">
      <c r="A653">
        <v>4996</v>
      </c>
      <c r="B653" t="s">
        <v>1194</v>
      </c>
      <c r="C653" s="1">
        <v>43709</v>
      </c>
      <c r="D653" t="s">
        <v>20</v>
      </c>
      <c r="E653" t="s">
        <v>21</v>
      </c>
      <c r="F653">
        <v>49</v>
      </c>
      <c r="G653" t="s">
        <v>22</v>
      </c>
      <c r="H653" t="s">
        <v>23</v>
      </c>
      <c r="I653" t="s">
        <v>1195</v>
      </c>
      <c r="J653" t="s">
        <v>1196</v>
      </c>
      <c r="K653" t="b">
        <v>0</v>
      </c>
      <c r="L653" t="s">
        <v>26</v>
      </c>
      <c r="M653" t="s">
        <v>41</v>
      </c>
      <c r="N653" t="b">
        <v>0</v>
      </c>
      <c r="O653">
        <v>-116.708</v>
      </c>
      <c r="P653">
        <v>43.61</v>
      </c>
      <c r="Q653" t="b">
        <v>1</v>
      </c>
    </row>
    <row r="654" spans="1:17" x14ac:dyDescent="0.2">
      <c r="A654">
        <v>5023</v>
      </c>
      <c r="B654" t="s">
        <v>1200</v>
      </c>
      <c r="C654" s="1">
        <v>43710</v>
      </c>
      <c r="D654" t="s">
        <v>20</v>
      </c>
      <c r="E654" t="s">
        <v>38</v>
      </c>
      <c r="F654">
        <v>17</v>
      </c>
      <c r="G654" t="s">
        <v>22</v>
      </c>
      <c r="H654" t="s">
        <v>23</v>
      </c>
      <c r="I654" t="s">
        <v>1201</v>
      </c>
      <c r="J654" t="s">
        <v>45</v>
      </c>
      <c r="K654" t="b">
        <v>0</v>
      </c>
      <c r="L654" t="s">
        <v>32</v>
      </c>
      <c r="M654" t="s">
        <v>41</v>
      </c>
      <c r="N654" t="b">
        <v>0</v>
      </c>
      <c r="O654">
        <v>-99.134</v>
      </c>
      <c r="P654">
        <v>30.053000000000001</v>
      </c>
      <c r="Q654" t="b">
        <v>1</v>
      </c>
    </row>
    <row r="655" spans="1:17" x14ac:dyDescent="0.2">
      <c r="A655">
        <v>5005</v>
      </c>
      <c r="B655" t="s">
        <v>1197</v>
      </c>
      <c r="C655" s="1">
        <v>43710</v>
      </c>
      <c r="D655" t="s">
        <v>20</v>
      </c>
      <c r="E655" t="s">
        <v>1198</v>
      </c>
      <c r="F655">
        <v>35</v>
      </c>
      <c r="G655" t="s">
        <v>22</v>
      </c>
      <c r="H655" t="s">
        <v>23</v>
      </c>
      <c r="I655" t="s">
        <v>1199</v>
      </c>
      <c r="J655" t="s">
        <v>63</v>
      </c>
      <c r="K655" t="b">
        <v>1</v>
      </c>
      <c r="L655" t="s">
        <v>26</v>
      </c>
      <c r="M655" t="s">
        <v>41</v>
      </c>
      <c r="N655" t="b">
        <v>0</v>
      </c>
      <c r="O655">
        <v>-113.991</v>
      </c>
      <c r="P655">
        <v>46.877000000000002</v>
      </c>
      <c r="Q655" t="b">
        <v>1</v>
      </c>
    </row>
    <row r="656" spans="1:17" x14ac:dyDescent="0.2">
      <c r="A656">
        <v>5458</v>
      </c>
      <c r="B656" t="s">
        <v>1202</v>
      </c>
      <c r="C656" s="1">
        <v>43710</v>
      </c>
      <c r="D656" t="s">
        <v>20</v>
      </c>
      <c r="E656" t="s">
        <v>174</v>
      </c>
      <c r="F656">
        <v>43</v>
      </c>
      <c r="G656" t="s">
        <v>22</v>
      </c>
      <c r="I656" t="s">
        <v>1203</v>
      </c>
      <c r="J656" t="s">
        <v>199</v>
      </c>
      <c r="K656" t="b">
        <v>0</v>
      </c>
      <c r="L656" t="s">
        <v>26</v>
      </c>
      <c r="M656" t="s">
        <v>41</v>
      </c>
      <c r="N656" t="b">
        <v>0</v>
      </c>
      <c r="O656">
        <v>-119.19199999999999</v>
      </c>
      <c r="P656">
        <v>39.357999999999997</v>
      </c>
      <c r="Q656" t="b">
        <v>1</v>
      </c>
    </row>
    <row r="657" spans="1:17" x14ac:dyDescent="0.2">
      <c r="A657">
        <v>5000</v>
      </c>
      <c r="C657" s="1">
        <v>43710</v>
      </c>
      <c r="D657" t="s">
        <v>20</v>
      </c>
      <c r="E657" t="s">
        <v>21</v>
      </c>
      <c r="G657" t="s">
        <v>22</v>
      </c>
      <c r="I657" t="s">
        <v>294</v>
      </c>
      <c r="J657" t="s">
        <v>51</v>
      </c>
      <c r="K657" t="b">
        <v>0</v>
      </c>
      <c r="L657" t="s">
        <v>26</v>
      </c>
      <c r="M657" t="s">
        <v>27</v>
      </c>
      <c r="N657" t="b">
        <v>0</v>
      </c>
      <c r="O657">
        <v>-73.918999999999997</v>
      </c>
      <c r="P657">
        <v>40.674999999999997</v>
      </c>
      <c r="Q657" t="b">
        <v>1</v>
      </c>
    </row>
    <row r="658" spans="1:17" x14ac:dyDescent="0.2">
      <c r="A658">
        <v>5004</v>
      </c>
      <c r="B658" t="s">
        <v>1204</v>
      </c>
      <c r="C658" s="1">
        <v>43711</v>
      </c>
      <c r="D658" t="s">
        <v>20</v>
      </c>
      <c r="E658" t="s">
        <v>21</v>
      </c>
      <c r="F658">
        <v>30</v>
      </c>
      <c r="G658" t="s">
        <v>22</v>
      </c>
      <c r="H658" t="s">
        <v>23</v>
      </c>
      <c r="I658" t="s">
        <v>1205</v>
      </c>
      <c r="J658" t="s">
        <v>40</v>
      </c>
      <c r="K658" t="b">
        <v>0</v>
      </c>
      <c r="L658" t="s">
        <v>26</v>
      </c>
      <c r="M658" t="s">
        <v>33</v>
      </c>
      <c r="N658" t="b">
        <v>0</v>
      </c>
      <c r="O658">
        <v>-82.233999999999995</v>
      </c>
      <c r="P658">
        <v>36.484999999999999</v>
      </c>
      <c r="Q658" t="b">
        <v>1</v>
      </c>
    </row>
    <row r="659" spans="1:17" x14ac:dyDescent="0.2">
      <c r="A659">
        <v>5104</v>
      </c>
      <c r="B659" t="s">
        <v>1206</v>
      </c>
      <c r="C659" s="1">
        <v>43711</v>
      </c>
      <c r="D659" t="s">
        <v>20</v>
      </c>
      <c r="E659" t="s">
        <v>29</v>
      </c>
      <c r="F659">
        <v>34</v>
      </c>
      <c r="G659" t="s">
        <v>22</v>
      </c>
      <c r="H659" t="s">
        <v>48</v>
      </c>
      <c r="I659" t="s">
        <v>1207</v>
      </c>
      <c r="J659" t="s">
        <v>305</v>
      </c>
      <c r="K659" t="b">
        <v>0</v>
      </c>
      <c r="L659" t="s">
        <v>32</v>
      </c>
      <c r="M659" t="s">
        <v>33</v>
      </c>
      <c r="N659" t="b">
        <v>0</v>
      </c>
      <c r="O659">
        <v>-88.268000000000001</v>
      </c>
      <c r="P659">
        <v>44.290999999999997</v>
      </c>
      <c r="Q659" t="b">
        <v>1</v>
      </c>
    </row>
    <row r="660" spans="1:17" x14ac:dyDescent="0.2">
      <c r="A660">
        <v>5477</v>
      </c>
      <c r="B660" t="s">
        <v>1208</v>
      </c>
      <c r="C660" s="1">
        <v>43711</v>
      </c>
      <c r="D660" t="s">
        <v>20</v>
      </c>
      <c r="E660" t="s">
        <v>29</v>
      </c>
      <c r="F660">
        <v>46</v>
      </c>
      <c r="G660" t="s">
        <v>22</v>
      </c>
      <c r="H660" t="s">
        <v>23</v>
      </c>
      <c r="I660" t="s">
        <v>1209</v>
      </c>
      <c r="J660" t="s">
        <v>36</v>
      </c>
      <c r="K660" t="b">
        <v>1</v>
      </c>
      <c r="L660" t="s">
        <v>32</v>
      </c>
      <c r="M660" t="s">
        <v>33</v>
      </c>
      <c r="N660" t="b">
        <v>0</v>
      </c>
      <c r="O660">
        <v>-84.600999999999999</v>
      </c>
      <c r="P660">
        <v>40.960999999999999</v>
      </c>
      <c r="Q660" t="b">
        <v>1</v>
      </c>
    </row>
    <row r="661" spans="1:17" x14ac:dyDescent="0.2">
      <c r="A661">
        <v>5009</v>
      </c>
      <c r="B661" t="s">
        <v>1210</v>
      </c>
      <c r="C661" s="1">
        <v>43712</v>
      </c>
      <c r="D661" t="s">
        <v>20</v>
      </c>
      <c r="E661" t="s">
        <v>38</v>
      </c>
      <c r="F661">
        <v>29</v>
      </c>
      <c r="G661" t="s">
        <v>22</v>
      </c>
      <c r="H661" t="s">
        <v>23</v>
      </c>
      <c r="I661" t="s">
        <v>1211</v>
      </c>
      <c r="J661" t="s">
        <v>1196</v>
      </c>
      <c r="K661" t="b">
        <v>0</v>
      </c>
      <c r="L661" t="s">
        <v>26</v>
      </c>
      <c r="M661" t="s">
        <v>41</v>
      </c>
      <c r="N661" t="b">
        <v>0</v>
      </c>
      <c r="O661">
        <v>-116.801</v>
      </c>
      <c r="P661">
        <v>47.734000000000002</v>
      </c>
      <c r="Q661" t="b">
        <v>1</v>
      </c>
    </row>
    <row r="662" spans="1:17" x14ac:dyDescent="0.2">
      <c r="A662">
        <v>5019</v>
      </c>
      <c r="B662" t="s">
        <v>1213</v>
      </c>
      <c r="C662" s="1">
        <v>43712</v>
      </c>
      <c r="D662" t="s">
        <v>20</v>
      </c>
      <c r="E662" t="s">
        <v>21</v>
      </c>
      <c r="F662">
        <v>53</v>
      </c>
      <c r="G662" t="s">
        <v>22</v>
      </c>
      <c r="I662" t="s">
        <v>1214</v>
      </c>
      <c r="J662" t="s">
        <v>1196</v>
      </c>
      <c r="K662" t="b">
        <v>0</v>
      </c>
      <c r="L662" t="s">
        <v>26</v>
      </c>
      <c r="M662" t="s">
        <v>41</v>
      </c>
      <c r="N662" t="b">
        <v>0</v>
      </c>
      <c r="O662">
        <v>-111.825</v>
      </c>
      <c r="P662">
        <v>43.655999999999999</v>
      </c>
      <c r="Q662" t="b">
        <v>1</v>
      </c>
    </row>
    <row r="663" spans="1:17" x14ac:dyDescent="0.2">
      <c r="A663">
        <v>5010</v>
      </c>
      <c r="B663" t="s">
        <v>1212</v>
      </c>
      <c r="C663" s="1">
        <v>43712</v>
      </c>
      <c r="D663" t="s">
        <v>20</v>
      </c>
      <c r="E663" t="s">
        <v>38</v>
      </c>
      <c r="F663">
        <v>62</v>
      </c>
      <c r="G663" t="s">
        <v>22</v>
      </c>
      <c r="I663" t="s">
        <v>371</v>
      </c>
      <c r="J663" t="s">
        <v>57</v>
      </c>
      <c r="K663" t="b">
        <v>1</v>
      </c>
      <c r="L663" t="s">
        <v>32</v>
      </c>
      <c r="M663" t="s">
        <v>41</v>
      </c>
      <c r="N663" t="b">
        <v>0</v>
      </c>
      <c r="O663">
        <v>-117.327</v>
      </c>
      <c r="P663">
        <v>34.537999999999997</v>
      </c>
      <c r="Q663" t="b">
        <v>1</v>
      </c>
    </row>
    <row r="664" spans="1:17" x14ac:dyDescent="0.2">
      <c r="A664">
        <v>5008</v>
      </c>
      <c r="B664" t="s">
        <v>1215</v>
      </c>
      <c r="C664" s="1">
        <v>43713</v>
      </c>
      <c r="D664" t="s">
        <v>20</v>
      </c>
      <c r="E664" t="s">
        <v>21</v>
      </c>
      <c r="F664">
        <v>28</v>
      </c>
      <c r="G664" t="s">
        <v>22</v>
      </c>
      <c r="H664" t="s">
        <v>30</v>
      </c>
      <c r="I664" t="s">
        <v>171</v>
      </c>
      <c r="J664" t="s">
        <v>109</v>
      </c>
      <c r="K664" t="b">
        <v>0</v>
      </c>
      <c r="L664" t="s">
        <v>26</v>
      </c>
      <c r="M664" t="s">
        <v>41</v>
      </c>
      <c r="N664" t="b">
        <v>0</v>
      </c>
      <c r="O664">
        <v>-90.241</v>
      </c>
      <c r="P664">
        <v>38.65</v>
      </c>
      <c r="Q664" t="b">
        <v>1</v>
      </c>
    </row>
    <row r="665" spans="1:17" x14ac:dyDescent="0.2">
      <c r="A665">
        <v>5020</v>
      </c>
      <c r="B665" t="s">
        <v>1218</v>
      </c>
      <c r="C665" s="1">
        <v>43713</v>
      </c>
      <c r="D665" t="s">
        <v>20</v>
      </c>
      <c r="E665" t="s">
        <v>137</v>
      </c>
      <c r="F665">
        <v>43</v>
      </c>
      <c r="G665" t="s">
        <v>22</v>
      </c>
      <c r="H665" t="s">
        <v>23</v>
      </c>
      <c r="I665" t="s">
        <v>1219</v>
      </c>
      <c r="J665" t="s">
        <v>355</v>
      </c>
      <c r="K665" t="b">
        <v>0</v>
      </c>
      <c r="L665" t="s">
        <v>26</v>
      </c>
      <c r="M665" t="s">
        <v>41</v>
      </c>
      <c r="N665" t="b">
        <v>0</v>
      </c>
      <c r="O665">
        <v>-72.573999999999998</v>
      </c>
      <c r="P665">
        <v>41.744999999999997</v>
      </c>
      <c r="Q665" t="b">
        <v>1</v>
      </c>
    </row>
    <row r="666" spans="1:17" x14ac:dyDescent="0.2">
      <c r="A666">
        <v>5012</v>
      </c>
      <c r="B666" t="s">
        <v>1216</v>
      </c>
      <c r="C666" s="1">
        <v>43713</v>
      </c>
      <c r="D666" t="s">
        <v>20</v>
      </c>
      <c r="E666" t="s">
        <v>21</v>
      </c>
      <c r="F666">
        <v>65</v>
      </c>
      <c r="G666" t="s">
        <v>22</v>
      </c>
      <c r="I666" t="s">
        <v>1217</v>
      </c>
      <c r="J666" t="s">
        <v>150</v>
      </c>
      <c r="K666" t="b">
        <v>0</v>
      </c>
      <c r="L666" t="s">
        <v>26</v>
      </c>
      <c r="M666" t="s">
        <v>41</v>
      </c>
      <c r="N666" t="b">
        <v>0</v>
      </c>
      <c r="O666">
        <v>-85.126000000000005</v>
      </c>
      <c r="P666">
        <v>33.055</v>
      </c>
      <c r="Q666" t="b">
        <v>1</v>
      </c>
    </row>
    <row r="667" spans="1:17" x14ac:dyDescent="0.2">
      <c r="A667">
        <v>5018</v>
      </c>
      <c r="B667" t="s">
        <v>1220</v>
      </c>
      <c r="C667" s="1">
        <v>43714</v>
      </c>
      <c r="D667" t="s">
        <v>20</v>
      </c>
      <c r="E667" t="s">
        <v>21</v>
      </c>
      <c r="F667">
        <v>42</v>
      </c>
      <c r="G667" t="s">
        <v>22</v>
      </c>
      <c r="H667" t="s">
        <v>30</v>
      </c>
      <c r="I667" t="s">
        <v>1221</v>
      </c>
      <c r="J667" t="s">
        <v>57</v>
      </c>
      <c r="K667" t="b">
        <v>0</v>
      </c>
      <c r="L667" t="s">
        <v>32</v>
      </c>
      <c r="M667" t="s">
        <v>27</v>
      </c>
      <c r="N667" t="b">
        <v>0</v>
      </c>
      <c r="O667">
        <v>-117.877</v>
      </c>
      <c r="P667">
        <v>34.128999999999998</v>
      </c>
      <c r="Q667" t="b">
        <v>1</v>
      </c>
    </row>
    <row r="668" spans="1:17" x14ac:dyDescent="0.2">
      <c r="A668">
        <v>5013</v>
      </c>
      <c r="B668" t="s">
        <v>1222</v>
      </c>
      <c r="C668" s="1">
        <v>43715</v>
      </c>
      <c r="D668" t="s">
        <v>20</v>
      </c>
      <c r="E668" t="s">
        <v>38</v>
      </c>
      <c r="F668">
        <v>30</v>
      </c>
      <c r="G668" t="s">
        <v>22</v>
      </c>
      <c r="H668" t="s">
        <v>48</v>
      </c>
      <c r="I668" t="s">
        <v>1223</v>
      </c>
      <c r="J668" t="s">
        <v>54</v>
      </c>
      <c r="K668" t="b">
        <v>1</v>
      </c>
      <c r="L668" t="s">
        <v>32</v>
      </c>
      <c r="M668" t="s">
        <v>33</v>
      </c>
      <c r="N668" t="b">
        <v>0</v>
      </c>
      <c r="Q668" t="b">
        <v>1</v>
      </c>
    </row>
    <row r="669" spans="1:17" x14ac:dyDescent="0.2">
      <c r="A669">
        <v>5017</v>
      </c>
      <c r="B669" t="s">
        <v>1224</v>
      </c>
      <c r="C669" s="1">
        <v>43715</v>
      </c>
      <c r="D669" t="s">
        <v>20</v>
      </c>
      <c r="E669" t="s">
        <v>38</v>
      </c>
      <c r="F669">
        <v>40</v>
      </c>
      <c r="G669" t="s">
        <v>22</v>
      </c>
      <c r="H669" t="s">
        <v>23</v>
      </c>
      <c r="I669" t="s">
        <v>1225</v>
      </c>
      <c r="J669" t="s">
        <v>45</v>
      </c>
      <c r="K669" t="b">
        <v>0</v>
      </c>
      <c r="L669" t="s">
        <v>32</v>
      </c>
      <c r="M669" t="s">
        <v>41</v>
      </c>
      <c r="N669" t="b">
        <v>0</v>
      </c>
      <c r="O669">
        <v>-94.432000000000002</v>
      </c>
      <c r="P669">
        <v>31.375</v>
      </c>
      <c r="Q669" t="b">
        <v>1</v>
      </c>
    </row>
    <row r="670" spans="1:17" x14ac:dyDescent="0.2">
      <c r="A670">
        <v>5016</v>
      </c>
      <c r="B670" t="s">
        <v>1227</v>
      </c>
      <c r="C670" s="1">
        <v>43716</v>
      </c>
      <c r="D670" t="s">
        <v>20</v>
      </c>
      <c r="E670" t="s">
        <v>70</v>
      </c>
      <c r="F670">
        <v>24</v>
      </c>
      <c r="G670" t="s">
        <v>22</v>
      </c>
      <c r="H670" t="s">
        <v>30</v>
      </c>
      <c r="I670" t="s">
        <v>989</v>
      </c>
      <c r="J670" t="s">
        <v>101</v>
      </c>
      <c r="K670" t="b">
        <v>0</v>
      </c>
      <c r="L670" t="s">
        <v>174</v>
      </c>
      <c r="M670" t="s">
        <v>27</v>
      </c>
      <c r="N670" t="b">
        <v>0</v>
      </c>
      <c r="O670">
        <v>-122.40900000000001</v>
      </c>
      <c r="P670">
        <v>47.232999999999997</v>
      </c>
      <c r="Q670" t="b">
        <v>1</v>
      </c>
    </row>
    <row r="671" spans="1:17" x14ac:dyDescent="0.2">
      <c r="A671">
        <v>5015</v>
      </c>
      <c r="B671" t="s">
        <v>1226</v>
      </c>
      <c r="C671" s="1">
        <v>43716</v>
      </c>
      <c r="D671" t="s">
        <v>20</v>
      </c>
      <c r="E671" t="s">
        <v>21</v>
      </c>
      <c r="F671">
        <v>51</v>
      </c>
      <c r="G671" t="s">
        <v>22</v>
      </c>
      <c r="I671" t="s">
        <v>1102</v>
      </c>
      <c r="J671" t="s">
        <v>101</v>
      </c>
      <c r="K671" t="b">
        <v>1</v>
      </c>
      <c r="L671" t="s">
        <v>26</v>
      </c>
      <c r="M671" t="s">
        <v>41</v>
      </c>
      <c r="N671" t="b">
        <v>0</v>
      </c>
      <c r="O671">
        <v>-122.95</v>
      </c>
      <c r="P671">
        <v>46.122999999999998</v>
      </c>
      <c r="Q671" t="b">
        <v>1</v>
      </c>
    </row>
    <row r="672" spans="1:17" x14ac:dyDescent="0.2">
      <c r="A672">
        <v>5024</v>
      </c>
      <c r="B672" t="s">
        <v>1228</v>
      </c>
      <c r="C672" s="1">
        <v>43717</v>
      </c>
      <c r="D672" t="s">
        <v>20</v>
      </c>
      <c r="E672" t="s">
        <v>21</v>
      </c>
      <c r="F672">
        <v>27</v>
      </c>
      <c r="G672" t="s">
        <v>22</v>
      </c>
      <c r="H672" t="s">
        <v>30</v>
      </c>
      <c r="I672" t="s">
        <v>840</v>
      </c>
      <c r="J672" t="s">
        <v>93</v>
      </c>
      <c r="K672" t="b">
        <v>0</v>
      </c>
      <c r="L672" t="s">
        <v>26</v>
      </c>
      <c r="M672" t="s">
        <v>46</v>
      </c>
      <c r="N672" t="b">
        <v>1</v>
      </c>
      <c r="O672">
        <v>-97.620999999999995</v>
      </c>
      <c r="P672">
        <v>35.594999999999999</v>
      </c>
      <c r="Q672" t="b">
        <v>1</v>
      </c>
    </row>
    <row r="673" spans="1:17" x14ac:dyDescent="0.2">
      <c r="A673">
        <v>5025</v>
      </c>
      <c r="B673" t="s">
        <v>1229</v>
      </c>
      <c r="C673" s="1">
        <v>43717</v>
      </c>
      <c r="D673" t="s">
        <v>20</v>
      </c>
      <c r="E673" t="s">
        <v>21</v>
      </c>
      <c r="F673">
        <v>41</v>
      </c>
      <c r="G673" t="s">
        <v>22</v>
      </c>
      <c r="H673" t="s">
        <v>23</v>
      </c>
      <c r="I673" t="s">
        <v>1230</v>
      </c>
      <c r="J673" t="s">
        <v>101</v>
      </c>
      <c r="K673" t="b">
        <v>0</v>
      </c>
      <c r="L673" t="s">
        <v>26</v>
      </c>
      <c r="M673" t="s">
        <v>27</v>
      </c>
      <c r="N673" t="b">
        <v>0</v>
      </c>
      <c r="O673">
        <v>-123.824</v>
      </c>
      <c r="P673">
        <v>46.97</v>
      </c>
      <c r="Q673" t="b">
        <v>1</v>
      </c>
    </row>
    <row r="674" spans="1:17" x14ac:dyDescent="0.2">
      <c r="A674">
        <v>5027</v>
      </c>
      <c r="B674" t="s">
        <v>1231</v>
      </c>
      <c r="C674" s="1">
        <v>43717</v>
      </c>
      <c r="D674" t="s">
        <v>20</v>
      </c>
      <c r="E674" t="s">
        <v>1232</v>
      </c>
      <c r="F674">
        <v>47</v>
      </c>
      <c r="G674" t="s">
        <v>22</v>
      </c>
      <c r="H674" t="s">
        <v>48</v>
      </c>
      <c r="I674" t="s">
        <v>126</v>
      </c>
      <c r="J674" t="s">
        <v>127</v>
      </c>
      <c r="K674" t="b">
        <v>0</v>
      </c>
      <c r="L674" t="s">
        <v>26</v>
      </c>
      <c r="M674" t="s">
        <v>41</v>
      </c>
      <c r="N674" t="b">
        <v>0</v>
      </c>
      <c r="O674">
        <v>-112.151</v>
      </c>
      <c r="P674">
        <v>33.610999999999997</v>
      </c>
      <c r="Q674" t="b">
        <v>1</v>
      </c>
    </row>
    <row r="675" spans="1:17" x14ac:dyDescent="0.2">
      <c r="A675">
        <v>5022</v>
      </c>
      <c r="B675" t="s">
        <v>1233</v>
      </c>
      <c r="C675" s="1">
        <v>43718</v>
      </c>
      <c r="D675" t="s">
        <v>20</v>
      </c>
      <c r="E675" t="s">
        <v>38</v>
      </c>
      <c r="F675">
        <v>26</v>
      </c>
      <c r="G675" t="s">
        <v>22</v>
      </c>
      <c r="H675" t="s">
        <v>30</v>
      </c>
      <c r="I675" t="s">
        <v>1234</v>
      </c>
      <c r="J675" t="s">
        <v>580</v>
      </c>
      <c r="K675" t="b">
        <v>1</v>
      </c>
      <c r="L675" t="s">
        <v>32</v>
      </c>
      <c r="M675" t="s">
        <v>41</v>
      </c>
      <c r="N675" t="b">
        <v>1</v>
      </c>
      <c r="O675">
        <v>-110.71899999999999</v>
      </c>
      <c r="P675">
        <v>39.540999999999997</v>
      </c>
      <c r="Q675" t="b">
        <v>1</v>
      </c>
    </row>
    <row r="676" spans="1:17" x14ac:dyDescent="0.2">
      <c r="A676">
        <v>5026</v>
      </c>
      <c r="B676" t="s">
        <v>1237</v>
      </c>
      <c r="C676" s="1">
        <v>43719</v>
      </c>
      <c r="D676" t="s">
        <v>20</v>
      </c>
      <c r="E676" t="s">
        <v>21</v>
      </c>
      <c r="F676">
        <v>18</v>
      </c>
      <c r="G676" t="s">
        <v>22</v>
      </c>
      <c r="H676" t="s">
        <v>30</v>
      </c>
      <c r="I676" t="s">
        <v>1238</v>
      </c>
      <c r="J676" t="s">
        <v>36</v>
      </c>
      <c r="K676" t="b">
        <v>0</v>
      </c>
      <c r="L676" t="s">
        <v>32</v>
      </c>
      <c r="M676" t="s">
        <v>33</v>
      </c>
      <c r="N676" t="b">
        <v>0</v>
      </c>
      <c r="Q676" t="b">
        <v>1</v>
      </c>
    </row>
    <row r="677" spans="1:17" x14ac:dyDescent="0.2">
      <c r="A677">
        <v>5021</v>
      </c>
      <c r="B677" t="s">
        <v>1235</v>
      </c>
      <c r="C677" s="1">
        <v>43719</v>
      </c>
      <c r="D677" t="s">
        <v>20</v>
      </c>
      <c r="E677" t="s">
        <v>21</v>
      </c>
      <c r="F677">
        <v>20</v>
      </c>
      <c r="G677" t="s">
        <v>22</v>
      </c>
      <c r="H677" t="s">
        <v>23</v>
      </c>
      <c r="I677" t="s">
        <v>1236</v>
      </c>
      <c r="J677" t="s">
        <v>415</v>
      </c>
      <c r="K677" t="b">
        <v>0</v>
      </c>
      <c r="L677" t="s">
        <v>26</v>
      </c>
      <c r="M677" t="s">
        <v>27</v>
      </c>
      <c r="N677" t="b">
        <v>0</v>
      </c>
      <c r="O677">
        <v>-91.114000000000004</v>
      </c>
      <c r="P677">
        <v>40.802</v>
      </c>
      <c r="Q677" t="b">
        <v>1</v>
      </c>
    </row>
    <row r="678" spans="1:17" x14ac:dyDescent="0.2">
      <c r="A678">
        <v>5029</v>
      </c>
      <c r="B678" t="s">
        <v>1239</v>
      </c>
      <c r="C678" s="1">
        <v>43720</v>
      </c>
      <c r="D678" t="s">
        <v>20</v>
      </c>
      <c r="E678" t="s">
        <v>174</v>
      </c>
      <c r="F678">
        <v>29</v>
      </c>
      <c r="G678" t="s">
        <v>22</v>
      </c>
      <c r="H678" t="s">
        <v>23</v>
      </c>
      <c r="I678" t="s">
        <v>1240</v>
      </c>
      <c r="J678" t="s">
        <v>109</v>
      </c>
      <c r="K678" t="b">
        <v>0</v>
      </c>
      <c r="L678" t="s">
        <v>26</v>
      </c>
      <c r="N678" t="b">
        <v>0</v>
      </c>
      <c r="O678">
        <v>-94.462000000000003</v>
      </c>
      <c r="P678">
        <v>39.078000000000003</v>
      </c>
      <c r="Q678" t="b">
        <v>1</v>
      </c>
    </row>
    <row r="679" spans="1:17" x14ac:dyDescent="0.2">
      <c r="A679">
        <v>5030</v>
      </c>
      <c r="B679" t="s">
        <v>1241</v>
      </c>
      <c r="C679" s="1">
        <v>43720</v>
      </c>
      <c r="D679" t="s">
        <v>20</v>
      </c>
      <c r="E679" t="s">
        <v>955</v>
      </c>
      <c r="F679">
        <v>35</v>
      </c>
      <c r="G679" t="s">
        <v>22</v>
      </c>
      <c r="H679" t="s">
        <v>48</v>
      </c>
      <c r="I679" t="s">
        <v>1242</v>
      </c>
      <c r="J679" t="s">
        <v>57</v>
      </c>
      <c r="K679" t="b">
        <v>0</v>
      </c>
      <c r="L679" t="s">
        <v>26</v>
      </c>
      <c r="M679" t="s">
        <v>41</v>
      </c>
      <c r="N679" t="b">
        <v>0</v>
      </c>
      <c r="O679">
        <v>-118.575</v>
      </c>
      <c r="P679">
        <v>34.439</v>
      </c>
      <c r="Q679" t="b">
        <v>1</v>
      </c>
    </row>
    <row r="680" spans="1:17" x14ac:dyDescent="0.2">
      <c r="A680">
        <v>5028</v>
      </c>
      <c r="C680" s="1">
        <v>43720</v>
      </c>
      <c r="D680" t="s">
        <v>20</v>
      </c>
      <c r="E680" t="s">
        <v>21</v>
      </c>
      <c r="G680" t="s">
        <v>22</v>
      </c>
      <c r="H680" t="s">
        <v>30</v>
      </c>
      <c r="I680" t="s">
        <v>73</v>
      </c>
      <c r="J680" t="s">
        <v>45</v>
      </c>
      <c r="K680" t="b">
        <v>0</v>
      </c>
      <c r="L680" t="s">
        <v>26</v>
      </c>
      <c r="M680" t="s">
        <v>27</v>
      </c>
      <c r="N680" t="b">
        <v>0</v>
      </c>
      <c r="O680">
        <v>-95.364000000000004</v>
      </c>
      <c r="P680">
        <v>29.704999999999998</v>
      </c>
      <c r="Q680" t="b">
        <v>1</v>
      </c>
    </row>
    <row r="681" spans="1:17" x14ac:dyDescent="0.2">
      <c r="A681">
        <v>5478</v>
      </c>
      <c r="C681" s="1">
        <v>43721</v>
      </c>
      <c r="D681" t="s">
        <v>20</v>
      </c>
      <c r="E681" t="s">
        <v>21</v>
      </c>
      <c r="F681">
        <v>25</v>
      </c>
      <c r="G681" t="s">
        <v>22</v>
      </c>
      <c r="I681" t="s">
        <v>1245</v>
      </c>
      <c r="J681" t="s">
        <v>45</v>
      </c>
      <c r="K681" t="b">
        <v>0</v>
      </c>
      <c r="L681" t="s">
        <v>26</v>
      </c>
      <c r="M681" t="s">
        <v>41</v>
      </c>
      <c r="N681" t="b">
        <v>0</v>
      </c>
      <c r="O681">
        <v>-100.40900000000001</v>
      </c>
      <c r="P681">
        <v>29.327999999999999</v>
      </c>
      <c r="Q681" t="b">
        <v>1</v>
      </c>
    </row>
    <row r="682" spans="1:17" x14ac:dyDescent="0.2">
      <c r="A682">
        <v>5033</v>
      </c>
      <c r="B682" t="s">
        <v>1243</v>
      </c>
      <c r="C682" s="1">
        <v>43721</v>
      </c>
      <c r="D682" t="s">
        <v>20</v>
      </c>
      <c r="E682" t="s">
        <v>21</v>
      </c>
      <c r="F682">
        <v>77</v>
      </c>
      <c r="G682" t="s">
        <v>22</v>
      </c>
      <c r="H682" t="s">
        <v>23</v>
      </c>
      <c r="I682" t="s">
        <v>1244</v>
      </c>
      <c r="J682" t="s">
        <v>305</v>
      </c>
      <c r="K682" t="b">
        <v>0</v>
      </c>
      <c r="L682" t="s">
        <v>26</v>
      </c>
      <c r="M682" t="s">
        <v>41</v>
      </c>
      <c r="N682" t="b">
        <v>0</v>
      </c>
      <c r="Q682" t="b">
        <v>1</v>
      </c>
    </row>
    <row r="683" spans="1:17" x14ac:dyDescent="0.2">
      <c r="A683">
        <v>5039</v>
      </c>
      <c r="B683" t="s">
        <v>1246</v>
      </c>
      <c r="C683" s="1">
        <v>43722</v>
      </c>
      <c r="D683" t="s">
        <v>20</v>
      </c>
      <c r="E683" t="s">
        <v>70</v>
      </c>
      <c r="F683">
        <v>31</v>
      </c>
      <c r="G683" t="s">
        <v>22</v>
      </c>
      <c r="H683" t="s">
        <v>30</v>
      </c>
      <c r="I683" t="s">
        <v>122</v>
      </c>
      <c r="J683" t="s">
        <v>45</v>
      </c>
      <c r="K683" t="b">
        <v>1</v>
      </c>
      <c r="L683" t="s">
        <v>26</v>
      </c>
      <c r="M683" t="s">
        <v>41</v>
      </c>
      <c r="N683" t="b">
        <v>1</v>
      </c>
      <c r="O683">
        <v>-97.102999999999994</v>
      </c>
      <c r="P683">
        <v>32.694000000000003</v>
      </c>
      <c r="Q683" t="b">
        <v>1</v>
      </c>
    </row>
    <row r="684" spans="1:17" x14ac:dyDescent="0.2">
      <c r="A684">
        <v>5480</v>
      </c>
      <c r="B684" t="s">
        <v>1248</v>
      </c>
      <c r="C684" s="1">
        <v>43722</v>
      </c>
      <c r="D684" t="s">
        <v>20</v>
      </c>
      <c r="E684" t="s">
        <v>21</v>
      </c>
      <c r="F684">
        <v>33</v>
      </c>
      <c r="G684" t="s">
        <v>22</v>
      </c>
      <c r="H684" t="s">
        <v>48</v>
      </c>
      <c r="I684" t="s">
        <v>1249</v>
      </c>
      <c r="J684" t="s">
        <v>45</v>
      </c>
      <c r="K684" t="b">
        <v>1</v>
      </c>
      <c r="L684" t="s">
        <v>26</v>
      </c>
      <c r="M684" t="s">
        <v>41</v>
      </c>
      <c r="N684" t="b">
        <v>0</v>
      </c>
      <c r="O684">
        <v>-101.72199999999999</v>
      </c>
      <c r="P684">
        <v>34.192</v>
      </c>
      <c r="Q684" t="b">
        <v>1</v>
      </c>
    </row>
    <row r="685" spans="1:17" x14ac:dyDescent="0.2">
      <c r="A685">
        <v>5042</v>
      </c>
      <c r="B685" t="s">
        <v>1247</v>
      </c>
      <c r="C685" s="1">
        <v>43722</v>
      </c>
      <c r="D685" t="s">
        <v>20</v>
      </c>
      <c r="E685" t="s">
        <v>137</v>
      </c>
      <c r="F685">
        <v>54</v>
      </c>
      <c r="G685" t="s">
        <v>22</v>
      </c>
      <c r="H685" t="s">
        <v>30</v>
      </c>
      <c r="I685" t="s">
        <v>1171</v>
      </c>
      <c r="J685" t="s">
        <v>66</v>
      </c>
      <c r="K685" t="b">
        <v>0</v>
      </c>
      <c r="L685" t="s">
        <v>174</v>
      </c>
      <c r="M685" t="s">
        <v>41</v>
      </c>
      <c r="N685" t="b">
        <v>0</v>
      </c>
      <c r="O685">
        <v>-90.998999999999995</v>
      </c>
      <c r="P685">
        <v>30.361999999999998</v>
      </c>
      <c r="Q685" t="b">
        <v>1</v>
      </c>
    </row>
    <row r="686" spans="1:17" x14ac:dyDescent="0.2">
      <c r="A686">
        <v>5482</v>
      </c>
      <c r="B686" t="s">
        <v>1250</v>
      </c>
      <c r="C686" s="1">
        <v>43722</v>
      </c>
      <c r="D686" t="s">
        <v>20</v>
      </c>
      <c r="E686" t="s">
        <v>21</v>
      </c>
      <c r="F686">
        <v>76</v>
      </c>
      <c r="G686" t="s">
        <v>22</v>
      </c>
      <c r="H686" t="s">
        <v>23</v>
      </c>
      <c r="I686" t="s">
        <v>1251</v>
      </c>
      <c r="J686" t="s">
        <v>40</v>
      </c>
      <c r="K686" t="b">
        <v>1</v>
      </c>
      <c r="L686" t="s">
        <v>26</v>
      </c>
      <c r="M686" t="s">
        <v>41</v>
      </c>
      <c r="N686" t="b">
        <v>0</v>
      </c>
      <c r="O686">
        <v>-85.111999999999995</v>
      </c>
      <c r="P686">
        <v>35.063000000000002</v>
      </c>
      <c r="Q686" t="b">
        <v>1</v>
      </c>
    </row>
    <row r="687" spans="1:17" x14ac:dyDescent="0.2">
      <c r="A687">
        <v>5036</v>
      </c>
      <c r="B687" t="s">
        <v>1252</v>
      </c>
      <c r="C687" s="1">
        <v>43723</v>
      </c>
      <c r="D687" t="s">
        <v>20</v>
      </c>
      <c r="E687" t="s">
        <v>38</v>
      </c>
      <c r="F687">
        <v>28</v>
      </c>
      <c r="G687" t="s">
        <v>22</v>
      </c>
      <c r="H687" t="s">
        <v>23</v>
      </c>
      <c r="I687" t="s">
        <v>840</v>
      </c>
      <c r="J687" t="s">
        <v>93</v>
      </c>
      <c r="K687" t="b">
        <v>1</v>
      </c>
      <c r="L687" t="s">
        <v>26</v>
      </c>
      <c r="M687" t="s">
        <v>41</v>
      </c>
      <c r="N687" t="b">
        <v>1</v>
      </c>
      <c r="Q687" t="b">
        <v>1</v>
      </c>
    </row>
    <row r="688" spans="1:17" x14ac:dyDescent="0.2">
      <c r="A688">
        <v>5037</v>
      </c>
      <c r="B688" t="s">
        <v>1253</v>
      </c>
      <c r="C688" s="1">
        <v>43723</v>
      </c>
      <c r="D688" t="s">
        <v>20</v>
      </c>
      <c r="E688" t="s">
        <v>38</v>
      </c>
      <c r="F688">
        <v>31</v>
      </c>
      <c r="G688" t="s">
        <v>22</v>
      </c>
      <c r="H688" t="s">
        <v>30</v>
      </c>
      <c r="I688" t="s">
        <v>1254</v>
      </c>
      <c r="J688" t="s">
        <v>54</v>
      </c>
      <c r="K688" t="b">
        <v>0</v>
      </c>
      <c r="L688" t="s">
        <v>26</v>
      </c>
      <c r="M688" t="s">
        <v>41</v>
      </c>
      <c r="N688" t="b">
        <v>1</v>
      </c>
      <c r="O688">
        <v>-93.152000000000001</v>
      </c>
      <c r="P688">
        <v>44.959000000000003</v>
      </c>
      <c r="Q688" t="b">
        <v>1</v>
      </c>
    </row>
    <row r="689" spans="1:17" x14ac:dyDescent="0.2">
      <c r="A689">
        <v>5040</v>
      </c>
      <c r="C689" s="1">
        <v>43723</v>
      </c>
      <c r="D689" t="s">
        <v>20</v>
      </c>
      <c r="E689" t="s">
        <v>21</v>
      </c>
      <c r="G689" t="s">
        <v>22</v>
      </c>
      <c r="I689" t="s">
        <v>1255</v>
      </c>
      <c r="J689" t="s">
        <v>45</v>
      </c>
      <c r="K689" t="b">
        <v>0</v>
      </c>
      <c r="L689" t="s">
        <v>26</v>
      </c>
      <c r="M689" t="s">
        <v>27</v>
      </c>
      <c r="N689" t="b">
        <v>0</v>
      </c>
      <c r="O689">
        <v>-95.783000000000001</v>
      </c>
      <c r="P689">
        <v>29.800999999999998</v>
      </c>
      <c r="Q689" t="b">
        <v>1</v>
      </c>
    </row>
    <row r="690" spans="1:17" x14ac:dyDescent="0.2">
      <c r="A690">
        <v>5038</v>
      </c>
      <c r="B690" t="s">
        <v>1259</v>
      </c>
      <c r="C690" s="1">
        <v>43724</v>
      </c>
      <c r="D690" t="s">
        <v>20</v>
      </c>
      <c r="E690" t="s">
        <v>21</v>
      </c>
      <c r="F690">
        <v>33</v>
      </c>
      <c r="G690" t="s">
        <v>22</v>
      </c>
      <c r="H690" t="s">
        <v>23</v>
      </c>
      <c r="I690" t="s">
        <v>1260</v>
      </c>
      <c r="J690" t="s">
        <v>40</v>
      </c>
      <c r="K690" t="b">
        <v>0</v>
      </c>
      <c r="L690" t="s">
        <v>26</v>
      </c>
      <c r="M690" t="s">
        <v>27</v>
      </c>
      <c r="N690" t="b">
        <v>0</v>
      </c>
      <c r="O690">
        <v>-82.212000000000003</v>
      </c>
      <c r="P690">
        <v>36.347999999999999</v>
      </c>
      <c r="Q690" t="b">
        <v>1</v>
      </c>
    </row>
    <row r="691" spans="1:17" x14ac:dyDescent="0.2">
      <c r="A691">
        <v>5041</v>
      </c>
      <c r="B691" t="s">
        <v>1261</v>
      </c>
      <c r="C691" s="1">
        <v>43724</v>
      </c>
      <c r="D691" t="s">
        <v>20</v>
      </c>
      <c r="E691" t="s">
        <v>21</v>
      </c>
      <c r="F691">
        <v>37</v>
      </c>
      <c r="G691" t="s">
        <v>22</v>
      </c>
      <c r="H691" t="s">
        <v>23</v>
      </c>
      <c r="I691" t="s">
        <v>1262</v>
      </c>
      <c r="J691" t="s">
        <v>45</v>
      </c>
      <c r="K691" t="b">
        <v>0</v>
      </c>
      <c r="L691" t="s">
        <v>26</v>
      </c>
      <c r="M691" t="s">
        <v>27</v>
      </c>
      <c r="N691" t="b">
        <v>0</v>
      </c>
      <c r="O691">
        <v>-97.197999999999993</v>
      </c>
      <c r="P691">
        <v>33.405000000000001</v>
      </c>
      <c r="Q691" t="b">
        <v>1</v>
      </c>
    </row>
    <row r="692" spans="1:17" x14ac:dyDescent="0.2">
      <c r="A692">
        <v>5035</v>
      </c>
      <c r="B692" t="s">
        <v>1256</v>
      </c>
      <c r="C692" s="1">
        <v>43724</v>
      </c>
      <c r="D692" t="s">
        <v>20</v>
      </c>
      <c r="E692" t="s">
        <v>21</v>
      </c>
      <c r="F692">
        <v>53</v>
      </c>
      <c r="G692" t="s">
        <v>22</v>
      </c>
      <c r="H692" t="s">
        <v>30</v>
      </c>
      <c r="I692" t="s">
        <v>1257</v>
      </c>
      <c r="J692" t="s">
        <v>1258</v>
      </c>
      <c r="K692" t="b">
        <v>0</v>
      </c>
      <c r="L692" t="s">
        <v>26</v>
      </c>
      <c r="M692" t="s">
        <v>41</v>
      </c>
      <c r="N692" t="b">
        <v>0</v>
      </c>
      <c r="O692">
        <v>-76.974999999999994</v>
      </c>
      <c r="P692">
        <v>38.848999999999997</v>
      </c>
      <c r="Q692" t="b">
        <v>1</v>
      </c>
    </row>
    <row r="693" spans="1:17" x14ac:dyDescent="0.2">
      <c r="A693">
        <v>5066</v>
      </c>
      <c r="C693" s="1">
        <v>43724</v>
      </c>
      <c r="D693" t="s">
        <v>20</v>
      </c>
      <c r="E693" t="s">
        <v>21</v>
      </c>
      <c r="G693" t="s">
        <v>22</v>
      </c>
      <c r="I693" t="s">
        <v>73</v>
      </c>
      <c r="J693" t="s">
        <v>45</v>
      </c>
      <c r="K693" t="b">
        <v>0</v>
      </c>
      <c r="L693" t="s">
        <v>26</v>
      </c>
      <c r="M693" t="s">
        <v>27</v>
      </c>
      <c r="N693" t="b">
        <v>0</v>
      </c>
      <c r="O693">
        <v>-95.528000000000006</v>
      </c>
      <c r="P693">
        <v>29.664999999999999</v>
      </c>
      <c r="Q693" t="b">
        <v>1</v>
      </c>
    </row>
    <row r="694" spans="1:17" x14ac:dyDescent="0.2">
      <c r="A694">
        <v>5486</v>
      </c>
      <c r="B694" t="s">
        <v>1265</v>
      </c>
      <c r="C694" s="1">
        <v>43725</v>
      </c>
      <c r="D694" t="s">
        <v>20</v>
      </c>
      <c r="E694" t="s">
        <v>1266</v>
      </c>
      <c r="F694">
        <v>36</v>
      </c>
      <c r="G694" t="s">
        <v>22</v>
      </c>
      <c r="H694" t="s">
        <v>23</v>
      </c>
      <c r="I694" t="s">
        <v>1267</v>
      </c>
      <c r="J694" t="s">
        <v>51</v>
      </c>
      <c r="K694" t="b">
        <v>1</v>
      </c>
      <c r="L694" t="s">
        <v>26</v>
      </c>
      <c r="M694" t="s">
        <v>41</v>
      </c>
      <c r="N694" t="b">
        <v>0</v>
      </c>
      <c r="O694">
        <v>-73.972999999999999</v>
      </c>
      <c r="P694">
        <v>40.784999999999997</v>
      </c>
      <c r="Q694" t="b">
        <v>1</v>
      </c>
    </row>
    <row r="695" spans="1:17" x14ac:dyDescent="0.2">
      <c r="A695">
        <v>5248</v>
      </c>
      <c r="B695" t="s">
        <v>1268</v>
      </c>
      <c r="C695" s="1">
        <v>43725</v>
      </c>
      <c r="D695" t="s">
        <v>95</v>
      </c>
      <c r="E695" t="s">
        <v>21</v>
      </c>
      <c r="F695">
        <v>39</v>
      </c>
      <c r="G695" t="s">
        <v>22</v>
      </c>
      <c r="H695" t="s">
        <v>30</v>
      </c>
      <c r="I695" t="s">
        <v>294</v>
      </c>
      <c r="J695" t="s">
        <v>51</v>
      </c>
      <c r="K695" t="b">
        <v>0</v>
      </c>
      <c r="L695" t="s">
        <v>26</v>
      </c>
      <c r="M695" t="s">
        <v>27</v>
      </c>
      <c r="N695" t="b">
        <v>1</v>
      </c>
      <c r="O695">
        <v>-74.082999999999998</v>
      </c>
      <c r="P695">
        <v>40.618000000000002</v>
      </c>
      <c r="Q695" t="b">
        <v>1</v>
      </c>
    </row>
    <row r="696" spans="1:17" x14ac:dyDescent="0.2">
      <c r="A696">
        <v>5032</v>
      </c>
      <c r="B696" t="s">
        <v>1263</v>
      </c>
      <c r="C696" s="1">
        <v>43725</v>
      </c>
      <c r="D696" t="s">
        <v>20</v>
      </c>
      <c r="E696" t="s">
        <v>130</v>
      </c>
      <c r="F696">
        <v>57</v>
      </c>
      <c r="G696" t="s">
        <v>179</v>
      </c>
      <c r="H696" t="s">
        <v>23</v>
      </c>
      <c r="I696" t="s">
        <v>605</v>
      </c>
      <c r="J696" t="s">
        <v>264</v>
      </c>
      <c r="K696" t="b">
        <v>1</v>
      </c>
      <c r="L696" t="s">
        <v>26</v>
      </c>
      <c r="M696" t="s">
        <v>41</v>
      </c>
      <c r="N696" t="b">
        <v>1</v>
      </c>
      <c r="O696">
        <v>-77.62</v>
      </c>
      <c r="P696">
        <v>37.643000000000001</v>
      </c>
      <c r="Q696" t="b">
        <v>1</v>
      </c>
    </row>
    <row r="697" spans="1:17" x14ac:dyDescent="0.2">
      <c r="A697">
        <v>5034</v>
      </c>
      <c r="C697" s="1">
        <v>43725</v>
      </c>
      <c r="D697" t="s">
        <v>20</v>
      </c>
      <c r="E697" t="s">
        <v>29</v>
      </c>
      <c r="G697" t="s">
        <v>22</v>
      </c>
      <c r="I697" t="s">
        <v>1264</v>
      </c>
      <c r="J697" t="s">
        <v>219</v>
      </c>
      <c r="K697" t="b">
        <v>0</v>
      </c>
      <c r="L697" t="s">
        <v>26</v>
      </c>
      <c r="M697" t="s">
        <v>33</v>
      </c>
      <c r="N697" t="b">
        <v>0</v>
      </c>
      <c r="O697">
        <v>-87.075999999999993</v>
      </c>
      <c r="P697">
        <v>30.605</v>
      </c>
      <c r="Q697" t="b">
        <v>1</v>
      </c>
    </row>
    <row r="698" spans="1:17" x14ac:dyDescent="0.2">
      <c r="A698">
        <v>5489</v>
      </c>
      <c r="B698" t="s">
        <v>1272</v>
      </c>
      <c r="C698" s="1">
        <v>43726</v>
      </c>
      <c r="D698" t="s">
        <v>20</v>
      </c>
      <c r="E698" t="s">
        <v>21</v>
      </c>
      <c r="F698">
        <v>33</v>
      </c>
      <c r="G698" t="s">
        <v>22</v>
      </c>
      <c r="H698" t="s">
        <v>30</v>
      </c>
      <c r="I698" t="s">
        <v>288</v>
      </c>
      <c r="J698" t="s">
        <v>40</v>
      </c>
      <c r="K698" t="b">
        <v>0</v>
      </c>
      <c r="L698" t="s">
        <v>26</v>
      </c>
      <c r="M698" t="s">
        <v>41</v>
      </c>
      <c r="N698" t="b">
        <v>0</v>
      </c>
      <c r="O698">
        <v>-90.024000000000001</v>
      </c>
      <c r="P698">
        <v>35.075000000000003</v>
      </c>
      <c r="Q698" t="b">
        <v>1</v>
      </c>
    </row>
    <row r="699" spans="1:17" x14ac:dyDescent="0.2">
      <c r="A699">
        <v>5043</v>
      </c>
      <c r="B699" t="s">
        <v>1269</v>
      </c>
      <c r="C699" s="1">
        <v>43726</v>
      </c>
      <c r="D699" t="s">
        <v>20</v>
      </c>
      <c r="E699" t="s">
        <v>21</v>
      </c>
      <c r="F699">
        <v>43</v>
      </c>
      <c r="G699" t="s">
        <v>22</v>
      </c>
      <c r="H699" t="s">
        <v>23</v>
      </c>
      <c r="I699" t="s">
        <v>944</v>
      </c>
      <c r="J699" t="s">
        <v>84</v>
      </c>
      <c r="K699" t="b">
        <v>0</v>
      </c>
      <c r="L699" t="s">
        <v>26</v>
      </c>
      <c r="M699" t="s">
        <v>41</v>
      </c>
      <c r="N699" t="b">
        <v>0</v>
      </c>
      <c r="O699">
        <v>-123.06</v>
      </c>
      <c r="P699">
        <v>44.94</v>
      </c>
      <c r="Q699" t="b">
        <v>1</v>
      </c>
    </row>
    <row r="700" spans="1:17" x14ac:dyDescent="0.2">
      <c r="A700">
        <v>5487</v>
      </c>
      <c r="B700" t="s">
        <v>1270</v>
      </c>
      <c r="C700" s="1">
        <v>43726</v>
      </c>
      <c r="D700" t="s">
        <v>20</v>
      </c>
      <c r="E700" t="s">
        <v>21</v>
      </c>
      <c r="F700">
        <v>44</v>
      </c>
      <c r="G700" t="s">
        <v>22</v>
      </c>
      <c r="H700" t="s">
        <v>23</v>
      </c>
      <c r="I700" t="s">
        <v>1271</v>
      </c>
      <c r="J700" t="s">
        <v>219</v>
      </c>
      <c r="K700" t="b">
        <v>0</v>
      </c>
      <c r="L700" t="s">
        <v>26</v>
      </c>
      <c r="M700" t="s">
        <v>41</v>
      </c>
      <c r="N700" t="b">
        <v>0</v>
      </c>
      <c r="O700">
        <v>-84.516999999999996</v>
      </c>
      <c r="P700">
        <v>30.434000000000001</v>
      </c>
      <c r="Q700" t="b">
        <v>1</v>
      </c>
    </row>
    <row r="701" spans="1:17" x14ac:dyDescent="0.2">
      <c r="A701">
        <v>5488</v>
      </c>
      <c r="B701" t="s">
        <v>1273</v>
      </c>
      <c r="C701" s="1">
        <v>43726</v>
      </c>
      <c r="D701" t="s">
        <v>95</v>
      </c>
      <c r="E701" t="s">
        <v>38</v>
      </c>
      <c r="F701">
        <v>49</v>
      </c>
      <c r="G701" t="s">
        <v>22</v>
      </c>
      <c r="H701" t="s">
        <v>30</v>
      </c>
      <c r="I701" t="s">
        <v>1274</v>
      </c>
      <c r="J701" t="s">
        <v>330</v>
      </c>
      <c r="K701" t="b">
        <v>0</v>
      </c>
      <c r="L701" t="s">
        <v>26</v>
      </c>
      <c r="M701" t="s">
        <v>41</v>
      </c>
      <c r="N701" t="b">
        <v>0</v>
      </c>
      <c r="O701">
        <v>-79.882000000000005</v>
      </c>
      <c r="P701">
        <v>40.442</v>
      </c>
      <c r="Q701" t="b">
        <v>1</v>
      </c>
    </row>
    <row r="702" spans="1:17" x14ac:dyDescent="0.2">
      <c r="A702">
        <v>5044</v>
      </c>
      <c r="B702" t="s">
        <v>1275</v>
      </c>
      <c r="C702" s="1">
        <v>43727</v>
      </c>
      <c r="D702" t="s">
        <v>20</v>
      </c>
      <c r="E702" t="s">
        <v>1276</v>
      </c>
      <c r="F702">
        <v>18</v>
      </c>
      <c r="G702" t="s">
        <v>22</v>
      </c>
      <c r="H702" t="s">
        <v>30</v>
      </c>
      <c r="I702" t="s">
        <v>1277</v>
      </c>
      <c r="J702" t="s">
        <v>57</v>
      </c>
      <c r="K702" t="b">
        <v>0</v>
      </c>
      <c r="L702" t="s">
        <v>26</v>
      </c>
      <c r="M702" t="s">
        <v>41</v>
      </c>
      <c r="N702" t="b">
        <v>0</v>
      </c>
      <c r="O702">
        <v>-118.134</v>
      </c>
      <c r="P702">
        <v>33.783999999999999</v>
      </c>
      <c r="Q702" t="b">
        <v>1</v>
      </c>
    </row>
    <row r="703" spans="1:17" x14ac:dyDescent="0.2">
      <c r="A703">
        <v>5045</v>
      </c>
      <c r="B703" t="s">
        <v>1278</v>
      </c>
      <c r="C703" s="1">
        <v>43727</v>
      </c>
      <c r="D703" t="s">
        <v>20</v>
      </c>
      <c r="E703" t="s">
        <v>231</v>
      </c>
      <c r="F703">
        <v>74</v>
      </c>
      <c r="G703" t="s">
        <v>22</v>
      </c>
      <c r="I703" t="s">
        <v>1279</v>
      </c>
      <c r="J703" t="s">
        <v>40</v>
      </c>
      <c r="K703" t="b">
        <v>1</v>
      </c>
      <c r="L703" t="s">
        <v>32</v>
      </c>
      <c r="M703" t="s">
        <v>41</v>
      </c>
      <c r="N703" t="b">
        <v>0</v>
      </c>
      <c r="O703">
        <v>-85.15</v>
      </c>
      <c r="P703">
        <v>35.314999999999998</v>
      </c>
      <c r="Q703" t="b">
        <v>1</v>
      </c>
    </row>
    <row r="704" spans="1:17" x14ac:dyDescent="0.2">
      <c r="A704">
        <v>5058</v>
      </c>
      <c r="B704" t="s">
        <v>1280</v>
      </c>
      <c r="C704" s="1">
        <v>43728</v>
      </c>
      <c r="D704" t="s">
        <v>20</v>
      </c>
      <c r="E704" t="s">
        <v>21</v>
      </c>
      <c r="F704">
        <v>21</v>
      </c>
      <c r="G704" t="s">
        <v>22</v>
      </c>
      <c r="H704" t="s">
        <v>23</v>
      </c>
      <c r="I704" t="s">
        <v>149</v>
      </c>
      <c r="J704" t="s">
        <v>150</v>
      </c>
      <c r="K704" t="b">
        <v>1</v>
      </c>
      <c r="L704" t="s">
        <v>26</v>
      </c>
      <c r="M704" t="s">
        <v>41</v>
      </c>
      <c r="N704" t="b">
        <v>1</v>
      </c>
      <c r="O704">
        <v>-83.82</v>
      </c>
      <c r="P704">
        <v>34.301000000000002</v>
      </c>
      <c r="Q704" t="b">
        <v>1</v>
      </c>
    </row>
    <row r="705" spans="1:17" x14ac:dyDescent="0.2">
      <c r="A705">
        <v>5492</v>
      </c>
      <c r="B705" t="s">
        <v>1281</v>
      </c>
      <c r="C705" s="1">
        <v>43728</v>
      </c>
      <c r="D705" t="s">
        <v>20</v>
      </c>
      <c r="E705" t="s">
        <v>21</v>
      </c>
      <c r="F705">
        <v>57</v>
      </c>
      <c r="G705" t="s">
        <v>22</v>
      </c>
      <c r="H705" t="s">
        <v>23</v>
      </c>
      <c r="I705" t="s">
        <v>145</v>
      </c>
      <c r="J705" t="s">
        <v>132</v>
      </c>
      <c r="K705" t="b">
        <v>0</v>
      </c>
      <c r="L705" t="s">
        <v>26</v>
      </c>
      <c r="M705" t="s">
        <v>41</v>
      </c>
      <c r="N705" t="b">
        <v>0</v>
      </c>
      <c r="O705">
        <v>-105.086</v>
      </c>
      <c r="P705">
        <v>39.707999999999998</v>
      </c>
      <c r="Q705" t="b">
        <v>1</v>
      </c>
    </row>
    <row r="706" spans="1:17" x14ac:dyDescent="0.2">
      <c r="A706">
        <v>5049</v>
      </c>
      <c r="B706" t="s">
        <v>1282</v>
      </c>
      <c r="C706" s="1">
        <v>43729</v>
      </c>
      <c r="D706" t="s">
        <v>20</v>
      </c>
      <c r="E706" t="s">
        <v>21</v>
      </c>
      <c r="F706">
        <v>29</v>
      </c>
      <c r="G706" t="s">
        <v>22</v>
      </c>
      <c r="H706" t="s">
        <v>23</v>
      </c>
      <c r="I706" t="s">
        <v>1283</v>
      </c>
      <c r="J706" t="s">
        <v>93</v>
      </c>
      <c r="K706" t="b">
        <v>0</v>
      </c>
      <c r="L706" t="s">
        <v>26</v>
      </c>
      <c r="M706" t="s">
        <v>41</v>
      </c>
      <c r="N706" t="b">
        <v>0</v>
      </c>
      <c r="O706">
        <v>-96.665000000000006</v>
      </c>
      <c r="P706">
        <v>34.781999999999996</v>
      </c>
      <c r="Q706" t="b">
        <v>1</v>
      </c>
    </row>
    <row r="707" spans="1:17" x14ac:dyDescent="0.2">
      <c r="A707">
        <v>5490</v>
      </c>
      <c r="B707" t="s">
        <v>1284</v>
      </c>
      <c r="C707" s="1">
        <v>43729</v>
      </c>
      <c r="D707" t="s">
        <v>20</v>
      </c>
      <c r="E707" t="s">
        <v>38</v>
      </c>
      <c r="F707">
        <v>58</v>
      </c>
      <c r="G707" t="s">
        <v>22</v>
      </c>
      <c r="H707" t="s">
        <v>204</v>
      </c>
      <c r="I707" t="s">
        <v>1285</v>
      </c>
      <c r="J707" t="s">
        <v>1286</v>
      </c>
      <c r="K707" t="b">
        <v>1</v>
      </c>
      <c r="L707" t="s">
        <v>26</v>
      </c>
      <c r="M707" t="s">
        <v>41</v>
      </c>
      <c r="N707" t="b">
        <v>0</v>
      </c>
      <c r="O707">
        <v>-108.378</v>
      </c>
      <c r="P707">
        <v>43.042999999999999</v>
      </c>
      <c r="Q707" t="b">
        <v>1</v>
      </c>
    </row>
    <row r="708" spans="1:17" x14ac:dyDescent="0.2">
      <c r="A708">
        <v>5050</v>
      </c>
      <c r="C708" s="1">
        <v>43730</v>
      </c>
      <c r="D708" t="s">
        <v>20</v>
      </c>
      <c r="E708" t="s">
        <v>21</v>
      </c>
      <c r="F708">
        <v>74</v>
      </c>
      <c r="G708" t="s">
        <v>22</v>
      </c>
      <c r="H708" t="s">
        <v>23</v>
      </c>
      <c r="I708" t="s">
        <v>244</v>
      </c>
      <c r="J708" t="s">
        <v>45</v>
      </c>
      <c r="K708" t="b">
        <v>0</v>
      </c>
      <c r="L708" t="s">
        <v>26</v>
      </c>
      <c r="M708" t="s">
        <v>41</v>
      </c>
      <c r="N708" t="b">
        <v>0</v>
      </c>
      <c r="O708">
        <v>-97.679000000000002</v>
      </c>
      <c r="P708">
        <v>30.33</v>
      </c>
      <c r="Q708" t="b">
        <v>1</v>
      </c>
    </row>
    <row r="709" spans="1:17" x14ac:dyDescent="0.2">
      <c r="A709">
        <v>5047</v>
      </c>
      <c r="B709" t="s">
        <v>1288</v>
      </c>
      <c r="C709" s="1">
        <v>43731</v>
      </c>
      <c r="D709" t="s">
        <v>20</v>
      </c>
      <c r="E709" t="s">
        <v>21</v>
      </c>
      <c r="F709">
        <v>28</v>
      </c>
      <c r="G709" t="s">
        <v>22</v>
      </c>
      <c r="H709" t="s">
        <v>23</v>
      </c>
      <c r="I709" t="s">
        <v>1289</v>
      </c>
      <c r="J709" t="s">
        <v>150</v>
      </c>
      <c r="K709" t="b">
        <v>0</v>
      </c>
      <c r="L709" t="s">
        <v>26</v>
      </c>
      <c r="M709" t="s">
        <v>27</v>
      </c>
      <c r="N709" t="b">
        <v>0</v>
      </c>
      <c r="O709">
        <v>-85.102000000000004</v>
      </c>
      <c r="P709">
        <v>34.201999999999998</v>
      </c>
      <c r="Q709" t="b">
        <v>1</v>
      </c>
    </row>
    <row r="710" spans="1:17" x14ac:dyDescent="0.2">
      <c r="A710">
        <v>5048</v>
      </c>
      <c r="B710" t="s">
        <v>1290</v>
      </c>
      <c r="C710" s="1">
        <v>43731</v>
      </c>
      <c r="D710" t="s">
        <v>20</v>
      </c>
      <c r="E710" t="s">
        <v>231</v>
      </c>
      <c r="F710">
        <v>31</v>
      </c>
      <c r="G710" t="s">
        <v>22</v>
      </c>
      <c r="I710" t="s">
        <v>1092</v>
      </c>
      <c r="J710" t="s">
        <v>177</v>
      </c>
      <c r="K710" t="b">
        <v>0</v>
      </c>
      <c r="L710" t="s">
        <v>32</v>
      </c>
      <c r="M710" t="s">
        <v>41</v>
      </c>
      <c r="N710" t="b">
        <v>0</v>
      </c>
      <c r="O710">
        <v>-94.138000000000005</v>
      </c>
      <c r="P710">
        <v>36.258000000000003</v>
      </c>
      <c r="Q710" t="b">
        <v>1</v>
      </c>
    </row>
    <row r="711" spans="1:17" x14ac:dyDescent="0.2">
      <c r="A711">
        <v>5046</v>
      </c>
      <c r="B711" t="s">
        <v>1287</v>
      </c>
      <c r="C711" s="1">
        <v>43731</v>
      </c>
      <c r="D711" t="s">
        <v>20</v>
      </c>
      <c r="E711" t="s">
        <v>21</v>
      </c>
      <c r="F711">
        <v>63</v>
      </c>
      <c r="G711" t="s">
        <v>22</v>
      </c>
      <c r="H711" t="s">
        <v>48</v>
      </c>
      <c r="I711" t="s">
        <v>327</v>
      </c>
      <c r="J711" t="s">
        <v>57</v>
      </c>
      <c r="K711" t="b">
        <v>0</v>
      </c>
      <c r="L711" t="s">
        <v>32</v>
      </c>
      <c r="N711" t="b">
        <v>0</v>
      </c>
      <c r="O711">
        <v>-118.279</v>
      </c>
      <c r="P711">
        <v>33.781999999999996</v>
      </c>
      <c r="Q711" t="b">
        <v>1</v>
      </c>
    </row>
    <row r="712" spans="1:17" x14ac:dyDescent="0.2">
      <c r="A712">
        <v>5051</v>
      </c>
      <c r="B712" t="s">
        <v>1291</v>
      </c>
      <c r="C712" s="1">
        <v>43732</v>
      </c>
      <c r="D712" t="s">
        <v>20</v>
      </c>
      <c r="E712" t="s">
        <v>21</v>
      </c>
      <c r="F712">
        <v>41</v>
      </c>
      <c r="G712" t="s">
        <v>22</v>
      </c>
      <c r="I712" t="s">
        <v>1292</v>
      </c>
      <c r="J712" t="s">
        <v>89</v>
      </c>
      <c r="K712" t="b">
        <v>0</v>
      </c>
      <c r="L712" t="s">
        <v>26</v>
      </c>
      <c r="M712" t="s">
        <v>41</v>
      </c>
      <c r="N712" t="b">
        <v>0</v>
      </c>
      <c r="O712">
        <v>-82.444000000000003</v>
      </c>
      <c r="P712">
        <v>38.414999999999999</v>
      </c>
      <c r="Q712" t="b">
        <v>1</v>
      </c>
    </row>
    <row r="713" spans="1:17" x14ac:dyDescent="0.2">
      <c r="A713">
        <v>5069</v>
      </c>
      <c r="B713" t="s">
        <v>1295</v>
      </c>
      <c r="C713" s="1">
        <v>43732</v>
      </c>
      <c r="D713" t="s">
        <v>20</v>
      </c>
      <c r="E713" t="s">
        <v>38</v>
      </c>
      <c r="F713">
        <v>63</v>
      </c>
      <c r="G713" t="s">
        <v>22</v>
      </c>
      <c r="I713" t="s">
        <v>1296</v>
      </c>
      <c r="J713" t="s">
        <v>25</v>
      </c>
      <c r="K713" t="b">
        <v>0</v>
      </c>
      <c r="L713" t="s">
        <v>32</v>
      </c>
      <c r="N713" t="b">
        <v>0</v>
      </c>
      <c r="O713">
        <v>-79.150000000000006</v>
      </c>
      <c r="P713">
        <v>35.465000000000003</v>
      </c>
      <c r="Q713" t="b">
        <v>1</v>
      </c>
    </row>
    <row r="714" spans="1:17" x14ac:dyDescent="0.2">
      <c r="A714">
        <v>5068</v>
      </c>
      <c r="B714" t="s">
        <v>1293</v>
      </c>
      <c r="C714" s="1">
        <v>43732</v>
      </c>
      <c r="D714" t="s">
        <v>20</v>
      </c>
      <c r="E714" t="s">
        <v>21</v>
      </c>
      <c r="F714">
        <v>67</v>
      </c>
      <c r="G714" t="s">
        <v>22</v>
      </c>
      <c r="H714" t="s">
        <v>23</v>
      </c>
      <c r="I714" t="s">
        <v>1294</v>
      </c>
      <c r="J714" t="s">
        <v>25</v>
      </c>
      <c r="K714" t="b">
        <v>0</v>
      </c>
      <c r="L714" t="s">
        <v>26</v>
      </c>
      <c r="M714" t="s">
        <v>33</v>
      </c>
      <c r="N714" t="b">
        <v>0</v>
      </c>
      <c r="O714">
        <v>-77.561000000000007</v>
      </c>
      <c r="P714">
        <v>34.816000000000003</v>
      </c>
      <c r="Q714" t="b">
        <v>1</v>
      </c>
    </row>
    <row r="715" spans="1:17" x14ac:dyDescent="0.2">
      <c r="A715">
        <v>5067</v>
      </c>
      <c r="B715" t="s">
        <v>1299</v>
      </c>
      <c r="C715" s="1">
        <v>43733</v>
      </c>
      <c r="D715" t="s">
        <v>95</v>
      </c>
      <c r="E715" t="s">
        <v>21</v>
      </c>
      <c r="F715">
        <v>32</v>
      </c>
      <c r="G715" t="s">
        <v>22</v>
      </c>
      <c r="H715" t="s">
        <v>23</v>
      </c>
      <c r="I715" t="s">
        <v>1300</v>
      </c>
      <c r="J715" t="s">
        <v>66</v>
      </c>
      <c r="K715" t="b">
        <v>1</v>
      </c>
      <c r="L715" t="s">
        <v>26</v>
      </c>
      <c r="M715" t="s">
        <v>41</v>
      </c>
      <c r="N715" t="b">
        <v>0</v>
      </c>
      <c r="O715">
        <v>-89.941999999999993</v>
      </c>
      <c r="P715">
        <v>30.338000000000001</v>
      </c>
      <c r="Q715" t="b">
        <v>1</v>
      </c>
    </row>
    <row r="716" spans="1:17" x14ac:dyDescent="0.2">
      <c r="A716">
        <v>5053</v>
      </c>
      <c r="B716" t="s">
        <v>1297</v>
      </c>
      <c r="C716" s="1">
        <v>43733</v>
      </c>
      <c r="D716" t="s">
        <v>20</v>
      </c>
      <c r="E716" t="s">
        <v>21</v>
      </c>
      <c r="F716">
        <v>64</v>
      </c>
      <c r="G716" t="s">
        <v>22</v>
      </c>
      <c r="H716" t="s">
        <v>23</v>
      </c>
      <c r="I716" t="s">
        <v>1298</v>
      </c>
      <c r="J716" t="s">
        <v>79</v>
      </c>
      <c r="K716" t="b">
        <v>0</v>
      </c>
      <c r="L716" t="s">
        <v>26</v>
      </c>
      <c r="M716" t="s">
        <v>41</v>
      </c>
      <c r="N716" t="b">
        <v>0</v>
      </c>
      <c r="O716">
        <v>-80.087000000000003</v>
      </c>
      <c r="P716">
        <v>34.387</v>
      </c>
      <c r="Q716" t="b">
        <v>1</v>
      </c>
    </row>
    <row r="717" spans="1:17" x14ac:dyDescent="0.2">
      <c r="A717">
        <v>5054</v>
      </c>
      <c r="B717" t="s">
        <v>1303</v>
      </c>
      <c r="C717" s="1">
        <v>43734</v>
      </c>
      <c r="D717" t="s">
        <v>20</v>
      </c>
      <c r="E717" t="s">
        <v>21</v>
      </c>
      <c r="F717">
        <v>28</v>
      </c>
      <c r="G717" t="s">
        <v>22</v>
      </c>
      <c r="H717" t="s">
        <v>23</v>
      </c>
      <c r="I717" t="s">
        <v>1304</v>
      </c>
      <c r="J717" t="s">
        <v>79</v>
      </c>
      <c r="K717" t="b">
        <v>0</v>
      </c>
      <c r="L717" t="s">
        <v>26</v>
      </c>
      <c r="M717" t="s">
        <v>46</v>
      </c>
      <c r="N717" t="b">
        <v>0</v>
      </c>
      <c r="O717">
        <v>-81.334000000000003</v>
      </c>
      <c r="P717">
        <v>33.838999999999999</v>
      </c>
      <c r="Q717" t="b">
        <v>1</v>
      </c>
    </row>
    <row r="718" spans="1:17" x14ac:dyDescent="0.2">
      <c r="A718">
        <v>5052</v>
      </c>
      <c r="B718" t="s">
        <v>1301</v>
      </c>
      <c r="C718" s="1">
        <v>43734</v>
      </c>
      <c r="D718" t="s">
        <v>20</v>
      </c>
      <c r="E718" t="s">
        <v>38</v>
      </c>
      <c r="F718">
        <v>49</v>
      </c>
      <c r="G718" t="s">
        <v>22</v>
      </c>
      <c r="H718" t="s">
        <v>30</v>
      </c>
      <c r="I718" t="s">
        <v>1302</v>
      </c>
      <c r="J718" t="s">
        <v>186</v>
      </c>
      <c r="K718" t="b">
        <v>0</v>
      </c>
      <c r="L718" t="s">
        <v>26</v>
      </c>
      <c r="M718" t="s">
        <v>41</v>
      </c>
      <c r="N718" t="b">
        <v>0</v>
      </c>
      <c r="O718">
        <v>-76.953999999999994</v>
      </c>
      <c r="P718">
        <v>38.970999999999997</v>
      </c>
      <c r="Q718" t="b">
        <v>1</v>
      </c>
    </row>
    <row r="719" spans="1:17" x14ac:dyDescent="0.2">
      <c r="A719">
        <v>5055</v>
      </c>
      <c r="C719" s="1">
        <v>43734</v>
      </c>
      <c r="D719" t="s">
        <v>20</v>
      </c>
      <c r="E719" t="s">
        <v>29</v>
      </c>
      <c r="G719" t="s">
        <v>22</v>
      </c>
      <c r="I719" t="s">
        <v>1305</v>
      </c>
      <c r="J719" t="s">
        <v>57</v>
      </c>
      <c r="K719" t="b">
        <v>0</v>
      </c>
      <c r="L719" t="s">
        <v>26</v>
      </c>
      <c r="M719" t="s">
        <v>33</v>
      </c>
      <c r="N719" t="b">
        <v>0</v>
      </c>
      <c r="O719">
        <v>-117.93300000000001</v>
      </c>
      <c r="P719">
        <v>33.932000000000002</v>
      </c>
      <c r="Q719" t="b">
        <v>1</v>
      </c>
    </row>
    <row r="720" spans="1:17" x14ac:dyDescent="0.2">
      <c r="A720">
        <v>5057</v>
      </c>
      <c r="C720" s="1">
        <v>43734</v>
      </c>
      <c r="D720" t="s">
        <v>20</v>
      </c>
      <c r="E720" t="s">
        <v>21</v>
      </c>
      <c r="G720" t="s">
        <v>22</v>
      </c>
      <c r="I720" t="s">
        <v>881</v>
      </c>
      <c r="J720" t="s">
        <v>45</v>
      </c>
      <c r="K720" t="b">
        <v>0</v>
      </c>
      <c r="L720" t="s">
        <v>26</v>
      </c>
      <c r="M720" t="s">
        <v>41</v>
      </c>
      <c r="N720" t="b">
        <v>0</v>
      </c>
      <c r="O720">
        <v>-96.712999999999994</v>
      </c>
      <c r="P720">
        <v>32.904000000000003</v>
      </c>
      <c r="Q720" t="b">
        <v>1</v>
      </c>
    </row>
    <row r="721" spans="1:17" x14ac:dyDescent="0.2">
      <c r="A721">
        <v>5063</v>
      </c>
      <c r="B721" t="s">
        <v>1306</v>
      </c>
      <c r="C721" s="1">
        <v>43736</v>
      </c>
      <c r="D721" t="s">
        <v>20</v>
      </c>
      <c r="E721" t="s">
        <v>38</v>
      </c>
      <c r="F721">
        <v>31</v>
      </c>
      <c r="G721" t="s">
        <v>22</v>
      </c>
      <c r="H721" t="s">
        <v>30</v>
      </c>
      <c r="I721" t="s">
        <v>352</v>
      </c>
      <c r="J721" t="s">
        <v>186</v>
      </c>
      <c r="K721" t="b">
        <v>0</v>
      </c>
      <c r="L721" t="s">
        <v>26</v>
      </c>
      <c r="M721" t="s">
        <v>27</v>
      </c>
      <c r="N721" t="b">
        <v>0</v>
      </c>
      <c r="O721">
        <v>-76.655000000000001</v>
      </c>
      <c r="P721">
        <v>39.497999999999998</v>
      </c>
      <c r="Q721" t="b">
        <v>1</v>
      </c>
    </row>
    <row r="722" spans="1:17" x14ac:dyDescent="0.2">
      <c r="A722">
        <v>5065</v>
      </c>
      <c r="C722" s="1">
        <v>43736</v>
      </c>
      <c r="D722" t="s">
        <v>20</v>
      </c>
      <c r="E722" t="s">
        <v>21</v>
      </c>
      <c r="G722" t="s">
        <v>22</v>
      </c>
      <c r="I722" t="s">
        <v>360</v>
      </c>
      <c r="J722" t="s">
        <v>361</v>
      </c>
      <c r="K722" t="b">
        <v>0</v>
      </c>
      <c r="L722" t="s">
        <v>26</v>
      </c>
      <c r="M722" t="s">
        <v>27</v>
      </c>
      <c r="N722" t="b">
        <v>0</v>
      </c>
      <c r="O722">
        <v>-71.105999999999995</v>
      </c>
      <c r="P722">
        <v>42.322000000000003</v>
      </c>
      <c r="Q722" t="b">
        <v>1</v>
      </c>
    </row>
    <row r="723" spans="1:17" x14ac:dyDescent="0.2">
      <c r="A723">
        <v>5061</v>
      </c>
      <c r="B723" t="s">
        <v>1307</v>
      </c>
      <c r="C723" s="1">
        <v>43737</v>
      </c>
      <c r="D723" t="s">
        <v>20</v>
      </c>
      <c r="E723" t="s">
        <v>70</v>
      </c>
      <c r="F723">
        <v>20</v>
      </c>
      <c r="G723" t="s">
        <v>22</v>
      </c>
      <c r="H723" t="s">
        <v>23</v>
      </c>
      <c r="I723" t="s">
        <v>1308</v>
      </c>
      <c r="J723" t="s">
        <v>132</v>
      </c>
      <c r="K723" t="b">
        <v>1</v>
      </c>
      <c r="L723" t="s">
        <v>26</v>
      </c>
      <c r="M723" t="s">
        <v>41</v>
      </c>
      <c r="N723" t="b">
        <v>0</v>
      </c>
      <c r="O723">
        <v>-104.86799999999999</v>
      </c>
      <c r="P723">
        <v>39.091999999999999</v>
      </c>
      <c r="Q723" t="b">
        <v>1</v>
      </c>
    </row>
    <row r="724" spans="1:17" x14ac:dyDescent="0.2">
      <c r="A724">
        <v>5064</v>
      </c>
      <c r="B724" t="s">
        <v>1310</v>
      </c>
      <c r="C724" s="1">
        <v>43737</v>
      </c>
      <c r="D724" t="s">
        <v>20</v>
      </c>
      <c r="E724" t="s">
        <v>21</v>
      </c>
      <c r="F724">
        <v>27</v>
      </c>
      <c r="G724" t="s">
        <v>22</v>
      </c>
      <c r="H724" t="s">
        <v>30</v>
      </c>
      <c r="I724" t="s">
        <v>294</v>
      </c>
      <c r="J724" t="s">
        <v>51</v>
      </c>
      <c r="K724" t="b">
        <v>0</v>
      </c>
      <c r="L724" t="s">
        <v>26</v>
      </c>
      <c r="M724" t="s">
        <v>41</v>
      </c>
      <c r="N724" t="b">
        <v>1</v>
      </c>
      <c r="O724">
        <v>-73.846000000000004</v>
      </c>
      <c r="P724">
        <v>40.884999999999998</v>
      </c>
      <c r="Q724" t="b">
        <v>1</v>
      </c>
    </row>
    <row r="725" spans="1:17" x14ac:dyDescent="0.2">
      <c r="A725">
        <v>5060</v>
      </c>
      <c r="B725" t="s">
        <v>1313</v>
      </c>
      <c r="C725" s="1">
        <v>43737</v>
      </c>
      <c r="D725" t="s">
        <v>95</v>
      </c>
      <c r="E725" t="s">
        <v>137</v>
      </c>
      <c r="F725">
        <v>37</v>
      </c>
      <c r="G725" t="s">
        <v>22</v>
      </c>
      <c r="H725" t="s">
        <v>23</v>
      </c>
      <c r="I725" t="s">
        <v>1102</v>
      </c>
      <c r="J725" t="s">
        <v>45</v>
      </c>
      <c r="K725" t="b">
        <v>0</v>
      </c>
      <c r="L725" t="s">
        <v>26</v>
      </c>
      <c r="M725" t="s">
        <v>27</v>
      </c>
      <c r="N725" t="b">
        <v>0</v>
      </c>
      <c r="O725">
        <v>-94.712999999999994</v>
      </c>
      <c r="P725">
        <v>32.448999999999998</v>
      </c>
      <c r="Q725" t="b">
        <v>1</v>
      </c>
    </row>
    <row r="726" spans="1:17" x14ac:dyDescent="0.2">
      <c r="A726">
        <v>5062</v>
      </c>
      <c r="B726" t="s">
        <v>1309</v>
      </c>
      <c r="C726" s="1">
        <v>43737</v>
      </c>
      <c r="D726" t="s">
        <v>20</v>
      </c>
      <c r="E726" t="s">
        <v>21</v>
      </c>
      <c r="F726">
        <v>38</v>
      </c>
      <c r="G726" t="s">
        <v>22</v>
      </c>
      <c r="I726" t="s">
        <v>462</v>
      </c>
      <c r="J726" t="s">
        <v>219</v>
      </c>
      <c r="K726" t="b">
        <v>0</v>
      </c>
      <c r="L726" t="s">
        <v>26</v>
      </c>
      <c r="N726" t="b">
        <v>0</v>
      </c>
      <c r="O726">
        <v>-80.394000000000005</v>
      </c>
      <c r="P726">
        <v>25.684999999999999</v>
      </c>
      <c r="Q726" t="b">
        <v>1</v>
      </c>
    </row>
    <row r="727" spans="1:17" x14ac:dyDescent="0.2">
      <c r="A727">
        <v>5070</v>
      </c>
      <c r="B727" t="s">
        <v>1311</v>
      </c>
      <c r="C727" s="1">
        <v>43737</v>
      </c>
      <c r="D727" t="s">
        <v>20</v>
      </c>
      <c r="E727" t="s">
        <v>29</v>
      </c>
      <c r="F727">
        <v>38</v>
      </c>
      <c r="G727" t="s">
        <v>179</v>
      </c>
      <c r="H727" t="s">
        <v>23</v>
      </c>
      <c r="I727" t="s">
        <v>1312</v>
      </c>
      <c r="J727" t="s">
        <v>109</v>
      </c>
      <c r="K727" t="b">
        <v>0</v>
      </c>
      <c r="L727" t="s">
        <v>26</v>
      </c>
      <c r="M727" t="s">
        <v>33</v>
      </c>
      <c r="N727" t="b">
        <v>0</v>
      </c>
      <c r="O727">
        <v>-91.757999999999996</v>
      </c>
      <c r="P727">
        <v>36.976999999999997</v>
      </c>
      <c r="Q727" t="b">
        <v>1</v>
      </c>
    </row>
    <row r="728" spans="1:17" x14ac:dyDescent="0.2">
      <c r="A728">
        <v>5491</v>
      </c>
      <c r="B728" t="s">
        <v>1315</v>
      </c>
      <c r="C728" s="1">
        <v>43738</v>
      </c>
      <c r="D728" t="s">
        <v>95</v>
      </c>
      <c r="E728" t="s">
        <v>38</v>
      </c>
      <c r="F728">
        <v>35</v>
      </c>
      <c r="G728" t="s">
        <v>22</v>
      </c>
      <c r="H728" t="s">
        <v>48</v>
      </c>
      <c r="I728" t="s">
        <v>149</v>
      </c>
      <c r="J728" t="s">
        <v>150</v>
      </c>
      <c r="K728" t="b">
        <v>0</v>
      </c>
      <c r="L728" t="s">
        <v>32</v>
      </c>
      <c r="M728" t="s">
        <v>27</v>
      </c>
      <c r="N728" t="b">
        <v>0</v>
      </c>
      <c r="O728">
        <v>-83.831999999999994</v>
      </c>
      <c r="P728">
        <v>34.295000000000002</v>
      </c>
      <c r="Q728" t="b">
        <v>1</v>
      </c>
    </row>
    <row r="729" spans="1:17" x14ac:dyDescent="0.2">
      <c r="A729">
        <v>5071</v>
      </c>
      <c r="B729" t="s">
        <v>1314</v>
      </c>
      <c r="C729" s="1">
        <v>43738</v>
      </c>
      <c r="D729" t="s">
        <v>20</v>
      </c>
      <c r="E729" t="s">
        <v>1175</v>
      </c>
      <c r="F729">
        <v>36</v>
      </c>
      <c r="G729" t="s">
        <v>22</v>
      </c>
      <c r="H729" t="s">
        <v>23</v>
      </c>
      <c r="I729" t="s">
        <v>919</v>
      </c>
      <c r="J729" t="s">
        <v>57</v>
      </c>
      <c r="K729" t="b">
        <v>0</v>
      </c>
      <c r="L729" t="s">
        <v>26</v>
      </c>
      <c r="M729" t="s">
        <v>33</v>
      </c>
      <c r="N729" t="b">
        <v>0</v>
      </c>
      <c r="O729">
        <v>-116.432</v>
      </c>
      <c r="P729">
        <v>34.121000000000002</v>
      </c>
      <c r="Q729" t="b">
        <v>1</v>
      </c>
    </row>
    <row r="730" spans="1:17" x14ac:dyDescent="0.2">
      <c r="A730">
        <v>5074</v>
      </c>
      <c r="B730" t="s">
        <v>1320</v>
      </c>
      <c r="C730" s="1">
        <v>43739</v>
      </c>
      <c r="D730" t="s">
        <v>20</v>
      </c>
      <c r="E730" t="s">
        <v>1321</v>
      </c>
      <c r="F730">
        <v>32</v>
      </c>
      <c r="G730" t="s">
        <v>22</v>
      </c>
      <c r="H730" t="s">
        <v>23</v>
      </c>
      <c r="I730" t="s">
        <v>1322</v>
      </c>
      <c r="J730" t="s">
        <v>259</v>
      </c>
      <c r="K730" t="b">
        <v>0</v>
      </c>
      <c r="L730" t="s">
        <v>26</v>
      </c>
      <c r="M730" t="s">
        <v>27</v>
      </c>
      <c r="N730" t="b">
        <v>0</v>
      </c>
      <c r="O730">
        <v>-87.798000000000002</v>
      </c>
      <c r="P730">
        <v>41.704000000000001</v>
      </c>
      <c r="Q730" t="b">
        <v>1</v>
      </c>
    </row>
    <row r="731" spans="1:17" x14ac:dyDescent="0.2">
      <c r="A731">
        <v>5081</v>
      </c>
      <c r="B731" t="s">
        <v>1323</v>
      </c>
      <c r="C731" s="1">
        <v>43739</v>
      </c>
      <c r="D731" t="s">
        <v>20</v>
      </c>
      <c r="E731" t="s">
        <v>21</v>
      </c>
      <c r="F731">
        <v>34</v>
      </c>
      <c r="G731" t="s">
        <v>22</v>
      </c>
      <c r="H731" t="s">
        <v>23</v>
      </c>
      <c r="I731" t="s">
        <v>1324</v>
      </c>
      <c r="J731" t="s">
        <v>707</v>
      </c>
      <c r="K731" t="b">
        <v>0</v>
      </c>
      <c r="L731" t="s">
        <v>26</v>
      </c>
      <c r="M731" t="s">
        <v>33</v>
      </c>
      <c r="N731" t="b">
        <v>0</v>
      </c>
      <c r="Q731" t="b">
        <v>1</v>
      </c>
    </row>
    <row r="732" spans="1:17" x14ac:dyDescent="0.2">
      <c r="A732">
        <v>5072</v>
      </c>
      <c r="B732" t="s">
        <v>1316</v>
      </c>
      <c r="C732" s="1">
        <v>43739</v>
      </c>
      <c r="D732" t="s">
        <v>20</v>
      </c>
      <c r="E732" t="s">
        <v>21</v>
      </c>
      <c r="F732">
        <v>50</v>
      </c>
      <c r="G732" t="s">
        <v>22</v>
      </c>
      <c r="H732" t="s">
        <v>23</v>
      </c>
      <c r="I732" t="s">
        <v>1317</v>
      </c>
      <c r="J732" t="s">
        <v>89</v>
      </c>
      <c r="K732" t="b">
        <v>0</v>
      </c>
      <c r="L732" t="s">
        <v>26</v>
      </c>
      <c r="M732" t="s">
        <v>41</v>
      </c>
      <c r="N732" t="b">
        <v>0</v>
      </c>
      <c r="O732">
        <v>-80.998000000000005</v>
      </c>
      <c r="P732">
        <v>38.271000000000001</v>
      </c>
      <c r="Q732" t="b">
        <v>1</v>
      </c>
    </row>
    <row r="733" spans="1:17" x14ac:dyDescent="0.2">
      <c r="A733">
        <v>5073</v>
      </c>
      <c r="B733" t="s">
        <v>1318</v>
      </c>
      <c r="C733" s="1">
        <v>43739</v>
      </c>
      <c r="D733" t="s">
        <v>20</v>
      </c>
      <c r="E733" t="s">
        <v>21</v>
      </c>
      <c r="F733">
        <v>75</v>
      </c>
      <c r="G733" t="s">
        <v>22</v>
      </c>
      <c r="H733" t="s">
        <v>23</v>
      </c>
      <c r="I733" t="s">
        <v>1319</v>
      </c>
      <c r="J733" t="s">
        <v>312</v>
      </c>
      <c r="K733" t="b">
        <v>0</v>
      </c>
      <c r="L733" t="s">
        <v>26</v>
      </c>
      <c r="M733" t="s">
        <v>41</v>
      </c>
      <c r="N733" t="b">
        <v>0</v>
      </c>
      <c r="O733">
        <v>-87.15</v>
      </c>
      <c r="P733">
        <v>36.808999999999997</v>
      </c>
      <c r="Q733" t="b">
        <v>1</v>
      </c>
    </row>
    <row r="734" spans="1:17" x14ac:dyDescent="0.2">
      <c r="A734">
        <v>5082</v>
      </c>
      <c r="B734" t="s">
        <v>1327</v>
      </c>
      <c r="C734" s="1">
        <v>43741</v>
      </c>
      <c r="D734" t="s">
        <v>20</v>
      </c>
      <c r="E734" t="s">
        <v>21</v>
      </c>
      <c r="F734">
        <v>24</v>
      </c>
      <c r="G734" t="s">
        <v>22</v>
      </c>
      <c r="H734" t="s">
        <v>30</v>
      </c>
      <c r="I734" t="s">
        <v>840</v>
      </c>
      <c r="J734" t="s">
        <v>93</v>
      </c>
      <c r="K734" t="b">
        <v>0</v>
      </c>
      <c r="L734" t="s">
        <v>26</v>
      </c>
      <c r="M734" t="s">
        <v>41</v>
      </c>
      <c r="N734" t="b">
        <v>1</v>
      </c>
      <c r="O734">
        <v>-97.521000000000001</v>
      </c>
      <c r="P734">
        <v>35.593000000000004</v>
      </c>
      <c r="Q734" t="b">
        <v>1</v>
      </c>
    </row>
    <row r="735" spans="1:17" x14ac:dyDescent="0.2">
      <c r="A735">
        <v>5075</v>
      </c>
      <c r="B735" t="s">
        <v>1325</v>
      </c>
      <c r="C735" s="1">
        <v>43741</v>
      </c>
      <c r="D735" t="s">
        <v>20</v>
      </c>
      <c r="E735" t="s">
        <v>21</v>
      </c>
      <c r="F735">
        <v>61</v>
      </c>
      <c r="G735" t="s">
        <v>22</v>
      </c>
      <c r="I735" t="s">
        <v>1326</v>
      </c>
      <c r="J735" t="s">
        <v>150</v>
      </c>
      <c r="K735" t="b">
        <v>1</v>
      </c>
      <c r="L735" t="s">
        <v>26</v>
      </c>
      <c r="M735" t="s">
        <v>41</v>
      </c>
      <c r="N735" t="b">
        <v>0</v>
      </c>
      <c r="O735">
        <v>-82.242000000000004</v>
      </c>
      <c r="P735">
        <v>33.421999999999997</v>
      </c>
      <c r="Q735" t="b">
        <v>1</v>
      </c>
    </row>
    <row r="736" spans="1:17" x14ac:dyDescent="0.2">
      <c r="A736">
        <v>5079</v>
      </c>
      <c r="B736" t="s">
        <v>1328</v>
      </c>
      <c r="C736" s="1">
        <v>43742</v>
      </c>
      <c r="D736" t="s">
        <v>20</v>
      </c>
      <c r="E736" t="s">
        <v>1329</v>
      </c>
      <c r="F736">
        <v>37</v>
      </c>
      <c r="G736" t="s">
        <v>22</v>
      </c>
      <c r="H736" t="s">
        <v>23</v>
      </c>
      <c r="I736" t="s">
        <v>430</v>
      </c>
      <c r="J736" t="s">
        <v>219</v>
      </c>
      <c r="K736" t="b">
        <v>1</v>
      </c>
      <c r="L736" t="s">
        <v>26</v>
      </c>
      <c r="M736" t="s">
        <v>41</v>
      </c>
      <c r="N736" t="b">
        <v>0</v>
      </c>
      <c r="O736">
        <v>-81.638999999999996</v>
      </c>
      <c r="P736">
        <v>30.477</v>
      </c>
      <c r="Q736" t="b">
        <v>1</v>
      </c>
    </row>
    <row r="737" spans="1:17" x14ac:dyDescent="0.2">
      <c r="A737">
        <v>5080</v>
      </c>
      <c r="B737" t="s">
        <v>1330</v>
      </c>
      <c r="C737" s="1">
        <v>43743</v>
      </c>
      <c r="D737" t="s">
        <v>20</v>
      </c>
      <c r="E737" t="s">
        <v>1331</v>
      </c>
      <c r="F737">
        <v>33</v>
      </c>
      <c r="G737" t="s">
        <v>22</v>
      </c>
      <c r="H737" t="s">
        <v>23</v>
      </c>
      <c r="I737" t="s">
        <v>369</v>
      </c>
      <c r="J737" t="s">
        <v>45</v>
      </c>
      <c r="K737" t="b">
        <v>0</v>
      </c>
      <c r="L737" t="s">
        <v>26</v>
      </c>
      <c r="M737" t="s">
        <v>41</v>
      </c>
      <c r="N737" t="b">
        <v>0</v>
      </c>
      <c r="O737">
        <v>-96.936999999999998</v>
      </c>
      <c r="P737">
        <v>32.994999999999997</v>
      </c>
      <c r="Q737" t="b">
        <v>1</v>
      </c>
    </row>
    <row r="738" spans="1:17" x14ac:dyDescent="0.2">
      <c r="A738">
        <v>5078</v>
      </c>
      <c r="B738" t="s">
        <v>1336</v>
      </c>
      <c r="C738" s="1">
        <v>43744</v>
      </c>
      <c r="D738" t="s">
        <v>20</v>
      </c>
      <c r="E738" t="s">
        <v>38</v>
      </c>
      <c r="F738">
        <v>37</v>
      </c>
      <c r="G738" t="s">
        <v>22</v>
      </c>
      <c r="H738" t="s">
        <v>48</v>
      </c>
      <c r="I738" t="s">
        <v>327</v>
      </c>
      <c r="J738" t="s">
        <v>57</v>
      </c>
      <c r="K738" t="b">
        <v>1</v>
      </c>
      <c r="L738" t="s">
        <v>32</v>
      </c>
      <c r="M738" t="s">
        <v>41</v>
      </c>
      <c r="N738" t="b">
        <v>0</v>
      </c>
      <c r="O738">
        <v>-118.07299999999999</v>
      </c>
      <c r="P738">
        <v>33.969000000000001</v>
      </c>
      <c r="Q738" t="b">
        <v>1</v>
      </c>
    </row>
    <row r="739" spans="1:17" x14ac:dyDescent="0.2">
      <c r="A739">
        <v>5077</v>
      </c>
      <c r="B739" t="s">
        <v>1334</v>
      </c>
      <c r="C739" s="1">
        <v>43744</v>
      </c>
      <c r="D739" t="s">
        <v>20</v>
      </c>
      <c r="E739" t="s">
        <v>21</v>
      </c>
      <c r="F739">
        <v>42</v>
      </c>
      <c r="G739" t="s">
        <v>22</v>
      </c>
      <c r="I739" t="s">
        <v>1335</v>
      </c>
      <c r="J739" t="s">
        <v>109</v>
      </c>
      <c r="K739" t="b">
        <v>0</v>
      </c>
      <c r="L739" t="s">
        <v>26</v>
      </c>
      <c r="M739" t="s">
        <v>41</v>
      </c>
      <c r="N739" t="b">
        <v>0</v>
      </c>
      <c r="O739">
        <v>-90.44</v>
      </c>
      <c r="P739">
        <v>38.728000000000002</v>
      </c>
      <c r="Q739" t="b">
        <v>1</v>
      </c>
    </row>
    <row r="740" spans="1:17" x14ac:dyDescent="0.2">
      <c r="A740">
        <v>5076</v>
      </c>
      <c r="C740" s="1">
        <v>43744</v>
      </c>
      <c r="D740" t="s">
        <v>20</v>
      </c>
      <c r="E740" t="s">
        <v>1332</v>
      </c>
      <c r="F740">
        <v>55</v>
      </c>
      <c r="G740" t="s">
        <v>22</v>
      </c>
      <c r="I740" t="s">
        <v>1333</v>
      </c>
      <c r="J740" t="s">
        <v>57</v>
      </c>
      <c r="K740" t="b">
        <v>0</v>
      </c>
      <c r="L740" t="s">
        <v>32</v>
      </c>
      <c r="M740" t="s">
        <v>41</v>
      </c>
      <c r="N740" t="b">
        <v>0</v>
      </c>
      <c r="O740">
        <v>-121.172</v>
      </c>
      <c r="P740">
        <v>38.302999999999997</v>
      </c>
      <c r="Q740" t="b">
        <v>1</v>
      </c>
    </row>
    <row r="741" spans="1:17" x14ac:dyDescent="0.2">
      <c r="A741">
        <v>5088</v>
      </c>
      <c r="B741" t="s">
        <v>1337</v>
      </c>
      <c r="C741" s="1">
        <v>43744</v>
      </c>
      <c r="D741" t="s">
        <v>20</v>
      </c>
      <c r="E741" t="s">
        <v>21</v>
      </c>
      <c r="F741">
        <v>55</v>
      </c>
      <c r="G741" t="s">
        <v>22</v>
      </c>
      <c r="H741" t="s">
        <v>30</v>
      </c>
      <c r="I741" t="s">
        <v>1338</v>
      </c>
      <c r="J741" t="s">
        <v>57</v>
      </c>
      <c r="K741" t="b">
        <v>0</v>
      </c>
      <c r="L741" t="s">
        <v>32</v>
      </c>
      <c r="M741" t="s">
        <v>41</v>
      </c>
      <c r="N741" t="b">
        <v>1</v>
      </c>
      <c r="O741">
        <v>-121.172</v>
      </c>
      <c r="P741">
        <v>38.302999999999997</v>
      </c>
      <c r="Q741" t="b">
        <v>1</v>
      </c>
    </row>
    <row r="742" spans="1:17" x14ac:dyDescent="0.2">
      <c r="A742">
        <v>5085</v>
      </c>
      <c r="B742" t="s">
        <v>1339</v>
      </c>
      <c r="C742" s="1">
        <v>43745</v>
      </c>
      <c r="D742" t="s">
        <v>20</v>
      </c>
      <c r="E742" t="s">
        <v>38</v>
      </c>
      <c r="F742">
        <v>31</v>
      </c>
      <c r="G742" t="s">
        <v>22</v>
      </c>
      <c r="H742" t="s">
        <v>23</v>
      </c>
      <c r="I742" t="s">
        <v>1340</v>
      </c>
      <c r="J742" t="s">
        <v>45</v>
      </c>
      <c r="K742" t="b">
        <v>0</v>
      </c>
      <c r="L742" t="s">
        <v>32</v>
      </c>
      <c r="M742" t="s">
        <v>41</v>
      </c>
      <c r="N742" t="b">
        <v>0</v>
      </c>
      <c r="O742">
        <v>-94.313000000000002</v>
      </c>
      <c r="P742">
        <v>30.396000000000001</v>
      </c>
      <c r="Q742" t="b">
        <v>1</v>
      </c>
    </row>
    <row r="743" spans="1:17" x14ac:dyDescent="0.2">
      <c r="A743">
        <v>5475</v>
      </c>
      <c r="B743" t="s">
        <v>1341</v>
      </c>
      <c r="C743" s="1">
        <v>43745</v>
      </c>
      <c r="D743" t="s">
        <v>20</v>
      </c>
      <c r="E743" t="s">
        <v>21</v>
      </c>
      <c r="F743">
        <v>54</v>
      </c>
      <c r="G743" t="s">
        <v>22</v>
      </c>
      <c r="H743" t="s">
        <v>23</v>
      </c>
      <c r="I743" t="s">
        <v>1342</v>
      </c>
      <c r="J743" t="s">
        <v>93</v>
      </c>
      <c r="K743" t="b">
        <v>1</v>
      </c>
      <c r="L743" t="s">
        <v>26</v>
      </c>
      <c r="M743" t="s">
        <v>41</v>
      </c>
      <c r="N743" t="b">
        <v>1</v>
      </c>
      <c r="O743">
        <v>-94.978999999999999</v>
      </c>
      <c r="P743">
        <v>35.904000000000003</v>
      </c>
      <c r="Q743" t="b">
        <v>1</v>
      </c>
    </row>
    <row r="744" spans="1:17" x14ac:dyDescent="0.2">
      <c r="A744">
        <v>5222</v>
      </c>
      <c r="B744" t="s">
        <v>1347</v>
      </c>
      <c r="C744" s="1">
        <v>43746</v>
      </c>
      <c r="D744" t="s">
        <v>20</v>
      </c>
      <c r="E744" t="s">
        <v>29</v>
      </c>
      <c r="F744">
        <v>28</v>
      </c>
      <c r="G744" t="s">
        <v>22</v>
      </c>
      <c r="H744" t="s">
        <v>23</v>
      </c>
      <c r="I744" t="s">
        <v>1348</v>
      </c>
      <c r="J744" t="s">
        <v>580</v>
      </c>
      <c r="K744" t="b">
        <v>0</v>
      </c>
      <c r="L744" t="s">
        <v>26</v>
      </c>
      <c r="M744" t="s">
        <v>33</v>
      </c>
      <c r="N744" t="b">
        <v>0</v>
      </c>
      <c r="O744">
        <v>-111.97799999999999</v>
      </c>
      <c r="P744">
        <v>41.078000000000003</v>
      </c>
      <c r="Q744" t="b">
        <v>1</v>
      </c>
    </row>
    <row r="745" spans="1:17" x14ac:dyDescent="0.2">
      <c r="A745">
        <v>5086</v>
      </c>
      <c r="B745" t="s">
        <v>1343</v>
      </c>
      <c r="C745" s="1">
        <v>43746</v>
      </c>
      <c r="D745" t="s">
        <v>20</v>
      </c>
      <c r="E745" t="s">
        <v>1344</v>
      </c>
      <c r="F745">
        <v>37</v>
      </c>
      <c r="G745" t="s">
        <v>22</v>
      </c>
      <c r="H745" t="s">
        <v>30</v>
      </c>
      <c r="I745" t="s">
        <v>1107</v>
      </c>
      <c r="J745" t="s">
        <v>45</v>
      </c>
      <c r="K745" t="b">
        <v>0</v>
      </c>
      <c r="L745" t="s">
        <v>26</v>
      </c>
      <c r="M745" t="s">
        <v>41</v>
      </c>
      <c r="N745" t="b">
        <v>0</v>
      </c>
      <c r="O745">
        <v>-94.128</v>
      </c>
      <c r="P745">
        <v>30.097000000000001</v>
      </c>
      <c r="Q745" t="b">
        <v>1</v>
      </c>
    </row>
    <row r="746" spans="1:17" x14ac:dyDescent="0.2">
      <c r="A746">
        <v>5087</v>
      </c>
      <c r="B746" t="s">
        <v>1345</v>
      </c>
      <c r="C746" s="1">
        <v>43746</v>
      </c>
      <c r="D746" t="s">
        <v>20</v>
      </c>
      <c r="E746" t="s">
        <v>29</v>
      </c>
      <c r="F746">
        <v>48</v>
      </c>
      <c r="G746" t="s">
        <v>22</v>
      </c>
      <c r="H746" t="s">
        <v>23</v>
      </c>
      <c r="I746" t="s">
        <v>1346</v>
      </c>
      <c r="J746" t="s">
        <v>469</v>
      </c>
      <c r="K746" t="b">
        <v>0</v>
      </c>
      <c r="L746" t="s">
        <v>26</v>
      </c>
      <c r="M746" t="s">
        <v>41</v>
      </c>
      <c r="N746" t="b">
        <v>0</v>
      </c>
      <c r="O746">
        <v>-96.682000000000002</v>
      </c>
      <c r="P746">
        <v>40.741</v>
      </c>
      <c r="Q746" t="b">
        <v>1</v>
      </c>
    </row>
    <row r="747" spans="1:17" x14ac:dyDescent="0.2">
      <c r="A747">
        <v>5083</v>
      </c>
      <c r="B747" t="s">
        <v>1349</v>
      </c>
      <c r="C747" s="1">
        <v>43747</v>
      </c>
      <c r="D747" t="s">
        <v>20</v>
      </c>
      <c r="E747" t="s">
        <v>21</v>
      </c>
      <c r="F747">
        <v>31</v>
      </c>
      <c r="G747" t="s">
        <v>22</v>
      </c>
      <c r="H747" t="s">
        <v>30</v>
      </c>
      <c r="I747" t="s">
        <v>840</v>
      </c>
      <c r="J747" t="s">
        <v>93</v>
      </c>
      <c r="K747" t="b">
        <v>0</v>
      </c>
      <c r="L747" t="s">
        <v>26</v>
      </c>
      <c r="N747" t="b">
        <v>1</v>
      </c>
      <c r="O747">
        <v>-97.567999999999998</v>
      </c>
      <c r="P747">
        <v>35.512999999999998</v>
      </c>
      <c r="Q747" t="b">
        <v>1</v>
      </c>
    </row>
    <row r="748" spans="1:17" x14ac:dyDescent="0.2">
      <c r="A748">
        <v>5084</v>
      </c>
      <c r="B748" t="s">
        <v>1350</v>
      </c>
      <c r="C748" s="1">
        <v>43748</v>
      </c>
      <c r="D748" t="s">
        <v>20</v>
      </c>
      <c r="E748" t="s">
        <v>29</v>
      </c>
      <c r="F748">
        <v>48</v>
      </c>
      <c r="G748" t="s">
        <v>22</v>
      </c>
      <c r="H748" t="s">
        <v>23</v>
      </c>
      <c r="I748" t="s">
        <v>327</v>
      </c>
      <c r="J748" t="s">
        <v>57</v>
      </c>
      <c r="K748" t="b">
        <v>0</v>
      </c>
      <c r="L748" t="s">
        <v>32</v>
      </c>
      <c r="M748" t="s">
        <v>33</v>
      </c>
      <c r="N748" t="b">
        <v>0</v>
      </c>
      <c r="O748">
        <v>-118.148</v>
      </c>
      <c r="P748">
        <v>34.712000000000003</v>
      </c>
      <c r="Q748" t="b">
        <v>1</v>
      </c>
    </row>
    <row r="749" spans="1:17" x14ac:dyDescent="0.2">
      <c r="A749">
        <v>5098</v>
      </c>
      <c r="B749" t="s">
        <v>1351</v>
      </c>
      <c r="C749" s="1">
        <v>43748</v>
      </c>
      <c r="D749" t="s">
        <v>20</v>
      </c>
      <c r="E749" t="s">
        <v>21</v>
      </c>
      <c r="F749">
        <v>58</v>
      </c>
      <c r="G749" t="s">
        <v>22</v>
      </c>
      <c r="H749" t="s">
        <v>23</v>
      </c>
      <c r="I749" t="s">
        <v>1352</v>
      </c>
      <c r="J749" t="s">
        <v>206</v>
      </c>
      <c r="K749" t="b">
        <v>0</v>
      </c>
      <c r="L749" t="s">
        <v>26</v>
      </c>
      <c r="M749" t="s">
        <v>41</v>
      </c>
      <c r="N749" t="b">
        <v>1</v>
      </c>
      <c r="O749">
        <v>-108.173</v>
      </c>
      <c r="P749">
        <v>36.755000000000003</v>
      </c>
      <c r="Q749" t="b">
        <v>1</v>
      </c>
    </row>
    <row r="750" spans="1:17" x14ac:dyDescent="0.2">
      <c r="A750">
        <v>5100</v>
      </c>
      <c r="B750" t="s">
        <v>1356</v>
      </c>
      <c r="C750" s="1">
        <v>43749</v>
      </c>
      <c r="D750" t="s">
        <v>20</v>
      </c>
      <c r="E750" t="s">
        <v>21</v>
      </c>
      <c r="F750">
        <v>19</v>
      </c>
      <c r="G750" t="s">
        <v>22</v>
      </c>
      <c r="H750" t="s">
        <v>23</v>
      </c>
      <c r="I750" t="s">
        <v>1357</v>
      </c>
      <c r="J750" t="s">
        <v>93</v>
      </c>
      <c r="K750" t="b">
        <v>0</v>
      </c>
      <c r="L750" t="s">
        <v>26</v>
      </c>
      <c r="M750" t="s">
        <v>46</v>
      </c>
      <c r="N750" t="b">
        <v>0</v>
      </c>
      <c r="O750">
        <v>-95.864000000000004</v>
      </c>
      <c r="P750">
        <v>34.673000000000002</v>
      </c>
      <c r="Q750" t="b">
        <v>1</v>
      </c>
    </row>
    <row r="751" spans="1:17" x14ac:dyDescent="0.2">
      <c r="A751">
        <v>5097</v>
      </c>
      <c r="B751" t="s">
        <v>1354</v>
      </c>
      <c r="C751" s="1">
        <v>43749</v>
      </c>
      <c r="D751" t="s">
        <v>20</v>
      </c>
      <c r="E751" t="s">
        <v>21</v>
      </c>
      <c r="F751">
        <v>40</v>
      </c>
      <c r="G751" t="s">
        <v>22</v>
      </c>
      <c r="I751" t="s">
        <v>1355</v>
      </c>
      <c r="J751" t="s">
        <v>177</v>
      </c>
      <c r="K751" t="b">
        <v>0</v>
      </c>
      <c r="L751" t="s">
        <v>26</v>
      </c>
      <c r="M751" t="s">
        <v>27</v>
      </c>
      <c r="N751" t="b">
        <v>0</v>
      </c>
      <c r="O751">
        <v>-92.015000000000001</v>
      </c>
      <c r="P751">
        <v>34.228999999999999</v>
      </c>
      <c r="Q751" t="b">
        <v>1</v>
      </c>
    </row>
    <row r="752" spans="1:17" x14ac:dyDescent="0.2">
      <c r="A752">
        <v>5096</v>
      </c>
      <c r="B752" t="s">
        <v>1353</v>
      </c>
      <c r="C752" s="1">
        <v>43749</v>
      </c>
      <c r="D752" t="s">
        <v>20</v>
      </c>
      <c r="E752" t="s">
        <v>21</v>
      </c>
      <c r="F752">
        <v>56</v>
      </c>
      <c r="G752" t="s">
        <v>22</v>
      </c>
      <c r="I752" t="s">
        <v>874</v>
      </c>
      <c r="J752" t="s">
        <v>127</v>
      </c>
      <c r="K752" t="b">
        <v>1</v>
      </c>
      <c r="L752" t="s">
        <v>26</v>
      </c>
      <c r="M752" t="s">
        <v>41</v>
      </c>
      <c r="N752" t="b">
        <v>0</v>
      </c>
      <c r="O752">
        <v>-110.872</v>
      </c>
      <c r="P752">
        <v>32.210999999999999</v>
      </c>
      <c r="Q752" t="b">
        <v>1</v>
      </c>
    </row>
    <row r="753" spans="1:17" x14ac:dyDescent="0.2">
      <c r="A753">
        <v>5094</v>
      </c>
      <c r="B753" t="s">
        <v>1361</v>
      </c>
      <c r="C753" s="1">
        <v>43750</v>
      </c>
      <c r="D753" t="s">
        <v>20</v>
      </c>
      <c r="E753" t="s">
        <v>21</v>
      </c>
      <c r="F753">
        <v>21</v>
      </c>
      <c r="G753" t="s">
        <v>22</v>
      </c>
      <c r="H753" t="s">
        <v>30</v>
      </c>
      <c r="I753" t="s">
        <v>1362</v>
      </c>
      <c r="J753" t="s">
        <v>57</v>
      </c>
      <c r="K753" t="b">
        <v>0</v>
      </c>
      <c r="L753" t="s">
        <v>26</v>
      </c>
      <c r="M753" t="s">
        <v>27</v>
      </c>
      <c r="N753" t="b">
        <v>0</v>
      </c>
      <c r="O753">
        <v>-118.042</v>
      </c>
      <c r="P753">
        <v>34.072000000000003</v>
      </c>
      <c r="Q753" t="b">
        <v>1</v>
      </c>
    </row>
    <row r="754" spans="1:17" x14ac:dyDescent="0.2">
      <c r="A754">
        <v>5090</v>
      </c>
      <c r="B754" t="s">
        <v>1358</v>
      </c>
      <c r="C754" s="1">
        <v>43750</v>
      </c>
      <c r="D754" t="s">
        <v>20</v>
      </c>
      <c r="E754" t="s">
        <v>137</v>
      </c>
      <c r="F754">
        <v>28</v>
      </c>
      <c r="G754" t="s">
        <v>179</v>
      </c>
      <c r="H754" t="s">
        <v>30</v>
      </c>
      <c r="I754" t="s">
        <v>792</v>
      </c>
      <c r="J754" t="s">
        <v>45</v>
      </c>
      <c r="K754" t="b">
        <v>0</v>
      </c>
      <c r="L754" t="s">
        <v>32</v>
      </c>
      <c r="M754" t="s">
        <v>41</v>
      </c>
      <c r="N754" t="b">
        <v>1</v>
      </c>
      <c r="Q754" t="b">
        <v>1</v>
      </c>
    </row>
    <row r="755" spans="1:17" x14ac:dyDescent="0.2">
      <c r="A755">
        <v>5091</v>
      </c>
      <c r="B755" t="s">
        <v>1359</v>
      </c>
      <c r="C755" s="1">
        <v>43750</v>
      </c>
      <c r="D755" t="s">
        <v>20</v>
      </c>
      <c r="E755" t="s">
        <v>21</v>
      </c>
      <c r="F755">
        <v>32</v>
      </c>
      <c r="G755" t="s">
        <v>22</v>
      </c>
      <c r="I755" t="s">
        <v>1360</v>
      </c>
      <c r="J755" t="s">
        <v>79</v>
      </c>
      <c r="K755" t="b">
        <v>0</v>
      </c>
      <c r="L755" t="s">
        <v>26</v>
      </c>
      <c r="M755" t="s">
        <v>41</v>
      </c>
      <c r="N755" t="b">
        <v>1</v>
      </c>
      <c r="O755">
        <v>-78.832999999999998</v>
      </c>
      <c r="P755">
        <v>33.741999999999997</v>
      </c>
      <c r="Q755" t="b">
        <v>1</v>
      </c>
    </row>
    <row r="756" spans="1:17" x14ac:dyDescent="0.2">
      <c r="A756">
        <v>5095</v>
      </c>
      <c r="B756" t="s">
        <v>1363</v>
      </c>
      <c r="C756" s="1">
        <v>43750</v>
      </c>
      <c r="D756" t="s">
        <v>20</v>
      </c>
      <c r="E756" t="s">
        <v>351</v>
      </c>
      <c r="F756">
        <v>57</v>
      </c>
      <c r="G756" t="s">
        <v>22</v>
      </c>
      <c r="H756" t="s">
        <v>48</v>
      </c>
      <c r="I756" t="s">
        <v>1364</v>
      </c>
      <c r="J756" t="s">
        <v>219</v>
      </c>
      <c r="K756" t="b">
        <v>0</v>
      </c>
      <c r="L756" t="s">
        <v>26</v>
      </c>
      <c r="M756" t="s">
        <v>41</v>
      </c>
      <c r="N756" t="b">
        <v>0</v>
      </c>
      <c r="O756">
        <v>-82.262</v>
      </c>
      <c r="P756">
        <v>27.053999999999998</v>
      </c>
      <c r="Q756" t="b">
        <v>1</v>
      </c>
    </row>
    <row r="757" spans="1:17" x14ac:dyDescent="0.2">
      <c r="A757">
        <v>5089</v>
      </c>
      <c r="B757" t="s">
        <v>1365</v>
      </c>
      <c r="C757" s="1">
        <v>43751</v>
      </c>
      <c r="D757" t="s">
        <v>20</v>
      </c>
      <c r="E757" t="s">
        <v>21</v>
      </c>
      <c r="F757">
        <v>17</v>
      </c>
      <c r="G757" t="s">
        <v>22</v>
      </c>
      <c r="H757" t="s">
        <v>48</v>
      </c>
      <c r="I757" t="s">
        <v>1366</v>
      </c>
      <c r="J757" t="s">
        <v>127</v>
      </c>
      <c r="K757" t="b">
        <v>0</v>
      </c>
      <c r="L757" t="s">
        <v>26</v>
      </c>
      <c r="M757" t="s">
        <v>41</v>
      </c>
      <c r="N757" t="b">
        <v>0</v>
      </c>
      <c r="O757">
        <v>-112.206</v>
      </c>
      <c r="P757">
        <v>33.573</v>
      </c>
      <c r="Q757" t="b">
        <v>1</v>
      </c>
    </row>
    <row r="758" spans="1:17" x14ac:dyDescent="0.2">
      <c r="A758">
        <v>5093</v>
      </c>
      <c r="B758" t="s">
        <v>1367</v>
      </c>
      <c r="C758" s="1">
        <v>43751</v>
      </c>
      <c r="D758" t="s">
        <v>20</v>
      </c>
      <c r="E758" t="s">
        <v>103</v>
      </c>
      <c r="F758">
        <v>22</v>
      </c>
      <c r="G758" t="s">
        <v>22</v>
      </c>
      <c r="H758" t="s">
        <v>48</v>
      </c>
      <c r="I758" t="s">
        <v>1368</v>
      </c>
      <c r="J758" t="s">
        <v>45</v>
      </c>
      <c r="K758" t="b">
        <v>1</v>
      </c>
      <c r="L758" t="s">
        <v>32</v>
      </c>
      <c r="M758" t="s">
        <v>41</v>
      </c>
      <c r="N758" t="b">
        <v>1</v>
      </c>
      <c r="O758">
        <v>-97.412999999999997</v>
      </c>
      <c r="P758">
        <v>27.745999999999999</v>
      </c>
      <c r="Q758" t="b">
        <v>1</v>
      </c>
    </row>
    <row r="759" spans="1:17" x14ac:dyDescent="0.2">
      <c r="A759">
        <v>5221</v>
      </c>
      <c r="B759" t="s">
        <v>1369</v>
      </c>
      <c r="C759" s="1">
        <v>43751</v>
      </c>
      <c r="D759" t="s">
        <v>20</v>
      </c>
      <c r="E759" t="s">
        <v>21</v>
      </c>
      <c r="F759">
        <v>26</v>
      </c>
      <c r="G759" t="s">
        <v>22</v>
      </c>
      <c r="H759" t="s">
        <v>48</v>
      </c>
      <c r="I759" t="s">
        <v>448</v>
      </c>
      <c r="J759" t="s">
        <v>127</v>
      </c>
      <c r="K759" t="b">
        <v>0</v>
      </c>
      <c r="L759" t="s">
        <v>26</v>
      </c>
      <c r="N759" t="b">
        <v>0</v>
      </c>
      <c r="O759">
        <v>-112.544</v>
      </c>
      <c r="P759">
        <v>33.420999999999999</v>
      </c>
      <c r="Q759" t="b">
        <v>1</v>
      </c>
    </row>
    <row r="760" spans="1:17" x14ac:dyDescent="0.2">
      <c r="A760">
        <v>5099</v>
      </c>
      <c r="B760" t="s">
        <v>1370</v>
      </c>
      <c r="C760" s="1">
        <v>43752</v>
      </c>
      <c r="D760" t="s">
        <v>20</v>
      </c>
      <c r="E760" t="s">
        <v>137</v>
      </c>
      <c r="F760">
        <v>31</v>
      </c>
      <c r="G760" t="s">
        <v>22</v>
      </c>
      <c r="H760" t="s">
        <v>30</v>
      </c>
      <c r="I760" t="s">
        <v>1371</v>
      </c>
      <c r="J760" t="s">
        <v>66</v>
      </c>
      <c r="K760" t="b">
        <v>1</v>
      </c>
      <c r="L760" t="s">
        <v>174</v>
      </c>
      <c r="M760" t="s">
        <v>27</v>
      </c>
      <c r="N760" t="b">
        <v>0</v>
      </c>
      <c r="O760">
        <v>-91.123999999999995</v>
      </c>
      <c r="P760">
        <v>30.838000000000001</v>
      </c>
      <c r="Q760" t="b">
        <v>1</v>
      </c>
    </row>
    <row r="761" spans="1:17" x14ac:dyDescent="0.2">
      <c r="A761">
        <v>5103</v>
      </c>
      <c r="B761" t="s">
        <v>1374</v>
      </c>
      <c r="C761" s="1">
        <v>43752</v>
      </c>
      <c r="D761" t="s">
        <v>20</v>
      </c>
      <c r="E761" t="s">
        <v>38</v>
      </c>
      <c r="F761">
        <v>54</v>
      </c>
      <c r="G761" t="s">
        <v>179</v>
      </c>
      <c r="H761" t="s">
        <v>23</v>
      </c>
      <c r="I761" t="s">
        <v>439</v>
      </c>
      <c r="J761" t="s">
        <v>150</v>
      </c>
      <c r="K761" t="b">
        <v>0</v>
      </c>
      <c r="L761" t="s">
        <v>26</v>
      </c>
      <c r="M761" t="s">
        <v>41</v>
      </c>
      <c r="N761" t="b">
        <v>1</v>
      </c>
      <c r="O761">
        <v>-83.438000000000002</v>
      </c>
      <c r="P761">
        <v>33.963999999999999</v>
      </c>
      <c r="Q761" t="b">
        <v>1</v>
      </c>
    </row>
    <row r="762" spans="1:17" x14ac:dyDescent="0.2">
      <c r="A762">
        <v>5101</v>
      </c>
      <c r="B762" t="s">
        <v>1372</v>
      </c>
      <c r="C762" s="1">
        <v>43752</v>
      </c>
      <c r="D762" t="s">
        <v>20</v>
      </c>
      <c r="E762" t="s">
        <v>21</v>
      </c>
      <c r="F762">
        <v>61</v>
      </c>
      <c r="G762" t="s">
        <v>22</v>
      </c>
      <c r="H762" t="s">
        <v>30</v>
      </c>
      <c r="I762" t="s">
        <v>1373</v>
      </c>
      <c r="J762" t="s">
        <v>25</v>
      </c>
      <c r="K762" t="b">
        <v>0</v>
      </c>
      <c r="L762" t="s">
        <v>26</v>
      </c>
      <c r="M762" t="s">
        <v>41</v>
      </c>
      <c r="N762" t="b">
        <v>0</v>
      </c>
      <c r="O762">
        <v>-79.984999999999999</v>
      </c>
      <c r="P762">
        <v>36.036000000000001</v>
      </c>
      <c r="Q762" t="b">
        <v>1</v>
      </c>
    </row>
    <row r="763" spans="1:17" x14ac:dyDescent="0.2">
      <c r="A763">
        <v>5092</v>
      </c>
      <c r="C763" s="1">
        <v>43752</v>
      </c>
      <c r="D763" t="s">
        <v>20</v>
      </c>
      <c r="E763" t="s">
        <v>21</v>
      </c>
      <c r="G763" t="s">
        <v>22</v>
      </c>
      <c r="I763" t="s">
        <v>940</v>
      </c>
      <c r="J763" t="s">
        <v>206</v>
      </c>
      <c r="K763" t="b">
        <v>0</v>
      </c>
      <c r="L763" t="s">
        <v>26</v>
      </c>
      <c r="M763" t="s">
        <v>41</v>
      </c>
      <c r="N763" t="b">
        <v>0</v>
      </c>
      <c r="O763">
        <v>-106.557</v>
      </c>
      <c r="P763">
        <v>35.08</v>
      </c>
      <c r="Q763" t="b">
        <v>1</v>
      </c>
    </row>
    <row r="764" spans="1:17" x14ac:dyDescent="0.2">
      <c r="A764">
        <v>5220</v>
      </c>
      <c r="B764" t="s">
        <v>1382</v>
      </c>
      <c r="C764" s="1">
        <v>43753</v>
      </c>
      <c r="D764" t="s">
        <v>20</v>
      </c>
      <c r="E764" t="s">
        <v>21</v>
      </c>
      <c r="F764">
        <v>26</v>
      </c>
      <c r="G764" t="s">
        <v>22</v>
      </c>
      <c r="H764" t="s">
        <v>30</v>
      </c>
      <c r="I764" t="s">
        <v>1383</v>
      </c>
      <c r="J764" t="s">
        <v>150</v>
      </c>
      <c r="K764" t="b">
        <v>0</v>
      </c>
      <c r="L764" t="s">
        <v>26</v>
      </c>
      <c r="M764" t="s">
        <v>41</v>
      </c>
      <c r="N764" t="b">
        <v>0</v>
      </c>
      <c r="O764">
        <v>-84.146000000000001</v>
      </c>
      <c r="P764">
        <v>33.805</v>
      </c>
      <c r="Q764" t="b">
        <v>1</v>
      </c>
    </row>
    <row r="765" spans="1:17" x14ac:dyDescent="0.2">
      <c r="A765">
        <v>5102</v>
      </c>
      <c r="B765" t="s">
        <v>1375</v>
      </c>
      <c r="C765" s="1">
        <v>43753</v>
      </c>
      <c r="D765" t="s">
        <v>20</v>
      </c>
      <c r="E765" t="s">
        <v>21</v>
      </c>
      <c r="F765">
        <v>28</v>
      </c>
      <c r="G765" t="s">
        <v>22</v>
      </c>
      <c r="H765" t="s">
        <v>23</v>
      </c>
      <c r="I765" t="s">
        <v>1376</v>
      </c>
      <c r="J765" t="s">
        <v>25</v>
      </c>
      <c r="K765" t="b">
        <v>1</v>
      </c>
      <c r="L765" t="s">
        <v>26</v>
      </c>
      <c r="M765" t="s">
        <v>41</v>
      </c>
      <c r="N765" t="b">
        <v>0</v>
      </c>
      <c r="O765">
        <v>-79.935000000000002</v>
      </c>
      <c r="P765">
        <v>35.978000000000002</v>
      </c>
      <c r="Q765" t="b">
        <v>1</v>
      </c>
    </row>
    <row r="766" spans="1:17" x14ac:dyDescent="0.2">
      <c r="A766">
        <v>5110</v>
      </c>
      <c r="B766" t="s">
        <v>1380</v>
      </c>
      <c r="C766" s="1">
        <v>43753</v>
      </c>
      <c r="D766" t="s">
        <v>20</v>
      </c>
      <c r="E766" t="s">
        <v>21</v>
      </c>
      <c r="F766">
        <v>28</v>
      </c>
      <c r="G766" t="s">
        <v>22</v>
      </c>
      <c r="H766" t="s">
        <v>23</v>
      </c>
      <c r="I766" t="s">
        <v>1381</v>
      </c>
      <c r="J766" t="s">
        <v>1196</v>
      </c>
      <c r="K766" t="b">
        <v>0</v>
      </c>
      <c r="L766" t="s">
        <v>32</v>
      </c>
      <c r="M766" t="s">
        <v>33</v>
      </c>
      <c r="N766" t="b">
        <v>0</v>
      </c>
      <c r="O766">
        <v>-114.70399999999999</v>
      </c>
      <c r="P766">
        <v>42.776000000000003</v>
      </c>
      <c r="Q766" t="b">
        <v>1</v>
      </c>
    </row>
    <row r="767" spans="1:17" x14ac:dyDescent="0.2">
      <c r="A767">
        <v>5105</v>
      </c>
      <c r="B767" t="s">
        <v>1377</v>
      </c>
      <c r="C767" s="1">
        <v>43753</v>
      </c>
      <c r="D767" t="s">
        <v>20</v>
      </c>
      <c r="E767" t="s">
        <v>137</v>
      </c>
      <c r="F767">
        <v>30</v>
      </c>
      <c r="G767" t="s">
        <v>22</v>
      </c>
      <c r="H767" t="s">
        <v>23</v>
      </c>
      <c r="I767" t="s">
        <v>1378</v>
      </c>
      <c r="J767" t="s">
        <v>57</v>
      </c>
      <c r="K767" t="b">
        <v>0</v>
      </c>
      <c r="L767" t="s">
        <v>32</v>
      </c>
      <c r="M767" t="s">
        <v>41</v>
      </c>
      <c r="N767" t="b">
        <v>0</v>
      </c>
      <c r="O767">
        <v>-119.758</v>
      </c>
      <c r="P767">
        <v>34.411000000000001</v>
      </c>
      <c r="Q767" t="b">
        <v>1</v>
      </c>
    </row>
    <row r="768" spans="1:17" x14ac:dyDescent="0.2">
      <c r="A768">
        <v>5106</v>
      </c>
      <c r="B768" t="s">
        <v>1379</v>
      </c>
      <c r="C768" s="1">
        <v>43753</v>
      </c>
      <c r="D768" t="s">
        <v>20</v>
      </c>
      <c r="E768" t="s">
        <v>21</v>
      </c>
      <c r="F768">
        <v>30</v>
      </c>
      <c r="G768" t="s">
        <v>22</v>
      </c>
      <c r="H768" t="s">
        <v>30</v>
      </c>
      <c r="I768" t="s">
        <v>294</v>
      </c>
      <c r="J768" t="s">
        <v>51</v>
      </c>
      <c r="K768" t="b">
        <v>0</v>
      </c>
      <c r="L768" t="s">
        <v>26</v>
      </c>
      <c r="M768" t="s">
        <v>41</v>
      </c>
      <c r="N768" t="b">
        <v>0</v>
      </c>
      <c r="O768">
        <v>-73.989999999999995</v>
      </c>
      <c r="P768">
        <v>40.683999999999997</v>
      </c>
      <c r="Q768" t="b">
        <v>1</v>
      </c>
    </row>
    <row r="769" spans="1:17" x14ac:dyDescent="0.2">
      <c r="A769">
        <v>5108</v>
      </c>
      <c r="B769" t="s">
        <v>1386</v>
      </c>
      <c r="C769" s="1">
        <v>43754</v>
      </c>
      <c r="D769" t="s">
        <v>20</v>
      </c>
      <c r="E769" t="s">
        <v>21</v>
      </c>
      <c r="F769">
        <v>21</v>
      </c>
      <c r="G769" t="s">
        <v>22</v>
      </c>
      <c r="H769" t="s">
        <v>30</v>
      </c>
      <c r="I769" t="s">
        <v>1387</v>
      </c>
      <c r="J769" t="s">
        <v>57</v>
      </c>
      <c r="K769" t="b">
        <v>0</v>
      </c>
      <c r="L769" t="s">
        <v>32</v>
      </c>
      <c r="M769" t="s">
        <v>41</v>
      </c>
      <c r="N769" t="b">
        <v>0</v>
      </c>
      <c r="O769">
        <v>-118.45699999999999</v>
      </c>
      <c r="P769">
        <v>34.171999999999997</v>
      </c>
      <c r="Q769" t="b">
        <v>1</v>
      </c>
    </row>
    <row r="770" spans="1:17" x14ac:dyDescent="0.2">
      <c r="A770">
        <v>5107</v>
      </c>
      <c r="B770" t="s">
        <v>1384</v>
      </c>
      <c r="C770" s="1">
        <v>43754</v>
      </c>
      <c r="D770" t="s">
        <v>20</v>
      </c>
      <c r="E770" t="s">
        <v>21</v>
      </c>
      <c r="F770">
        <v>28</v>
      </c>
      <c r="G770" t="s">
        <v>22</v>
      </c>
      <c r="H770" t="s">
        <v>23</v>
      </c>
      <c r="I770" t="s">
        <v>1385</v>
      </c>
      <c r="J770" t="s">
        <v>264</v>
      </c>
      <c r="K770" t="b">
        <v>0</v>
      </c>
      <c r="L770" t="s">
        <v>26</v>
      </c>
      <c r="M770" t="s">
        <v>46</v>
      </c>
      <c r="N770" t="b">
        <v>0</v>
      </c>
      <c r="O770">
        <v>-79.962000000000003</v>
      </c>
      <c r="P770">
        <v>37.314999999999998</v>
      </c>
      <c r="Q770" t="b">
        <v>1</v>
      </c>
    </row>
    <row r="771" spans="1:17" x14ac:dyDescent="0.2">
      <c r="A771">
        <v>5476</v>
      </c>
      <c r="B771" t="s">
        <v>1394</v>
      </c>
      <c r="C771" s="1">
        <v>43755</v>
      </c>
      <c r="D771" t="s">
        <v>20</v>
      </c>
      <c r="E771" t="s">
        <v>116</v>
      </c>
      <c r="F771">
        <v>22</v>
      </c>
      <c r="G771" t="s">
        <v>22</v>
      </c>
      <c r="H771" t="s">
        <v>30</v>
      </c>
      <c r="I771" t="s">
        <v>1395</v>
      </c>
      <c r="J771" t="s">
        <v>275</v>
      </c>
      <c r="K771" t="b">
        <v>0</v>
      </c>
      <c r="L771" t="s">
        <v>26</v>
      </c>
      <c r="M771" t="s">
        <v>33</v>
      </c>
      <c r="N771" t="b">
        <v>0</v>
      </c>
      <c r="O771">
        <v>-91.061000000000007</v>
      </c>
      <c r="P771">
        <v>31.690999999999999</v>
      </c>
      <c r="Q771" t="b">
        <v>1</v>
      </c>
    </row>
    <row r="772" spans="1:17" x14ac:dyDescent="0.2">
      <c r="A772">
        <v>5111</v>
      </c>
      <c r="B772" t="s">
        <v>1389</v>
      </c>
      <c r="C772" s="1">
        <v>43755</v>
      </c>
      <c r="D772" t="s">
        <v>20</v>
      </c>
      <c r="E772" t="s">
        <v>1390</v>
      </c>
      <c r="F772">
        <v>27</v>
      </c>
      <c r="G772" t="s">
        <v>22</v>
      </c>
      <c r="H772" t="s">
        <v>23</v>
      </c>
      <c r="I772" t="s">
        <v>1391</v>
      </c>
      <c r="J772" t="s">
        <v>84</v>
      </c>
      <c r="K772" t="b">
        <v>0</v>
      </c>
      <c r="L772" t="s">
        <v>32</v>
      </c>
      <c r="M772" t="s">
        <v>41</v>
      </c>
      <c r="N772" t="b">
        <v>0</v>
      </c>
      <c r="O772">
        <v>-122.479</v>
      </c>
      <c r="P772">
        <v>43.741</v>
      </c>
      <c r="Q772" t="b">
        <v>1</v>
      </c>
    </row>
    <row r="773" spans="1:17" x14ac:dyDescent="0.2">
      <c r="A773">
        <v>5109</v>
      </c>
      <c r="B773" t="s">
        <v>1388</v>
      </c>
      <c r="C773" s="1">
        <v>43755</v>
      </c>
      <c r="D773" t="s">
        <v>20</v>
      </c>
      <c r="E773" t="s">
        <v>29</v>
      </c>
      <c r="F773">
        <v>31</v>
      </c>
      <c r="G773" t="s">
        <v>22</v>
      </c>
      <c r="H773" t="s">
        <v>30</v>
      </c>
      <c r="I773" t="s">
        <v>294</v>
      </c>
      <c r="J773" t="s">
        <v>51</v>
      </c>
      <c r="K773" t="b">
        <v>0</v>
      </c>
      <c r="L773" t="s">
        <v>26</v>
      </c>
      <c r="M773" t="s">
        <v>41</v>
      </c>
      <c r="N773" t="b">
        <v>0</v>
      </c>
      <c r="O773">
        <v>-73.878</v>
      </c>
      <c r="P773">
        <v>40.881999999999998</v>
      </c>
      <c r="Q773" t="b">
        <v>1</v>
      </c>
    </row>
    <row r="774" spans="1:17" x14ac:dyDescent="0.2">
      <c r="A774">
        <v>5113</v>
      </c>
      <c r="B774" t="s">
        <v>1392</v>
      </c>
      <c r="C774" s="1">
        <v>43755</v>
      </c>
      <c r="D774" t="s">
        <v>20</v>
      </c>
      <c r="E774" t="s">
        <v>21</v>
      </c>
      <c r="F774">
        <v>34</v>
      </c>
      <c r="G774" t="s">
        <v>22</v>
      </c>
      <c r="H774" t="s">
        <v>30</v>
      </c>
      <c r="I774" t="s">
        <v>1393</v>
      </c>
      <c r="J774" t="s">
        <v>177</v>
      </c>
      <c r="K774" t="b">
        <v>0</v>
      </c>
      <c r="L774" t="s">
        <v>26</v>
      </c>
      <c r="M774" t="s">
        <v>33</v>
      </c>
      <c r="N774" t="b">
        <v>0</v>
      </c>
      <c r="O774">
        <v>-92.064999999999998</v>
      </c>
      <c r="P774">
        <v>33.613</v>
      </c>
      <c r="Q774" t="b">
        <v>1</v>
      </c>
    </row>
    <row r="775" spans="1:17" x14ac:dyDescent="0.2">
      <c r="A775">
        <v>5115</v>
      </c>
      <c r="B775" t="s">
        <v>1398</v>
      </c>
      <c r="C775" s="1">
        <v>43756</v>
      </c>
      <c r="D775" t="s">
        <v>20</v>
      </c>
      <c r="E775" t="s">
        <v>21</v>
      </c>
      <c r="F775">
        <v>29</v>
      </c>
      <c r="G775" t="s">
        <v>22</v>
      </c>
      <c r="H775" t="s">
        <v>23</v>
      </c>
      <c r="I775" t="s">
        <v>1399</v>
      </c>
      <c r="J775" t="s">
        <v>1196</v>
      </c>
      <c r="K775" t="b">
        <v>1</v>
      </c>
      <c r="L775" t="s">
        <v>26</v>
      </c>
      <c r="M775" t="s">
        <v>41</v>
      </c>
      <c r="N775" t="b">
        <v>0</v>
      </c>
      <c r="O775">
        <v>-111.988</v>
      </c>
      <c r="P775">
        <v>43.476999999999997</v>
      </c>
      <c r="Q775" t="b">
        <v>1</v>
      </c>
    </row>
    <row r="776" spans="1:17" x14ac:dyDescent="0.2">
      <c r="A776">
        <v>5118</v>
      </c>
      <c r="B776" t="s">
        <v>1400</v>
      </c>
      <c r="C776" s="1">
        <v>43756</v>
      </c>
      <c r="D776" t="s">
        <v>20</v>
      </c>
      <c r="E776" t="s">
        <v>38</v>
      </c>
      <c r="F776">
        <v>38</v>
      </c>
      <c r="G776" t="s">
        <v>22</v>
      </c>
      <c r="H776" t="s">
        <v>23</v>
      </c>
      <c r="I776" t="s">
        <v>1401</v>
      </c>
      <c r="J776" t="s">
        <v>161</v>
      </c>
      <c r="K776" t="b">
        <v>0</v>
      </c>
      <c r="L776" t="s">
        <v>26</v>
      </c>
      <c r="M776" t="s">
        <v>41</v>
      </c>
      <c r="N776" t="b">
        <v>0</v>
      </c>
      <c r="O776">
        <v>-74.171000000000006</v>
      </c>
      <c r="P776">
        <v>40.195999999999998</v>
      </c>
      <c r="Q776" t="b">
        <v>1</v>
      </c>
    </row>
    <row r="777" spans="1:17" x14ac:dyDescent="0.2">
      <c r="A777">
        <v>5112</v>
      </c>
      <c r="B777" t="s">
        <v>1396</v>
      </c>
      <c r="C777" s="1">
        <v>43756</v>
      </c>
      <c r="D777" t="s">
        <v>20</v>
      </c>
      <c r="E777" t="s">
        <v>29</v>
      </c>
      <c r="F777">
        <v>46</v>
      </c>
      <c r="G777" t="s">
        <v>22</v>
      </c>
      <c r="I777" t="s">
        <v>1397</v>
      </c>
      <c r="J777" t="s">
        <v>224</v>
      </c>
      <c r="K777" t="b">
        <v>0</v>
      </c>
      <c r="L777" t="s">
        <v>26</v>
      </c>
      <c r="M777" t="s">
        <v>41</v>
      </c>
      <c r="N777" t="b">
        <v>0</v>
      </c>
      <c r="O777">
        <v>-85.721000000000004</v>
      </c>
      <c r="P777">
        <v>41.765999999999998</v>
      </c>
      <c r="Q777" t="b">
        <v>1</v>
      </c>
    </row>
    <row r="778" spans="1:17" x14ac:dyDescent="0.2">
      <c r="A778">
        <v>5219</v>
      </c>
      <c r="B778" t="s">
        <v>1407</v>
      </c>
      <c r="C778" s="1">
        <v>43757</v>
      </c>
      <c r="D778" t="s">
        <v>20</v>
      </c>
      <c r="E778" t="s">
        <v>116</v>
      </c>
      <c r="F778">
        <v>34</v>
      </c>
      <c r="G778" t="s">
        <v>22</v>
      </c>
      <c r="H778" t="s">
        <v>23</v>
      </c>
      <c r="I778" t="s">
        <v>1408</v>
      </c>
      <c r="J778" t="s">
        <v>45</v>
      </c>
      <c r="K778" t="b">
        <v>0</v>
      </c>
      <c r="L778" t="s">
        <v>26</v>
      </c>
      <c r="M778" t="s">
        <v>46</v>
      </c>
      <c r="N778" t="b">
        <v>0</v>
      </c>
      <c r="O778">
        <v>-95.760999999999996</v>
      </c>
      <c r="P778">
        <v>31.902000000000001</v>
      </c>
      <c r="Q778" t="b">
        <v>1</v>
      </c>
    </row>
    <row r="779" spans="1:17" x14ac:dyDescent="0.2">
      <c r="A779">
        <v>5217</v>
      </c>
      <c r="B779" t="s">
        <v>1402</v>
      </c>
      <c r="C779" s="1">
        <v>43757</v>
      </c>
      <c r="D779" t="s">
        <v>20</v>
      </c>
      <c r="E779" t="s">
        <v>1403</v>
      </c>
      <c r="F779">
        <v>51</v>
      </c>
      <c r="G779" t="s">
        <v>22</v>
      </c>
      <c r="H779" t="s">
        <v>23</v>
      </c>
      <c r="I779" t="s">
        <v>1404</v>
      </c>
      <c r="J779" t="s">
        <v>219</v>
      </c>
      <c r="K779" t="b">
        <v>1</v>
      </c>
      <c r="L779" t="s">
        <v>32</v>
      </c>
      <c r="M779" t="s">
        <v>41</v>
      </c>
      <c r="N779" t="b">
        <v>0</v>
      </c>
      <c r="Q779" t="b">
        <v>1</v>
      </c>
    </row>
    <row r="780" spans="1:17" x14ac:dyDescent="0.2">
      <c r="A780">
        <v>5218</v>
      </c>
      <c r="B780" t="s">
        <v>1405</v>
      </c>
      <c r="C780" s="1">
        <v>43757</v>
      </c>
      <c r="D780" t="s">
        <v>20</v>
      </c>
      <c r="E780" t="s">
        <v>21</v>
      </c>
      <c r="F780">
        <v>61</v>
      </c>
      <c r="G780" t="s">
        <v>22</v>
      </c>
      <c r="I780" t="s">
        <v>1406</v>
      </c>
      <c r="J780" t="s">
        <v>79</v>
      </c>
      <c r="K780" t="b">
        <v>0</v>
      </c>
      <c r="L780" t="s">
        <v>26</v>
      </c>
      <c r="M780" t="s">
        <v>41</v>
      </c>
      <c r="N780" t="b">
        <v>0</v>
      </c>
      <c r="O780">
        <v>-82.555999999999997</v>
      </c>
      <c r="P780">
        <v>34.985999999999997</v>
      </c>
      <c r="Q780" t="b">
        <v>1</v>
      </c>
    </row>
    <row r="781" spans="1:17" x14ac:dyDescent="0.2">
      <c r="A781">
        <v>5116</v>
      </c>
      <c r="B781" t="s">
        <v>1409</v>
      </c>
      <c r="C781" s="1">
        <v>43758</v>
      </c>
      <c r="D781" t="s">
        <v>20</v>
      </c>
      <c r="E781" t="s">
        <v>21</v>
      </c>
      <c r="F781">
        <v>30</v>
      </c>
      <c r="G781" t="s">
        <v>22</v>
      </c>
      <c r="H781" t="s">
        <v>30</v>
      </c>
      <c r="I781" t="s">
        <v>171</v>
      </c>
      <c r="J781" t="s">
        <v>109</v>
      </c>
      <c r="K781" t="b">
        <v>0</v>
      </c>
      <c r="L781" t="s">
        <v>26</v>
      </c>
      <c r="M781" t="s">
        <v>33</v>
      </c>
      <c r="N781" t="b">
        <v>0</v>
      </c>
      <c r="O781">
        <v>-90.192999999999998</v>
      </c>
      <c r="P781">
        <v>38.646000000000001</v>
      </c>
      <c r="Q781" t="b">
        <v>1</v>
      </c>
    </row>
    <row r="782" spans="1:17" x14ac:dyDescent="0.2">
      <c r="A782">
        <v>5117</v>
      </c>
      <c r="B782" t="s">
        <v>1410</v>
      </c>
      <c r="C782" s="1">
        <v>43758</v>
      </c>
      <c r="D782" t="s">
        <v>20</v>
      </c>
      <c r="E782" t="s">
        <v>70</v>
      </c>
      <c r="F782">
        <v>33</v>
      </c>
      <c r="G782" t="s">
        <v>179</v>
      </c>
      <c r="H782" t="s">
        <v>23</v>
      </c>
      <c r="I782" t="s">
        <v>1411</v>
      </c>
      <c r="J782" t="s">
        <v>1196</v>
      </c>
      <c r="K782" t="b">
        <v>1</v>
      </c>
      <c r="L782" t="s">
        <v>26</v>
      </c>
      <c r="M782" t="s">
        <v>41</v>
      </c>
      <c r="N782" t="b">
        <v>1</v>
      </c>
      <c r="O782">
        <v>-116.23399999999999</v>
      </c>
      <c r="P782">
        <v>43.639000000000003</v>
      </c>
      <c r="Q782" t="b">
        <v>1</v>
      </c>
    </row>
    <row r="783" spans="1:17" x14ac:dyDescent="0.2">
      <c r="A783">
        <v>5114</v>
      </c>
      <c r="B783" t="s">
        <v>1412</v>
      </c>
      <c r="C783" s="1">
        <v>43759</v>
      </c>
      <c r="D783" t="s">
        <v>20</v>
      </c>
      <c r="E783" t="s">
        <v>21</v>
      </c>
      <c r="F783">
        <v>21</v>
      </c>
      <c r="G783" t="s">
        <v>22</v>
      </c>
      <c r="H783" t="s">
        <v>23</v>
      </c>
      <c r="I783" t="s">
        <v>1413</v>
      </c>
      <c r="J783" t="s">
        <v>36</v>
      </c>
      <c r="K783" t="b">
        <v>0</v>
      </c>
      <c r="L783" t="s">
        <v>26</v>
      </c>
      <c r="M783" t="s">
        <v>33</v>
      </c>
      <c r="N783" t="b">
        <v>0</v>
      </c>
      <c r="O783">
        <v>-84.293000000000006</v>
      </c>
      <c r="P783">
        <v>39.811999999999998</v>
      </c>
      <c r="Q783" t="b">
        <v>1</v>
      </c>
    </row>
    <row r="784" spans="1:17" x14ac:dyDescent="0.2">
      <c r="A784">
        <v>5214</v>
      </c>
      <c r="B784" t="s">
        <v>1418</v>
      </c>
      <c r="C784" s="1">
        <v>43759</v>
      </c>
      <c r="D784" t="s">
        <v>95</v>
      </c>
      <c r="E784" t="s">
        <v>21</v>
      </c>
      <c r="F784">
        <v>36</v>
      </c>
      <c r="G784" t="s">
        <v>22</v>
      </c>
      <c r="I784" t="s">
        <v>249</v>
      </c>
      <c r="J784" t="s">
        <v>132</v>
      </c>
      <c r="K784" t="b">
        <v>0</v>
      </c>
      <c r="L784" t="s">
        <v>26</v>
      </c>
      <c r="M784" t="s">
        <v>33</v>
      </c>
      <c r="N784" t="b">
        <v>0</v>
      </c>
      <c r="O784">
        <v>-105.01600000000001</v>
      </c>
      <c r="P784">
        <v>39.728999999999999</v>
      </c>
      <c r="Q784" t="b">
        <v>1</v>
      </c>
    </row>
    <row r="785" spans="1:17" x14ac:dyDescent="0.2">
      <c r="A785">
        <v>5216</v>
      </c>
      <c r="B785" t="s">
        <v>1416</v>
      </c>
      <c r="C785" s="1">
        <v>43759</v>
      </c>
      <c r="D785" t="s">
        <v>20</v>
      </c>
      <c r="E785" t="s">
        <v>21</v>
      </c>
      <c r="F785">
        <v>37</v>
      </c>
      <c r="G785" t="s">
        <v>179</v>
      </c>
      <c r="H785" t="s">
        <v>48</v>
      </c>
      <c r="I785" t="s">
        <v>1417</v>
      </c>
      <c r="J785" t="s">
        <v>199</v>
      </c>
      <c r="K785" t="b">
        <v>0</v>
      </c>
      <c r="L785" t="s">
        <v>26</v>
      </c>
      <c r="M785" t="s">
        <v>41</v>
      </c>
      <c r="N785" t="b">
        <v>1</v>
      </c>
      <c r="O785">
        <v>-115.119</v>
      </c>
      <c r="P785">
        <v>36.158999999999999</v>
      </c>
      <c r="Q785" t="b">
        <v>1</v>
      </c>
    </row>
    <row r="786" spans="1:17" x14ac:dyDescent="0.2">
      <c r="A786">
        <v>5120</v>
      </c>
      <c r="B786" t="s">
        <v>1414</v>
      </c>
      <c r="C786" s="1">
        <v>43759</v>
      </c>
      <c r="D786" t="s">
        <v>20</v>
      </c>
      <c r="E786" t="s">
        <v>21</v>
      </c>
      <c r="F786">
        <v>39</v>
      </c>
      <c r="G786" t="s">
        <v>22</v>
      </c>
      <c r="H786" t="s">
        <v>23</v>
      </c>
      <c r="I786" t="s">
        <v>1415</v>
      </c>
      <c r="J786" t="s">
        <v>84</v>
      </c>
      <c r="K786" t="b">
        <v>0</v>
      </c>
      <c r="L786" t="s">
        <v>26</v>
      </c>
      <c r="M786" t="s">
        <v>41</v>
      </c>
      <c r="N786" t="b">
        <v>0</v>
      </c>
      <c r="O786">
        <v>-122.974</v>
      </c>
      <c r="P786">
        <v>45.518000000000001</v>
      </c>
      <c r="Q786" t="b">
        <v>1</v>
      </c>
    </row>
    <row r="787" spans="1:17" x14ac:dyDescent="0.2">
      <c r="A787">
        <v>5215</v>
      </c>
      <c r="B787" t="s">
        <v>1419</v>
      </c>
      <c r="C787" s="1">
        <v>43760</v>
      </c>
      <c r="D787" t="s">
        <v>20</v>
      </c>
      <c r="E787" t="s">
        <v>493</v>
      </c>
      <c r="F787">
        <v>55</v>
      </c>
      <c r="G787" t="s">
        <v>22</v>
      </c>
      <c r="I787" t="s">
        <v>1420</v>
      </c>
      <c r="J787" t="s">
        <v>57</v>
      </c>
      <c r="K787" t="b">
        <v>0</v>
      </c>
      <c r="L787" t="s">
        <v>32</v>
      </c>
      <c r="M787" t="s">
        <v>41</v>
      </c>
      <c r="N787" t="b">
        <v>0</v>
      </c>
      <c r="O787">
        <v>-118.255</v>
      </c>
      <c r="P787">
        <v>33.808</v>
      </c>
      <c r="Q787" t="b">
        <v>1</v>
      </c>
    </row>
    <row r="788" spans="1:17" x14ac:dyDescent="0.2">
      <c r="A788">
        <v>5139</v>
      </c>
      <c r="B788" t="s">
        <v>1425</v>
      </c>
      <c r="C788" s="1">
        <v>43761</v>
      </c>
      <c r="D788" t="s">
        <v>20</v>
      </c>
      <c r="E788" t="s">
        <v>21</v>
      </c>
      <c r="F788">
        <v>29</v>
      </c>
      <c r="G788" t="s">
        <v>22</v>
      </c>
      <c r="H788" t="s">
        <v>30</v>
      </c>
      <c r="I788" t="s">
        <v>294</v>
      </c>
      <c r="J788" t="s">
        <v>51</v>
      </c>
      <c r="K788" t="b">
        <v>0</v>
      </c>
      <c r="L788" t="s">
        <v>26</v>
      </c>
      <c r="M788" t="s">
        <v>41</v>
      </c>
      <c r="N788" t="b">
        <v>1</v>
      </c>
      <c r="O788">
        <v>-73.947000000000003</v>
      </c>
      <c r="P788">
        <v>40.816000000000003</v>
      </c>
      <c r="Q788" t="b">
        <v>1</v>
      </c>
    </row>
    <row r="789" spans="1:17" x14ac:dyDescent="0.2">
      <c r="A789">
        <v>5140</v>
      </c>
      <c r="B789" t="s">
        <v>1426</v>
      </c>
      <c r="C789" s="1">
        <v>43761</v>
      </c>
      <c r="D789" t="s">
        <v>20</v>
      </c>
      <c r="E789" t="s">
        <v>21</v>
      </c>
      <c r="F789">
        <v>29</v>
      </c>
      <c r="G789" t="s">
        <v>22</v>
      </c>
      <c r="H789" t="s">
        <v>23</v>
      </c>
      <c r="I789" t="s">
        <v>1292</v>
      </c>
      <c r="J789" t="s">
        <v>135</v>
      </c>
      <c r="K789" t="b">
        <v>1</v>
      </c>
      <c r="L789" t="s">
        <v>26</v>
      </c>
      <c r="M789" t="s">
        <v>27</v>
      </c>
      <c r="N789" t="b">
        <v>0</v>
      </c>
      <c r="O789">
        <v>-85.488</v>
      </c>
      <c r="P789">
        <v>40.889000000000003</v>
      </c>
      <c r="Q789" t="b">
        <v>1</v>
      </c>
    </row>
    <row r="790" spans="1:17" x14ac:dyDescent="0.2">
      <c r="A790">
        <v>5122</v>
      </c>
      <c r="B790" t="s">
        <v>1421</v>
      </c>
      <c r="C790" s="1">
        <v>43761</v>
      </c>
      <c r="D790" t="s">
        <v>20</v>
      </c>
      <c r="E790" t="s">
        <v>21</v>
      </c>
      <c r="F790">
        <v>34</v>
      </c>
      <c r="G790" t="s">
        <v>22</v>
      </c>
      <c r="H790" t="s">
        <v>23</v>
      </c>
      <c r="I790" t="s">
        <v>1422</v>
      </c>
      <c r="J790" t="s">
        <v>45</v>
      </c>
      <c r="K790" t="b">
        <v>0</v>
      </c>
      <c r="L790" t="s">
        <v>26</v>
      </c>
      <c r="M790" t="s">
        <v>41</v>
      </c>
      <c r="N790" t="b">
        <v>0</v>
      </c>
      <c r="Q790" t="b">
        <v>1</v>
      </c>
    </row>
    <row r="791" spans="1:17" x14ac:dyDescent="0.2">
      <c r="A791">
        <v>5141</v>
      </c>
      <c r="B791" t="s">
        <v>1427</v>
      </c>
      <c r="C791" s="1">
        <v>43761</v>
      </c>
      <c r="D791" t="s">
        <v>20</v>
      </c>
      <c r="E791" t="s">
        <v>21</v>
      </c>
      <c r="F791">
        <v>44</v>
      </c>
      <c r="G791" t="s">
        <v>22</v>
      </c>
      <c r="H791" t="s">
        <v>30</v>
      </c>
      <c r="I791" t="s">
        <v>1277</v>
      </c>
      <c r="J791" t="s">
        <v>57</v>
      </c>
      <c r="K791" t="b">
        <v>0</v>
      </c>
      <c r="L791" t="s">
        <v>26</v>
      </c>
      <c r="M791" t="s">
        <v>41</v>
      </c>
      <c r="N791" t="b">
        <v>1</v>
      </c>
      <c r="O791">
        <v>-118.17100000000001</v>
      </c>
      <c r="P791">
        <v>33.875</v>
      </c>
      <c r="Q791" t="b">
        <v>1</v>
      </c>
    </row>
    <row r="792" spans="1:17" x14ac:dyDescent="0.2">
      <c r="A792">
        <v>5125</v>
      </c>
      <c r="B792" t="s">
        <v>1423</v>
      </c>
      <c r="C792" s="1">
        <v>43761</v>
      </c>
      <c r="D792" t="s">
        <v>20</v>
      </c>
      <c r="E792" t="s">
        <v>29</v>
      </c>
      <c r="F792">
        <v>47</v>
      </c>
      <c r="G792" t="s">
        <v>22</v>
      </c>
      <c r="H792" t="s">
        <v>23</v>
      </c>
      <c r="I792" t="s">
        <v>154</v>
      </c>
      <c r="J792" t="s">
        <v>45</v>
      </c>
      <c r="K792" t="b">
        <v>0</v>
      </c>
      <c r="L792" t="s">
        <v>26</v>
      </c>
      <c r="M792" t="s">
        <v>33</v>
      </c>
      <c r="N792" t="b">
        <v>0</v>
      </c>
      <c r="O792">
        <v>-106.46899999999999</v>
      </c>
      <c r="P792">
        <v>31.777999999999999</v>
      </c>
      <c r="Q792" t="b">
        <v>1</v>
      </c>
    </row>
    <row r="793" spans="1:17" x14ac:dyDescent="0.2">
      <c r="A793">
        <v>5138</v>
      </c>
      <c r="B793" t="s">
        <v>1424</v>
      </c>
      <c r="C793" s="1">
        <v>43761</v>
      </c>
      <c r="D793" t="s">
        <v>20</v>
      </c>
      <c r="E793" t="s">
        <v>21</v>
      </c>
      <c r="F793">
        <v>61</v>
      </c>
      <c r="G793" t="s">
        <v>22</v>
      </c>
      <c r="I793" t="s">
        <v>104</v>
      </c>
      <c r="J793" t="s">
        <v>101</v>
      </c>
      <c r="K793" t="b">
        <v>1</v>
      </c>
      <c r="L793" t="s">
        <v>26</v>
      </c>
      <c r="M793" t="s">
        <v>41</v>
      </c>
      <c r="N793" t="b">
        <v>0</v>
      </c>
      <c r="O793">
        <v>-117.361</v>
      </c>
      <c r="P793">
        <v>47.69</v>
      </c>
      <c r="Q793" t="b">
        <v>1</v>
      </c>
    </row>
    <row r="794" spans="1:17" x14ac:dyDescent="0.2">
      <c r="A794">
        <v>5119</v>
      </c>
      <c r="B794" t="s">
        <v>1428</v>
      </c>
      <c r="C794" s="1">
        <v>43762</v>
      </c>
      <c r="D794" t="s">
        <v>20</v>
      </c>
      <c r="E794" t="s">
        <v>21</v>
      </c>
      <c r="F794">
        <v>53</v>
      </c>
      <c r="G794" t="s">
        <v>22</v>
      </c>
      <c r="H794" t="s">
        <v>23</v>
      </c>
      <c r="I794" t="s">
        <v>426</v>
      </c>
      <c r="J794" t="s">
        <v>25</v>
      </c>
      <c r="K794" t="b">
        <v>0</v>
      </c>
      <c r="L794" t="s">
        <v>32</v>
      </c>
      <c r="M794" t="s">
        <v>41</v>
      </c>
      <c r="N794" t="b">
        <v>0</v>
      </c>
      <c r="O794">
        <v>-77.334000000000003</v>
      </c>
      <c r="P794">
        <v>35.6</v>
      </c>
      <c r="Q794" t="b">
        <v>1</v>
      </c>
    </row>
    <row r="795" spans="1:17" x14ac:dyDescent="0.2">
      <c r="A795">
        <v>5124</v>
      </c>
      <c r="B795" t="s">
        <v>1433</v>
      </c>
      <c r="C795" s="1">
        <v>43763</v>
      </c>
      <c r="D795" t="s">
        <v>20</v>
      </c>
      <c r="E795" t="s">
        <v>29</v>
      </c>
      <c r="F795">
        <v>19</v>
      </c>
      <c r="G795" t="s">
        <v>22</v>
      </c>
      <c r="H795" t="s">
        <v>23</v>
      </c>
      <c r="I795" t="s">
        <v>1434</v>
      </c>
      <c r="J795" t="s">
        <v>40</v>
      </c>
      <c r="K795" t="b">
        <v>0</v>
      </c>
      <c r="L795" t="s">
        <v>26</v>
      </c>
      <c r="M795" t="s">
        <v>41</v>
      </c>
      <c r="N795" t="b">
        <v>0</v>
      </c>
      <c r="O795">
        <v>-83.337999999999994</v>
      </c>
      <c r="P795">
        <v>36.174999999999997</v>
      </c>
      <c r="Q795" t="b">
        <v>1</v>
      </c>
    </row>
    <row r="796" spans="1:17" x14ac:dyDescent="0.2">
      <c r="A796">
        <v>5121</v>
      </c>
      <c r="B796" t="s">
        <v>1429</v>
      </c>
      <c r="C796" s="1">
        <v>43763</v>
      </c>
      <c r="D796" t="s">
        <v>20</v>
      </c>
      <c r="E796" t="s">
        <v>70</v>
      </c>
      <c r="F796">
        <v>31</v>
      </c>
      <c r="G796" t="s">
        <v>22</v>
      </c>
      <c r="I796" t="s">
        <v>1430</v>
      </c>
      <c r="J796" t="s">
        <v>150</v>
      </c>
      <c r="K796" t="b">
        <v>0</v>
      </c>
      <c r="L796" t="s">
        <v>26</v>
      </c>
      <c r="M796" t="s">
        <v>33</v>
      </c>
      <c r="N796" t="b">
        <v>0</v>
      </c>
      <c r="O796">
        <v>-83.960999999999999</v>
      </c>
      <c r="P796">
        <v>34.259</v>
      </c>
      <c r="Q796" t="b">
        <v>1</v>
      </c>
    </row>
    <row r="797" spans="1:17" x14ac:dyDescent="0.2">
      <c r="A797">
        <v>5132</v>
      </c>
      <c r="B797" t="s">
        <v>1437</v>
      </c>
      <c r="C797" s="1">
        <v>43763</v>
      </c>
      <c r="D797" t="s">
        <v>20</v>
      </c>
      <c r="E797" t="s">
        <v>1438</v>
      </c>
      <c r="F797">
        <v>33</v>
      </c>
      <c r="G797" t="s">
        <v>22</v>
      </c>
      <c r="H797" t="s">
        <v>30</v>
      </c>
      <c r="I797" t="s">
        <v>294</v>
      </c>
      <c r="J797" t="s">
        <v>51</v>
      </c>
      <c r="K797" t="b">
        <v>1</v>
      </c>
      <c r="L797" t="s">
        <v>26</v>
      </c>
      <c r="M797" t="s">
        <v>41</v>
      </c>
      <c r="N797" t="b">
        <v>0</v>
      </c>
      <c r="O797">
        <v>-73.906000000000006</v>
      </c>
      <c r="P797">
        <v>40.667999999999999</v>
      </c>
      <c r="Q797" t="b">
        <v>1</v>
      </c>
    </row>
    <row r="798" spans="1:17" x14ac:dyDescent="0.2">
      <c r="A798">
        <v>5128</v>
      </c>
      <c r="B798" t="s">
        <v>1435</v>
      </c>
      <c r="C798" s="1">
        <v>43763</v>
      </c>
      <c r="D798" t="s">
        <v>20</v>
      </c>
      <c r="E798" t="s">
        <v>21</v>
      </c>
      <c r="F798">
        <v>40</v>
      </c>
      <c r="G798" t="s">
        <v>22</v>
      </c>
      <c r="H798" t="s">
        <v>23</v>
      </c>
      <c r="I798" t="s">
        <v>1436</v>
      </c>
      <c r="J798" t="s">
        <v>93</v>
      </c>
      <c r="K798" t="b">
        <v>0</v>
      </c>
      <c r="L798" t="s">
        <v>26</v>
      </c>
      <c r="M798" t="s">
        <v>41</v>
      </c>
      <c r="N798" t="b">
        <v>0</v>
      </c>
      <c r="O798">
        <v>-87.552000000000007</v>
      </c>
      <c r="P798">
        <v>33.902000000000001</v>
      </c>
      <c r="Q798" t="b">
        <v>1</v>
      </c>
    </row>
    <row r="799" spans="1:17" x14ac:dyDescent="0.2">
      <c r="A799">
        <v>5123</v>
      </c>
      <c r="B799" t="s">
        <v>1431</v>
      </c>
      <c r="C799" s="1">
        <v>43763</v>
      </c>
      <c r="D799" t="s">
        <v>20</v>
      </c>
      <c r="E799" t="s">
        <v>958</v>
      </c>
      <c r="F799">
        <v>45</v>
      </c>
      <c r="G799" t="s">
        <v>179</v>
      </c>
      <c r="H799" t="s">
        <v>23</v>
      </c>
      <c r="I799" t="s">
        <v>1432</v>
      </c>
      <c r="J799" t="s">
        <v>66</v>
      </c>
      <c r="K799" t="b">
        <v>0</v>
      </c>
      <c r="L799" t="s">
        <v>32</v>
      </c>
      <c r="M799" t="s">
        <v>41</v>
      </c>
      <c r="N799" t="b">
        <v>0</v>
      </c>
      <c r="O799">
        <v>-93.712999999999994</v>
      </c>
      <c r="P799">
        <v>32.518000000000001</v>
      </c>
      <c r="Q799" t="b">
        <v>1</v>
      </c>
    </row>
    <row r="800" spans="1:17" x14ac:dyDescent="0.2">
      <c r="A800">
        <v>5136</v>
      </c>
      <c r="C800" s="1">
        <v>43763</v>
      </c>
      <c r="D800" t="s">
        <v>20</v>
      </c>
      <c r="E800" t="s">
        <v>21</v>
      </c>
      <c r="G800" t="s">
        <v>22</v>
      </c>
      <c r="I800" t="s">
        <v>940</v>
      </c>
      <c r="J800" t="s">
        <v>206</v>
      </c>
      <c r="K800" t="b">
        <v>0</v>
      </c>
      <c r="L800" t="s">
        <v>32</v>
      </c>
      <c r="M800" t="s">
        <v>33</v>
      </c>
      <c r="N800" t="b">
        <v>0</v>
      </c>
      <c r="O800">
        <v>-106.604</v>
      </c>
      <c r="P800">
        <v>35.109000000000002</v>
      </c>
      <c r="Q800" t="b">
        <v>1</v>
      </c>
    </row>
    <row r="801" spans="1:17" x14ac:dyDescent="0.2">
      <c r="A801">
        <v>5137</v>
      </c>
      <c r="B801" t="s">
        <v>1439</v>
      </c>
      <c r="C801" s="1">
        <v>43763</v>
      </c>
      <c r="D801" t="s">
        <v>20</v>
      </c>
      <c r="E801" t="s">
        <v>231</v>
      </c>
      <c r="G801" t="s">
        <v>22</v>
      </c>
      <c r="I801" t="s">
        <v>1440</v>
      </c>
      <c r="J801" t="s">
        <v>150</v>
      </c>
      <c r="K801" t="b">
        <v>0</v>
      </c>
      <c r="L801" t="s">
        <v>32</v>
      </c>
      <c r="M801" t="s">
        <v>41</v>
      </c>
      <c r="N801" t="b">
        <v>0</v>
      </c>
      <c r="O801">
        <v>-84.962999999999994</v>
      </c>
      <c r="P801">
        <v>34.722000000000001</v>
      </c>
      <c r="Q801" t="b">
        <v>1</v>
      </c>
    </row>
    <row r="802" spans="1:17" x14ac:dyDescent="0.2">
      <c r="A802">
        <v>5134</v>
      </c>
      <c r="B802" t="s">
        <v>1443</v>
      </c>
      <c r="C802" s="1">
        <v>43764</v>
      </c>
      <c r="D802" t="s">
        <v>95</v>
      </c>
      <c r="E802" t="s">
        <v>21</v>
      </c>
      <c r="F802">
        <v>27</v>
      </c>
      <c r="G802" t="s">
        <v>22</v>
      </c>
      <c r="H802" t="s">
        <v>23</v>
      </c>
      <c r="I802" t="s">
        <v>1444</v>
      </c>
      <c r="J802" t="s">
        <v>224</v>
      </c>
      <c r="K802" t="b">
        <v>1</v>
      </c>
      <c r="L802" t="s">
        <v>26</v>
      </c>
      <c r="M802" t="s">
        <v>41</v>
      </c>
      <c r="N802" t="b">
        <v>0</v>
      </c>
      <c r="O802">
        <v>-84.924999999999997</v>
      </c>
      <c r="P802">
        <v>45.267000000000003</v>
      </c>
      <c r="Q802" t="b">
        <v>1</v>
      </c>
    </row>
    <row r="803" spans="1:17" x14ac:dyDescent="0.2">
      <c r="A803">
        <v>5131</v>
      </c>
      <c r="B803" t="s">
        <v>1441</v>
      </c>
      <c r="C803" s="1">
        <v>43764</v>
      </c>
      <c r="D803" t="s">
        <v>20</v>
      </c>
      <c r="E803" t="s">
        <v>21</v>
      </c>
      <c r="F803">
        <v>45</v>
      </c>
      <c r="G803" t="s">
        <v>22</v>
      </c>
      <c r="H803" t="s">
        <v>98</v>
      </c>
      <c r="I803" t="s">
        <v>439</v>
      </c>
      <c r="J803" t="s">
        <v>150</v>
      </c>
      <c r="K803" t="b">
        <v>0</v>
      </c>
      <c r="L803" t="s">
        <v>26</v>
      </c>
      <c r="M803" t="s">
        <v>27</v>
      </c>
      <c r="N803" t="b">
        <v>1</v>
      </c>
      <c r="O803">
        <v>-83.323999999999998</v>
      </c>
      <c r="P803">
        <v>33.936</v>
      </c>
      <c r="Q803" t="b">
        <v>1</v>
      </c>
    </row>
    <row r="804" spans="1:17" x14ac:dyDescent="0.2">
      <c r="A804">
        <v>5133</v>
      </c>
      <c r="C804" s="1">
        <v>43764</v>
      </c>
      <c r="D804" t="s">
        <v>20</v>
      </c>
      <c r="E804" t="s">
        <v>103</v>
      </c>
      <c r="G804" t="s">
        <v>22</v>
      </c>
      <c r="I804" t="s">
        <v>1442</v>
      </c>
      <c r="J804" t="s">
        <v>57</v>
      </c>
      <c r="K804" t="b">
        <v>0</v>
      </c>
      <c r="L804" t="s">
        <v>32</v>
      </c>
      <c r="M804" t="s">
        <v>27</v>
      </c>
      <c r="N804" t="b">
        <v>0</v>
      </c>
      <c r="O804">
        <v>-115.57</v>
      </c>
      <c r="P804">
        <v>32.927</v>
      </c>
      <c r="Q804" t="b">
        <v>1</v>
      </c>
    </row>
    <row r="805" spans="1:17" x14ac:dyDescent="0.2">
      <c r="A805">
        <v>5130</v>
      </c>
      <c r="B805" t="s">
        <v>1448</v>
      </c>
      <c r="C805" s="1">
        <v>43765</v>
      </c>
      <c r="D805" t="s">
        <v>20</v>
      </c>
      <c r="E805" t="s">
        <v>21</v>
      </c>
      <c r="F805">
        <v>25</v>
      </c>
      <c r="G805" t="s">
        <v>22</v>
      </c>
      <c r="H805" t="s">
        <v>30</v>
      </c>
      <c r="I805" t="s">
        <v>1449</v>
      </c>
      <c r="J805" t="s">
        <v>57</v>
      </c>
      <c r="K805" t="b">
        <v>0</v>
      </c>
      <c r="L805" t="s">
        <v>26</v>
      </c>
      <c r="M805" t="s">
        <v>41</v>
      </c>
      <c r="N805" t="b">
        <v>0</v>
      </c>
      <c r="O805">
        <v>-121.33</v>
      </c>
      <c r="P805">
        <v>38.622</v>
      </c>
      <c r="Q805" t="b">
        <v>1</v>
      </c>
    </row>
    <row r="806" spans="1:17" x14ac:dyDescent="0.2">
      <c r="A806">
        <v>5127</v>
      </c>
      <c r="B806" t="s">
        <v>1450</v>
      </c>
      <c r="C806" s="1">
        <v>43765</v>
      </c>
      <c r="D806" t="s">
        <v>95</v>
      </c>
      <c r="E806" t="s">
        <v>21</v>
      </c>
      <c r="F806">
        <v>39</v>
      </c>
      <c r="G806" t="s">
        <v>22</v>
      </c>
      <c r="H806" t="s">
        <v>30</v>
      </c>
      <c r="I806" t="s">
        <v>1446</v>
      </c>
      <c r="J806" t="s">
        <v>60</v>
      </c>
      <c r="K806" t="b">
        <v>0</v>
      </c>
      <c r="L806" t="s">
        <v>26</v>
      </c>
      <c r="M806" t="s">
        <v>41</v>
      </c>
      <c r="N806" t="b">
        <v>1</v>
      </c>
      <c r="O806">
        <v>-86.751000000000005</v>
      </c>
      <c r="P806">
        <v>34.753999999999998</v>
      </c>
      <c r="Q806" t="b">
        <v>1</v>
      </c>
    </row>
    <row r="807" spans="1:17" x14ac:dyDescent="0.2">
      <c r="A807">
        <v>5144</v>
      </c>
      <c r="B807" t="s">
        <v>1451</v>
      </c>
      <c r="C807" s="1">
        <v>43765</v>
      </c>
      <c r="D807" t="s">
        <v>95</v>
      </c>
      <c r="E807" t="s">
        <v>794</v>
      </c>
      <c r="F807">
        <v>42</v>
      </c>
      <c r="G807" t="s">
        <v>22</v>
      </c>
      <c r="H807" t="s">
        <v>48</v>
      </c>
      <c r="I807" t="s">
        <v>1452</v>
      </c>
      <c r="J807" t="s">
        <v>57</v>
      </c>
      <c r="K807" t="b">
        <v>1</v>
      </c>
      <c r="L807" t="s">
        <v>26</v>
      </c>
      <c r="M807" t="s">
        <v>41</v>
      </c>
      <c r="N807" t="b">
        <v>0</v>
      </c>
      <c r="O807">
        <v>-118.999</v>
      </c>
      <c r="P807">
        <v>36.061999999999998</v>
      </c>
      <c r="Q807" t="b">
        <v>1</v>
      </c>
    </row>
    <row r="808" spans="1:17" x14ac:dyDescent="0.2">
      <c r="A808">
        <v>5129</v>
      </c>
      <c r="B808" t="s">
        <v>1447</v>
      </c>
      <c r="C808" s="1">
        <v>43765</v>
      </c>
      <c r="D808" t="s">
        <v>20</v>
      </c>
      <c r="E808" t="s">
        <v>21</v>
      </c>
      <c r="F808">
        <v>50</v>
      </c>
      <c r="G808" t="s">
        <v>22</v>
      </c>
      <c r="H808" t="s">
        <v>48</v>
      </c>
      <c r="I808" t="s">
        <v>106</v>
      </c>
      <c r="J808" t="s">
        <v>93</v>
      </c>
      <c r="K808" t="b">
        <v>0</v>
      </c>
      <c r="L808" t="s">
        <v>26</v>
      </c>
      <c r="M808" t="s">
        <v>41</v>
      </c>
      <c r="N808" t="b">
        <v>1</v>
      </c>
      <c r="O808">
        <v>-95.94</v>
      </c>
      <c r="P808">
        <v>36.177</v>
      </c>
      <c r="Q808" t="b">
        <v>1</v>
      </c>
    </row>
    <row r="809" spans="1:17" x14ac:dyDescent="0.2">
      <c r="A809">
        <v>5126</v>
      </c>
      <c r="B809" t="s">
        <v>1445</v>
      </c>
      <c r="C809" s="1">
        <v>43765</v>
      </c>
      <c r="D809" t="s">
        <v>20</v>
      </c>
      <c r="E809" t="s">
        <v>21</v>
      </c>
      <c r="F809">
        <v>63</v>
      </c>
      <c r="G809" t="s">
        <v>22</v>
      </c>
      <c r="H809" t="s">
        <v>23</v>
      </c>
      <c r="I809" t="s">
        <v>1446</v>
      </c>
      <c r="J809" t="s">
        <v>305</v>
      </c>
      <c r="K809" t="b">
        <v>0</v>
      </c>
      <c r="L809" t="s">
        <v>26</v>
      </c>
      <c r="M809" t="s">
        <v>41</v>
      </c>
      <c r="N809" t="b">
        <v>0</v>
      </c>
      <c r="O809">
        <v>-89.494</v>
      </c>
      <c r="P809">
        <v>43.031999999999996</v>
      </c>
      <c r="Q809" t="b">
        <v>1</v>
      </c>
    </row>
    <row r="810" spans="1:17" x14ac:dyDescent="0.2">
      <c r="A810">
        <v>5143</v>
      </c>
      <c r="B810" t="s">
        <v>1453</v>
      </c>
      <c r="C810" s="1">
        <v>43766</v>
      </c>
      <c r="D810" t="s">
        <v>20</v>
      </c>
      <c r="E810" t="s">
        <v>661</v>
      </c>
      <c r="F810">
        <v>25</v>
      </c>
      <c r="G810" t="s">
        <v>22</v>
      </c>
      <c r="H810" t="s">
        <v>23</v>
      </c>
      <c r="I810" t="s">
        <v>1454</v>
      </c>
      <c r="J810" t="s">
        <v>135</v>
      </c>
      <c r="K810" t="b">
        <v>0</v>
      </c>
      <c r="L810" t="s">
        <v>26</v>
      </c>
      <c r="M810" t="s">
        <v>41</v>
      </c>
      <c r="N810" t="b">
        <v>1</v>
      </c>
      <c r="O810">
        <v>-87.504000000000005</v>
      </c>
      <c r="P810">
        <v>37.991</v>
      </c>
      <c r="Q810" t="b">
        <v>1</v>
      </c>
    </row>
    <row r="811" spans="1:17" x14ac:dyDescent="0.2">
      <c r="A811">
        <v>5146</v>
      </c>
      <c r="B811" t="s">
        <v>1455</v>
      </c>
      <c r="C811" s="1">
        <v>43768</v>
      </c>
      <c r="D811" t="s">
        <v>20</v>
      </c>
      <c r="E811" t="s">
        <v>21</v>
      </c>
      <c r="F811">
        <v>24</v>
      </c>
      <c r="G811" t="s">
        <v>22</v>
      </c>
      <c r="H811" t="s">
        <v>30</v>
      </c>
      <c r="I811" t="s">
        <v>352</v>
      </c>
      <c r="J811" t="s">
        <v>186</v>
      </c>
      <c r="K811" t="b">
        <v>0</v>
      </c>
      <c r="L811" t="s">
        <v>26</v>
      </c>
      <c r="M811" t="s">
        <v>41</v>
      </c>
      <c r="N811" t="b">
        <v>1</v>
      </c>
      <c r="O811">
        <v>-76.611000000000004</v>
      </c>
      <c r="P811">
        <v>39.371000000000002</v>
      </c>
      <c r="Q811" t="b">
        <v>1</v>
      </c>
    </row>
    <row r="812" spans="1:17" x14ac:dyDescent="0.2">
      <c r="A812">
        <v>5163</v>
      </c>
      <c r="B812" t="s">
        <v>1460</v>
      </c>
      <c r="C812" s="1">
        <v>43768</v>
      </c>
      <c r="D812" t="s">
        <v>20</v>
      </c>
      <c r="E812" t="s">
        <v>75</v>
      </c>
      <c r="F812">
        <v>62</v>
      </c>
      <c r="G812" t="s">
        <v>22</v>
      </c>
      <c r="H812" t="s">
        <v>23</v>
      </c>
      <c r="I812" t="s">
        <v>1461</v>
      </c>
      <c r="J812" t="s">
        <v>57</v>
      </c>
      <c r="K812" t="b">
        <v>0</v>
      </c>
      <c r="L812" t="s">
        <v>32</v>
      </c>
      <c r="M812" t="s">
        <v>41</v>
      </c>
      <c r="N812" t="b">
        <v>0</v>
      </c>
      <c r="O812">
        <v>-118.07599999999999</v>
      </c>
      <c r="P812">
        <v>34.667999999999999</v>
      </c>
      <c r="Q812" t="b">
        <v>1</v>
      </c>
    </row>
    <row r="813" spans="1:17" x14ac:dyDescent="0.2">
      <c r="A813">
        <v>5149</v>
      </c>
      <c r="B813" t="s">
        <v>1458</v>
      </c>
      <c r="C813" s="1">
        <v>43768</v>
      </c>
      <c r="D813" t="s">
        <v>20</v>
      </c>
      <c r="E813" t="s">
        <v>38</v>
      </c>
      <c r="F813">
        <v>67</v>
      </c>
      <c r="G813" t="s">
        <v>22</v>
      </c>
      <c r="I813" t="s">
        <v>332</v>
      </c>
      <c r="J813" t="s">
        <v>57</v>
      </c>
      <c r="K813" t="b">
        <v>0</v>
      </c>
      <c r="L813" t="s">
        <v>32</v>
      </c>
      <c r="M813" t="s">
        <v>41</v>
      </c>
      <c r="N813" t="b">
        <v>0</v>
      </c>
      <c r="O813">
        <v>-121.795</v>
      </c>
      <c r="P813">
        <v>37.237000000000002</v>
      </c>
      <c r="Q813" t="b">
        <v>1</v>
      </c>
    </row>
    <row r="814" spans="1:17" x14ac:dyDescent="0.2">
      <c r="A814">
        <v>5147</v>
      </c>
      <c r="B814" t="s">
        <v>1456</v>
      </c>
      <c r="C814" s="1">
        <v>43768</v>
      </c>
      <c r="D814" t="s">
        <v>20</v>
      </c>
      <c r="E814" t="s">
        <v>21</v>
      </c>
      <c r="G814" t="s">
        <v>22</v>
      </c>
      <c r="H814" t="s">
        <v>23</v>
      </c>
      <c r="I814" t="s">
        <v>1457</v>
      </c>
      <c r="J814" t="s">
        <v>89</v>
      </c>
      <c r="K814" t="b">
        <v>0</v>
      </c>
      <c r="L814" t="s">
        <v>26</v>
      </c>
      <c r="M814" t="s">
        <v>41</v>
      </c>
      <c r="N814" t="b">
        <v>0</v>
      </c>
      <c r="O814">
        <v>-82.244</v>
      </c>
      <c r="P814">
        <v>38.433999999999997</v>
      </c>
      <c r="Q814" t="b">
        <v>1</v>
      </c>
    </row>
    <row r="815" spans="1:17" x14ac:dyDescent="0.2">
      <c r="A815">
        <v>5162</v>
      </c>
      <c r="B815" t="s">
        <v>1459</v>
      </c>
      <c r="C815" s="1">
        <v>43768</v>
      </c>
      <c r="D815" t="s">
        <v>20</v>
      </c>
      <c r="E815" t="s">
        <v>21</v>
      </c>
      <c r="G815" t="s">
        <v>22</v>
      </c>
      <c r="H815" t="s">
        <v>98</v>
      </c>
      <c r="I815" t="s">
        <v>76</v>
      </c>
      <c r="J815" t="s">
        <v>57</v>
      </c>
      <c r="K815" t="b">
        <v>0</v>
      </c>
      <c r="L815" t="s">
        <v>32</v>
      </c>
      <c r="M815" t="s">
        <v>41</v>
      </c>
      <c r="N815" t="b">
        <v>0</v>
      </c>
      <c r="O815">
        <v>-119.786</v>
      </c>
      <c r="P815">
        <v>36.604999999999997</v>
      </c>
      <c r="Q815" t="b">
        <v>1</v>
      </c>
    </row>
    <row r="816" spans="1:17" x14ac:dyDescent="0.2">
      <c r="A816">
        <v>5161</v>
      </c>
      <c r="B816" t="s">
        <v>1464</v>
      </c>
      <c r="C816" s="1">
        <v>43769</v>
      </c>
      <c r="D816" t="s">
        <v>20</v>
      </c>
      <c r="E816" t="s">
        <v>70</v>
      </c>
      <c r="F816">
        <v>33</v>
      </c>
      <c r="G816" t="s">
        <v>22</v>
      </c>
      <c r="H816" t="s">
        <v>23</v>
      </c>
      <c r="I816" t="s">
        <v>332</v>
      </c>
      <c r="J816" t="s">
        <v>57</v>
      </c>
      <c r="K816" t="b">
        <v>1</v>
      </c>
      <c r="L816" t="s">
        <v>26</v>
      </c>
      <c r="M816" t="s">
        <v>41</v>
      </c>
      <c r="N816" t="b">
        <v>1</v>
      </c>
      <c r="O816">
        <v>-121.85</v>
      </c>
      <c r="P816">
        <v>37.365000000000002</v>
      </c>
      <c r="Q816" t="b">
        <v>1</v>
      </c>
    </row>
    <row r="817" spans="1:17" x14ac:dyDescent="0.2">
      <c r="A817">
        <v>5160</v>
      </c>
      <c r="B817" t="s">
        <v>1462</v>
      </c>
      <c r="C817" s="1">
        <v>43769</v>
      </c>
      <c r="D817" t="s">
        <v>20</v>
      </c>
      <c r="E817" t="s">
        <v>21</v>
      </c>
      <c r="F817">
        <v>34</v>
      </c>
      <c r="G817" t="s">
        <v>22</v>
      </c>
      <c r="H817" t="s">
        <v>23</v>
      </c>
      <c r="I817" t="s">
        <v>1463</v>
      </c>
      <c r="J817" t="s">
        <v>219</v>
      </c>
      <c r="K817" t="b">
        <v>0</v>
      </c>
      <c r="L817" t="s">
        <v>26</v>
      </c>
      <c r="M817" t="s">
        <v>33</v>
      </c>
      <c r="N817" t="b">
        <v>0</v>
      </c>
      <c r="O817">
        <v>-85.119</v>
      </c>
      <c r="P817">
        <v>30.928000000000001</v>
      </c>
      <c r="Q817" t="b">
        <v>1</v>
      </c>
    </row>
    <row r="818" spans="1:17" x14ac:dyDescent="0.2">
      <c r="A818">
        <v>5479</v>
      </c>
      <c r="B818" t="s">
        <v>1465</v>
      </c>
      <c r="C818" s="1">
        <v>43769</v>
      </c>
      <c r="D818" t="s">
        <v>20</v>
      </c>
      <c r="E818" t="s">
        <v>21</v>
      </c>
      <c r="F818">
        <v>56</v>
      </c>
      <c r="G818" t="s">
        <v>22</v>
      </c>
      <c r="H818" t="s">
        <v>23</v>
      </c>
      <c r="I818" t="s">
        <v>1466</v>
      </c>
      <c r="J818" t="s">
        <v>150</v>
      </c>
      <c r="K818" t="b">
        <v>0</v>
      </c>
      <c r="L818" t="s">
        <v>26</v>
      </c>
      <c r="M818" t="s">
        <v>41</v>
      </c>
      <c r="N818" t="b">
        <v>0</v>
      </c>
      <c r="Q818" t="b">
        <v>1</v>
      </c>
    </row>
    <row r="819" spans="1:17" x14ac:dyDescent="0.2">
      <c r="A819">
        <v>5191</v>
      </c>
      <c r="B819" t="s">
        <v>1471</v>
      </c>
      <c r="C819" s="1">
        <v>43770</v>
      </c>
      <c r="D819" t="s">
        <v>20</v>
      </c>
      <c r="E819" t="s">
        <v>277</v>
      </c>
      <c r="F819">
        <v>22</v>
      </c>
      <c r="G819" t="s">
        <v>22</v>
      </c>
      <c r="H819" t="s">
        <v>48</v>
      </c>
      <c r="I819" t="s">
        <v>1472</v>
      </c>
      <c r="J819" t="s">
        <v>206</v>
      </c>
      <c r="K819" t="b">
        <v>0</v>
      </c>
      <c r="L819" t="s">
        <v>26</v>
      </c>
      <c r="M819" t="s">
        <v>41</v>
      </c>
      <c r="N819" t="b">
        <v>0</v>
      </c>
      <c r="O819">
        <v>-105.968</v>
      </c>
      <c r="P819">
        <v>32.872999999999998</v>
      </c>
      <c r="Q819" t="b">
        <v>1</v>
      </c>
    </row>
    <row r="820" spans="1:17" x14ac:dyDescent="0.2">
      <c r="A820">
        <v>5173</v>
      </c>
      <c r="B820" t="s">
        <v>1470</v>
      </c>
      <c r="C820" s="1">
        <v>43770</v>
      </c>
      <c r="D820" t="s">
        <v>20</v>
      </c>
      <c r="E820" t="s">
        <v>21</v>
      </c>
      <c r="F820">
        <v>38</v>
      </c>
      <c r="G820" t="s">
        <v>22</v>
      </c>
      <c r="H820" t="s">
        <v>48</v>
      </c>
      <c r="I820" t="s">
        <v>158</v>
      </c>
      <c r="J820" t="s">
        <v>45</v>
      </c>
      <c r="K820" t="b">
        <v>0</v>
      </c>
      <c r="L820" t="s">
        <v>26</v>
      </c>
      <c r="M820" t="s">
        <v>33</v>
      </c>
      <c r="N820" t="b">
        <v>0</v>
      </c>
      <c r="O820">
        <v>-102.372</v>
      </c>
      <c r="P820">
        <v>31.856000000000002</v>
      </c>
      <c r="Q820" t="b">
        <v>1</v>
      </c>
    </row>
    <row r="821" spans="1:17" x14ac:dyDescent="0.2">
      <c r="A821">
        <v>5159</v>
      </c>
      <c r="B821" t="s">
        <v>1469</v>
      </c>
      <c r="C821" s="1">
        <v>43770</v>
      </c>
      <c r="D821" t="s">
        <v>20</v>
      </c>
      <c r="E821" t="s">
        <v>21</v>
      </c>
      <c r="F821">
        <v>41</v>
      </c>
      <c r="G821" t="s">
        <v>22</v>
      </c>
      <c r="H821" t="s">
        <v>48</v>
      </c>
      <c r="I821" t="s">
        <v>847</v>
      </c>
      <c r="J821" t="s">
        <v>219</v>
      </c>
      <c r="K821" t="b">
        <v>0</v>
      </c>
      <c r="L821" t="s">
        <v>26</v>
      </c>
      <c r="M821" t="s">
        <v>41</v>
      </c>
      <c r="N821" t="b">
        <v>0</v>
      </c>
      <c r="O821">
        <v>-81.238</v>
      </c>
      <c r="P821">
        <v>28.553999999999998</v>
      </c>
      <c r="Q821" t="b">
        <v>1</v>
      </c>
    </row>
    <row r="822" spans="1:17" x14ac:dyDescent="0.2">
      <c r="A822">
        <v>5158</v>
      </c>
      <c r="B822" t="s">
        <v>1467</v>
      </c>
      <c r="C822" s="1">
        <v>43770</v>
      </c>
      <c r="D822" t="s">
        <v>20</v>
      </c>
      <c r="E822" t="s">
        <v>21</v>
      </c>
      <c r="F822">
        <v>46</v>
      </c>
      <c r="G822" t="s">
        <v>22</v>
      </c>
      <c r="H822" t="s">
        <v>48</v>
      </c>
      <c r="I822" t="s">
        <v>1468</v>
      </c>
      <c r="J822" t="s">
        <v>132</v>
      </c>
      <c r="K822" t="b">
        <v>0</v>
      </c>
      <c r="L822" t="s">
        <v>26</v>
      </c>
      <c r="M822" t="s">
        <v>41</v>
      </c>
      <c r="N822" t="b">
        <v>0</v>
      </c>
      <c r="O822">
        <v>-104.994</v>
      </c>
      <c r="P822">
        <v>39.848999999999997</v>
      </c>
      <c r="Q822" t="b">
        <v>1</v>
      </c>
    </row>
    <row r="823" spans="1:17" x14ac:dyDescent="0.2">
      <c r="A823">
        <v>5155</v>
      </c>
      <c r="B823" t="s">
        <v>1475</v>
      </c>
      <c r="C823" s="1">
        <v>43771</v>
      </c>
      <c r="D823" t="s">
        <v>95</v>
      </c>
      <c r="E823" t="s">
        <v>404</v>
      </c>
      <c r="F823">
        <v>29</v>
      </c>
      <c r="G823" t="s">
        <v>22</v>
      </c>
      <c r="H823" t="s">
        <v>23</v>
      </c>
      <c r="I823" t="s">
        <v>1476</v>
      </c>
      <c r="J823" t="s">
        <v>219</v>
      </c>
      <c r="K823" t="b">
        <v>0</v>
      </c>
      <c r="L823" t="s">
        <v>26</v>
      </c>
      <c r="M823" t="s">
        <v>41</v>
      </c>
      <c r="N823" t="b">
        <v>0</v>
      </c>
      <c r="O823">
        <v>-80.421999999999997</v>
      </c>
      <c r="P823">
        <v>27.585000000000001</v>
      </c>
      <c r="Q823" t="b">
        <v>1</v>
      </c>
    </row>
    <row r="824" spans="1:17" x14ac:dyDescent="0.2">
      <c r="A824">
        <v>5157</v>
      </c>
      <c r="B824" t="s">
        <v>1473</v>
      </c>
      <c r="C824" s="1">
        <v>43771</v>
      </c>
      <c r="D824" t="s">
        <v>20</v>
      </c>
      <c r="E824" t="s">
        <v>174</v>
      </c>
      <c r="F824">
        <v>42</v>
      </c>
      <c r="G824" t="s">
        <v>22</v>
      </c>
      <c r="H824" t="s">
        <v>23</v>
      </c>
      <c r="I824" t="s">
        <v>1474</v>
      </c>
      <c r="J824" t="s">
        <v>312</v>
      </c>
      <c r="K824" t="b">
        <v>0</v>
      </c>
      <c r="L824" t="s">
        <v>26</v>
      </c>
      <c r="N824" t="b">
        <v>0</v>
      </c>
      <c r="Q824" t="b">
        <v>1</v>
      </c>
    </row>
    <row r="825" spans="1:17" x14ac:dyDescent="0.2">
      <c r="A825">
        <v>5154</v>
      </c>
      <c r="B825" t="s">
        <v>1479</v>
      </c>
      <c r="C825" s="1">
        <v>43772</v>
      </c>
      <c r="D825" t="s">
        <v>20</v>
      </c>
      <c r="E825" t="s">
        <v>21</v>
      </c>
      <c r="F825">
        <v>32</v>
      </c>
      <c r="G825" t="s">
        <v>22</v>
      </c>
      <c r="H825" t="s">
        <v>30</v>
      </c>
      <c r="I825" t="s">
        <v>126</v>
      </c>
      <c r="J825" t="s">
        <v>127</v>
      </c>
      <c r="K825" t="b">
        <v>0</v>
      </c>
      <c r="L825" t="s">
        <v>26</v>
      </c>
      <c r="M825" t="s">
        <v>41</v>
      </c>
      <c r="N825" t="b">
        <v>0</v>
      </c>
      <c r="O825">
        <v>-112.021</v>
      </c>
      <c r="P825">
        <v>33.4</v>
      </c>
      <c r="Q825" t="b">
        <v>1</v>
      </c>
    </row>
    <row r="826" spans="1:17" x14ac:dyDescent="0.2">
      <c r="A826">
        <v>5153</v>
      </c>
      <c r="B826" t="s">
        <v>1477</v>
      </c>
      <c r="C826" s="1">
        <v>43772</v>
      </c>
      <c r="D826" t="s">
        <v>20</v>
      </c>
      <c r="E826" t="s">
        <v>38</v>
      </c>
      <c r="F826">
        <v>56</v>
      </c>
      <c r="G826" t="s">
        <v>22</v>
      </c>
      <c r="H826" t="s">
        <v>23</v>
      </c>
      <c r="I826" t="s">
        <v>1478</v>
      </c>
      <c r="J826" t="s">
        <v>101</v>
      </c>
      <c r="K826" t="b">
        <v>1</v>
      </c>
      <c r="L826" t="s">
        <v>32</v>
      </c>
      <c r="M826" t="s">
        <v>41</v>
      </c>
      <c r="N826" t="b">
        <v>1</v>
      </c>
      <c r="O826">
        <v>-122.438</v>
      </c>
      <c r="P826">
        <v>47.152000000000001</v>
      </c>
      <c r="Q826" t="b">
        <v>1</v>
      </c>
    </row>
    <row r="827" spans="1:17" x14ac:dyDescent="0.2">
      <c r="A827">
        <v>5174</v>
      </c>
      <c r="B827" t="s">
        <v>1482</v>
      </c>
      <c r="C827" s="1">
        <v>43773</v>
      </c>
      <c r="D827" t="s">
        <v>20</v>
      </c>
      <c r="E827" t="s">
        <v>21</v>
      </c>
      <c r="F827">
        <v>21</v>
      </c>
      <c r="G827" t="s">
        <v>22</v>
      </c>
      <c r="H827" t="s">
        <v>48</v>
      </c>
      <c r="I827" t="s">
        <v>879</v>
      </c>
      <c r="J827" t="s">
        <v>206</v>
      </c>
      <c r="K827" t="b">
        <v>0</v>
      </c>
      <c r="L827" t="s">
        <v>26</v>
      </c>
      <c r="N827" t="b">
        <v>0</v>
      </c>
      <c r="O827">
        <v>-106.752</v>
      </c>
      <c r="P827">
        <v>32.311999999999998</v>
      </c>
      <c r="Q827" t="b">
        <v>1</v>
      </c>
    </row>
    <row r="828" spans="1:17" x14ac:dyDescent="0.2">
      <c r="A828">
        <v>5172</v>
      </c>
      <c r="B828" t="s">
        <v>1481</v>
      </c>
      <c r="C828" s="1">
        <v>43773</v>
      </c>
      <c r="D828" t="s">
        <v>20</v>
      </c>
      <c r="E828" t="s">
        <v>493</v>
      </c>
      <c r="F828">
        <v>31</v>
      </c>
      <c r="G828" t="s">
        <v>22</v>
      </c>
      <c r="H828" t="s">
        <v>23</v>
      </c>
      <c r="I828" t="s">
        <v>1366</v>
      </c>
      <c r="J828" t="s">
        <v>127</v>
      </c>
      <c r="K828" t="b">
        <v>1</v>
      </c>
      <c r="L828" t="s">
        <v>26</v>
      </c>
      <c r="M828" t="s">
        <v>41</v>
      </c>
      <c r="N828" t="b">
        <v>1</v>
      </c>
      <c r="O828">
        <v>-112.152</v>
      </c>
      <c r="P828">
        <v>33.567999999999998</v>
      </c>
      <c r="Q828" t="b">
        <v>1</v>
      </c>
    </row>
    <row r="829" spans="1:17" x14ac:dyDescent="0.2">
      <c r="A829">
        <v>5175</v>
      </c>
      <c r="B829" t="s">
        <v>1483</v>
      </c>
      <c r="C829" s="1">
        <v>43773</v>
      </c>
      <c r="D829" t="s">
        <v>20</v>
      </c>
      <c r="E829" t="s">
        <v>21</v>
      </c>
      <c r="F829">
        <v>31</v>
      </c>
      <c r="G829" t="s">
        <v>22</v>
      </c>
      <c r="H829" t="s">
        <v>23</v>
      </c>
      <c r="I829" t="s">
        <v>1484</v>
      </c>
      <c r="J829" t="s">
        <v>305</v>
      </c>
      <c r="K829" t="b">
        <v>0</v>
      </c>
      <c r="L829" t="s">
        <v>32</v>
      </c>
      <c r="M829" t="s">
        <v>41</v>
      </c>
      <c r="N829" t="b">
        <v>0</v>
      </c>
      <c r="O829">
        <v>-87.567999999999998</v>
      </c>
      <c r="P829">
        <v>44.146000000000001</v>
      </c>
      <c r="Q829" t="b">
        <v>1</v>
      </c>
    </row>
    <row r="830" spans="1:17" x14ac:dyDescent="0.2">
      <c r="A830">
        <v>5151</v>
      </c>
      <c r="C830" s="1">
        <v>43773</v>
      </c>
      <c r="D830" t="s">
        <v>20</v>
      </c>
      <c r="E830" t="s">
        <v>21</v>
      </c>
      <c r="G830" t="s">
        <v>22</v>
      </c>
      <c r="I830" t="s">
        <v>1480</v>
      </c>
      <c r="J830" t="s">
        <v>206</v>
      </c>
      <c r="K830" t="b">
        <v>0</v>
      </c>
      <c r="L830" t="s">
        <v>26</v>
      </c>
      <c r="M830" t="s">
        <v>27</v>
      </c>
      <c r="N830" t="b">
        <v>0</v>
      </c>
      <c r="O830">
        <v>-106.56</v>
      </c>
      <c r="P830">
        <v>31.795999999999999</v>
      </c>
      <c r="Q830" t="b">
        <v>1</v>
      </c>
    </row>
    <row r="831" spans="1:17" x14ac:dyDescent="0.2">
      <c r="A831">
        <v>5169</v>
      </c>
      <c r="B831" t="s">
        <v>1489</v>
      </c>
      <c r="C831" s="1">
        <v>43774</v>
      </c>
      <c r="D831" t="s">
        <v>20</v>
      </c>
      <c r="E831" t="s">
        <v>21</v>
      </c>
      <c r="F831">
        <v>32</v>
      </c>
      <c r="G831" t="s">
        <v>22</v>
      </c>
      <c r="H831" t="s">
        <v>98</v>
      </c>
      <c r="I831" t="s">
        <v>1490</v>
      </c>
      <c r="J831" t="s">
        <v>305</v>
      </c>
      <c r="K831" t="b">
        <v>0</v>
      </c>
      <c r="L831" t="s">
        <v>32</v>
      </c>
      <c r="M831" t="s">
        <v>41</v>
      </c>
      <c r="N831" t="b">
        <v>0</v>
      </c>
      <c r="O831">
        <v>-90.82</v>
      </c>
      <c r="P831">
        <v>43.856000000000002</v>
      </c>
      <c r="Q831" t="b">
        <v>1</v>
      </c>
    </row>
    <row r="832" spans="1:17" x14ac:dyDescent="0.2">
      <c r="A832">
        <v>5171</v>
      </c>
      <c r="B832" t="s">
        <v>1491</v>
      </c>
      <c r="C832" s="1">
        <v>43774</v>
      </c>
      <c r="D832" t="s">
        <v>95</v>
      </c>
      <c r="E832" t="s">
        <v>38</v>
      </c>
      <c r="F832">
        <v>45</v>
      </c>
      <c r="G832" t="s">
        <v>22</v>
      </c>
      <c r="H832" t="s">
        <v>23</v>
      </c>
      <c r="I832" t="s">
        <v>1492</v>
      </c>
      <c r="J832" t="s">
        <v>45</v>
      </c>
      <c r="K832" t="b">
        <v>0</v>
      </c>
      <c r="L832" t="s">
        <v>32</v>
      </c>
      <c r="M832" t="s">
        <v>33</v>
      </c>
      <c r="N832" t="b">
        <v>0</v>
      </c>
      <c r="O832">
        <v>-95.55</v>
      </c>
      <c r="P832">
        <v>30.452000000000002</v>
      </c>
      <c r="Q832" t="b">
        <v>1</v>
      </c>
    </row>
    <row r="833" spans="1:17" x14ac:dyDescent="0.2">
      <c r="A833">
        <v>5167</v>
      </c>
      <c r="B833" t="s">
        <v>1485</v>
      </c>
      <c r="C833" s="1">
        <v>43774</v>
      </c>
      <c r="D833" t="s">
        <v>20</v>
      </c>
      <c r="E833" t="s">
        <v>21</v>
      </c>
      <c r="F833">
        <v>48</v>
      </c>
      <c r="G833" t="s">
        <v>22</v>
      </c>
      <c r="H833" t="s">
        <v>30</v>
      </c>
      <c r="I833" t="s">
        <v>1486</v>
      </c>
      <c r="J833" t="s">
        <v>36</v>
      </c>
      <c r="K833" t="b">
        <v>0</v>
      </c>
      <c r="L833" t="s">
        <v>26</v>
      </c>
      <c r="M833" t="s">
        <v>41</v>
      </c>
      <c r="N833" t="b">
        <v>1</v>
      </c>
      <c r="O833">
        <v>-81.585999999999999</v>
      </c>
      <c r="P833">
        <v>41.521000000000001</v>
      </c>
      <c r="Q833" t="b">
        <v>1</v>
      </c>
    </row>
    <row r="834" spans="1:17" x14ac:dyDescent="0.2">
      <c r="A834">
        <v>5168</v>
      </c>
      <c r="B834" t="s">
        <v>1487</v>
      </c>
      <c r="C834" s="1">
        <v>43774</v>
      </c>
      <c r="D834" t="s">
        <v>20</v>
      </c>
      <c r="E834" t="s">
        <v>21</v>
      </c>
      <c r="F834">
        <v>58</v>
      </c>
      <c r="G834" t="s">
        <v>22</v>
      </c>
      <c r="H834" t="s">
        <v>23</v>
      </c>
      <c r="I834" t="s">
        <v>1488</v>
      </c>
      <c r="J834" t="s">
        <v>109</v>
      </c>
      <c r="K834" t="b">
        <v>0</v>
      </c>
      <c r="L834" t="s">
        <v>26</v>
      </c>
      <c r="M834" t="s">
        <v>41</v>
      </c>
      <c r="N834" t="b">
        <v>0</v>
      </c>
      <c r="O834">
        <v>-93.338999999999999</v>
      </c>
      <c r="P834">
        <v>38.689</v>
      </c>
      <c r="Q834" t="b">
        <v>1</v>
      </c>
    </row>
    <row r="835" spans="1:17" x14ac:dyDescent="0.2">
      <c r="A835">
        <v>5165</v>
      </c>
      <c r="B835" t="s">
        <v>1494</v>
      </c>
      <c r="C835" s="1">
        <v>43775</v>
      </c>
      <c r="D835" t="s">
        <v>20</v>
      </c>
      <c r="E835" t="s">
        <v>174</v>
      </c>
      <c r="F835">
        <v>20</v>
      </c>
      <c r="G835" t="s">
        <v>22</v>
      </c>
      <c r="H835" t="s">
        <v>23</v>
      </c>
      <c r="I835" t="s">
        <v>1495</v>
      </c>
      <c r="J835" t="s">
        <v>93</v>
      </c>
      <c r="K835" t="b">
        <v>0</v>
      </c>
      <c r="L835" t="s">
        <v>174</v>
      </c>
      <c r="N835" t="b">
        <v>0</v>
      </c>
      <c r="O835">
        <v>-95.980999999999995</v>
      </c>
      <c r="P835">
        <v>35.506999999999998</v>
      </c>
      <c r="Q835" t="b">
        <v>1</v>
      </c>
    </row>
    <row r="836" spans="1:17" x14ac:dyDescent="0.2">
      <c r="A836">
        <v>5170</v>
      </c>
      <c r="B836" t="s">
        <v>1497</v>
      </c>
      <c r="C836" s="1">
        <v>43775</v>
      </c>
      <c r="D836" t="s">
        <v>20</v>
      </c>
      <c r="E836" t="s">
        <v>21</v>
      </c>
      <c r="F836">
        <v>31</v>
      </c>
      <c r="G836" t="s">
        <v>22</v>
      </c>
      <c r="H836" t="s">
        <v>30</v>
      </c>
      <c r="I836" t="s">
        <v>1498</v>
      </c>
      <c r="J836" t="s">
        <v>25</v>
      </c>
      <c r="K836" t="b">
        <v>0</v>
      </c>
      <c r="L836" t="s">
        <v>26</v>
      </c>
      <c r="M836" t="s">
        <v>41</v>
      </c>
      <c r="N836" t="b">
        <v>0</v>
      </c>
      <c r="O836">
        <v>-78.933999999999997</v>
      </c>
      <c r="P836">
        <v>35.031999999999996</v>
      </c>
      <c r="Q836" t="b">
        <v>1</v>
      </c>
    </row>
    <row r="837" spans="1:17" x14ac:dyDescent="0.2">
      <c r="A837">
        <v>5166</v>
      </c>
      <c r="B837" t="s">
        <v>1496</v>
      </c>
      <c r="C837" s="1">
        <v>43775</v>
      </c>
      <c r="D837" t="s">
        <v>20</v>
      </c>
      <c r="E837" t="s">
        <v>21</v>
      </c>
      <c r="F837">
        <v>34</v>
      </c>
      <c r="G837" t="s">
        <v>22</v>
      </c>
      <c r="H837" t="s">
        <v>48</v>
      </c>
      <c r="I837" t="s">
        <v>44</v>
      </c>
      <c r="J837" t="s">
        <v>45</v>
      </c>
      <c r="K837" t="b">
        <v>0</v>
      </c>
      <c r="L837" t="s">
        <v>32</v>
      </c>
      <c r="N837" t="b">
        <v>0</v>
      </c>
      <c r="O837">
        <v>-98.634</v>
      </c>
      <c r="P837">
        <v>29.361000000000001</v>
      </c>
      <c r="Q837" t="b">
        <v>1</v>
      </c>
    </row>
    <row r="838" spans="1:17" x14ac:dyDescent="0.2">
      <c r="A838">
        <v>5164</v>
      </c>
      <c r="B838" t="s">
        <v>1493</v>
      </c>
      <c r="C838" s="1">
        <v>43775</v>
      </c>
      <c r="D838" t="s">
        <v>20</v>
      </c>
      <c r="E838" t="s">
        <v>21</v>
      </c>
      <c r="F838">
        <v>37</v>
      </c>
      <c r="G838" t="s">
        <v>22</v>
      </c>
      <c r="H838" t="s">
        <v>30</v>
      </c>
      <c r="I838" t="s">
        <v>1342</v>
      </c>
      <c r="J838" t="s">
        <v>93</v>
      </c>
      <c r="K838" t="b">
        <v>0</v>
      </c>
      <c r="L838" t="s">
        <v>26</v>
      </c>
      <c r="M838" t="s">
        <v>41</v>
      </c>
      <c r="N838" t="b">
        <v>0</v>
      </c>
      <c r="O838">
        <v>-94.966999999999999</v>
      </c>
      <c r="P838">
        <v>35.89</v>
      </c>
      <c r="Q838" t="b">
        <v>1</v>
      </c>
    </row>
    <row r="839" spans="1:17" x14ac:dyDescent="0.2">
      <c r="A839">
        <v>5176</v>
      </c>
      <c r="B839" t="s">
        <v>1499</v>
      </c>
      <c r="C839" s="1">
        <v>43776</v>
      </c>
      <c r="D839" t="s">
        <v>20</v>
      </c>
      <c r="E839" t="s">
        <v>555</v>
      </c>
      <c r="F839">
        <v>26</v>
      </c>
      <c r="G839" t="s">
        <v>22</v>
      </c>
      <c r="H839" t="s">
        <v>23</v>
      </c>
      <c r="I839" t="s">
        <v>1500</v>
      </c>
      <c r="J839" t="s">
        <v>36</v>
      </c>
      <c r="K839" t="b">
        <v>1</v>
      </c>
      <c r="L839" t="s">
        <v>26</v>
      </c>
      <c r="N839" t="b">
        <v>0</v>
      </c>
      <c r="O839">
        <v>-81.728999999999999</v>
      </c>
      <c r="P839">
        <v>41.027000000000001</v>
      </c>
      <c r="Q839" t="b">
        <v>1</v>
      </c>
    </row>
    <row r="840" spans="1:17" x14ac:dyDescent="0.2">
      <c r="A840">
        <v>5177</v>
      </c>
      <c r="B840" t="s">
        <v>1501</v>
      </c>
      <c r="C840" s="1">
        <v>43776</v>
      </c>
      <c r="D840" t="s">
        <v>20</v>
      </c>
      <c r="E840" t="s">
        <v>21</v>
      </c>
      <c r="F840">
        <v>32</v>
      </c>
      <c r="G840" t="s">
        <v>22</v>
      </c>
      <c r="H840" t="s">
        <v>30</v>
      </c>
      <c r="I840" t="s">
        <v>585</v>
      </c>
      <c r="J840" t="s">
        <v>312</v>
      </c>
      <c r="K840" t="b">
        <v>0</v>
      </c>
      <c r="L840" t="s">
        <v>26</v>
      </c>
      <c r="N840" t="b">
        <v>1</v>
      </c>
      <c r="O840">
        <v>-85.805000000000007</v>
      </c>
      <c r="P840">
        <v>38.271000000000001</v>
      </c>
      <c r="Q840" t="b">
        <v>1</v>
      </c>
    </row>
    <row r="841" spans="1:17" x14ac:dyDescent="0.2">
      <c r="A841">
        <v>5179</v>
      </c>
      <c r="B841" t="s">
        <v>1504</v>
      </c>
      <c r="C841" s="1">
        <v>43776</v>
      </c>
      <c r="D841" t="s">
        <v>20</v>
      </c>
      <c r="E841" t="s">
        <v>21</v>
      </c>
      <c r="F841">
        <v>37</v>
      </c>
      <c r="G841" t="s">
        <v>22</v>
      </c>
      <c r="H841" t="s">
        <v>23</v>
      </c>
      <c r="I841" t="s">
        <v>1505</v>
      </c>
      <c r="J841" t="s">
        <v>36</v>
      </c>
      <c r="K841" t="b">
        <v>0</v>
      </c>
      <c r="L841" t="s">
        <v>32</v>
      </c>
      <c r="M841" t="s">
        <v>41</v>
      </c>
      <c r="N841" t="b">
        <v>0</v>
      </c>
      <c r="O841">
        <v>-80.768000000000001</v>
      </c>
      <c r="P841">
        <v>41.871000000000002</v>
      </c>
      <c r="Q841" t="b">
        <v>1</v>
      </c>
    </row>
    <row r="842" spans="1:17" x14ac:dyDescent="0.2">
      <c r="A842">
        <v>5178</v>
      </c>
      <c r="B842" t="s">
        <v>1502</v>
      </c>
      <c r="C842" s="1">
        <v>43776</v>
      </c>
      <c r="D842" t="s">
        <v>20</v>
      </c>
      <c r="E842" t="s">
        <v>21</v>
      </c>
      <c r="F842">
        <v>66</v>
      </c>
      <c r="G842" t="s">
        <v>22</v>
      </c>
      <c r="H842" t="s">
        <v>23</v>
      </c>
      <c r="I842" t="s">
        <v>1503</v>
      </c>
      <c r="J842" t="s">
        <v>150</v>
      </c>
      <c r="K842" t="b">
        <v>0</v>
      </c>
      <c r="L842" t="s">
        <v>26</v>
      </c>
      <c r="M842" t="s">
        <v>41</v>
      </c>
      <c r="N842" t="b">
        <v>0</v>
      </c>
      <c r="O842">
        <v>-83.986999999999995</v>
      </c>
      <c r="P842">
        <v>33.685000000000002</v>
      </c>
      <c r="Q842" t="b">
        <v>1</v>
      </c>
    </row>
    <row r="843" spans="1:17" x14ac:dyDescent="0.2">
      <c r="A843">
        <v>5185</v>
      </c>
      <c r="B843" t="s">
        <v>1506</v>
      </c>
      <c r="C843" s="1">
        <v>43777</v>
      </c>
      <c r="D843" t="s">
        <v>20</v>
      </c>
      <c r="E843" t="s">
        <v>21</v>
      </c>
      <c r="F843">
        <v>38</v>
      </c>
      <c r="G843" t="s">
        <v>22</v>
      </c>
      <c r="H843" t="s">
        <v>23</v>
      </c>
      <c r="I843" t="s">
        <v>1507</v>
      </c>
      <c r="J843" t="s">
        <v>25</v>
      </c>
      <c r="K843" t="b">
        <v>1</v>
      </c>
      <c r="L843" t="s">
        <v>26</v>
      </c>
      <c r="M843" t="s">
        <v>41</v>
      </c>
      <c r="N843" t="b">
        <v>0</v>
      </c>
      <c r="O843">
        <v>-81.201999999999998</v>
      </c>
      <c r="P843">
        <v>35.508000000000003</v>
      </c>
      <c r="Q843" t="b">
        <v>1</v>
      </c>
    </row>
    <row r="844" spans="1:17" x14ac:dyDescent="0.2">
      <c r="A844">
        <v>5187</v>
      </c>
      <c r="B844" t="s">
        <v>1511</v>
      </c>
      <c r="C844" s="1">
        <v>43778</v>
      </c>
      <c r="D844" t="s">
        <v>95</v>
      </c>
      <c r="E844" t="s">
        <v>38</v>
      </c>
      <c r="F844">
        <v>28</v>
      </c>
      <c r="G844" t="s">
        <v>22</v>
      </c>
      <c r="H844" t="s">
        <v>23</v>
      </c>
      <c r="I844" t="s">
        <v>78</v>
      </c>
      <c r="J844" t="s">
        <v>79</v>
      </c>
      <c r="K844" t="b">
        <v>0</v>
      </c>
      <c r="L844" t="s">
        <v>32</v>
      </c>
      <c r="M844" t="s">
        <v>41</v>
      </c>
      <c r="N844" t="b">
        <v>0</v>
      </c>
      <c r="O844">
        <v>-81.558000000000007</v>
      </c>
      <c r="P844">
        <v>34.805999999999997</v>
      </c>
      <c r="Q844" t="b">
        <v>1</v>
      </c>
    </row>
    <row r="845" spans="1:17" x14ac:dyDescent="0.2">
      <c r="A845">
        <v>5186</v>
      </c>
      <c r="B845" t="s">
        <v>1508</v>
      </c>
      <c r="C845" s="1">
        <v>43778</v>
      </c>
      <c r="D845" t="s">
        <v>20</v>
      </c>
      <c r="E845" t="s">
        <v>21</v>
      </c>
      <c r="F845">
        <v>29</v>
      </c>
      <c r="G845" t="s">
        <v>22</v>
      </c>
      <c r="I845" t="s">
        <v>332</v>
      </c>
      <c r="J845" t="s">
        <v>57</v>
      </c>
      <c r="K845" t="b">
        <v>0</v>
      </c>
      <c r="L845" t="s">
        <v>32</v>
      </c>
      <c r="M845" t="s">
        <v>41</v>
      </c>
      <c r="N845" t="b">
        <v>0</v>
      </c>
      <c r="O845">
        <v>-121.874</v>
      </c>
      <c r="P845">
        <v>37.256</v>
      </c>
      <c r="Q845" t="b">
        <v>1</v>
      </c>
    </row>
    <row r="846" spans="1:17" x14ac:dyDescent="0.2">
      <c r="A846">
        <v>5481</v>
      </c>
      <c r="B846" t="s">
        <v>1509</v>
      </c>
      <c r="C846" s="1">
        <v>43778</v>
      </c>
      <c r="D846" t="s">
        <v>20</v>
      </c>
      <c r="E846" t="s">
        <v>38</v>
      </c>
      <c r="F846">
        <v>44</v>
      </c>
      <c r="G846" t="s">
        <v>22</v>
      </c>
      <c r="H846" t="s">
        <v>23</v>
      </c>
      <c r="I846" t="s">
        <v>1510</v>
      </c>
      <c r="J846" t="s">
        <v>101</v>
      </c>
      <c r="K846" t="b">
        <v>1</v>
      </c>
      <c r="L846" t="s">
        <v>32</v>
      </c>
      <c r="M846" t="s">
        <v>41</v>
      </c>
      <c r="N846" t="b">
        <v>0</v>
      </c>
      <c r="O846">
        <v>-122.232</v>
      </c>
      <c r="P846">
        <v>47.886000000000003</v>
      </c>
      <c r="Q846" t="b">
        <v>1</v>
      </c>
    </row>
    <row r="847" spans="1:17" x14ac:dyDescent="0.2">
      <c r="A847">
        <v>5184</v>
      </c>
      <c r="B847" t="s">
        <v>1517</v>
      </c>
      <c r="C847" s="1">
        <v>43780</v>
      </c>
      <c r="D847" t="s">
        <v>20</v>
      </c>
      <c r="E847" t="s">
        <v>29</v>
      </c>
      <c r="F847">
        <v>20</v>
      </c>
      <c r="G847" t="s">
        <v>179</v>
      </c>
      <c r="H847" t="s">
        <v>23</v>
      </c>
      <c r="I847" t="s">
        <v>1518</v>
      </c>
      <c r="J847" t="s">
        <v>219</v>
      </c>
      <c r="K847" t="b">
        <v>0</v>
      </c>
      <c r="L847" t="s">
        <v>26</v>
      </c>
      <c r="M847" t="s">
        <v>41</v>
      </c>
      <c r="N847" t="b">
        <v>0</v>
      </c>
      <c r="O847">
        <v>-82.028000000000006</v>
      </c>
      <c r="P847">
        <v>28.215</v>
      </c>
      <c r="Q847" t="b">
        <v>1</v>
      </c>
    </row>
    <row r="848" spans="1:17" x14ac:dyDescent="0.2">
      <c r="A848">
        <v>5180</v>
      </c>
      <c r="B848" t="s">
        <v>1512</v>
      </c>
      <c r="C848" s="1">
        <v>43780</v>
      </c>
      <c r="D848" t="s">
        <v>20</v>
      </c>
      <c r="E848" t="s">
        <v>21</v>
      </c>
      <c r="F848">
        <v>22</v>
      </c>
      <c r="G848" t="s">
        <v>22</v>
      </c>
      <c r="H848" t="s">
        <v>23</v>
      </c>
      <c r="I848" t="s">
        <v>145</v>
      </c>
      <c r="J848" t="s">
        <v>132</v>
      </c>
      <c r="K848" t="b">
        <v>0</v>
      </c>
      <c r="L848" t="s">
        <v>32</v>
      </c>
      <c r="M848" t="s">
        <v>27</v>
      </c>
      <c r="N848" t="b">
        <v>0</v>
      </c>
      <c r="O848">
        <v>-105.062</v>
      </c>
      <c r="P848">
        <v>39.689</v>
      </c>
      <c r="Q848" t="b">
        <v>1</v>
      </c>
    </row>
    <row r="849" spans="1:17" x14ac:dyDescent="0.2">
      <c r="A849">
        <v>5183</v>
      </c>
      <c r="B849" t="s">
        <v>1515</v>
      </c>
      <c r="C849" s="1">
        <v>43780</v>
      </c>
      <c r="D849" t="s">
        <v>20</v>
      </c>
      <c r="E849" t="s">
        <v>21</v>
      </c>
      <c r="F849">
        <v>56</v>
      </c>
      <c r="G849" t="s">
        <v>22</v>
      </c>
      <c r="I849" t="s">
        <v>1516</v>
      </c>
      <c r="J849" t="s">
        <v>580</v>
      </c>
      <c r="K849" t="b">
        <v>0</v>
      </c>
      <c r="L849" t="s">
        <v>26</v>
      </c>
      <c r="M849" t="s">
        <v>41</v>
      </c>
      <c r="N849" t="b">
        <v>0</v>
      </c>
      <c r="O849">
        <v>-113.065</v>
      </c>
      <c r="P849">
        <v>37.664000000000001</v>
      </c>
      <c r="Q849" t="b">
        <v>1</v>
      </c>
    </row>
    <row r="850" spans="1:17" x14ac:dyDescent="0.2">
      <c r="A850">
        <v>5182</v>
      </c>
      <c r="B850" t="s">
        <v>1513</v>
      </c>
      <c r="C850" s="1">
        <v>43780</v>
      </c>
      <c r="D850" t="s">
        <v>20</v>
      </c>
      <c r="E850" t="s">
        <v>21</v>
      </c>
      <c r="F850">
        <v>59</v>
      </c>
      <c r="G850" t="s">
        <v>179</v>
      </c>
      <c r="H850" t="s">
        <v>23</v>
      </c>
      <c r="I850" t="s">
        <v>1514</v>
      </c>
      <c r="J850" t="s">
        <v>132</v>
      </c>
      <c r="K850" t="b">
        <v>0</v>
      </c>
      <c r="L850" t="s">
        <v>26</v>
      </c>
      <c r="M850" t="s">
        <v>41</v>
      </c>
      <c r="N850" t="b">
        <v>0</v>
      </c>
      <c r="O850">
        <v>-105.123</v>
      </c>
      <c r="P850">
        <v>40.414000000000001</v>
      </c>
      <c r="Q850" t="b">
        <v>1</v>
      </c>
    </row>
    <row r="851" spans="1:17" x14ac:dyDescent="0.2">
      <c r="A851">
        <v>5213</v>
      </c>
      <c r="B851" t="s">
        <v>1520</v>
      </c>
      <c r="C851" s="1">
        <v>43781</v>
      </c>
      <c r="D851" t="s">
        <v>20</v>
      </c>
      <c r="E851" t="s">
        <v>1521</v>
      </c>
      <c r="F851">
        <v>30</v>
      </c>
      <c r="G851" t="s">
        <v>22</v>
      </c>
      <c r="H851" t="s">
        <v>240</v>
      </c>
      <c r="I851" t="s">
        <v>345</v>
      </c>
      <c r="J851" t="s">
        <v>242</v>
      </c>
      <c r="K851" t="b">
        <v>0</v>
      </c>
      <c r="L851" t="s">
        <v>32</v>
      </c>
      <c r="M851" t="s">
        <v>41</v>
      </c>
      <c r="N851" t="b">
        <v>0</v>
      </c>
      <c r="O851">
        <v>-158.077</v>
      </c>
      <c r="P851">
        <v>21.338999999999999</v>
      </c>
      <c r="Q851" t="b">
        <v>1</v>
      </c>
    </row>
    <row r="852" spans="1:17" x14ac:dyDescent="0.2">
      <c r="A852">
        <v>5181</v>
      </c>
      <c r="B852" t="s">
        <v>1519</v>
      </c>
      <c r="C852" s="1">
        <v>43781</v>
      </c>
      <c r="D852" t="s">
        <v>20</v>
      </c>
      <c r="E852" t="s">
        <v>21</v>
      </c>
      <c r="F852">
        <v>39</v>
      </c>
      <c r="G852" t="s">
        <v>22</v>
      </c>
      <c r="H852" t="s">
        <v>23</v>
      </c>
      <c r="I852" t="s">
        <v>840</v>
      </c>
      <c r="J852" t="s">
        <v>93</v>
      </c>
      <c r="K852" t="b">
        <v>0</v>
      </c>
      <c r="L852" t="s">
        <v>26</v>
      </c>
      <c r="N852" t="b">
        <v>0</v>
      </c>
      <c r="O852">
        <v>-97.706999999999994</v>
      </c>
      <c r="P852">
        <v>35.51</v>
      </c>
      <c r="Q852" t="b">
        <v>1</v>
      </c>
    </row>
    <row r="853" spans="1:17" x14ac:dyDescent="0.2">
      <c r="A853">
        <v>5195</v>
      </c>
      <c r="B853" t="s">
        <v>1522</v>
      </c>
      <c r="C853" s="1">
        <v>43782</v>
      </c>
      <c r="D853" t="s">
        <v>20</v>
      </c>
      <c r="E853" t="s">
        <v>21</v>
      </c>
      <c r="F853">
        <v>27</v>
      </c>
      <c r="G853" t="s">
        <v>22</v>
      </c>
      <c r="H853" t="s">
        <v>30</v>
      </c>
      <c r="I853" t="s">
        <v>1523</v>
      </c>
      <c r="J853" t="s">
        <v>25</v>
      </c>
      <c r="K853" t="b">
        <v>0</v>
      </c>
      <c r="L853" t="s">
        <v>26</v>
      </c>
      <c r="M853" t="s">
        <v>27</v>
      </c>
      <c r="N853" t="b">
        <v>0</v>
      </c>
      <c r="O853">
        <v>-77.912000000000006</v>
      </c>
      <c r="P853">
        <v>35.72</v>
      </c>
      <c r="Q853" t="b">
        <v>1</v>
      </c>
    </row>
    <row r="854" spans="1:17" x14ac:dyDescent="0.2">
      <c r="A854">
        <v>5203</v>
      </c>
      <c r="B854" t="s">
        <v>1526</v>
      </c>
      <c r="C854" s="1">
        <v>43782</v>
      </c>
      <c r="D854" t="s">
        <v>20</v>
      </c>
      <c r="E854" t="s">
        <v>404</v>
      </c>
      <c r="F854">
        <v>37</v>
      </c>
      <c r="G854" t="s">
        <v>22</v>
      </c>
      <c r="H854" t="s">
        <v>48</v>
      </c>
      <c r="I854" t="s">
        <v>327</v>
      </c>
      <c r="J854" t="s">
        <v>57</v>
      </c>
      <c r="K854" t="b">
        <v>0</v>
      </c>
      <c r="L854" t="s">
        <v>32</v>
      </c>
      <c r="M854" t="s">
        <v>27</v>
      </c>
      <c r="N854" t="b">
        <v>0</v>
      </c>
      <c r="O854">
        <v>-118.244</v>
      </c>
      <c r="P854">
        <v>34.052</v>
      </c>
      <c r="Q854" t="b">
        <v>1</v>
      </c>
    </row>
    <row r="855" spans="1:17" x14ac:dyDescent="0.2">
      <c r="A855">
        <v>5197</v>
      </c>
      <c r="B855" t="s">
        <v>1524</v>
      </c>
      <c r="C855" s="1">
        <v>43782</v>
      </c>
      <c r="D855" t="s">
        <v>20</v>
      </c>
      <c r="E855" t="s">
        <v>38</v>
      </c>
      <c r="G855" t="s">
        <v>22</v>
      </c>
      <c r="H855" t="s">
        <v>23</v>
      </c>
      <c r="I855" t="s">
        <v>1525</v>
      </c>
      <c r="J855" t="s">
        <v>219</v>
      </c>
      <c r="K855" t="b">
        <v>1</v>
      </c>
      <c r="L855" t="s">
        <v>174</v>
      </c>
      <c r="M855" t="s">
        <v>41</v>
      </c>
      <c r="N855" t="b">
        <v>1</v>
      </c>
      <c r="O855">
        <v>-81.593000000000004</v>
      </c>
      <c r="P855">
        <v>30.178000000000001</v>
      </c>
      <c r="Q855" t="b">
        <v>1</v>
      </c>
    </row>
    <row r="856" spans="1:17" x14ac:dyDescent="0.2">
      <c r="A856">
        <v>5212</v>
      </c>
      <c r="B856" t="s">
        <v>1528</v>
      </c>
      <c r="C856" s="1">
        <v>43783</v>
      </c>
      <c r="D856" t="s">
        <v>20</v>
      </c>
      <c r="E856" t="s">
        <v>21</v>
      </c>
      <c r="F856">
        <v>35</v>
      </c>
      <c r="G856" t="s">
        <v>22</v>
      </c>
      <c r="H856" t="s">
        <v>23</v>
      </c>
      <c r="I856" t="s">
        <v>1529</v>
      </c>
      <c r="J856" t="s">
        <v>305</v>
      </c>
      <c r="K856" t="b">
        <v>1</v>
      </c>
      <c r="L856" t="s">
        <v>32</v>
      </c>
      <c r="M856" t="s">
        <v>41</v>
      </c>
      <c r="N856" t="b">
        <v>0</v>
      </c>
      <c r="O856">
        <v>-88.494</v>
      </c>
      <c r="P856">
        <v>44.228999999999999</v>
      </c>
      <c r="Q856" t="b">
        <v>1</v>
      </c>
    </row>
    <row r="857" spans="1:17" x14ac:dyDescent="0.2">
      <c r="A857">
        <v>5204</v>
      </c>
      <c r="B857" t="s">
        <v>1527</v>
      </c>
      <c r="C857" s="1">
        <v>43783</v>
      </c>
      <c r="D857" t="s">
        <v>20</v>
      </c>
      <c r="E857" t="s">
        <v>946</v>
      </c>
      <c r="F857">
        <v>52</v>
      </c>
      <c r="G857" t="s">
        <v>22</v>
      </c>
      <c r="H857" t="s">
        <v>23</v>
      </c>
      <c r="I857" t="s">
        <v>1107</v>
      </c>
      <c r="J857" t="s">
        <v>45</v>
      </c>
      <c r="K857" t="b">
        <v>0</v>
      </c>
      <c r="L857" t="s">
        <v>26</v>
      </c>
      <c r="M857" t="s">
        <v>41</v>
      </c>
      <c r="N857" t="b">
        <v>0</v>
      </c>
      <c r="O857">
        <v>-87.179000000000002</v>
      </c>
      <c r="P857">
        <v>30.501999999999999</v>
      </c>
      <c r="Q857" t="b">
        <v>1</v>
      </c>
    </row>
    <row r="858" spans="1:17" x14ac:dyDescent="0.2">
      <c r="A858">
        <v>5193</v>
      </c>
      <c r="B858" t="s">
        <v>1532</v>
      </c>
      <c r="C858" s="1">
        <v>43784</v>
      </c>
      <c r="D858" t="s">
        <v>20</v>
      </c>
      <c r="E858" t="s">
        <v>21</v>
      </c>
      <c r="F858">
        <v>27</v>
      </c>
      <c r="G858" t="s">
        <v>22</v>
      </c>
      <c r="H858" t="s">
        <v>30</v>
      </c>
      <c r="I858" t="s">
        <v>1533</v>
      </c>
      <c r="J858" t="s">
        <v>36</v>
      </c>
      <c r="K858" t="b">
        <v>0</v>
      </c>
      <c r="L858" t="s">
        <v>32</v>
      </c>
      <c r="M858" t="s">
        <v>27</v>
      </c>
      <c r="N858" t="b">
        <v>0</v>
      </c>
      <c r="O858">
        <v>-81.584000000000003</v>
      </c>
      <c r="P858">
        <v>41.459000000000003</v>
      </c>
      <c r="Q858" t="b">
        <v>1</v>
      </c>
    </row>
    <row r="859" spans="1:17" x14ac:dyDescent="0.2">
      <c r="A859">
        <v>5190</v>
      </c>
      <c r="B859" t="s">
        <v>1530</v>
      </c>
      <c r="C859" s="1">
        <v>43784</v>
      </c>
      <c r="D859" t="s">
        <v>20</v>
      </c>
      <c r="E859" t="s">
        <v>21</v>
      </c>
      <c r="F859">
        <v>33</v>
      </c>
      <c r="G859" t="s">
        <v>22</v>
      </c>
      <c r="H859" t="s">
        <v>30</v>
      </c>
      <c r="I859" t="s">
        <v>183</v>
      </c>
      <c r="J859" t="s">
        <v>25</v>
      </c>
      <c r="K859" t="b">
        <v>0</v>
      </c>
      <c r="L859" t="s">
        <v>26</v>
      </c>
      <c r="M859" t="s">
        <v>41</v>
      </c>
      <c r="N859" t="b">
        <v>0</v>
      </c>
      <c r="O859">
        <v>-80.841999999999999</v>
      </c>
      <c r="P859">
        <v>35.225000000000001</v>
      </c>
      <c r="Q859" t="b">
        <v>1</v>
      </c>
    </row>
    <row r="860" spans="1:17" x14ac:dyDescent="0.2">
      <c r="A860">
        <v>5192</v>
      </c>
      <c r="C860" s="1">
        <v>43784</v>
      </c>
      <c r="D860" t="s">
        <v>20</v>
      </c>
      <c r="E860" t="s">
        <v>21</v>
      </c>
      <c r="G860" t="s">
        <v>22</v>
      </c>
      <c r="I860" t="s">
        <v>1531</v>
      </c>
      <c r="J860" t="s">
        <v>361</v>
      </c>
      <c r="K860" t="b">
        <v>0</v>
      </c>
      <c r="L860" t="s">
        <v>32</v>
      </c>
      <c r="M860" t="s">
        <v>41</v>
      </c>
      <c r="N860" t="b">
        <v>0</v>
      </c>
      <c r="O860">
        <v>-71.587999999999994</v>
      </c>
      <c r="P860">
        <v>42.289000000000001</v>
      </c>
      <c r="Q860" t="b">
        <v>1</v>
      </c>
    </row>
    <row r="861" spans="1:17" x14ac:dyDescent="0.2">
      <c r="A861">
        <v>5189</v>
      </c>
      <c r="B861" t="s">
        <v>1535</v>
      </c>
      <c r="C861" s="1">
        <v>43785</v>
      </c>
      <c r="D861" t="s">
        <v>20</v>
      </c>
      <c r="E861" t="s">
        <v>21</v>
      </c>
      <c r="F861">
        <v>27</v>
      </c>
      <c r="G861" t="s">
        <v>22</v>
      </c>
      <c r="H861" t="s">
        <v>23</v>
      </c>
      <c r="I861" t="s">
        <v>688</v>
      </c>
      <c r="J861" t="s">
        <v>127</v>
      </c>
      <c r="K861" t="b">
        <v>0</v>
      </c>
      <c r="L861" t="s">
        <v>26</v>
      </c>
      <c r="M861" t="s">
        <v>41</v>
      </c>
      <c r="N861" t="b">
        <v>0</v>
      </c>
      <c r="O861">
        <v>-111.858</v>
      </c>
      <c r="P861">
        <v>33.411000000000001</v>
      </c>
      <c r="Q861" t="b">
        <v>1</v>
      </c>
    </row>
    <row r="862" spans="1:17" x14ac:dyDescent="0.2">
      <c r="A862">
        <v>5196</v>
      </c>
      <c r="B862" t="s">
        <v>1536</v>
      </c>
      <c r="C862" s="1">
        <v>43785</v>
      </c>
      <c r="D862" t="s">
        <v>20</v>
      </c>
      <c r="E862" t="s">
        <v>137</v>
      </c>
      <c r="F862">
        <v>41</v>
      </c>
      <c r="G862" t="s">
        <v>22</v>
      </c>
      <c r="H862" t="s">
        <v>23</v>
      </c>
      <c r="I862" t="s">
        <v>1537</v>
      </c>
      <c r="J862" t="s">
        <v>36</v>
      </c>
      <c r="K862" t="b">
        <v>0</v>
      </c>
      <c r="L862" t="s">
        <v>26</v>
      </c>
      <c r="M862" t="s">
        <v>27</v>
      </c>
      <c r="N862" t="b">
        <v>0</v>
      </c>
      <c r="O862">
        <v>-81.146000000000001</v>
      </c>
      <c r="P862">
        <v>40.621000000000002</v>
      </c>
      <c r="Q862" t="b">
        <v>1</v>
      </c>
    </row>
    <row r="863" spans="1:17" x14ac:dyDescent="0.2">
      <c r="A863">
        <v>5188</v>
      </c>
      <c r="C863" s="1">
        <v>43785</v>
      </c>
      <c r="D863" t="s">
        <v>20</v>
      </c>
      <c r="E863" t="s">
        <v>231</v>
      </c>
      <c r="G863" t="s">
        <v>22</v>
      </c>
      <c r="I863" t="s">
        <v>1534</v>
      </c>
      <c r="J863" t="s">
        <v>57</v>
      </c>
      <c r="K863" t="b">
        <v>0</v>
      </c>
      <c r="L863" t="s">
        <v>32</v>
      </c>
      <c r="M863" t="s">
        <v>41</v>
      </c>
      <c r="N863" t="b">
        <v>0</v>
      </c>
      <c r="O863">
        <v>-117.389</v>
      </c>
      <c r="P863">
        <v>33.695</v>
      </c>
      <c r="Q863" t="b">
        <v>1</v>
      </c>
    </row>
    <row r="864" spans="1:17" x14ac:dyDescent="0.2">
      <c r="A864">
        <v>5201</v>
      </c>
      <c r="B864" t="s">
        <v>1540</v>
      </c>
      <c r="C864" s="1">
        <v>43787</v>
      </c>
      <c r="D864" t="s">
        <v>20</v>
      </c>
      <c r="E864" t="s">
        <v>21</v>
      </c>
      <c r="F864">
        <v>26</v>
      </c>
      <c r="G864" t="s">
        <v>22</v>
      </c>
      <c r="H864" t="s">
        <v>23</v>
      </c>
      <c r="I864" t="s">
        <v>770</v>
      </c>
      <c r="J864" t="s">
        <v>109</v>
      </c>
      <c r="K864" t="b">
        <v>0</v>
      </c>
      <c r="L864" t="s">
        <v>26</v>
      </c>
      <c r="N864" t="b">
        <v>0</v>
      </c>
      <c r="O864">
        <v>-94.495000000000005</v>
      </c>
      <c r="P864">
        <v>39.161999999999999</v>
      </c>
      <c r="Q864" t="b">
        <v>1</v>
      </c>
    </row>
    <row r="865" spans="1:17" x14ac:dyDescent="0.2">
      <c r="A865">
        <v>5194</v>
      </c>
      <c r="B865" t="s">
        <v>1538</v>
      </c>
      <c r="C865" s="1">
        <v>43787</v>
      </c>
      <c r="D865" t="s">
        <v>20</v>
      </c>
      <c r="E865" t="s">
        <v>21</v>
      </c>
      <c r="F865">
        <v>28</v>
      </c>
      <c r="G865" t="s">
        <v>22</v>
      </c>
      <c r="H865" t="s">
        <v>30</v>
      </c>
      <c r="I865" t="s">
        <v>1539</v>
      </c>
      <c r="J865" t="s">
        <v>101</v>
      </c>
      <c r="K865" t="b">
        <v>0</v>
      </c>
      <c r="L865" t="s">
        <v>26</v>
      </c>
      <c r="M865" t="s">
        <v>33</v>
      </c>
      <c r="N865" t="b">
        <v>0</v>
      </c>
      <c r="O865">
        <v>-119.17700000000001</v>
      </c>
      <c r="P865">
        <v>46.664000000000001</v>
      </c>
      <c r="Q865" t="b">
        <v>1</v>
      </c>
    </row>
    <row r="866" spans="1:17" x14ac:dyDescent="0.2">
      <c r="A866">
        <v>5483</v>
      </c>
      <c r="B866" t="s">
        <v>1547</v>
      </c>
      <c r="C866" s="1">
        <v>43788</v>
      </c>
      <c r="D866" t="s">
        <v>20</v>
      </c>
      <c r="E866" t="s">
        <v>21</v>
      </c>
      <c r="F866">
        <v>32</v>
      </c>
      <c r="G866" t="s">
        <v>22</v>
      </c>
      <c r="H866" t="s">
        <v>30</v>
      </c>
      <c r="I866" t="s">
        <v>1548</v>
      </c>
      <c r="J866" t="s">
        <v>259</v>
      </c>
      <c r="K866" t="b">
        <v>0</v>
      </c>
      <c r="L866" t="s">
        <v>26</v>
      </c>
      <c r="M866" t="s">
        <v>41</v>
      </c>
      <c r="N866" t="b">
        <v>0</v>
      </c>
      <c r="O866">
        <v>-87.894999999999996</v>
      </c>
      <c r="P866">
        <v>42.024000000000001</v>
      </c>
      <c r="Q866" t="b">
        <v>1</v>
      </c>
    </row>
    <row r="867" spans="1:17" x14ac:dyDescent="0.2">
      <c r="A867">
        <v>5199</v>
      </c>
      <c r="B867" t="s">
        <v>1543</v>
      </c>
      <c r="C867" s="1">
        <v>43788</v>
      </c>
      <c r="D867" t="s">
        <v>20</v>
      </c>
      <c r="E867" t="s">
        <v>38</v>
      </c>
      <c r="F867">
        <v>34</v>
      </c>
      <c r="G867" t="s">
        <v>22</v>
      </c>
      <c r="H867" t="s">
        <v>48</v>
      </c>
      <c r="I867" t="s">
        <v>327</v>
      </c>
      <c r="J867" t="s">
        <v>57</v>
      </c>
      <c r="K867" t="b">
        <v>0</v>
      </c>
      <c r="L867" t="s">
        <v>32</v>
      </c>
      <c r="N867" t="b">
        <v>0</v>
      </c>
      <c r="O867">
        <v>-118.256</v>
      </c>
      <c r="P867">
        <v>34.017000000000003</v>
      </c>
      <c r="Q867" t="b">
        <v>1</v>
      </c>
    </row>
    <row r="868" spans="1:17" x14ac:dyDescent="0.2">
      <c r="A868">
        <v>5202</v>
      </c>
      <c r="B868" t="s">
        <v>1544</v>
      </c>
      <c r="C868" s="1">
        <v>43788</v>
      </c>
      <c r="D868" t="s">
        <v>20</v>
      </c>
      <c r="E868" t="s">
        <v>21</v>
      </c>
      <c r="F868">
        <v>34</v>
      </c>
      <c r="G868" t="s">
        <v>22</v>
      </c>
      <c r="H868" t="s">
        <v>23</v>
      </c>
      <c r="I868" t="s">
        <v>455</v>
      </c>
      <c r="J868" t="s">
        <v>57</v>
      </c>
      <c r="K868" t="b">
        <v>0</v>
      </c>
      <c r="L868" t="s">
        <v>26</v>
      </c>
      <c r="M868" t="s">
        <v>41</v>
      </c>
      <c r="N868" t="b">
        <v>0</v>
      </c>
      <c r="O868">
        <v>-116.38200000000001</v>
      </c>
      <c r="P868">
        <v>34.134999999999998</v>
      </c>
      <c r="Q868" t="b">
        <v>1</v>
      </c>
    </row>
    <row r="869" spans="1:17" x14ac:dyDescent="0.2">
      <c r="A869">
        <v>5226</v>
      </c>
      <c r="B869" t="s">
        <v>1545</v>
      </c>
      <c r="C869" s="1">
        <v>43788</v>
      </c>
      <c r="D869" t="s">
        <v>20</v>
      </c>
      <c r="E869" t="s">
        <v>21</v>
      </c>
      <c r="F869">
        <v>38</v>
      </c>
      <c r="G869" t="s">
        <v>22</v>
      </c>
      <c r="H869" t="s">
        <v>48</v>
      </c>
      <c r="I869" t="s">
        <v>1546</v>
      </c>
      <c r="J869" t="s">
        <v>305</v>
      </c>
      <c r="K869" t="b">
        <v>0</v>
      </c>
      <c r="L869" t="s">
        <v>26</v>
      </c>
      <c r="N869" t="b">
        <v>0</v>
      </c>
      <c r="O869">
        <v>-87.599000000000004</v>
      </c>
      <c r="P869">
        <v>44.469000000000001</v>
      </c>
      <c r="Q869" t="b">
        <v>1</v>
      </c>
    </row>
    <row r="870" spans="1:17" x14ac:dyDescent="0.2">
      <c r="A870">
        <v>5205</v>
      </c>
      <c r="B870" t="s">
        <v>1549</v>
      </c>
      <c r="C870" s="1">
        <v>43788</v>
      </c>
      <c r="D870" t="s">
        <v>95</v>
      </c>
      <c r="E870" t="s">
        <v>38</v>
      </c>
      <c r="F870">
        <v>50</v>
      </c>
      <c r="G870" t="s">
        <v>22</v>
      </c>
      <c r="H870" t="s">
        <v>48</v>
      </c>
      <c r="I870" t="s">
        <v>1550</v>
      </c>
      <c r="J870" t="s">
        <v>1196</v>
      </c>
      <c r="K870" t="b">
        <v>1</v>
      </c>
      <c r="L870" t="s">
        <v>32</v>
      </c>
      <c r="M870" t="s">
        <v>41</v>
      </c>
      <c r="N870" t="b">
        <v>0</v>
      </c>
      <c r="O870">
        <v>-111.875</v>
      </c>
      <c r="P870">
        <v>42.09</v>
      </c>
      <c r="Q870" t="b">
        <v>1</v>
      </c>
    </row>
    <row r="871" spans="1:17" x14ac:dyDescent="0.2">
      <c r="A871">
        <v>5198</v>
      </c>
      <c r="B871" t="s">
        <v>1541</v>
      </c>
      <c r="C871" s="1">
        <v>43788</v>
      </c>
      <c r="D871" t="s">
        <v>20</v>
      </c>
      <c r="E871" t="s">
        <v>21</v>
      </c>
      <c r="G871" t="s">
        <v>22</v>
      </c>
      <c r="H871" t="s">
        <v>23</v>
      </c>
      <c r="I871" t="s">
        <v>1542</v>
      </c>
      <c r="J871" t="s">
        <v>275</v>
      </c>
      <c r="K871" t="b">
        <v>0</v>
      </c>
      <c r="L871" t="s">
        <v>32</v>
      </c>
      <c r="M871" t="s">
        <v>41</v>
      </c>
      <c r="N871" t="b">
        <v>0</v>
      </c>
      <c r="O871">
        <v>-90.078999999999994</v>
      </c>
      <c r="P871">
        <v>34.942999999999998</v>
      </c>
      <c r="Q871" t="b">
        <v>1</v>
      </c>
    </row>
    <row r="872" spans="1:17" x14ac:dyDescent="0.2">
      <c r="A872">
        <v>5208</v>
      </c>
      <c r="B872" t="s">
        <v>1555</v>
      </c>
      <c r="C872" s="1">
        <v>43789</v>
      </c>
      <c r="D872" t="s">
        <v>20</v>
      </c>
      <c r="E872" t="s">
        <v>21</v>
      </c>
      <c r="F872">
        <v>18</v>
      </c>
      <c r="G872" t="s">
        <v>22</v>
      </c>
      <c r="H872" t="s">
        <v>30</v>
      </c>
      <c r="I872" t="s">
        <v>1417</v>
      </c>
      <c r="J872" t="s">
        <v>199</v>
      </c>
      <c r="K872" t="b">
        <v>0</v>
      </c>
      <c r="L872" t="s">
        <v>26</v>
      </c>
      <c r="N872" t="b">
        <v>1</v>
      </c>
      <c r="O872">
        <v>-115.03700000000001</v>
      </c>
      <c r="P872">
        <v>36.055999999999997</v>
      </c>
      <c r="Q872" t="b">
        <v>1</v>
      </c>
    </row>
    <row r="873" spans="1:17" x14ac:dyDescent="0.2">
      <c r="A873">
        <v>5263</v>
      </c>
      <c r="B873" t="s">
        <v>1556</v>
      </c>
      <c r="C873" s="1">
        <v>43789</v>
      </c>
      <c r="D873" t="s">
        <v>20</v>
      </c>
      <c r="E873" t="s">
        <v>21</v>
      </c>
      <c r="F873">
        <v>42</v>
      </c>
      <c r="G873" t="s">
        <v>179</v>
      </c>
      <c r="H873" t="s">
        <v>23</v>
      </c>
      <c r="I873" t="s">
        <v>327</v>
      </c>
      <c r="J873" t="s">
        <v>57</v>
      </c>
      <c r="K873" t="b">
        <v>0</v>
      </c>
      <c r="L873" t="s">
        <v>32</v>
      </c>
      <c r="M873" t="s">
        <v>41</v>
      </c>
      <c r="N873" t="b">
        <v>0</v>
      </c>
      <c r="O873">
        <v>-118.66500000000001</v>
      </c>
      <c r="P873">
        <v>34.18</v>
      </c>
      <c r="Q873" t="b">
        <v>1</v>
      </c>
    </row>
    <row r="874" spans="1:17" x14ac:dyDescent="0.2">
      <c r="A874">
        <v>5207</v>
      </c>
      <c r="B874" t="s">
        <v>1553</v>
      </c>
      <c r="C874" s="1">
        <v>43789</v>
      </c>
      <c r="D874" t="s">
        <v>20</v>
      </c>
      <c r="E874" t="s">
        <v>21</v>
      </c>
      <c r="F874">
        <v>51</v>
      </c>
      <c r="G874" t="s">
        <v>22</v>
      </c>
      <c r="H874" t="s">
        <v>23</v>
      </c>
      <c r="I874" t="s">
        <v>1554</v>
      </c>
      <c r="J874" t="s">
        <v>150</v>
      </c>
      <c r="K874" t="b">
        <v>0</v>
      </c>
      <c r="L874" t="s">
        <v>26</v>
      </c>
      <c r="M874" t="s">
        <v>41</v>
      </c>
      <c r="N874" t="b">
        <v>0</v>
      </c>
      <c r="O874">
        <v>-84.272000000000006</v>
      </c>
      <c r="P874">
        <v>33.384999999999998</v>
      </c>
      <c r="Q874" t="b">
        <v>1</v>
      </c>
    </row>
    <row r="875" spans="1:17" x14ac:dyDescent="0.2">
      <c r="A875">
        <v>5206</v>
      </c>
      <c r="B875" t="s">
        <v>1551</v>
      </c>
      <c r="C875" s="1">
        <v>43789</v>
      </c>
      <c r="D875" t="s">
        <v>20</v>
      </c>
      <c r="E875" t="s">
        <v>38</v>
      </c>
      <c r="F875">
        <v>55</v>
      </c>
      <c r="G875" t="s">
        <v>22</v>
      </c>
      <c r="H875" t="s">
        <v>23</v>
      </c>
      <c r="I875" t="s">
        <v>1552</v>
      </c>
      <c r="J875" t="s">
        <v>150</v>
      </c>
      <c r="K875" t="b">
        <v>0</v>
      </c>
      <c r="L875" t="s">
        <v>32</v>
      </c>
      <c r="M875" t="s">
        <v>41</v>
      </c>
      <c r="N875" t="b">
        <v>0</v>
      </c>
      <c r="O875">
        <v>-84.012</v>
      </c>
      <c r="P875">
        <v>34.591999999999999</v>
      </c>
      <c r="Q875" t="b">
        <v>1</v>
      </c>
    </row>
    <row r="876" spans="1:17" x14ac:dyDescent="0.2">
      <c r="A876">
        <v>5224</v>
      </c>
      <c r="B876" t="s">
        <v>1557</v>
      </c>
      <c r="C876" s="1">
        <v>43791</v>
      </c>
      <c r="D876" t="s">
        <v>20</v>
      </c>
      <c r="E876" t="s">
        <v>29</v>
      </c>
      <c r="F876">
        <v>36</v>
      </c>
      <c r="G876" t="s">
        <v>22</v>
      </c>
      <c r="H876" t="s">
        <v>23</v>
      </c>
      <c r="I876" t="s">
        <v>1558</v>
      </c>
      <c r="J876" t="s">
        <v>101</v>
      </c>
      <c r="K876" t="b">
        <v>0</v>
      </c>
      <c r="L876" t="s">
        <v>26</v>
      </c>
      <c r="M876" t="s">
        <v>41</v>
      </c>
      <c r="N876" t="b">
        <v>0</v>
      </c>
      <c r="O876">
        <v>-121.925</v>
      </c>
      <c r="P876">
        <v>47.286000000000001</v>
      </c>
      <c r="Q876" t="b">
        <v>1</v>
      </c>
    </row>
    <row r="877" spans="1:17" x14ac:dyDescent="0.2">
      <c r="A877">
        <v>5225</v>
      </c>
      <c r="B877" t="s">
        <v>1559</v>
      </c>
      <c r="C877" s="1">
        <v>43791</v>
      </c>
      <c r="D877" t="s">
        <v>20</v>
      </c>
      <c r="E877" t="s">
        <v>21</v>
      </c>
      <c r="F877">
        <v>37</v>
      </c>
      <c r="G877" t="s">
        <v>22</v>
      </c>
      <c r="H877" t="s">
        <v>30</v>
      </c>
      <c r="I877" t="s">
        <v>1560</v>
      </c>
      <c r="J877" t="s">
        <v>25</v>
      </c>
      <c r="K877" t="b">
        <v>0</v>
      </c>
      <c r="L877" t="s">
        <v>26</v>
      </c>
      <c r="M877" t="s">
        <v>41</v>
      </c>
      <c r="N877" t="b">
        <v>0</v>
      </c>
      <c r="O877">
        <v>-78.61</v>
      </c>
      <c r="P877">
        <v>34.631</v>
      </c>
      <c r="Q877" t="b">
        <v>1</v>
      </c>
    </row>
    <row r="878" spans="1:17" x14ac:dyDescent="0.2">
      <c r="A878">
        <v>5210</v>
      </c>
      <c r="B878" t="s">
        <v>1563</v>
      </c>
      <c r="C878" s="1">
        <v>43792</v>
      </c>
      <c r="D878" t="s">
        <v>20</v>
      </c>
      <c r="E878" t="s">
        <v>70</v>
      </c>
      <c r="F878">
        <v>24</v>
      </c>
      <c r="G878" t="s">
        <v>22</v>
      </c>
      <c r="H878" t="s">
        <v>48</v>
      </c>
      <c r="I878" t="s">
        <v>152</v>
      </c>
      <c r="J878" t="s">
        <v>132</v>
      </c>
      <c r="K878" t="b">
        <v>0</v>
      </c>
      <c r="L878" t="s">
        <v>26</v>
      </c>
      <c r="M878" t="s">
        <v>41</v>
      </c>
      <c r="N878" t="b">
        <v>0</v>
      </c>
      <c r="O878">
        <v>-104.649</v>
      </c>
      <c r="P878">
        <v>38.256</v>
      </c>
      <c r="Q878" t="b">
        <v>1</v>
      </c>
    </row>
    <row r="879" spans="1:17" x14ac:dyDescent="0.2">
      <c r="A879">
        <v>5209</v>
      </c>
      <c r="B879" t="s">
        <v>1561</v>
      </c>
      <c r="C879" s="1">
        <v>43792</v>
      </c>
      <c r="D879" t="s">
        <v>20</v>
      </c>
      <c r="E879" t="s">
        <v>21</v>
      </c>
      <c r="F879">
        <v>28</v>
      </c>
      <c r="G879" t="s">
        <v>22</v>
      </c>
      <c r="H879" t="s">
        <v>30</v>
      </c>
      <c r="I879" t="s">
        <v>1562</v>
      </c>
      <c r="J879" t="s">
        <v>79</v>
      </c>
      <c r="K879" t="b">
        <v>0</v>
      </c>
      <c r="L879" t="s">
        <v>26</v>
      </c>
      <c r="M879" t="s">
        <v>27</v>
      </c>
      <c r="N879" t="b">
        <v>1</v>
      </c>
      <c r="O879">
        <v>-81.218999999999994</v>
      </c>
      <c r="P879">
        <v>34.71</v>
      </c>
      <c r="Q879" t="b">
        <v>1</v>
      </c>
    </row>
    <row r="880" spans="1:17" x14ac:dyDescent="0.2">
      <c r="A880">
        <v>5211</v>
      </c>
      <c r="B880" t="s">
        <v>1564</v>
      </c>
      <c r="C880" s="1">
        <v>43793</v>
      </c>
      <c r="D880" t="s">
        <v>20</v>
      </c>
      <c r="E880" t="s">
        <v>21</v>
      </c>
      <c r="F880">
        <v>34</v>
      </c>
      <c r="G880" t="s">
        <v>22</v>
      </c>
      <c r="H880" t="s">
        <v>23</v>
      </c>
      <c r="I880" t="s">
        <v>1565</v>
      </c>
      <c r="J880" t="s">
        <v>224</v>
      </c>
      <c r="K880" t="b">
        <v>0</v>
      </c>
      <c r="L880" t="s">
        <v>26</v>
      </c>
      <c r="M880" t="s">
        <v>41</v>
      </c>
      <c r="N880" t="b">
        <v>0</v>
      </c>
      <c r="O880">
        <v>-85.549000000000007</v>
      </c>
      <c r="P880">
        <v>42.781999999999996</v>
      </c>
      <c r="Q880" t="b">
        <v>1</v>
      </c>
    </row>
    <row r="881" spans="1:17" x14ac:dyDescent="0.2">
      <c r="A881">
        <v>5223</v>
      </c>
      <c r="B881" t="s">
        <v>1566</v>
      </c>
      <c r="C881" s="1">
        <v>43794</v>
      </c>
      <c r="D881" t="s">
        <v>20</v>
      </c>
      <c r="E881" t="s">
        <v>1567</v>
      </c>
      <c r="F881">
        <v>22</v>
      </c>
      <c r="G881" t="s">
        <v>22</v>
      </c>
      <c r="H881" t="s">
        <v>30</v>
      </c>
      <c r="I881" t="s">
        <v>327</v>
      </c>
      <c r="J881" t="s">
        <v>57</v>
      </c>
      <c r="K881" t="b">
        <v>0</v>
      </c>
      <c r="L881" t="s">
        <v>26</v>
      </c>
      <c r="M881" t="s">
        <v>27</v>
      </c>
      <c r="N881" t="b">
        <v>1</v>
      </c>
      <c r="O881">
        <v>-118.33799999999999</v>
      </c>
      <c r="P881">
        <v>34.097999999999999</v>
      </c>
      <c r="Q881" t="b">
        <v>1</v>
      </c>
    </row>
    <row r="882" spans="1:17" x14ac:dyDescent="0.2">
      <c r="A882">
        <v>5244</v>
      </c>
      <c r="B882" t="s">
        <v>1568</v>
      </c>
      <c r="C882" s="1">
        <v>43794</v>
      </c>
      <c r="D882" t="s">
        <v>20</v>
      </c>
      <c r="E882" t="s">
        <v>21</v>
      </c>
      <c r="F882">
        <v>42</v>
      </c>
      <c r="G882" t="s">
        <v>22</v>
      </c>
      <c r="H882" t="s">
        <v>23</v>
      </c>
      <c r="I882" t="s">
        <v>1569</v>
      </c>
      <c r="J882" t="s">
        <v>63</v>
      </c>
      <c r="K882" t="b">
        <v>0</v>
      </c>
      <c r="L882" t="s">
        <v>32</v>
      </c>
      <c r="M882" t="s">
        <v>41</v>
      </c>
      <c r="N882" t="b">
        <v>0</v>
      </c>
      <c r="O882">
        <v>-111.31100000000001</v>
      </c>
      <c r="P882">
        <v>47.518999999999998</v>
      </c>
      <c r="Q882" t="b">
        <v>1</v>
      </c>
    </row>
    <row r="883" spans="1:17" x14ac:dyDescent="0.2">
      <c r="A883">
        <v>5243</v>
      </c>
      <c r="B883" t="s">
        <v>1570</v>
      </c>
      <c r="C883" s="1">
        <v>43795</v>
      </c>
      <c r="D883" t="s">
        <v>20</v>
      </c>
      <c r="E883" t="s">
        <v>1571</v>
      </c>
      <c r="F883">
        <v>48</v>
      </c>
      <c r="G883" t="s">
        <v>22</v>
      </c>
      <c r="H883" t="s">
        <v>23</v>
      </c>
      <c r="I883" t="s">
        <v>654</v>
      </c>
      <c r="J883" t="s">
        <v>186</v>
      </c>
      <c r="K883" t="b">
        <v>1</v>
      </c>
      <c r="L883" t="s">
        <v>26</v>
      </c>
      <c r="M883" t="s">
        <v>33</v>
      </c>
      <c r="N883" t="b">
        <v>1</v>
      </c>
      <c r="O883">
        <v>-76.641000000000005</v>
      </c>
      <c r="P883">
        <v>39.704999999999998</v>
      </c>
      <c r="Q883" t="b">
        <v>1</v>
      </c>
    </row>
    <row r="884" spans="1:17" x14ac:dyDescent="0.2">
      <c r="A884">
        <v>5245</v>
      </c>
      <c r="B884" t="s">
        <v>1572</v>
      </c>
      <c r="C884" s="1">
        <v>43795</v>
      </c>
      <c r="D884" t="s">
        <v>20</v>
      </c>
      <c r="E884" t="s">
        <v>21</v>
      </c>
      <c r="F884">
        <v>51</v>
      </c>
      <c r="G884" t="s">
        <v>22</v>
      </c>
      <c r="H884" t="s">
        <v>23</v>
      </c>
      <c r="I884" t="s">
        <v>573</v>
      </c>
      <c r="J884" t="s">
        <v>40</v>
      </c>
      <c r="K884" t="b">
        <v>0</v>
      </c>
      <c r="L884" t="s">
        <v>26</v>
      </c>
      <c r="M884" t="s">
        <v>41</v>
      </c>
      <c r="N884" t="b">
        <v>1</v>
      </c>
      <c r="O884">
        <v>-82.855000000000004</v>
      </c>
      <c r="P884">
        <v>36.165999999999997</v>
      </c>
      <c r="Q884" t="b">
        <v>1</v>
      </c>
    </row>
    <row r="885" spans="1:17" x14ac:dyDescent="0.2">
      <c r="A885">
        <v>5484</v>
      </c>
      <c r="B885" t="s">
        <v>1573</v>
      </c>
      <c r="C885" s="1">
        <v>43796</v>
      </c>
      <c r="D885" t="s">
        <v>20</v>
      </c>
      <c r="E885" t="s">
        <v>404</v>
      </c>
      <c r="F885">
        <v>40</v>
      </c>
      <c r="G885" t="s">
        <v>22</v>
      </c>
      <c r="H885" t="s">
        <v>30</v>
      </c>
      <c r="I885" t="s">
        <v>494</v>
      </c>
      <c r="J885" t="s">
        <v>36</v>
      </c>
      <c r="K885" t="b">
        <v>0</v>
      </c>
      <c r="L885" t="s">
        <v>32</v>
      </c>
      <c r="M885" t="s">
        <v>41</v>
      </c>
      <c r="N885" t="b">
        <v>0</v>
      </c>
      <c r="O885">
        <v>-82.531000000000006</v>
      </c>
      <c r="P885">
        <v>40.750999999999998</v>
      </c>
      <c r="Q885" t="b">
        <v>1</v>
      </c>
    </row>
    <row r="886" spans="1:17" x14ac:dyDescent="0.2">
      <c r="A886">
        <v>5240</v>
      </c>
      <c r="B886" t="s">
        <v>1576</v>
      </c>
      <c r="C886" s="1">
        <v>43797</v>
      </c>
      <c r="D886" t="s">
        <v>20</v>
      </c>
      <c r="E886" t="s">
        <v>21</v>
      </c>
      <c r="F886">
        <v>30</v>
      </c>
      <c r="G886" t="s">
        <v>22</v>
      </c>
      <c r="H886" t="s">
        <v>30</v>
      </c>
      <c r="I886" t="s">
        <v>500</v>
      </c>
      <c r="J886" t="s">
        <v>219</v>
      </c>
      <c r="K886" t="b">
        <v>0</v>
      </c>
      <c r="L886" t="s">
        <v>26</v>
      </c>
      <c r="M886" t="s">
        <v>46</v>
      </c>
      <c r="N886" t="b">
        <v>0</v>
      </c>
      <c r="O886">
        <v>-82.459000000000003</v>
      </c>
      <c r="P886">
        <v>28.013999999999999</v>
      </c>
      <c r="Q886" t="b">
        <v>1</v>
      </c>
    </row>
    <row r="887" spans="1:17" x14ac:dyDescent="0.2">
      <c r="A887">
        <v>5485</v>
      </c>
      <c r="B887" t="s">
        <v>1577</v>
      </c>
      <c r="C887" s="1">
        <v>43797</v>
      </c>
      <c r="D887" t="s">
        <v>20</v>
      </c>
      <c r="E887" t="s">
        <v>116</v>
      </c>
      <c r="F887">
        <v>31</v>
      </c>
      <c r="G887" t="s">
        <v>22</v>
      </c>
      <c r="H887" t="s">
        <v>23</v>
      </c>
      <c r="I887" t="s">
        <v>1578</v>
      </c>
      <c r="J887" t="s">
        <v>330</v>
      </c>
      <c r="K887" t="b">
        <v>0</v>
      </c>
      <c r="L887" t="s">
        <v>26</v>
      </c>
      <c r="M887" t="s">
        <v>46</v>
      </c>
      <c r="N887" t="b">
        <v>0</v>
      </c>
      <c r="Q887" t="b">
        <v>1</v>
      </c>
    </row>
    <row r="888" spans="1:17" x14ac:dyDescent="0.2">
      <c r="A888">
        <v>5238</v>
      </c>
      <c r="B888" t="s">
        <v>1574</v>
      </c>
      <c r="C888" s="1">
        <v>43797</v>
      </c>
      <c r="D888" t="s">
        <v>20</v>
      </c>
      <c r="E888" t="s">
        <v>21</v>
      </c>
      <c r="F888">
        <v>34</v>
      </c>
      <c r="G888" t="s">
        <v>22</v>
      </c>
      <c r="H888" t="s">
        <v>23</v>
      </c>
      <c r="I888" t="s">
        <v>1575</v>
      </c>
      <c r="J888" t="s">
        <v>109</v>
      </c>
      <c r="K888" t="b">
        <v>0</v>
      </c>
      <c r="L888" t="s">
        <v>32</v>
      </c>
      <c r="M888" t="s">
        <v>33</v>
      </c>
      <c r="N888" t="b">
        <v>0</v>
      </c>
      <c r="O888">
        <v>-94.314999999999998</v>
      </c>
      <c r="P888">
        <v>37.475000000000001</v>
      </c>
      <c r="Q888" t="b">
        <v>1</v>
      </c>
    </row>
    <row r="889" spans="1:17" x14ac:dyDescent="0.2">
      <c r="A889">
        <v>5241</v>
      </c>
      <c r="B889" t="s">
        <v>1582</v>
      </c>
      <c r="C889" s="1">
        <v>43798</v>
      </c>
      <c r="D889" t="s">
        <v>20</v>
      </c>
      <c r="E889" t="s">
        <v>21</v>
      </c>
      <c r="F889">
        <v>40</v>
      </c>
      <c r="G889" t="s">
        <v>22</v>
      </c>
      <c r="H889" t="s">
        <v>23</v>
      </c>
      <c r="I889" t="s">
        <v>1583</v>
      </c>
      <c r="J889" t="s">
        <v>132</v>
      </c>
      <c r="K889" t="b">
        <v>0</v>
      </c>
      <c r="L889" t="s">
        <v>26</v>
      </c>
      <c r="M889" t="s">
        <v>33</v>
      </c>
      <c r="N889" t="b">
        <v>0</v>
      </c>
      <c r="O889">
        <v>-104.508</v>
      </c>
      <c r="P889">
        <v>39.756</v>
      </c>
      <c r="Q889" t="b">
        <v>1</v>
      </c>
    </row>
    <row r="890" spans="1:17" x14ac:dyDescent="0.2">
      <c r="A890">
        <v>5237</v>
      </c>
      <c r="C890" s="1">
        <v>43798</v>
      </c>
      <c r="D890" t="s">
        <v>20</v>
      </c>
      <c r="E890" t="s">
        <v>21</v>
      </c>
      <c r="F890">
        <v>46</v>
      </c>
      <c r="G890" t="s">
        <v>22</v>
      </c>
      <c r="I890" t="s">
        <v>1580</v>
      </c>
      <c r="J890" t="s">
        <v>1183</v>
      </c>
      <c r="K890" t="b">
        <v>1</v>
      </c>
      <c r="L890" t="s">
        <v>26</v>
      </c>
      <c r="M890" t="s">
        <v>41</v>
      </c>
      <c r="N890" t="b">
        <v>0</v>
      </c>
      <c r="O890">
        <v>-75.132999999999996</v>
      </c>
      <c r="P890">
        <v>38.78</v>
      </c>
      <c r="Q890" t="b">
        <v>1</v>
      </c>
    </row>
    <row r="891" spans="1:17" x14ac:dyDescent="0.2">
      <c r="A891">
        <v>5236</v>
      </c>
      <c r="B891" t="s">
        <v>1579</v>
      </c>
      <c r="C891" s="1">
        <v>43798</v>
      </c>
      <c r="D891" t="s">
        <v>20</v>
      </c>
      <c r="E891" t="s">
        <v>70</v>
      </c>
      <c r="F891">
        <v>54</v>
      </c>
      <c r="G891" t="s">
        <v>22</v>
      </c>
      <c r="H891" t="s">
        <v>23</v>
      </c>
      <c r="I891" t="s">
        <v>510</v>
      </c>
      <c r="J891" t="s">
        <v>57</v>
      </c>
      <c r="K891" t="b">
        <v>0</v>
      </c>
      <c r="L891" t="s">
        <v>26</v>
      </c>
      <c r="N891" t="b">
        <v>1</v>
      </c>
      <c r="O891">
        <v>-121.027</v>
      </c>
      <c r="P891">
        <v>37.664000000000001</v>
      </c>
      <c r="Q891" t="b">
        <v>1</v>
      </c>
    </row>
    <row r="892" spans="1:17" x14ac:dyDescent="0.2">
      <c r="A892">
        <v>5239</v>
      </c>
      <c r="B892" t="s">
        <v>1581</v>
      </c>
      <c r="C892" s="1">
        <v>43798</v>
      </c>
      <c r="D892" t="s">
        <v>20</v>
      </c>
      <c r="E892" t="s">
        <v>21</v>
      </c>
      <c r="F892">
        <v>60</v>
      </c>
      <c r="G892" t="s">
        <v>22</v>
      </c>
      <c r="H892" t="s">
        <v>23</v>
      </c>
      <c r="I892" t="s">
        <v>1518</v>
      </c>
      <c r="J892" t="s">
        <v>219</v>
      </c>
      <c r="K892" t="b">
        <v>1</v>
      </c>
      <c r="L892" t="s">
        <v>26</v>
      </c>
      <c r="M892" t="s">
        <v>41</v>
      </c>
      <c r="N892" t="b">
        <v>0</v>
      </c>
      <c r="O892">
        <v>-81.978999999999999</v>
      </c>
      <c r="P892">
        <v>28.129000000000001</v>
      </c>
      <c r="Q892" t="b">
        <v>1</v>
      </c>
    </row>
    <row r="893" spans="1:17" x14ac:dyDescent="0.2">
      <c r="A893">
        <v>5242</v>
      </c>
      <c r="C893" s="1">
        <v>43798</v>
      </c>
      <c r="D893" t="s">
        <v>20</v>
      </c>
      <c r="E893" t="s">
        <v>174</v>
      </c>
      <c r="G893" t="s">
        <v>22</v>
      </c>
      <c r="H893" t="s">
        <v>23</v>
      </c>
      <c r="I893" t="s">
        <v>1584</v>
      </c>
      <c r="J893" t="s">
        <v>101</v>
      </c>
      <c r="K893" t="b">
        <v>0</v>
      </c>
      <c r="L893" t="s">
        <v>32</v>
      </c>
      <c r="M893" t="s">
        <v>33</v>
      </c>
      <c r="N893" t="b">
        <v>0</v>
      </c>
      <c r="O893">
        <v>-122.35899999999999</v>
      </c>
      <c r="P893">
        <v>46.908000000000001</v>
      </c>
      <c r="Q893" t="b">
        <v>1</v>
      </c>
    </row>
    <row r="894" spans="1:17" x14ac:dyDescent="0.2">
      <c r="A894">
        <v>5234</v>
      </c>
      <c r="B894" t="s">
        <v>1585</v>
      </c>
      <c r="C894" s="1">
        <v>43799</v>
      </c>
      <c r="D894" t="s">
        <v>20</v>
      </c>
      <c r="E894" t="s">
        <v>137</v>
      </c>
      <c r="F894">
        <v>40</v>
      </c>
      <c r="G894" t="s">
        <v>22</v>
      </c>
      <c r="H894" t="s">
        <v>48</v>
      </c>
      <c r="I894" t="s">
        <v>124</v>
      </c>
      <c r="J894" t="s">
        <v>84</v>
      </c>
      <c r="K894" t="b">
        <v>0</v>
      </c>
      <c r="L894" t="s">
        <v>26</v>
      </c>
      <c r="M894" t="s">
        <v>41</v>
      </c>
      <c r="N894" t="b">
        <v>0</v>
      </c>
      <c r="O894">
        <v>-123.09099999999999</v>
      </c>
      <c r="P894">
        <v>44.091000000000001</v>
      </c>
      <c r="Q894" t="b">
        <v>1</v>
      </c>
    </row>
    <row r="895" spans="1:17" x14ac:dyDescent="0.2">
      <c r="A895">
        <v>5233</v>
      </c>
      <c r="B895" t="s">
        <v>1592</v>
      </c>
      <c r="C895" s="1">
        <v>43800</v>
      </c>
      <c r="D895" t="s">
        <v>20</v>
      </c>
      <c r="E895" t="s">
        <v>116</v>
      </c>
      <c r="F895">
        <v>16</v>
      </c>
      <c r="G895" t="s">
        <v>22</v>
      </c>
      <c r="H895" t="s">
        <v>48</v>
      </c>
      <c r="I895" t="s">
        <v>1593</v>
      </c>
      <c r="J895" t="s">
        <v>219</v>
      </c>
      <c r="K895" t="b">
        <v>0</v>
      </c>
      <c r="L895" t="s">
        <v>26</v>
      </c>
      <c r="M895" t="s">
        <v>46</v>
      </c>
      <c r="N895" t="b">
        <v>0</v>
      </c>
      <c r="O895">
        <v>-80.331999999999994</v>
      </c>
      <c r="P895">
        <v>27.445</v>
      </c>
      <c r="Q895" t="b">
        <v>1</v>
      </c>
    </row>
    <row r="896" spans="1:17" x14ac:dyDescent="0.2">
      <c r="A896">
        <v>5384</v>
      </c>
      <c r="B896" t="s">
        <v>1596</v>
      </c>
      <c r="C896" s="1">
        <v>43800</v>
      </c>
      <c r="D896" t="s">
        <v>95</v>
      </c>
      <c r="E896" t="s">
        <v>1597</v>
      </c>
      <c r="F896">
        <v>20</v>
      </c>
      <c r="G896" t="s">
        <v>22</v>
      </c>
      <c r="H896" t="s">
        <v>23</v>
      </c>
      <c r="I896" t="s">
        <v>1598</v>
      </c>
      <c r="J896" t="s">
        <v>330</v>
      </c>
      <c r="K896" t="b">
        <v>0</v>
      </c>
      <c r="L896" t="s">
        <v>26</v>
      </c>
      <c r="M896" t="s">
        <v>33</v>
      </c>
      <c r="N896" t="b">
        <v>0</v>
      </c>
      <c r="Q896" t="b">
        <v>1</v>
      </c>
    </row>
    <row r="897" spans="1:17" x14ac:dyDescent="0.2">
      <c r="A897">
        <v>5235</v>
      </c>
      <c r="B897" t="s">
        <v>1594</v>
      </c>
      <c r="C897" s="1">
        <v>43800</v>
      </c>
      <c r="D897" t="s">
        <v>20</v>
      </c>
      <c r="E897" t="s">
        <v>29</v>
      </c>
      <c r="F897">
        <v>25</v>
      </c>
      <c r="G897" t="s">
        <v>22</v>
      </c>
      <c r="H897" t="s">
        <v>23</v>
      </c>
      <c r="I897" t="s">
        <v>1595</v>
      </c>
      <c r="J897" t="s">
        <v>219</v>
      </c>
      <c r="K897" t="b">
        <v>0</v>
      </c>
      <c r="L897" t="s">
        <v>26</v>
      </c>
      <c r="M897" t="s">
        <v>33</v>
      </c>
      <c r="N897" t="b">
        <v>0</v>
      </c>
      <c r="O897">
        <v>-82.144000000000005</v>
      </c>
      <c r="P897">
        <v>28.023</v>
      </c>
      <c r="Q897" t="b">
        <v>1</v>
      </c>
    </row>
    <row r="898" spans="1:17" x14ac:dyDescent="0.2">
      <c r="A898">
        <v>5232</v>
      </c>
      <c r="B898" t="s">
        <v>1590</v>
      </c>
      <c r="C898" s="1">
        <v>43800</v>
      </c>
      <c r="D898" t="s">
        <v>20</v>
      </c>
      <c r="E898" t="s">
        <v>38</v>
      </c>
      <c r="F898">
        <v>60</v>
      </c>
      <c r="G898" t="s">
        <v>22</v>
      </c>
      <c r="H898" t="s">
        <v>23</v>
      </c>
      <c r="I898" t="s">
        <v>1591</v>
      </c>
      <c r="J898" t="s">
        <v>57</v>
      </c>
      <c r="K898" t="b">
        <v>1</v>
      </c>
      <c r="L898" t="s">
        <v>26</v>
      </c>
      <c r="M898" t="s">
        <v>41</v>
      </c>
      <c r="N898" t="b">
        <v>1</v>
      </c>
      <c r="O898">
        <v>-122.039</v>
      </c>
      <c r="P898">
        <v>37.942</v>
      </c>
      <c r="Q898" t="b">
        <v>1</v>
      </c>
    </row>
    <row r="899" spans="1:17" x14ac:dyDescent="0.2">
      <c r="A899">
        <v>5228</v>
      </c>
      <c r="B899" t="s">
        <v>1586</v>
      </c>
      <c r="C899" s="1">
        <v>43800</v>
      </c>
      <c r="D899" t="s">
        <v>20</v>
      </c>
      <c r="E899" t="s">
        <v>21</v>
      </c>
      <c r="F899">
        <v>68</v>
      </c>
      <c r="G899" t="s">
        <v>22</v>
      </c>
      <c r="H899" t="s">
        <v>23</v>
      </c>
      <c r="I899" t="s">
        <v>1587</v>
      </c>
      <c r="J899" t="s">
        <v>161</v>
      </c>
      <c r="K899" t="b">
        <v>0</v>
      </c>
      <c r="L899" t="s">
        <v>26</v>
      </c>
      <c r="N899" t="b">
        <v>0</v>
      </c>
      <c r="O899">
        <v>-74.075000000000003</v>
      </c>
      <c r="P899">
        <v>40.786999999999999</v>
      </c>
      <c r="Q899" t="b">
        <v>1</v>
      </c>
    </row>
    <row r="900" spans="1:17" x14ac:dyDescent="0.2">
      <c r="A900">
        <v>5229</v>
      </c>
      <c r="B900" t="s">
        <v>1588</v>
      </c>
      <c r="C900" s="1">
        <v>43800</v>
      </c>
      <c r="D900" t="s">
        <v>20</v>
      </c>
      <c r="E900" t="s">
        <v>21</v>
      </c>
      <c r="F900">
        <v>68</v>
      </c>
      <c r="G900" t="s">
        <v>22</v>
      </c>
      <c r="H900" t="s">
        <v>30</v>
      </c>
      <c r="I900" t="s">
        <v>1589</v>
      </c>
      <c r="J900" t="s">
        <v>150</v>
      </c>
      <c r="K900" t="b">
        <v>0</v>
      </c>
      <c r="L900" t="s">
        <v>26</v>
      </c>
      <c r="M900" t="s">
        <v>41</v>
      </c>
      <c r="N900" t="b">
        <v>0</v>
      </c>
      <c r="O900">
        <v>-84.296000000000006</v>
      </c>
      <c r="P900">
        <v>33.582000000000001</v>
      </c>
      <c r="Q900" t="b">
        <v>1</v>
      </c>
    </row>
    <row r="901" spans="1:17" x14ac:dyDescent="0.2">
      <c r="A901">
        <v>5388</v>
      </c>
      <c r="B901" t="s">
        <v>1604</v>
      </c>
      <c r="C901" s="1">
        <v>43801</v>
      </c>
      <c r="D901" t="s">
        <v>20</v>
      </c>
      <c r="E901" t="s">
        <v>21</v>
      </c>
      <c r="F901">
        <v>18</v>
      </c>
      <c r="G901" t="s">
        <v>22</v>
      </c>
      <c r="H901" t="s">
        <v>204</v>
      </c>
      <c r="I901" t="s">
        <v>688</v>
      </c>
      <c r="J901" t="s">
        <v>127</v>
      </c>
      <c r="K901" t="b">
        <v>0</v>
      </c>
      <c r="L901" t="s">
        <v>26</v>
      </c>
      <c r="M901" t="s">
        <v>41</v>
      </c>
      <c r="N901" t="b">
        <v>0</v>
      </c>
      <c r="O901">
        <v>-111.788</v>
      </c>
      <c r="P901">
        <v>33.408000000000001</v>
      </c>
      <c r="Q901" t="b">
        <v>1</v>
      </c>
    </row>
    <row r="902" spans="1:17" x14ac:dyDescent="0.2">
      <c r="A902">
        <v>5230</v>
      </c>
      <c r="B902" t="s">
        <v>1599</v>
      </c>
      <c r="C902" s="1">
        <v>43801</v>
      </c>
      <c r="D902" t="s">
        <v>20</v>
      </c>
      <c r="E902" t="s">
        <v>21</v>
      </c>
      <c r="F902">
        <v>21</v>
      </c>
      <c r="G902" t="s">
        <v>22</v>
      </c>
      <c r="H902" t="s">
        <v>30</v>
      </c>
      <c r="I902" t="s">
        <v>1600</v>
      </c>
      <c r="J902" t="s">
        <v>219</v>
      </c>
      <c r="K902" t="b">
        <v>0</v>
      </c>
      <c r="L902" t="s">
        <v>26</v>
      </c>
      <c r="M902" t="s">
        <v>27</v>
      </c>
      <c r="N902" t="b">
        <v>1</v>
      </c>
      <c r="O902">
        <v>-81.06</v>
      </c>
      <c r="P902">
        <v>29.213999999999999</v>
      </c>
      <c r="Q902" t="b">
        <v>1</v>
      </c>
    </row>
    <row r="903" spans="1:17" x14ac:dyDescent="0.2">
      <c r="A903">
        <v>5249</v>
      </c>
      <c r="B903" t="s">
        <v>1602</v>
      </c>
      <c r="C903" s="1">
        <v>43801</v>
      </c>
      <c r="D903" t="s">
        <v>20</v>
      </c>
      <c r="E903" t="s">
        <v>137</v>
      </c>
      <c r="F903">
        <v>28</v>
      </c>
      <c r="G903" t="s">
        <v>22</v>
      </c>
      <c r="H903" t="s">
        <v>30</v>
      </c>
      <c r="I903" t="s">
        <v>1603</v>
      </c>
      <c r="J903" t="s">
        <v>45</v>
      </c>
      <c r="K903" t="b">
        <v>0</v>
      </c>
      <c r="L903" t="s">
        <v>174</v>
      </c>
      <c r="M903" t="s">
        <v>41</v>
      </c>
      <c r="N903" t="b">
        <v>0</v>
      </c>
      <c r="O903">
        <v>-97.337000000000003</v>
      </c>
      <c r="P903">
        <v>31.061</v>
      </c>
      <c r="Q903" t="b">
        <v>1</v>
      </c>
    </row>
    <row r="904" spans="1:17" x14ac:dyDescent="0.2">
      <c r="A904">
        <v>5246</v>
      </c>
      <c r="B904" t="s">
        <v>1601</v>
      </c>
      <c r="C904" s="1">
        <v>43801</v>
      </c>
      <c r="D904" t="s">
        <v>20</v>
      </c>
      <c r="E904" t="s">
        <v>38</v>
      </c>
      <c r="F904">
        <v>38</v>
      </c>
      <c r="G904" t="s">
        <v>22</v>
      </c>
      <c r="H904" t="s">
        <v>98</v>
      </c>
      <c r="I904" t="s">
        <v>327</v>
      </c>
      <c r="J904" t="s">
        <v>57</v>
      </c>
      <c r="K904" t="b">
        <v>0</v>
      </c>
      <c r="L904" t="s">
        <v>32</v>
      </c>
      <c r="N904" t="b">
        <v>0</v>
      </c>
      <c r="O904">
        <v>-118.056</v>
      </c>
      <c r="P904">
        <v>34.064999999999998</v>
      </c>
      <c r="Q904" t="b">
        <v>1</v>
      </c>
    </row>
    <row r="905" spans="1:17" x14ac:dyDescent="0.2">
      <c r="A905">
        <v>5250</v>
      </c>
      <c r="B905" t="s">
        <v>1606</v>
      </c>
      <c r="C905" s="1">
        <v>43802</v>
      </c>
      <c r="D905" t="s">
        <v>20</v>
      </c>
      <c r="E905" t="s">
        <v>21</v>
      </c>
      <c r="F905">
        <v>26</v>
      </c>
      <c r="G905" t="s">
        <v>22</v>
      </c>
      <c r="H905" t="s">
        <v>30</v>
      </c>
      <c r="I905" t="s">
        <v>770</v>
      </c>
      <c r="J905" t="s">
        <v>109</v>
      </c>
      <c r="K905" t="b">
        <v>0</v>
      </c>
      <c r="L905" t="s">
        <v>32</v>
      </c>
      <c r="M905" t="s">
        <v>41</v>
      </c>
      <c r="N905" t="b">
        <v>0</v>
      </c>
      <c r="O905">
        <v>-94.545000000000002</v>
      </c>
      <c r="P905">
        <v>39.061999999999998</v>
      </c>
      <c r="Q905" t="b">
        <v>1</v>
      </c>
    </row>
    <row r="906" spans="1:17" x14ac:dyDescent="0.2">
      <c r="A906">
        <v>5257</v>
      </c>
      <c r="B906" t="s">
        <v>1607</v>
      </c>
      <c r="C906" s="1">
        <v>43802</v>
      </c>
      <c r="D906" t="s">
        <v>20</v>
      </c>
      <c r="E906" t="s">
        <v>21</v>
      </c>
      <c r="F906">
        <v>31</v>
      </c>
      <c r="G906" t="s">
        <v>22</v>
      </c>
      <c r="H906" t="s">
        <v>30</v>
      </c>
      <c r="I906" t="s">
        <v>887</v>
      </c>
      <c r="J906" t="s">
        <v>51</v>
      </c>
      <c r="K906" t="b">
        <v>0</v>
      </c>
      <c r="L906" t="s">
        <v>26</v>
      </c>
      <c r="M906" t="s">
        <v>41</v>
      </c>
      <c r="N906" t="b">
        <v>1</v>
      </c>
      <c r="O906">
        <v>-76.173000000000002</v>
      </c>
      <c r="P906">
        <v>43.039000000000001</v>
      </c>
      <c r="Q906" t="b">
        <v>1</v>
      </c>
    </row>
    <row r="907" spans="1:17" x14ac:dyDescent="0.2">
      <c r="A907">
        <v>5247</v>
      </c>
      <c r="B907" t="s">
        <v>1605</v>
      </c>
      <c r="C907" s="1">
        <v>43802</v>
      </c>
      <c r="D907" t="s">
        <v>20</v>
      </c>
      <c r="E907" t="s">
        <v>21</v>
      </c>
      <c r="G907" t="s">
        <v>22</v>
      </c>
      <c r="H907" t="s">
        <v>23</v>
      </c>
      <c r="I907" t="s">
        <v>1283</v>
      </c>
      <c r="J907" t="s">
        <v>93</v>
      </c>
      <c r="K907" t="b">
        <v>0</v>
      </c>
      <c r="L907" t="s">
        <v>26</v>
      </c>
      <c r="M907" t="s">
        <v>41</v>
      </c>
      <c r="N907" t="b">
        <v>0</v>
      </c>
      <c r="O907">
        <v>-96.69</v>
      </c>
      <c r="P907">
        <v>34.773000000000003</v>
      </c>
      <c r="Q907" t="b">
        <v>1</v>
      </c>
    </row>
    <row r="908" spans="1:17" x14ac:dyDescent="0.2">
      <c r="A908">
        <v>5256</v>
      </c>
      <c r="B908" t="s">
        <v>1610</v>
      </c>
      <c r="C908" s="1">
        <v>43804</v>
      </c>
      <c r="D908" t="s">
        <v>20</v>
      </c>
      <c r="E908" t="s">
        <v>29</v>
      </c>
      <c r="F908">
        <v>31</v>
      </c>
      <c r="G908" t="s">
        <v>22</v>
      </c>
      <c r="H908" t="s">
        <v>30</v>
      </c>
      <c r="I908" t="s">
        <v>1611</v>
      </c>
      <c r="J908" t="s">
        <v>45</v>
      </c>
      <c r="K908" t="b">
        <v>0</v>
      </c>
      <c r="L908" t="s">
        <v>26</v>
      </c>
      <c r="M908" t="s">
        <v>27</v>
      </c>
      <c r="N908" t="b">
        <v>0</v>
      </c>
      <c r="O908">
        <v>-94.385999999999996</v>
      </c>
      <c r="P908">
        <v>32.537999999999997</v>
      </c>
      <c r="Q908" t="b">
        <v>1</v>
      </c>
    </row>
    <row r="909" spans="1:17" x14ac:dyDescent="0.2">
      <c r="A909">
        <v>5260</v>
      </c>
      <c r="B909" t="s">
        <v>1612</v>
      </c>
      <c r="C909" s="1">
        <v>43804</v>
      </c>
      <c r="D909" t="s">
        <v>20</v>
      </c>
      <c r="E909" t="s">
        <v>21</v>
      </c>
      <c r="F909">
        <v>41</v>
      </c>
      <c r="G909" t="s">
        <v>22</v>
      </c>
      <c r="H909" t="s">
        <v>30</v>
      </c>
      <c r="I909" t="s">
        <v>1613</v>
      </c>
      <c r="J909" t="s">
        <v>219</v>
      </c>
      <c r="K909" t="b">
        <v>0</v>
      </c>
      <c r="L909" t="s">
        <v>26</v>
      </c>
      <c r="M909" t="s">
        <v>33</v>
      </c>
      <c r="N909" t="b">
        <v>0</v>
      </c>
      <c r="O909">
        <v>-80.311000000000007</v>
      </c>
      <c r="P909">
        <v>25.978999999999999</v>
      </c>
      <c r="Q909" t="b">
        <v>1</v>
      </c>
    </row>
    <row r="910" spans="1:17" x14ac:dyDescent="0.2">
      <c r="A910">
        <v>5261</v>
      </c>
      <c r="B910" t="s">
        <v>1614</v>
      </c>
      <c r="C910" s="1">
        <v>43804</v>
      </c>
      <c r="D910" t="s">
        <v>20</v>
      </c>
      <c r="E910" t="s">
        <v>21</v>
      </c>
      <c r="F910">
        <v>41</v>
      </c>
      <c r="G910" t="s">
        <v>22</v>
      </c>
      <c r="H910" t="s">
        <v>30</v>
      </c>
      <c r="I910" t="s">
        <v>1613</v>
      </c>
      <c r="J910" t="s">
        <v>219</v>
      </c>
      <c r="K910" t="b">
        <v>0</v>
      </c>
      <c r="L910" t="s">
        <v>26</v>
      </c>
      <c r="M910" t="s">
        <v>33</v>
      </c>
      <c r="N910" t="b">
        <v>0</v>
      </c>
      <c r="O910">
        <v>-80.311000000000007</v>
      </c>
      <c r="P910">
        <v>25.978999999999999</v>
      </c>
      <c r="Q910" t="b">
        <v>1</v>
      </c>
    </row>
    <row r="911" spans="1:17" x14ac:dyDescent="0.2">
      <c r="A911">
        <v>5390</v>
      </c>
      <c r="B911" t="s">
        <v>1615</v>
      </c>
      <c r="C911" s="1">
        <v>43804</v>
      </c>
      <c r="D911" t="s">
        <v>20</v>
      </c>
      <c r="E911" t="s">
        <v>21</v>
      </c>
      <c r="F911">
        <v>41</v>
      </c>
      <c r="G911" t="s">
        <v>22</v>
      </c>
      <c r="H911" t="s">
        <v>23</v>
      </c>
      <c r="I911" t="s">
        <v>455</v>
      </c>
      <c r="J911" t="s">
        <v>57</v>
      </c>
      <c r="K911" t="b">
        <v>0</v>
      </c>
      <c r="L911" t="s">
        <v>32</v>
      </c>
      <c r="M911" t="s">
        <v>27</v>
      </c>
      <c r="N911" t="b">
        <v>0</v>
      </c>
      <c r="O911">
        <v>-117.28</v>
      </c>
      <c r="P911">
        <v>34.067999999999998</v>
      </c>
      <c r="Q911" t="b">
        <v>1</v>
      </c>
    </row>
    <row r="912" spans="1:17" x14ac:dyDescent="0.2">
      <c r="A912">
        <v>5255</v>
      </c>
      <c r="B912" t="s">
        <v>1608</v>
      </c>
      <c r="C912" s="1">
        <v>43804</v>
      </c>
      <c r="D912" t="s">
        <v>20</v>
      </c>
      <c r="E912" t="s">
        <v>21</v>
      </c>
      <c r="F912">
        <v>58</v>
      </c>
      <c r="G912" t="s">
        <v>22</v>
      </c>
      <c r="H912" t="s">
        <v>30</v>
      </c>
      <c r="I912" t="s">
        <v>1609</v>
      </c>
      <c r="J912" t="s">
        <v>132</v>
      </c>
      <c r="K912" t="b">
        <v>0</v>
      </c>
      <c r="L912" t="s">
        <v>26</v>
      </c>
      <c r="M912" t="s">
        <v>33</v>
      </c>
      <c r="N912" t="b">
        <v>0</v>
      </c>
      <c r="O912">
        <v>-106.523</v>
      </c>
      <c r="P912">
        <v>39.637</v>
      </c>
      <c r="Q912" t="b">
        <v>1</v>
      </c>
    </row>
    <row r="913" spans="1:17" x14ac:dyDescent="0.2">
      <c r="A913">
        <v>5254</v>
      </c>
      <c r="B913" t="s">
        <v>1617</v>
      </c>
      <c r="C913" s="1">
        <v>43805</v>
      </c>
      <c r="D913" t="s">
        <v>20</v>
      </c>
      <c r="E913" t="s">
        <v>21</v>
      </c>
      <c r="F913">
        <v>17</v>
      </c>
      <c r="G913" t="s">
        <v>22</v>
      </c>
      <c r="H913" t="s">
        <v>30</v>
      </c>
      <c r="I913" t="s">
        <v>1618</v>
      </c>
      <c r="J913" t="s">
        <v>177</v>
      </c>
      <c r="K913" t="b">
        <v>0</v>
      </c>
      <c r="L913" t="s">
        <v>32</v>
      </c>
      <c r="M913" t="s">
        <v>41</v>
      </c>
      <c r="N913" t="b">
        <v>0</v>
      </c>
      <c r="O913">
        <v>-94.254000000000005</v>
      </c>
      <c r="P913">
        <v>36.340000000000003</v>
      </c>
      <c r="Q913" t="b">
        <v>1</v>
      </c>
    </row>
    <row r="914" spans="1:17" x14ac:dyDescent="0.2">
      <c r="A914">
        <v>5252</v>
      </c>
      <c r="B914" t="s">
        <v>1616</v>
      </c>
      <c r="C914" s="1">
        <v>43805</v>
      </c>
      <c r="D914" t="s">
        <v>20</v>
      </c>
      <c r="E914" t="s">
        <v>21</v>
      </c>
      <c r="F914">
        <v>23</v>
      </c>
      <c r="G914" t="s">
        <v>22</v>
      </c>
      <c r="H914" t="s">
        <v>23</v>
      </c>
      <c r="I914" t="s">
        <v>458</v>
      </c>
      <c r="J914" t="s">
        <v>132</v>
      </c>
      <c r="K914" t="b">
        <v>0</v>
      </c>
      <c r="L914" t="s">
        <v>32</v>
      </c>
      <c r="N914" t="b">
        <v>0</v>
      </c>
      <c r="O914">
        <v>-105.027</v>
      </c>
      <c r="P914">
        <v>39.863</v>
      </c>
      <c r="Q914" t="b">
        <v>1</v>
      </c>
    </row>
    <row r="915" spans="1:17" x14ac:dyDescent="0.2">
      <c r="A915">
        <v>5253</v>
      </c>
      <c r="B915" t="s">
        <v>1619</v>
      </c>
      <c r="C915" s="1">
        <v>43806</v>
      </c>
      <c r="D915" t="s">
        <v>20</v>
      </c>
      <c r="E915" t="s">
        <v>21</v>
      </c>
      <c r="F915">
        <v>35</v>
      </c>
      <c r="G915" t="s">
        <v>22</v>
      </c>
      <c r="H915" t="s">
        <v>23</v>
      </c>
      <c r="I915" t="s">
        <v>1498</v>
      </c>
      <c r="J915" t="s">
        <v>177</v>
      </c>
      <c r="K915" t="b">
        <v>0</v>
      </c>
      <c r="L915" t="s">
        <v>26</v>
      </c>
      <c r="M915" t="s">
        <v>41</v>
      </c>
      <c r="N915" t="b">
        <v>0</v>
      </c>
      <c r="O915">
        <v>-94.161000000000001</v>
      </c>
      <c r="P915">
        <v>36.061</v>
      </c>
      <c r="Q915" t="b">
        <v>1</v>
      </c>
    </row>
    <row r="916" spans="1:17" x14ac:dyDescent="0.2">
      <c r="A916">
        <v>5264</v>
      </c>
      <c r="B916" t="s">
        <v>1620</v>
      </c>
      <c r="C916" s="1">
        <v>43806</v>
      </c>
      <c r="D916" t="s">
        <v>20</v>
      </c>
      <c r="E916" t="s">
        <v>21</v>
      </c>
      <c r="F916">
        <v>65</v>
      </c>
      <c r="G916" t="s">
        <v>22</v>
      </c>
      <c r="H916" t="s">
        <v>23</v>
      </c>
      <c r="I916" t="s">
        <v>1621</v>
      </c>
      <c r="J916" t="s">
        <v>219</v>
      </c>
      <c r="K916" t="b">
        <v>1</v>
      </c>
      <c r="L916" t="s">
        <v>26</v>
      </c>
      <c r="M916" t="s">
        <v>41</v>
      </c>
      <c r="N916" t="b">
        <v>0</v>
      </c>
      <c r="O916">
        <v>-82.454999999999998</v>
      </c>
      <c r="P916">
        <v>27.128</v>
      </c>
      <c r="Q916" t="b">
        <v>1</v>
      </c>
    </row>
    <row r="917" spans="1:17" x14ac:dyDescent="0.2">
      <c r="A917">
        <v>5251</v>
      </c>
      <c r="B917" t="s">
        <v>1622</v>
      </c>
      <c r="C917" s="1">
        <v>43807</v>
      </c>
      <c r="D917" t="s">
        <v>20</v>
      </c>
      <c r="E917" t="s">
        <v>38</v>
      </c>
      <c r="F917">
        <v>51</v>
      </c>
      <c r="G917" t="s">
        <v>22</v>
      </c>
      <c r="H917" t="s">
        <v>23</v>
      </c>
      <c r="I917" t="s">
        <v>96</v>
      </c>
      <c r="J917" t="s">
        <v>84</v>
      </c>
      <c r="K917" t="b">
        <v>1</v>
      </c>
      <c r="L917" t="s">
        <v>32</v>
      </c>
      <c r="M917" t="s">
        <v>41</v>
      </c>
      <c r="N917" t="b">
        <v>0</v>
      </c>
      <c r="O917">
        <v>-122.55800000000001</v>
      </c>
      <c r="P917">
        <v>45.518999999999998</v>
      </c>
      <c r="Q917" t="b">
        <v>1</v>
      </c>
    </row>
    <row r="918" spans="1:17" x14ac:dyDescent="0.2">
      <c r="A918">
        <v>5262</v>
      </c>
      <c r="B918" t="s">
        <v>1623</v>
      </c>
      <c r="C918" s="1">
        <v>43808</v>
      </c>
      <c r="D918" t="s">
        <v>20</v>
      </c>
      <c r="E918" t="s">
        <v>21</v>
      </c>
      <c r="F918">
        <v>47</v>
      </c>
      <c r="G918" t="s">
        <v>22</v>
      </c>
      <c r="H918" t="s">
        <v>30</v>
      </c>
      <c r="I918" t="s">
        <v>1624</v>
      </c>
      <c r="J918" t="s">
        <v>66</v>
      </c>
      <c r="K918" t="b">
        <v>0</v>
      </c>
      <c r="L918" t="s">
        <v>32</v>
      </c>
      <c r="M918" t="s">
        <v>41</v>
      </c>
      <c r="N918" t="b">
        <v>0</v>
      </c>
      <c r="O918">
        <v>-90.677000000000007</v>
      </c>
      <c r="P918">
        <v>30.802</v>
      </c>
      <c r="Q918" t="b">
        <v>1</v>
      </c>
    </row>
    <row r="919" spans="1:17" x14ac:dyDescent="0.2">
      <c r="A919">
        <v>5270</v>
      </c>
      <c r="B919" t="s">
        <v>1631</v>
      </c>
      <c r="C919" s="1">
        <v>43809</v>
      </c>
      <c r="D919" t="s">
        <v>20</v>
      </c>
      <c r="E919" t="s">
        <v>21</v>
      </c>
      <c r="F919">
        <v>23</v>
      </c>
      <c r="G919" t="s">
        <v>22</v>
      </c>
      <c r="H919" t="s">
        <v>30</v>
      </c>
      <c r="I919" t="s">
        <v>1632</v>
      </c>
      <c r="J919" t="s">
        <v>305</v>
      </c>
      <c r="K919" t="b">
        <v>0</v>
      </c>
      <c r="L919" t="s">
        <v>32</v>
      </c>
      <c r="M919" t="s">
        <v>33</v>
      </c>
      <c r="N919" t="b">
        <v>0</v>
      </c>
      <c r="O919">
        <v>-89.025000000000006</v>
      </c>
      <c r="P919">
        <v>42.523000000000003</v>
      </c>
      <c r="Q919" t="b">
        <v>1</v>
      </c>
    </row>
    <row r="920" spans="1:17" x14ac:dyDescent="0.2">
      <c r="A920">
        <v>5269</v>
      </c>
      <c r="B920" t="s">
        <v>1629</v>
      </c>
      <c r="C920" s="1">
        <v>43809</v>
      </c>
      <c r="D920" t="s">
        <v>20</v>
      </c>
      <c r="E920" t="s">
        <v>21</v>
      </c>
      <c r="F920">
        <v>31</v>
      </c>
      <c r="G920" t="s">
        <v>22</v>
      </c>
      <c r="H920" t="s">
        <v>30</v>
      </c>
      <c r="I920" t="s">
        <v>1630</v>
      </c>
      <c r="J920" t="s">
        <v>79</v>
      </c>
      <c r="K920" t="b">
        <v>0</v>
      </c>
      <c r="L920" t="s">
        <v>26</v>
      </c>
      <c r="N920" t="b">
        <v>0</v>
      </c>
      <c r="O920">
        <v>-79.55</v>
      </c>
      <c r="P920">
        <v>33.454000000000001</v>
      </c>
      <c r="Q920" t="b">
        <v>1</v>
      </c>
    </row>
    <row r="921" spans="1:17" x14ac:dyDescent="0.2">
      <c r="A921">
        <v>5265</v>
      </c>
      <c r="B921" t="s">
        <v>1625</v>
      </c>
      <c r="C921" s="1">
        <v>43809</v>
      </c>
      <c r="D921" t="s">
        <v>20</v>
      </c>
      <c r="E921" t="s">
        <v>21</v>
      </c>
      <c r="F921">
        <v>42</v>
      </c>
      <c r="G921" t="s">
        <v>22</v>
      </c>
      <c r="H921" t="s">
        <v>23</v>
      </c>
      <c r="I921" t="s">
        <v>1626</v>
      </c>
      <c r="J921" t="s">
        <v>415</v>
      </c>
      <c r="K921" t="b">
        <v>0</v>
      </c>
      <c r="L921" t="s">
        <v>32</v>
      </c>
      <c r="N921" t="b">
        <v>0</v>
      </c>
      <c r="O921">
        <v>-91.373000000000005</v>
      </c>
      <c r="P921">
        <v>40.625</v>
      </c>
      <c r="Q921" t="b">
        <v>1</v>
      </c>
    </row>
    <row r="922" spans="1:17" x14ac:dyDescent="0.2">
      <c r="A922">
        <v>5266</v>
      </c>
      <c r="B922" t="s">
        <v>1627</v>
      </c>
      <c r="C922" s="1">
        <v>43809</v>
      </c>
      <c r="D922" t="s">
        <v>20</v>
      </c>
      <c r="E922" t="s">
        <v>103</v>
      </c>
      <c r="F922">
        <v>42</v>
      </c>
      <c r="G922" t="s">
        <v>22</v>
      </c>
      <c r="H922" t="s">
        <v>48</v>
      </c>
      <c r="I922" t="s">
        <v>1628</v>
      </c>
      <c r="J922" t="s">
        <v>57</v>
      </c>
      <c r="K922" t="b">
        <v>0</v>
      </c>
      <c r="L922" t="s">
        <v>26</v>
      </c>
      <c r="M922" t="s">
        <v>41</v>
      </c>
      <c r="N922" t="b">
        <v>0</v>
      </c>
      <c r="O922">
        <v>-117.336</v>
      </c>
      <c r="P922">
        <v>34.442</v>
      </c>
      <c r="Q922" t="b">
        <v>1</v>
      </c>
    </row>
    <row r="923" spans="1:17" x14ac:dyDescent="0.2">
      <c r="A923">
        <v>5272</v>
      </c>
      <c r="B923" t="s">
        <v>1635</v>
      </c>
      <c r="C923" s="1">
        <v>43809</v>
      </c>
      <c r="D923" t="s">
        <v>20</v>
      </c>
      <c r="E923" t="s">
        <v>21</v>
      </c>
      <c r="F923">
        <v>47</v>
      </c>
      <c r="G923" t="s">
        <v>22</v>
      </c>
      <c r="H923" t="s">
        <v>30</v>
      </c>
      <c r="I923" t="s">
        <v>1634</v>
      </c>
      <c r="J923" t="s">
        <v>161</v>
      </c>
      <c r="K923" t="b">
        <v>0</v>
      </c>
      <c r="L923" t="s">
        <v>26</v>
      </c>
      <c r="M923" t="s">
        <v>41</v>
      </c>
      <c r="N923" t="b">
        <v>0</v>
      </c>
      <c r="O923">
        <v>-74.084000000000003</v>
      </c>
      <c r="P923">
        <v>40.707000000000001</v>
      </c>
      <c r="Q923" t="b">
        <v>1</v>
      </c>
    </row>
    <row r="924" spans="1:17" x14ac:dyDescent="0.2">
      <c r="A924">
        <v>5271</v>
      </c>
      <c r="B924" t="s">
        <v>1633</v>
      </c>
      <c r="C924" s="1">
        <v>43809</v>
      </c>
      <c r="D924" t="s">
        <v>20</v>
      </c>
      <c r="E924" t="s">
        <v>21</v>
      </c>
      <c r="F924">
        <v>50</v>
      </c>
      <c r="G924" t="s">
        <v>179</v>
      </c>
      <c r="H924" t="s">
        <v>30</v>
      </c>
      <c r="I924" t="s">
        <v>1634</v>
      </c>
      <c r="J924" t="s">
        <v>161</v>
      </c>
      <c r="K924" t="b">
        <v>0</v>
      </c>
      <c r="L924" t="s">
        <v>26</v>
      </c>
      <c r="M924" t="s">
        <v>41</v>
      </c>
      <c r="N924" t="b">
        <v>0</v>
      </c>
      <c r="O924">
        <v>-74.084000000000003</v>
      </c>
      <c r="P924">
        <v>40.707000000000001</v>
      </c>
      <c r="Q924" t="b">
        <v>1</v>
      </c>
    </row>
    <row r="925" spans="1:17" x14ac:dyDescent="0.2">
      <c r="A925">
        <v>5267</v>
      </c>
      <c r="B925" t="s">
        <v>1638</v>
      </c>
      <c r="C925" s="1">
        <v>43809</v>
      </c>
      <c r="D925" t="s">
        <v>95</v>
      </c>
      <c r="E925" t="s">
        <v>130</v>
      </c>
      <c r="F925">
        <v>55</v>
      </c>
      <c r="G925" t="s">
        <v>22</v>
      </c>
      <c r="H925" t="s">
        <v>23</v>
      </c>
      <c r="I925" t="s">
        <v>1639</v>
      </c>
      <c r="J925" t="s">
        <v>51</v>
      </c>
      <c r="K925" t="b">
        <v>1</v>
      </c>
      <c r="L925" t="s">
        <v>26</v>
      </c>
      <c r="N925" t="b">
        <v>0</v>
      </c>
      <c r="O925">
        <v>-74.55</v>
      </c>
      <c r="P925">
        <v>43.42</v>
      </c>
      <c r="Q925" t="b">
        <v>1</v>
      </c>
    </row>
    <row r="926" spans="1:17" x14ac:dyDescent="0.2">
      <c r="A926">
        <v>5392</v>
      </c>
      <c r="B926" t="s">
        <v>1636</v>
      </c>
      <c r="C926" s="1">
        <v>43809</v>
      </c>
      <c r="D926" t="s">
        <v>20</v>
      </c>
      <c r="E926" t="s">
        <v>21</v>
      </c>
      <c r="F926">
        <v>66</v>
      </c>
      <c r="G926" t="s">
        <v>22</v>
      </c>
      <c r="H926" t="s">
        <v>23</v>
      </c>
      <c r="I926" t="s">
        <v>1637</v>
      </c>
      <c r="J926" t="s">
        <v>60</v>
      </c>
      <c r="K926" t="b">
        <v>1</v>
      </c>
      <c r="L926" t="s">
        <v>26</v>
      </c>
      <c r="M926" t="s">
        <v>41</v>
      </c>
      <c r="N926" t="b">
        <v>0</v>
      </c>
      <c r="O926">
        <v>-88.266999999999996</v>
      </c>
      <c r="P926">
        <v>30.834</v>
      </c>
      <c r="Q926" t="b">
        <v>1</v>
      </c>
    </row>
    <row r="927" spans="1:17" x14ac:dyDescent="0.2">
      <c r="A927">
        <v>5393</v>
      </c>
      <c r="B927" t="s">
        <v>1642</v>
      </c>
      <c r="C927" s="1">
        <v>43810</v>
      </c>
      <c r="D927" t="s">
        <v>20</v>
      </c>
      <c r="E927" t="s">
        <v>137</v>
      </c>
      <c r="F927">
        <v>31</v>
      </c>
      <c r="G927" t="s">
        <v>22</v>
      </c>
      <c r="H927" t="s">
        <v>23</v>
      </c>
      <c r="I927" t="s">
        <v>1026</v>
      </c>
      <c r="J927" t="s">
        <v>45</v>
      </c>
      <c r="K927" t="b">
        <v>0</v>
      </c>
      <c r="L927" t="s">
        <v>26</v>
      </c>
      <c r="M927" t="s">
        <v>41</v>
      </c>
      <c r="N927" t="b">
        <v>0</v>
      </c>
      <c r="O927">
        <v>-95.108999999999995</v>
      </c>
      <c r="P927">
        <v>29.456</v>
      </c>
      <c r="Q927" t="b">
        <v>1</v>
      </c>
    </row>
    <row r="928" spans="1:17" x14ac:dyDescent="0.2">
      <c r="A928">
        <v>5268</v>
      </c>
      <c r="B928" t="s">
        <v>1640</v>
      </c>
      <c r="C928" s="1">
        <v>43810</v>
      </c>
      <c r="D928" t="s">
        <v>20</v>
      </c>
      <c r="E928" t="s">
        <v>21</v>
      </c>
      <c r="F928">
        <v>68</v>
      </c>
      <c r="G928" t="s">
        <v>22</v>
      </c>
      <c r="H928" t="s">
        <v>23</v>
      </c>
      <c r="I928" t="s">
        <v>1641</v>
      </c>
      <c r="J928" t="s">
        <v>330</v>
      </c>
      <c r="K928" t="b">
        <v>1</v>
      </c>
      <c r="L928" t="s">
        <v>26</v>
      </c>
      <c r="M928" t="s">
        <v>41</v>
      </c>
      <c r="N928" t="b">
        <v>0</v>
      </c>
      <c r="O928">
        <v>-77.265000000000001</v>
      </c>
      <c r="P928">
        <v>41.988</v>
      </c>
      <c r="Q928" t="b">
        <v>1</v>
      </c>
    </row>
    <row r="929" spans="1:17" x14ac:dyDescent="0.2">
      <c r="A929">
        <v>5297</v>
      </c>
      <c r="B929" t="s">
        <v>1650</v>
      </c>
      <c r="C929" s="1">
        <v>43811</v>
      </c>
      <c r="D929" t="s">
        <v>20</v>
      </c>
      <c r="E929" t="s">
        <v>38</v>
      </c>
      <c r="F929">
        <v>22</v>
      </c>
      <c r="G929" t="s">
        <v>22</v>
      </c>
      <c r="H929" t="s">
        <v>30</v>
      </c>
      <c r="I929" t="s">
        <v>500</v>
      </c>
      <c r="J929" t="s">
        <v>219</v>
      </c>
      <c r="K929" t="b">
        <v>0</v>
      </c>
      <c r="L929" t="s">
        <v>26</v>
      </c>
      <c r="M929" t="s">
        <v>41</v>
      </c>
      <c r="N929" t="b">
        <v>0</v>
      </c>
      <c r="O929">
        <v>-82.402000000000001</v>
      </c>
      <c r="P929">
        <v>28.021000000000001</v>
      </c>
      <c r="Q929" t="b">
        <v>1</v>
      </c>
    </row>
    <row r="930" spans="1:17" x14ac:dyDescent="0.2">
      <c r="A930">
        <v>5284</v>
      </c>
      <c r="B930" t="s">
        <v>1647</v>
      </c>
      <c r="C930" s="1">
        <v>43811</v>
      </c>
      <c r="D930" t="s">
        <v>20</v>
      </c>
      <c r="E930" t="s">
        <v>21</v>
      </c>
      <c r="F930">
        <v>23</v>
      </c>
      <c r="G930" t="s">
        <v>22</v>
      </c>
      <c r="H930" t="s">
        <v>23</v>
      </c>
      <c r="I930" t="s">
        <v>1648</v>
      </c>
      <c r="J930" t="s">
        <v>60</v>
      </c>
      <c r="K930" t="b">
        <v>1</v>
      </c>
      <c r="L930" t="s">
        <v>26</v>
      </c>
      <c r="M930" t="s">
        <v>41</v>
      </c>
      <c r="N930" t="b">
        <v>0</v>
      </c>
      <c r="O930">
        <v>-85.644000000000005</v>
      </c>
      <c r="P930">
        <v>31.454000000000001</v>
      </c>
      <c r="Q930" t="b">
        <v>1</v>
      </c>
    </row>
    <row r="931" spans="1:17" x14ac:dyDescent="0.2">
      <c r="A931">
        <v>5280</v>
      </c>
      <c r="B931" t="s">
        <v>1643</v>
      </c>
      <c r="C931" s="1">
        <v>43811</v>
      </c>
      <c r="D931" t="s">
        <v>20</v>
      </c>
      <c r="E931" t="s">
        <v>21</v>
      </c>
      <c r="F931">
        <v>24</v>
      </c>
      <c r="G931" t="s">
        <v>22</v>
      </c>
      <c r="H931" t="s">
        <v>30</v>
      </c>
      <c r="I931" t="s">
        <v>171</v>
      </c>
      <c r="J931" t="s">
        <v>109</v>
      </c>
      <c r="K931" t="b">
        <v>0</v>
      </c>
      <c r="L931" t="s">
        <v>32</v>
      </c>
      <c r="M931" t="s">
        <v>27</v>
      </c>
      <c r="N931" t="b">
        <v>0</v>
      </c>
      <c r="O931">
        <v>-90.245999999999995</v>
      </c>
      <c r="P931">
        <v>38.564</v>
      </c>
      <c r="Q931" t="b">
        <v>1</v>
      </c>
    </row>
    <row r="932" spans="1:17" x14ac:dyDescent="0.2">
      <c r="A932">
        <v>5281</v>
      </c>
      <c r="B932" t="s">
        <v>1644</v>
      </c>
      <c r="C932" s="1">
        <v>43811</v>
      </c>
      <c r="D932" t="s">
        <v>20</v>
      </c>
      <c r="E932" t="s">
        <v>38</v>
      </c>
      <c r="F932">
        <v>30</v>
      </c>
      <c r="G932" t="s">
        <v>22</v>
      </c>
      <c r="H932" t="s">
        <v>23</v>
      </c>
      <c r="I932" t="s">
        <v>1645</v>
      </c>
      <c r="J932" t="s">
        <v>93</v>
      </c>
      <c r="K932" t="b">
        <v>0</v>
      </c>
      <c r="L932" t="s">
        <v>26</v>
      </c>
      <c r="M932" t="s">
        <v>33</v>
      </c>
      <c r="N932" t="b">
        <v>0</v>
      </c>
      <c r="O932">
        <v>-98.975999999999999</v>
      </c>
      <c r="P932">
        <v>35.326000000000001</v>
      </c>
      <c r="Q932" t="b">
        <v>1</v>
      </c>
    </row>
    <row r="933" spans="1:17" x14ac:dyDescent="0.2">
      <c r="A933">
        <v>5282</v>
      </c>
      <c r="B933" t="s">
        <v>1646</v>
      </c>
      <c r="C933" s="1">
        <v>43811</v>
      </c>
      <c r="D933" t="s">
        <v>20</v>
      </c>
      <c r="E933" t="s">
        <v>21</v>
      </c>
      <c r="F933">
        <v>34</v>
      </c>
      <c r="G933" t="s">
        <v>22</v>
      </c>
      <c r="H933" t="s">
        <v>30</v>
      </c>
      <c r="I933" t="s">
        <v>567</v>
      </c>
      <c r="J933" t="s">
        <v>57</v>
      </c>
      <c r="K933" t="b">
        <v>0</v>
      </c>
      <c r="L933" t="s">
        <v>32</v>
      </c>
      <c r="M933" t="s">
        <v>41</v>
      </c>
      <c r="N933" t="b">
        <v>1</v>
      </c>
      <c r="O933">
        <v>-117.90300000000001</v>
      </c>
      <c r="P933">
        <v>33.838000000000001</v>
      </c>
      <c r="Q933" t="b">
        <v>1</v>
      </c>
    </row>
    <row r="934" spans="1:17" x14ac:dyDescent="0.2">
      <c r="A934">
        <v>5286</v>
      </c>
      <c r="B934" t="s">
        <v>1649</v>
      </c>
      <c r="C934" s="1">
        <v>43811</v>
      </c>
      <c r="D934" t="s">
        <v>20</v>
      </c>
      <c r="E934" t="s">
        <v>70</v>
      </c>
      <c r="F934">
        <v>43</v>
      </c>
      <c r="G934" t="s">
        <v>22</v>
      </c>
      <c r="H934" t="s">
        <v>23</v>
      </c>
      <c r="I934" t="s">
        <v>863</v>
      </c>
      <c r="J934" t="s">
        <v>101</v>
      </c>
      <c r="K934" t="b">
        <v>0</v>
      </c>
      <c r="L934" t="s">
        <v>32</v>
      </c>
      <c r="M934" t="s">
        <v>41</v>
      </c>
      <c r="N934" t="b">
        <v>0</v>
      </c>
      <c r="O934">
        <v>-122.18600000000001</v>
      </c>
      <c r="P934">
        <v>47.451999999999998</v>
      </c>
      <c r="Q934" t="b">
        <v>1</v>
      </c>
    </row>
    <row r="935" spans="1:17" x14ac:dyDescent="0.2">
      <c r="A935">
        <v>5283</v>
      </c>
      <c r="B935" t="s">
        <v>1651</v>
      </c>
      <c r="C935" s="1">
        <v>43811</v>
      </c>
      <c r="D935" t="s">
        <v>95</v>
      </c>
      <c r="E935" t="s">
        <v>38</v>
      </c>
      <c r="F935">
        <v>43</v>
      </c>
      <c r="G935" t="s">
        <v>22</v>
      </c>
      <c r="I935" t="s">
        <v>995</v>
      </c>
      <c r="J935" t="s">
        <v>57</v>
      </c>
      <c r="K935" t="b">
        <v>1</v>
      </c>
      <c r="L935" t="s">
        <v>32</v>
      </c>
      <c r="M935" t="s">
        <v>41</v>
      </c>
      <c r="N935" t="b">
        <v>1</v>
      </c>
      <c r="O935">
        <v>-117.78</v>
      </c>
      <c r="P935">
        <v>33.823999999999998</v>
      </c>
      <c r="Q935" t="b">
        <v>1</v>
      </c>
    </row>
    <row r="936" spans="1:17" x14ac:dyDescent="0.2">
      <c r="A936">
        <v>5279</v>
      </c>
      <c r="B936" t="s">
        <v>1656</v>
      </c>
      <c r="C936" s="1">
        <v>43813</v>
      </c>
      <c r="D936" t="s">
        <v>20</v>
      </c>
      <c r="E936" t="s">
        <v>38</v>
      </c>
      <c r="F936">
        <v>18</v>
      </c>
      <c r="G936" t="s">
        <v>22</v>
      </c>
      <c r="H936" t="s">
        <v>48</v>
      </c>
      <c r="I936" t="s">
        <v>1657</v>
      </c>
      <c r="J936" t="s">
        <v>101</v>
      </c>
      <c r="K936" t="b">
        <v>0</v>
      </c>
      <c r="L936" t="s">
        <v>26</v>
      </c>
      <c r="M936" t="s">
        <v>41</v>
      </c>
      <c r="N936" t="b">
        <v>0</v>
      </c>
      <c r="O936">
        <v>-119.11199999999999</v>
      </c>
      <c r="P936">
        <v>46.244999999999997</v>
      </c>
      <c r="Q936" t="b">
        <v>1</v>
      </c>
    </row>
    <row r="937" spans="1:17" x14ac:dyDescent="0.2">
      <c r="A937">
        <v>5273</v>
      </c>
      <c r="B937" t="s">
        <v>1652</v>
      </c>
      <c r="C937" s="1">
        <v>43813</v>
      </c>
      <c r="D937" t="s">
        <v>20</v>
      </c>
      <c r="E937" t="s">
        <v>1175</v>
      </c>
      <c r="F937">
        <v>22</v>
      </c>
      <c r="G937" t="s">
        <v>22</v>
      </c>
      <c r="H937" t="s">
        <v>30</v>
      </c>
      <c r="I937" t="s">
        <v>430</v>
      </c>
      <c r="J937" t="s">
        <v>219</v>
      </c>
      <c r="K937" t="b">
        <v>0</v>
      </c>
      <c r="L937" t="s">
        <v>26</v>
      </c>
      <c r="M937" t="s">
        <v>33</v>
      </c>
      <c r="N937" t="b">
        <v>1</v>
      </c>
      <c r="O937">
        <v>-81.632999999999996</v>
      </c>
      <c r="P937">
        <v>30.356999999999999</v>
      </c>
      <c r="Q937" t="b">
        <v>1</v>
      </c>
    </row>
    <row r="938" spans="1:17" x14ac:dyDescent="0.2">
      <c r="A938">
        <v>5277</v>
      </c>
      <c r="B938" t="s">
        <v>1653</v>
      </c>
      <c r="C938" s="1">
        <v>43813</v>
      </c>
      <c r="D938" t="s">
        <v>20</v>
      </c>
      <c r="E938" t="s">
        <v>21</v>
      </c>
      <c r="F938">
        <v>42</v>
      </c>
      <c r="G938" t="s">
        <v>22</v>
      </c>
      <c r="H938" t="s">
        <v>23</v>
      </c>
      <c r="I938" t="s">
        <v>874</v>
      </c>
      <c r="J938" t="s">
        <v>127</v>
      </c>
      <c r="K938" t="b">
        <v>0</v>
      </c>
      <c r="L938" t="s">
        <v>26</v>
      </c>
      <c r="M938" t="s">
        <v>41</v>
      </c>
      <c r="N938" t="b">
        <v>0</v>
      </c>
      <c r="O938">
        <v>-110.96899999999999</v>
      </c>
      <c r="P938">
        <v>32.268999999999998</v>
      </c>
      <c r="Q938" t="b">
        <v>1</v>
      </c>
    </row>
    <row r="939" spans="1:17" x14ac:dyDescent="0.2">
      <c r="A939">
        <v>5278</v>
      </c>
      <c r="B939" t="s">
        <v>1654</v>
      </c>
      <c r="C939" s="1">
        <v>43813</v>
      </c>
      <c r="D939" t="s">
        <v>20</v>
      </c>
      <c r="E939" t="s">
        <v>21</v>
      </c>
      <c r="F939">
        <v>65</v>
      </c>
      <c r="G939" t="s">
        <v>22</v>
      </c>
      <c r="H939" t="s">
        <v>30</v>
      </c>
      <c r="I939" t="s">
        <v>1655</v>
      </c>
      <c r="J939" t="s">
        <v>224</v>
      </c>
      <c r="K939" t="b">
        <v>0</v>
      </c>
      <c r="L939" t="s">
        <v>26</v>
      </c>
      <c r="M939" t="s">
        <v>41</v>
      </c>
      <c r="N939" t="b">
        <v>0</v>
      </c>
      <c r="O939">
        <v>-83.296999999999997</v>
      </c>
      <c r="P939">
        <v>42.393999999999998</v>
      </c>
      <c r="Q939" t="b">
        <v>1</v>
      </c>
    </row>
    <row r="940" spans="1:17" x14ac:dyDescent="0.2">
      <c r="A940">
        <v>5274</v>
      </c>
      <c r="B940" t="s">
        <v>1658</v>
      </c>
      <c r="C940" s="1">
        <v>43814</v>
      </c>
      <c r="D940" t="s">
        <v>20</v>
      </c>
      <c r="E940" t="s">
        <v>21</v>
      </c>
      <c r="F940">
        <v>23</v>
      </c>
      <c r="G940" t="s">
        <v>22</v>
      </c>
      <c r="H940" t="s">
        <v>23</v>
      </c>
      <c r="I940" t="s">
        <v>690</v>
      </c>
      <c r="J940" t="s">
        <v>305</v>
      </c>
      <c r="K940" t="b">
        <v>0</v>
      </c>
      <c r="L940" t="s">
        <v>26</v>
      </c>
      <c r="M940" t="s">
        <v>33</v>
      </c>
      <c r="N940" t="b">
        <v>0</v>
      </c>
      <c r="O940">
        <v>-87.971000000000004</v>
      </c>
      <c r="P940">
        <v>43.104999999999997</v>
      </c>
      <c r="Q940" t="b">
        <v>1</v>
      </c>
    </row>
    <row r="941" spans="1:17" x14ac:dyDescent="0.2">
      <c r="A941">
        <v>5293</v>
      </c>
      <c r="B941" t="s">
        <v>1662</v>
      </c>
      <c r="C941" s="1">
        <v>43814</v>
      </c>
      <c r="D941" t="s">
        <v>20</v>
      </c>
      <c r="E941" t="s">
        <v>21</v>
      </c>
      <c r="F941">
        <v>27</v>
      </c>
      <c r="G941" t="s">
        <v>22</v>
      </c>
      <c r="H941" t="s">
        <v>48</v>
      </c>
      <c r="I941" t="s">
        <v>877</v>
      </c>
      <c r="J941" t="s">
        <v>45</v>
      </c>
      <c r="K941" t="b">
        <v>0</v>
      </c>
      <c r="L941" t="s">
        <v>26</v>
      </c>
      <c r="M941" t="s">
        <v>41</v>
      </c>
      <c r="N941" t="b">
        <v>0</v>
      </c>
      <c r="O941">
        <v>-97.537999999999997</v>
      </c>
      <c r="P941">
        <v>25.934999999999999</v>
      </c>
      <c r="Q941" t="b">
        <v>1</v>
      </c>
    </row>
    <row r="942" spans="1:17" x14ac:dyDescent="0.2">
      <c r="A942">
        <v>5276</v>
      </c>
      <c r="B942" t="s">
        <v>1660</v>
      </c>
      <c r="C942" s="1">
        <v>43814</v>
      </c>
      <c r="D942" t="s">
        <v>20</v>
      </c>
      <c r="E942" t="s">
        <v>21</v>
      </c>
      <c r="F942">
        <v>40</v>
      </c>
      <c r="G942" t="s">
        <v>22</v>
      </c>
      <c r="H942" t="s">
        <v>240</v>
      </c>
      <c r="I942" t="s">
        <v>1661</v>
      </c>
      <c r="J942" t="s">
        <v>36</v>
      </c>
      <c r="K942" t="b">
        <v>1</v>
      </c>
      <c r="L942" t="s">
        <v>32</v>
      </c>
      <c r="M942" t="s">
        <v>27</v>
      </c>
      <c r="N942" t="b">
        <v>0</v>
      </c>
      <c r="O942">
        <v>-81.466999999999999</v>
      </c>
      <c r="P942">
        <v>41.095999999999997</v>
      </c>
      <c r="Q942" t="b">
        <v>1</v>
      </c>
    </row>
    <row r="943" spans="1:17" x14ac:dyDescent="0.2">
      <c r="A943">
        <v>5275</v>
      </c>
      <c r="B943" t="s">
        <v>1659</v>
      </c>
      <c r="C943" s="1">
        <v>43814</v>
      </c>
      <c r="D943" t="s">
        <v>20</v>
      </c>
      <c r="E943" t="s">
        <v>21</v>
      </c>
      <c r="F943">
        <v>52</v>
      </c>
      <c r="G943" t="s">
        <v>22</v>
      </c>
      <c r="H943" t="s">
        <v>98</v>
      </c>
      <c r="I943" t="s">
        <v>1072</v>
      </c>
      <c r="J943" t="s">
        <v>54</v>
      </c>
      <c r="K943" t="b">
        <v>0</v>
      </c>
      <c r="L943" t="s">
        <v>26</v>
      </c>
      <c r="M943" t="s">
        <v>41</v>
      </c>
      <c r="N943" t="b">
        <v>1</v>
      </c>
      <c r="O943">
        <v>-93.313000000000002</v>
      </c>
      <c r="P943">
        <v>45.012</v>
      </c>
      <c r="Q943" t="b">
        <v>1</v>
      </c>
    </row>
    <row r="944" spans="1:17" x14ac:dyDescent="0.2">
      <c r="A944">
        <v>5292</v>
      </c>
      <c r="B944" t="s">
        <v>1664</v>
      </c>
      <c r="C944" s="1">
        <v>43815</v>
      </c>
      <c r="D944" t="s">
        <v>20</v>
      </c>
      <c r="E944" t="s">
        <v>21</v>
      </c>
      <c r="F944">
        <v>25</v>
      </c>
      <c r="G944" t="s">
        <v>22</v>
      </c>
      <c r="H944" t="s">
        <v>48</v>
      </c>
      <c r="I944" t="s">
        <v>327</v>
      </c>
      <c r="J944" t="s">
        <v>57</v>
      </c>
      <c r="K944" t="b">
        <v>0</v>
      </c>
      <c r="L944" t="s">
        <v>26</v>
      </c>
      <c r="M944" t="s">
        <v>27</v>
      </c>
      <c r="N944" t="b">
        <v>0</v>
      </c>
      <c r="O944">
        <v>-118.19199999999999</v>
      </c>
      <c r="P944">
        <v>34.031999999999996</v>
      </c>
      <c r="Q944" t="b">
        <v>1</v>
      </c>
    </row>
    <row r="945" spans="1:17" x14ac:dyDescent="0.2">
      <c r="A945">
        <v>5296</v>
      </c>
      <c r="B945" t="s">
        <v>1665</v>
      </c>
      <c r="C945" s="1">
        <v>43815</v>
      </c>
      <c r="D945" t="s">
        <v>20</v>
      </c>
      <c r="E945" t="s">
        <v>174</v>
      </c>
      <c r="F945">
        <v>28</v>
      </c>
      <c r="G945" t="s">
        <v>22</v>
      </c>
      <c r="H945" t="s">
        <v>48</v>
      </c>
      <c r="I945" t="s">
        <v>455</v>
      </c>
      <c r="J945" t="s">
        <v>57</v>
      </c>
      <c r="K945" t="b">
        <v>0</v>
      </c>
      <c r="L945" t="s">
        <v>174</v>
      </c>
      <c r="M945" t="s">
        <v>33</v>
      </c>
      <c r="N945" t="b">
        <v>0</v>
      </c>
      <c r="O945">
        <v>-117.334</v>
      </c>
      <c r="P945">
        <v>34.161999999999999</v>
      </c>
      <c r="Q945" t="b">
        <v>1</v>
      </c>
    </row>
    <row r="946" spans="1:17" x14ac:dyDescent="0.2">
      <c r="A946">
        <v>5291</v>
      </c>
      <c r="B946" t="s">
        <v>1663</v>
      </c>
      <c r="C946" s="1">
        <v>43815</v>
      </c>
      <c r="D946" t="s">
        <v>20</v>
      </c>
      <c r="E946" t="s">
        <v>21</v>
      </c>
      <c r="F946">
        <v>34</v>
      </c>
      <c r="G946" t="s">
        <v>22</v>
      </c>
      <c r="H946" t="s">
        <v>240</v>
      </c>
      <c r="I946" t="s">
        <v>241</v>
      </c>
      <c r="J946" t="s">
        <v>242</v>
      </c>
      <c r="K946" t="b">
        <v>0</v>
      </c>
      <c r="L946" t="s">
        <v>26</v>
      </c>
      <c r="M946" t="s">
        <v>27</v>
      </c>
      <c r="N946" t="b">
        <v>0</v>
      </c>
      <c r="O946">
        <v>-157.88200000000001</v>
      </c>
      <c r="P946">
        <v>21.335000000000001</v>
      </c>
      <c r="Q946" t="b">
        <v>1</v>
      </c>
    </row>
    <row r="947" spans="1:17" x14ac:dyDescent="0.2">
      <c r="A947">
        <v>5289</v>
      </c>
      <c r="B947" t="s">
        <v>1667</v>
      </c>
      <c r="C947" s="1">
        <v>43816</v>
      </c>
      <c r="D947" t="s">
        <v>20</v>
      </c>
      <c r="E947" t="s">
        <v>21</v>
      </c>
      <c r="F947">
        <v>27</v>
      </c>
      <c r="G947" t="s">
        <v>22</v>
      </c>
      <c r="H947" t="s">
        <v>23</v>
      </c>
      <c r="I947" t="s">
        <v>1668</v>
      </c>
      <c r="J947" t="s">
        <v>219</v>
      </c>
      <c r="K947" t="b">
        <v>0</v>
      </c>
      <c r="L947" t="s">
        <v>26</v>
      </c>
      <c r="M947" t="s">
        <v>33</v>
      </c>
      <c r="N947" t="b">
        <v>0</v>
      </c>
      <c r="O947">
        <v>-86.620999999999995</v>
      </c>
      <c r="P947">
        <v>30.463999999999999</v>
      </c>
      <c r="Q947" t="b">
        <v>1</v>
      </c>
    </row>
    <row r="948" spans="1:17" x14ac:dyDescent="0.2">
      <c r="A948">
        <v>5290</v>
      </c>
      <c r="B948" t="s">
        <v>1671</v>
      </c>
      <c r="C948" s="1">
        <v>43816</v>
      </c>
      <c r="D948" t="s">
        <v>95</v>
      </c>
      <c r="E948" t="s">
        <v>38</v>
      </c>
      <c r="F948">
        <v>27</v>
      </c>
      <c r="G948" t="s">
        <v>22</v>
      </c>
      <c r="H948" t="s">
        <v>240</v>
      </c>
      <c r="I948" t="s">
        <v>345</v>
      </c>
      <c r="J948" t="s">
        <v>242</v>
      </c>
      <c r="K948" t="b">
        <v>0</v>
      </c>
      <c r="L948" t="s">
        <v>26</v>
      </c>
      <c r="N948" t="b">
        <v>1</v>
      </c>
      <c r="O948">
        <v>-158.11000000000001</v>
      </c>
      <c r="P948">
        <v>21.302</v>
      </c>
      <c r="Q948" t="b">
        <v>1</v>
      </c>
    </row>
    <row r="949" spans="1:17" x14ac:dyDescent="0.2">
      <c r="A949">
        <v>5395</v>
      </c>
      <c r="B949" t="s">
        <v>1669</v>
      </c>
      <c r="C949" s="1">
        <v>43816</v>
      </c>
      <c r="D949" t="s">
        <v>20</v>
      </c>
      <c r="E949" t="s">
        <v>21</v>
      </c>
      <c r="F949">
        <v>41</v>
      </c>
      <c r="G949" t="s">
        <v>22</v>
      </c>
      <c r="H949" t="s">
        <v>23</v>
      </c>
      <c r="I949" t="s">
        <v>1569</v>
      </c>
      <c r="J949" t="s">
        <v>63</v>
      </c>
      <c r="K949" t="b">
        <v>0</v>
      </c>
      <c r="L949" t="s">
        <v>26</v>
      </c>
      <c r="M949" t="s">
        <v>27</v>
      </c>
      <c r="N949" t="b">
        <v>0</v>
      </c>
      <c r="O949">
        <v>-111.26300000000001</v>
      </c>
      <c r="P949">
        <v>47.497</v>
      </c>
      <c r="Q949" t="b">
        <v>1</v>
      </c>
    </row>
    <row r="950" spans="1:17" x14ac:dyDescent="0.2">
      <c r="A950">
        <v>5396</v>
      </c>
      <c r="B950" t="s">
        <v>1670</v>
      </c>
      <c r="C950" s="1">
        <v>43816</v>
      </c>
      <c r="D950" t="s">
        <v>20</v>
      </c>
      <c r="E950" t="s">
        <v>21</v>
      </c>
      <c r="F950">
        <v>63</v>
      </c>
      <c r="G950" t="s">
        <v>22</v>
      </c>
      <c r="I950" t="s">
        <v>154</v>
      </c>
      <c r="J950" t="s">
        <v>45</v>
      </c>
      <c r="K950" t="b">
        <v>0</v>
      </c>
      <c r="L950" t="s">
        <v>26</v>
      </c>
      <c r="N950" t="b">
        <v>0</v>
      </c>
      <c r="O950">
        <v>-106.441</v>
      </c>
      <c r="P950">
        <v>31.916</v>
      </c>
      <c r="Q950" t="b">
        <v>1</v>
      </c>
    </row>
    <row r="951" spans="1:17" x14ac:dyDescent="0.2">
      <c r="A951">
        <v>5288</v>
      </c>
      <c r="B951" t="s">
        <v>1666</v>
      </c>
      <c r="C951" s="1">
        <v>43816</v>
      </c>
      <c r="D951" t="s">
        <v>20</v>
      </c>
      <c r="E951" t="s">
        <v>21</v>
      </c>
      <c r="G951" t="s">
        <v>22</v>
      </c>
      <c r="H951" t="s">
        <v>23</v>
      </c>
      <c r="I951" t="s">
        <v>777</v>
      </c>
      <c r="J951" t="s">
        <v>25</v>
      </c>
      <c r="K951" t="b">
        <v>0</v>
      </c>
      <c r="L951" t="s">
        <v>26</v>
      </c>
      <c r="M951" t="s">
        <v>41</v>
      </c>
      <c r="N951" t="b">
        <v>0</v>
      </c>
      <c r="O951">
        <v>-77.847999999999999</v>
      </c>
      <c r="P951">
        <v>34.281999999999996</v>
      </c>
      <c r="Q951" t="b">
        <v>1</v>
      </c>
    </row>
    <row r="952" spans="1:17" x14ac:dyDescent="0.2">
      <c r="A952">
        <v>5287</v>
      </c>
      <c r="B952" t="s">
        <v>1672</v>
      </c>
      <c r="C952" s="1">
        <v>43817</v>
      </c>
      <c r="D952" t="s">
        <v>20</v>
      </c>
      <c r="E952" t="s">
        <v>21</v>
      </c>
      <c r="F952">
        <v>29</v>
      </c>
      <c r="G952" t="s">
        <v>22</v>
      </c>
      <c r="I952" t="s">
        <v>106</v>
      </c>
      <c r="J952" t="s">
        <v>93</v>
      </c>
      <c r="K952" t="b">
        <v>0</v>
      </c>
      <c r="L952" t="s">
        <v>26</v>
      </c>
      <c r="M952" t="s">
        <v>41</v>
      </c>
      <c r="N952" t="b">
        <v>0</v>
      </c>
      <c r="O952">
        <v>-96.007000000000005</v>
      </c>
      <c r="P952">
        <v>36.130000000000003</v>
      </c>
      <c r="Q952" t="b">
        <v>1</v>
      </c>
    </row>
    <row r="953" spans="1:17" x14ac:dyDescent="0.2">
      <c r="A953">
        <v>5306</v>
      </c>
      <c r="B953" t="s">
        <v>1682</v>
      </c>
      <c r="C953" s="1">
        <v>43818</v>
      </c>
      <c r="D953" t="s">
        <v>95</v>
      </c>
      <c r="E953" t="s">
        <v>21</v>
      </c>
      <c r="F953">
        <v>21</v>
      </c>
      <c r="G953" t="s">
        <v>22</v>
      </c>
      <c r="H953" t="s">
        <v>30</v>
      </c>
      <c r="I953" t="s">
        <v>1683</v>
      </c>
      <c r="J953" t="s">
        <v>51</v>
      </c>
      <c r="K953" t="b">
        <v>0</v>
      </c>
      <c r="L953" t="s">
        <v>26</v>
      </c>
      <c r="M953" t="s">
        <v>27</v>
      </c>
      <c r="N953" t="b">
        <v>0</v>
      </c>
      <c r="O953">
        <v>-73.238</v>
      </c>
      <c r="P953">
        <v>40.783000000000001</v>
      </c>
      <c r="Q953" t="b">
        <v>1</v>
      </c>
    </row>
    <row r="954" spans="1:17" x14ac:dyDescent="0.2">
      <c r="A954">
        <v>5309</v>
      </c>
      <c r="B954" t="s">
        <v>1678</v>
      </c>
      <c r="C954" s="1">
        <v>43818</v>
      </c>
      <c r="D954" t="s">
        <v>20</v>
      </c>
      <c r="E954" t="s">
        <v>21</v>
      </c>
      <c r="F954">
        <v>28</v>
      </c>
      <c r="G954" t="s">
        <v>22</v>
      </c>
      <c r="H954" t="s">
        <v>30</v>
      </c>
      <c r="I954" t="s">
        <v>1679</v>
      </c>
      <c r="J954" t="s">
        <v>25</v>
      </c>
      <c r="K954" t="b">
        <v>0</v>
      </c>
      <c r="L954" t="s">
        <v>26</v>
      </c>
      <c r="M954" t="s">
        <v>27</v>
      </c>
      <c r="N954" t="b">
        <v>0</v>
      </c>
      <c r="O954">
        <v>-81.504999999999995</v>
      </c>
      <c r="P954">
        <v>35.86</v>
      </c>
      <c r="Q954" t="b">
        <v>1</v>
      </c>
    </row>
    <row r="955" spans="1:17" x14ac:dyDescent="0.2">
      <c r="A955">
        <v>5295</v>
      </c>
      <c r="B955" t="s">
        <v>1675</v>
      </c>
      <c r="C955" s="1">
        <v>43818</v>
      </c>
      <c r="D955" t="s">
        <v>20</v>
      </c>
      <c r="E955" t="s">
        <v>38</v>
      </c>
      <c r="F955">
        <v>29</v>
      </c>
      <c r="G955" t="s">
        <v>22</v>
      </c>
      <c r="H955" t="s">
        <v>23</v>
      </c>
      <c r="I955" t="s">
        <v>1676</v>
      </c>
      <c r="J955" t="s">
        <v>57</v>
      </c>
      <c r="K955" t="b">
        <v>1</v>
      </c>
      <c r="L955" t="s">
        <v>26</v>
      </c>
      <c r="M955" t="s">
        <v>41</v>
      </c>
      <c r="N955" t="b">
        <v>1</v>
      </c>
      <c r="O955">
        <v>-121.752</v>
      </c>
      <c r="P955">
        <v>38.572000000000003</v>
      </c>
      <c r="Q955" t="b">
        <v>1</v>
      </c>
    </row>
    <row r="956" spans="1:17" x14ac:dyDescent="0.2">
      <c r="A956">
        <v>5294</v>
      </c>
      <c r="B956" t="s">
        <v>1673</v>
      </c>
      <c r="C956" s="1">
        <v>43818</v>
      </c>
      <c r="D956" t="s">
        <v>20</v>
      </c>
      <c r="E956" t="s">
        <v>38</v>
      </c>
      <c r="F956">
        <v>38</v>
      </c>
      <c r="G956" t="s">
        <v>22</v>
      </c>
      <c r="H956" t="s">
        <v>23</v>
      </c>
      <c r="I956" t="s">
        <v>1674</v>
      </c>
      <c r="J956" t="s">
        <v>40</v>
      </c>
      <c r="K956" t="b">
        <v>0</v>
      </c>
      <c r="L956" t="s">
        <v>32</v>
      </c>
      <c r="N956" t="b">
        <v>0</v>
      </c>
      <c r="O956">
        <v>-85.995000000000005</v>
      </c>
      <c r="P956">
        <v>36.256999999999998</v>
      </c>
      <c r="Q956" t="b">
        <v>1</v>
      </c>
    </row>
    <row r="957" spans="1:17" x14ac:dyDescent="0.2">
      <c r="A957">
        <v>5397</v>
      </c>
      <c r="B957" t="s">
        <v>1680</v>
      </c>
      <c r="C957" s="1">
        <v>43818</v>
      </c>
      <c r="D957" t="s">
        <v>20</v>
      </c>
      <c r="E957" t="s">
        <v>21</v>
      </c>
      <c r="F957">
        <v>38</v>
      </c>
      <c r="G957" t="s">
        <v>22</v>
      </c>
      <c r="H957" t="s">
        <v>23</v>
      </c>
      <c r="I957" t="s">
        <v>1681</v>
      </c>
      <c r="J957" t="s">
        <v>219</v>
      </c>
      <c r="K957" t="b">
        <v>0</v>
      </c>
      <c r="L957" t="s">
        <v>26</v>
      </c>
      <c r="M957" t="s">
        <v>27</v>
      </c>
      <c r="N957" t="b">
        <v>0</v>
      </c>
      <c r="O957">
        <v>-81.685000000000002</v>
      </c>
      <c r="P957">
        <v>28.853000000000002</v>
      </c>
      <c r="Q957" t="b">
        <v>1</v>
      </c>
    </row>
    <row r="958" spans="1:17" x14ac:dyDescent="0.2">
      <c r="A958">
        <v>5298</v>
      </c>
      <c r="B958" t="s">
        <v>1677</v>
      </c>
      <c r="C958" s="1">
        <v>43818</v>
      </c>
      <c r="D958" t="s">
        <v>20</v>
      </c>
      <c r="E958" t="s">
        <v>231</v>
      </c>
      <c r="F958">
        <v>47</v>
      </c>
      <c r="G958" t="s">
        <v>22</v>
      </c>
      <c r="H958" t="s">
        <v>23</v>
      </c>
      <c r="I958" t="s">
        <v>145</v>
      </c>
      <c r="J958" t="s">
        <v>132</v>
      </c>
      <c r="K958" t="b">
        <v>1</v>
      </c>
      <c r="L958" t="s">
        <v>26</v>
      </c>
      <c r="M958" t="s">
        <v>41</v>
      </c>
      <c r="N958" t="b">
        <v>0</v>
      </c>
      <c r="O958">
        <v>-105.142</v>
      </c>
      <c r="P958">
        <v>39.752000000000002</v>
      </c>
      <c r="Q958" t="b">
        <v>1</v>
      </c>
    </row>
    <row r="959" spans="1:17" x14ac:dyDescent="0.2">
      <c r="A959">
        <v>5299</v>
      </c>
      <c r="B959" t="s">
        <v>1688</v>
      </c>
      <c r="C959" s="1">
        <v>43819</v>
      </c>
      <c r="D959" t="s">
        <v>95</v>
      </c>
      <c r="E959" t="s">
        <v>43</v>
      </c>
      <c r="F959">
        <v>25</v>
      </c>
      <c r="G959" t="s">
        <v>22</v>
      </c>
      <c r="H959" t="s">
        <v>30</v>
      </c>
      <c r="I959" t="s">
        <v>167</v>
      </c>
      <c r="J959" t="s">
        <v>127</v>
      </c>
      <c r="K959" t="b">
        <v>0</v>
      </c>
      <c r="L959" t="s">
        <v>26</v>
      </c>
      <c r="M959" t="s">
        <v>41</v>
      </c>
      <c r="N959" t="b">
        <v>0</v>
      </c>
      <c r="O959">
        <v>-111.926</v>
      </c>
      <c r="P959">
        <v>33.433999999999997</v>
      </c>
      <c r="Q959" t="b">
        <v>1</v>
      </c>
    </row>
    <row r="960" spans="1:17" x14ac:dyDescent="0.2">
      <c r="A960">
        <v>5307</v>
      </c>
      <c r="B960" t="s">
        <v>1684</v>
      </c>
      <c r="C960" s="1">
        <v>43819</v>
      </c>
      <c r="D960" t="s">
        <v>20</v>
      </c>
      <c r="E960" t="s">
        <v>21</v>
      </c>
      <c r="F960">
        <v>44</v>
      </c>
      <c r="G960" t="s">
        <v>22</v>
      </c>
      <c r="H960" t="s">
        <v>23</v>
      </c>
      <c r="I960" t="s">
        <v>1685</v>
      </c>
      <c r="J960" t="s">
        <v>135</v>
      </c>
      <c r="K960" t="b">
        <v>0</v>
      </c>
      <c r="L960" t="s">
        <v>26</v>
      </c>
      <c r="M960" t="s">
        <v>41</v>
      </c>
      <c r="N960" t="b">
        <v>0</v>
      </c>
      <c r="O960">
        <v>-84.948999999999998</v>
      </c>
      <c r="P960">
        <v>40.048999999999999</v>
      </c>
      <c r="Q960" t="b">
        <v>1</v>
      </c>
    </row>
    <row r="961" spans="1:17" x14ac:dyDescent="0.2">
      <c r="A961">
        <v>5308</v>
      </c>
      <c r="B961" t="s">
        <v>1686</v>
      </c>
      <c r="C961" s="1">
        <v>43819</v>
      </c>
      <c r="D961" t="s">
        <v>20</v>
      </c>
      <c r="E961" t="s">
        <v>21</v>
      </c>
      <c r="F961">
        <v>61</v>
      </c>
      <c r="G961" t="s">
        <v>22</v>
      </c>
      <c r="H961" t="s">
        <v>30</v>
      </c>
      <c r="I961" t="s">
        <v>1687</v>
      </c>
      <c r="J961" t="s">
        <v>25</v>
      </c>
      <c r="K961" t="b">
        <v>0</v>
      </c>
      <c r="L961" t="s">
        <v>26</v>
      </c>
      <c r="M961" t="s">
        <v>41</v>
      </c>
      <c r="N961" t="b">
        <v>0</v>
      </c>
      <c r="O961">
        <v>-80.213999999999999</v>
      </c>
      <c r="P961">
        <v>36.093000000000004</v>
      </c>
      <c r="Q961" t="b">
        <v>1</v>
      </c>
    </row>
    <row r="962" spans="1:17" x14ac:dyDescent="0.2">
      <c r="A962">
        <v>5303</v>
      </c>
      <c r="B962" t="s">
        <v>1691</v>
      </c>
      <c r="C962" s="1">
        <v>43820</v>
      </c>
      <c r="D962" t="s">
        <v>20</v>
      </c>
      <c r="E962" t="s">
        <v>1164</v>
      </c>
      <c r="F962">
        <v>26</v>
      </c>
      <c r="G962" t="s">
        <v>22</v>
      </c>
      <c r="H962" t="s">
        <v>23</v>
      </c>
      <c r="I962" t="s">
        <v>1692</v>
      </c>
      <c r="J962" t="s">
        <v>150</v>
      </c>
      <c r="K962" t="b">
        <v>0</v>
      </c>
      <c r="L962" t="s">
        <v>26</v>
      </c>
      <c r="M962" t="s">
        <v>27</v>
      </c>
      <c r="N962" t="b">
        <v>0</v>
      </c>
      <c r="O962">
        <v>-85.093000000000004</v>
      </c>
      <c r="P962">
        <v>33.618000000000002</v>
      </c>
      <c r="Q962" t="b">
        <v>1</v>
      </c>
    </row>
    <row r="963" spans="1:17" x14ac:dyDescent="0.2">
      <c r="A963">
        <v>5301</v>
      </c>
      <c r="B963" t="s">
        <v>1689</v>
      </c>
      <c r="C963" s="1">
        <v>43820</v>
      </c>
      <c r="D963" t="s">
        <v>20</v>
      </c>
      <c r="E963" t="s">
        <v>21</v>
      </c>
      <c r="F963">
        <v>40</v>
      </c>
      <c r="G963" t="s">
        <v>22</v>
      </c>
      <c r="H963" t="s">
        <v>23</v>
      </c>
      <c r="I963" t="s">
        <v>1690</v>
      </c>
      <c r="J963" t="s">
        <v>580</v>
      </c>
      <c r="K963" t="b">
        <v>0</v>
      </c>
      <c r="L963" t="s">
        <v>26</v>
      </c>
      <c r="M963" t="s">
        <v>33</v>
      </c>
      <c r="N963" t="b">
        <v>0</v>
      </c>
      <c r="O963">
        <v>-110.712</v>
      </c>
      <c r="P963">
        <v>39.073999999999998</v>
      </c>
      <c r="Q963" t="b">
        <v>1</v>
      </c>
    </row>
    <row r="964" spans="1:17" x14ac:dyDescent="0.2">
      <c r="A964">
        <v>5304</v>
      </c>
      <c r="B964" t="s">
        <v>1693</v>
      </c>
      <c r="C964" s="1">
        <v>43820</v>
      </c>
      <c r="D964" t="s">
        <v>20</v>
      </c>
      <c r="E964" t="s">
        <v>38</v>
      </c>
      <c r="F964">
        <v>57</v>
      </c>
      <c r="G964" t="s">
        <v>22</v>
      </c>
      <c r="H964" t="s">
        <v>23</v>
      </c>
      <c r="I964" t="s">
        <v>1694</v>
      </c>
      <c r="J964" t="s">
        <v>51</v>
      </c>
      <c r="K964" t="b">
        <v>1</v>
      </c>
      <c r="L964" t="s">
        <v>26</v>
      </c>
      <c r="M964" t="s">
        <v>41</v>
      </c>
      <c r="N964" t="b">
        <v>0</v>
      </c>
      <c r="O964">
        <v>-76.498000000000005</v>
      </c>
      <c r="P964">
        <v>42.436999999999998</v>
      </c>
      <c r="Q964" t="b">
        <v>1</v>
      </c>
    </row>
    <row r="965" spans="1:17" x14ac:dyDescent="0.2">
      <c r="A965">
        <v>5305</v>
      </c>
      <c r="B965" t="s">
        <v>1695</v>
      </c>
      <c r="C965" s="1">
        <v>43820</v>
      </c>
      <c r="D965" t="s">
        <v>20</v>
      </c>
      <c r="E965" t="s">
        <v>21</v>
      </c>
      <c r="F965">
        <v>57</v>
      </c>
      <c r="G965" t="s">
        <v>22</v>
      </c>
      <c r="H965" t="s">
        <v>23</v>
      </c>
      <c r="I965" t="s">
        <v>1454</v>
      </c>
      <c r="J965" t="s">
        <v>135</v>
      </c>
      <c r="K965" t="b">
        <v>1</v>
      </c>
      <c r="L965" t="s">
        <v>32</v>
      </c>
      <c r="M965" t="s">
        <v>41</v>
      </c>
      <c r="N965" t="b">
        <v>0</v>
      </c>
      <c r="O965">
        <v>-87.570999999999998</v>
      </c>
      <c r="P965">
        <v>37.972000000000001</v>
      </c>
      <c r="Q965" t="b">
        <v>1</v>
      </c>
    </row>
    <row r="966" spans="1:17" x14ac:dyDescent="0.2">
      <c r="A966">
        <v>5300</v>
      </c>
      <c r="B966" t="s">
        <v>1696</v>
      </c>
      <c r="C966" s="1">
        <v>43821</v>
      </c>
      <c r="D966" t="s">
        <v>20</v>
      </c>
      <c r="E966" t="s">
        <v>21</v>
      </c>
      <c r="F966">
        <v>24</v>
      </c>
      <c r="G966" t="s">
        <v>22</v>
      </c>
      <c r="H966" t="s">
        <v>30</v>
      </c>
      <c r="I966" t="s">
        <v>1274</v>
      </c>
      <c r="J966" t="s">
        <v>330</v>
      </c>
      <c r="K966" t="b">
        <v>0</v>
      </c>
      <c r="L966" t="s">
        <v>26</v>
      </c>
      <c r="M966" t="s">
        <v>27</v>
      </c>
      <c r="N966" t="b">
        <v>0</v>
      </c>
      <c r="O966">
        <v>-79.882000000000005</v>
      </c>
      <c r="P966">
        <v>40.442</v>
      </c>
      <c r="Q966" t="b">
        <v>1</v>
      </c>
    </row>
    <row r="967" spans="1:17" x14ac:dyDescent="0.2">
      <c r="A967">
        <v>5302</v>
      </c>
      <c r="B967" t="s">
        <v>1697</v>
      </c>
      <c r="C967" s="1">
        <v>43821</v>
      </c>
      <c r="D967" t="s">
        <v>20</v>
      </c>
      <c r="E967" t="s">
        <v>21</v>
      </c>
      <c r="F967">
        <v>34</v>
      </c>
      <c r="G967" t="s">
        <v>22</v>
      </c>
      <c r="I967" t="s">
        <v>314</v>
      </c>
      <c r="J967" t="s">
        <v>57</v>
      </c>
      <c r="K967" t="b">
        <v>0</v>
      </c>
      <c r="L967" t="s">
        <v>26</v>
      </c>
      <c r="M967" t="s">
        <v>41</v>
      </c>
      <c r="N967" t="b">
        <v>0</v>
      </c>
      <c r="O967">
        <v>-122.387</v>
      </c>
      <c r="P967">
        <v>40.576999999999998</v>
      </c>
      <c r="Q967" t="b">
        <v>1</v>
      </c>
    </row>
    <row r="968" spans="1:17" x14ac:dyDescent="0.2">
      <c r="A968">
        <v>5327</v>
      </c>
      <c r="B968" t="s">
        <v>1698</v>
      </c>
      <c r="C968" s="1">
        <v>43821</v>
      </c>
      <c r="D968" t="s">
        <v>20</v>
      </c>
      <c r="E968" t="s">
        <v>231</v>
      </c>
      <c r="F968">
        <v>46</v>
      </c>
      <c r="G968" t="s">
        <v>22</v>
      </c>
      <c r="H968" t="s">
        <v>30</v>
      </c>
      <c r="I968" t="s">
        <v>1699</v>
      </c>
      <c r="J968" t="s">
        <v>275</v>
      </c>
      <c r="K968" t="b">
        <v>0</v>
      </c>
      <c r="L968" t="s">
        <v>32</v>
      </c>
      <c r="M968" t="s">
        <v>46</v>
      </c>
      <c r="N968" t="b">
        <v>0</v>
      </c>
      <c r="O968">
        <v>-89.378</v>
      </c>
      <c r="P968">
        <v>31.321000000000002</v>
      </c>
      <c r="Q968" t="b">
        <v>1</v>
      </c>
    </row>
    <row r="969" spans="1:17" x14ac:dyDescent="0.2">
      <c r="A969">
        <v>5329</v>
      </c>
      <c r="B969" t="s">
        <v>1701</v>
      </c>
      <c r="C969" s="1">
        <v>43822</v>
      </c>
      <c r="D969" t="s">
        <v>20</v>
      </c>
      <c r="E969" t="s">
        <v>21</v>
      </c>
      <c r="F969">
        <v>24</v>
      </c>
      <c r="G969" t="s">
        <v>22</v>
      </c>
      <c r="H969" t="s">
        <v>23</v>
      </c>
      <c r="I969" t="s">
        <v>1702</v>
      </c>
      <c r="J969" t="s">
        <v>177</v>
      </c>
      <c r="K969" t="b">
        <v>1</v>
      </c>
      <c r="L969" t="s">
        <v>26</v>
      </c>
      <c r="M969" t="s">
        <v>41</v>
      </c>
      <c r="N969" t="b">
        <v>0</v>
      </c>
      <c r="O969">
        <v>-92.525999999999996</v>
      </c>
      <c r="P969">
        <v>34.603999999999999</v>
      </c>
      <c r="Q969" t="b">
        <v>1</v>
      </c>
    </row>
    <row r="970" spans="1:17" x14ac:dyDescent="0.2">
      <c r="A970">
        <v>5398</v>
      </c>
      <c r="B970" t="s">
        <v>1703</v>
      </c>
      <c r="C970" s="1">
        <v>43822</v>
      </c>
      <c r="D970" t="s">
        <v>20</v>
      </c>
      <c r="E970" t="s">
        <v>21</v>
      </c>
      <c r="F970">
        <v>34</v>
      </c>
      <c r="G970" t="s">
        <v>22</v>
      </c>
      <c r="H970" t="s">
        <v>48</v>
      </c>
      <c r="I970" t="s">
        <v>44</v>
      </c>
      <c r="J970" t="s">
        <v>45</v>
      </c>
      <c r="K970" t="b">
        <v>0</v>
      </c>
      <c r="L970" t="s">
        <v>32</v>
      </c>
      <c r="M970" t="s">
        <v>33</v>
      </c>
      <c r="N970" t="b">
        <v>0</v>
      </c>
      <c r="O970">
        <v>-98.504000000000005</v>
      </c>
      <c r="P970">
        <v>29.387</v>
      </c>
      <c r="Q970" t="b">
        <v>1</v>
      </c>
    </row>
    <row r="971" spans="1:17" x14ac:dyDescent="0.2">
      <c r="A971">
        <v>5317</v>
      </c>
      <c r="B971" t="s">
        <v>1700</v>
      </c>
      <c r="C971" s="1">
        <v>43822</v>
      </c>
      <c r="D971" t="s">
        <v>20</v>
      </c>
      <c r="E971" t="s">
        <v>116</v>
      </c>
      <c r="F971">
        <v>38</v>
      </c>
      <c r="G971" t="s">
        <v>22</v>
      </c>
      <c r="H971" t="s">
        <v>48</v>
      </c>
      <c r="I971" t="s">
        <v>126</v>
      </c>
      <c r="J971" t="s">
        <v>127</v>
      </c>
      <c r="K971" t="b">
        <v>0</v>
      </c>
      <c r="L971" t="s">
        <v>26</v>
      </c>
      <c r="M971" t="s">
        <v>33</v>
      </c>
      <c r="N971" t="b">
        <v>0</v>
      </c>
      <c r="O971">
        <v>-112.226</v>
      </c>
      <c r="P971">
        <v>33.475999999999999</v>
      </c>
      <c r="Q971" t="b">
        <v>1</v>
      </c>
    </row>
    <row r="972" spans="1:17" x14ac:dyDescent="0.2">
      <c r="A972">
        <v>5399</v>
      </c>
      <c r="B972" t="s">
        <v>1707</v>
      </c>
      <c r="C972" s="1">
        <v>43823</v>
      </c>
      <c r="D972" t="s">
        <v>20</v>
      </c>
      <c r="E972" t="s">
        <v>21</v>
      </c>
      <c r="F972">
        <v>56</v>
      </c>
      <c r="G972" t="s">
        <v>22</v>
      </c>
      <c r="I972" t="s">
        <v>379</v>
      </c>
      <c r="J972" t="s">
        <v>109</v>
      </c>
      <c r="K972" t="b">
        <v>0</v>
      </c>
      <c r="L972" t="s">
        <v>32</v>
      </c>
      <c r="M972" t="s">
        <v>41</v>
      </c>
      <c r="N972" t="b">
        <v>0</v>
      </c>
      <c r="O972">
        <v>-93.27</v>
      </c>
      <c r="P972">
        <v>37.043999999999997</v>
      </c>
      <c r="Q972" t="b">
        <v>1</v>
      </c>
    </row>
    <row r="973" spans="1:17" x14ac:dyDescent="0.2">
      <c r="A973">
        <v>5331</v>
      </c>
      <c r="B973" t="s">
        <v>1706</v>
      </c>
      <c r="C973" s="1">
        <v>43823</v>
      </c>
      <c r="D973" t="s">
        <v>20</v>
      </c>
      <c r="E973" t="s">
        <v>21</v>
      </c>
      <c r="F973">
        <v>60</v>
      </c>
      <c r="G973" t="s">
        <v>22</v>
      </c>
      <c r="H973" t="s">
        <v>30</v>
      </c>
      <c r="I973" t="s">
        <v>840</v>
      </c>
      <c r="J973" t="s">
        <v>93</v>
      </c>
      <c r="K973" t="b">
        <v>0</v>
      </c>
      <c r="L973" t="s">
        <v>26</v>
      </c>
      <c r="M973" t="s">
        <v>33</v>
      </c>
      <c r="N973" t="b">
        <v>0</v>
      </c>
      <c r="O973">
        <v>-97.477000000000004</v>
      </c>
      <c r="P973">
        <v>35.491</v>
      </c>
      <c r="Q973" t="b">
        <v>1</v>
      </c>
    </row>
    <row r="974" spans="1:17" x14ac:dyDescent="0.2">
      <c r="A974">
        <v>5326</v>
      </c>
      <c r="B974" t="s">
        <v>1704</v>
      </c>
      <c r="C974" s="1">
        <v>43823</v>
      </c>
      <c r="D974" t="s">
        <v>20</v>
      </c>
      <c r="E974" t="s">
        <v>21</v>
      </c>
      <c r="F974">
        <v>65</v>
      </c>
      <c r="G974" t="s">
        <v>22</v>
      </c>
      <c r="H974" t="s">
        <v>23</v>
      </c>
      <c r="I974" t="s">
        <v>1705</v>
      </c>
      <c r="J974" t="s">
        <v>219</v>
      </c>
      <c r="K974" t="b">
        <v>1</v>
      </c>
      <c r="L974" t="s">
        <v>26</v>
      </c>
      <c r="M974" t="s">
        <v>41</v>
      </c>
      <c r="N974" t="b">
        <v>1</v>
      </c>
      <c r="O974">
        <v>-81.27</v>
      </c>
      <c r="P974">
        <v>28.89</v>
      </c>
      <c r="Q974" t="b">
        <v>1</v>
      </c>
    </row>
    <row r="975" spans="1:17" x14ac:dyDescent="0.2">
      <c r="A975">
        <v>5330</v>
      </c>
      <c r="B975" t="s">
        <v>1710</v>
      </c>
      <c r="C975" s="1">
        <v>43824</v>
      </c>
      <c r="D975" t="s">
        <v>20</v>
      </c>
      <c r="E975" t="s">
        <v>29</v>
      </c>
      <c r="F975">
        <v>23</v>
      </c>
      <c r="G975" t="s">
        <v>22</v>
      </c>
      <c r="H975" t="s">
        <v>30</v>
      </c>
      <c r="I975" t="s">
        <v>169</v>
      </c>
      <c r="J975" t="s">
        <v>150</v>
      </c>
      <c r="K975" t="b">
        <v>0</v>
      </c>
      <c r="L975" t="s">
        <v>26</v>
      </c>
      <c r="M975" t="s">
        <v>33</v>
      </c>
      <c r="N975" t="b">
        <v>0</v>
      </c>
      <c r="O975">
        <v>-84.509</v>
      </c>
      <c r="P975">
        <v>33.631999999999998</v>
      </c>
      <c r="Q975" t="b">
        <v>1</v>
      </c>
    </row>
    <row r="976" spans="1:17" x14ac:dyDescent="0.2">
      <c r="A976">
        <v>5328</v>
      </c>
      <c r="B976" t="s">
        <v>1708</v>
      </c>
      <c r="C976" s="1">
        <v>43824</v>
      </c>
      <c r="D976" t="s">
        <v>20</v>
      </c>
      <c r="E976" t="s">
        <v>70</v>
      </c>
      <c r="F976">
        <v>59</v>
      </c>
      <c r="G976" t="s">
        <v>179</v>
      </c>
      <c r="H976" t="s">
        <v>23</v>
      </c>
      <c r="I976" t="s">
        <v>1709</v>
      </c>
      <c r="J976" t="s">
        <v>219</v>
      </c>
      <c r="K976" t="b">
        <v>1</v>
      </c>
      <c r="L976" t="s">
        <v>26</v>
      </c>
      <c r="M976" t="s">
        <v>41</v>
      </c>
      <c r="N976" t="b">
        <v>0</v>
      </c>
      <c r="O976">
        <v>-82.251000000000005</v>
      </c>
      <c r="P976">
        <v>29.181000000000001</v>
      </c>
      <c r="Q976" t="b">
        <v>1</v>
      </c>
    </row>
    <row r="977" spans="1:17" x14ac:dyDescent="0.2">
      <c r="A977">
        <v>5314</v>
      </c>
      <c r="B977" t="s">
        <v>1711</v>
      </c>
      <c r="C977" s="1">
        <v>43825</v>
      </c>
      <c r="D977" t="s">
        <v>20</v>
      </c>
      <c r="E977" t="s">
        <v>231</v>
      </c>
      <c r="F977">
        <v>35</v>
      </c>
      <c r="G977" t="s">
        <v>22</v>
      </c>
      <c r="H977" t="s">
        <v>30</v>
      </c>
      <c r="I977" t="s">
        <v>288</v>
      </c>
      <c r="J977" t="s">
        <v>40</v>
      </c>
      <c r="K977" t="b">
        <v>0</v>
      </c>
      <c r="L977" t="s">
        <v>32</v>
      </c>
      <c r="N977" t="b">
        <v>0</v>
      </c>
      <c r="O977">
        <v>-90</v>
      </c>
      <c r="P977">
        <v>35.223999999999997</v>
      </c>
      <c r="Q977" t="b">
        <v>1</v>
      </c>
    </row>
    <row r="978" spans="1:17" x14ac:dyDescent="0.2">
      <c r="A978">
        <v>5325</v>
      </c>
      <c r="B978" t="s">
        <v>1712</v>
      </c>
      <c r="C978" s="1">
        <v>43825</v>
      </c>
      <c r="D978" t="s">
        <v>20</v>
      </c>
      <c r="E978" t="s">
        <v>21</v>
      </c>
      <c r="F978">
        <v>35</v>
      </c>
      <c r="G978" t="s">
        <v>22</v>
      </c>
      <c r="H978" t="s">
        <v>48</v>
      </c>
      <c r="I978" t="s">
        <v>1713</v>
      </c>
      <c r="J978" t="s">
        <v>219</v>
      </c>
      <c r="K978" t="b">
        <v>1</v>
      </c>
      <c r="L978" t="s">
        <v>26</v>
      </c>
      <c r="M978" t="s">
        <v>41</v>
      </c>
      <c r="N978" t="b">
        <v>0</v>
      </c>
      <c r="O978">
        <v>-81.78</v>
      </c>
      <c r="P978">
        <v>28.065999999999999</v>
      </c>
      <c r="Q978" t="b">
        <v>1</v>
      </c>
    </row>
    <row r="979" spans="1:17" x14ac:dyDescent="0.2">
      <c r="A979">
        <v>5322</v>
      </c>
      <c r="B979" t="s">
        <v>1714</v>
      </c>
      <c r="C979" s="1">
        <v>43826</v>
      </c>
      <c r="D979" t="s">
        <v>20</v>
      </c>
      <c r="E979" t="s">
        <v>1232</v>
      </c>
      <c r="F979">
        <v>16</v>
      </c>
      <c r="G979" t="s">
        <v>22</v>
      </c>
      <c r="H979" t="s">
        <v>48</v>
      </c>
      <c r="I979" t="s">
        <v>1715</v>
      </c>
      <c r="J979" t="s">
        <v>753</v>
      </c>
      <c r="K979" t="b">
        <v>0</v>
      </c>
      <c r="L979" t="s">
        <v>32</v>
      </c>
      <c r="N979" t="b">
        <v>0</v>
      </c>
      <c r="O979">
        <v>-70.790999999999997</v>
      </c>
      <c r="P979">
        <v>43.694000000000003</v>
      </c>
      <c r="Q979" t="b">
        <v>1</v>
      </c>
    </row>
    <row r="980" spans="1:17" x14ac:dyDescent="0.2">
      <c r="A980">
        <v>5324</v>
      </c>
      <c r="B980" t="s">
        <v>1718</v>
      </c>
      <c r="C980" s="1">
        <v>43826</v>
      </c>
      <c r="D980" t="s">
        <v>20</v>
      </c>
      <c r="E980" t="s">
        <v>174</v>
      </c>
      <c r="F980">
        <v>42</v>
      </c>
      <c r="G980" t="s">
        <v>22</v>
      </c>
      <c r="H980" t="s">
        <v>23</v>
      </c>
      <c r="I980" t="s">
        <v>1719</v>
      </c>
      <c r="J980" t="s">
        <v>580</v>
      </c>
      <c r="K980" t="b">
        <v>0</v>
      </c>
      <c r="L980" t="s">
        <v>174</v>
      </c>
      <c r="M980" t="s">
        <v>33</v>
      </c>
      <c r="N980" t="b">
        <v>0</v>
      </c>
      <c r="O980">
        <v>-111.979</v>
      </c>
      <c r="P980">
        <v>41.192</v>
      </c>
      <c r="Q980" t="b">
        <v>1</v>
      </c>
    </row>
    <row r="981" spans="1:17" x14ac:dyDescent="0.2">
      <c r="A981">
        <v>5320</v>
      </c>
      <c r="B981" t="s">
        <v>1720</v>
      </c>
      <c r="C981" s="1">
        <v>43826</v>
      </c>
      <c r="D981" t="s">
        <v>95</v>
      </c>
      <c r="E981" t="s">
        <v>43</v>
      </c>
      <c r="F981">
        <v>43</v>
      </c>
      <c r="G981" t="s">
        <v>22</v>
      </c>
      <c r="H981" t="s">
        <v>23</v>
      </c>
      <c r="I981" t="s">
        <v>1138</v>
      </c>
      <c r="J981" t="s">
        <v>264</v>
      </c>
      <c r="K981" t="b">
        <v>0</v>
      </c>
      <c r="L981" t="s">
        <v>26</v>
      </c>
      <c r="M981" t="s">
        <v>41</v>
      </c>
      <c r="N981" t="b">
        <v>0</v>
      </c>
      <c r="O981">
        <v>-76.47</v>
      </c>
      <c r="P981">
        <v>37.08</v>
      </c>
      <c r="Q981" t="b">
        <v>1</v>
      </c>
    </row>
    <row r="982" spans="1:17" x14ac:dyDescent="0.2">
      <c r="A982">
        <v>5323</v>
      </c>
      <c r="B982" t="s">
        <v>1716</v>
      </c>
      <c r="C982" s="1">
        <v>43826</v>
      </c>
      <c r="D982" t="s">
        <v>20</v>
      </c>
      <c r="E982" t="s">
        <v>21</v>
      </c>
      <c r="G982" t="s">
        <v>22</v>
      </c>
      <c r="H982" t="s">
        <v>23</v>
      </c>
      <c r="I982" t="s">
        <v>1717</v>
      </c>
      <c r="J982" t="s">
        <v>186</v>
      </c>
      <c r="K982" t="b">
        <v>1</v>
      </c>
      <c r="L982" t="s">
        <v>26</v>
      </c>
      <c r="M982" t="s">
        <v>41</v>
      </c>
      <c r="N982" t="b">
        <v>0</v>
      </c>
      <c r="O982">
        <v>-76.677000000000007</v>
      </c>
      <c r="P982">
        <v>39.216000000000001</v>
      </c>
      <c r="Q982" t="b">
        <v>1</v>
      </c>
    </row>
    <row r="983" spans="1:17" x14ac:dyDescent="0.2">
      <c r="A983">
        <v>5319</v>
      </c>
      <c r="B983" t="s">
        <v>1724</v>
      </c>
      <c r="C983" s="1">
        <v>43827</v>
      </c>
      <c r="D983" t="s">
        <v>20</v>
      </c>
      <c r="E983" t="s">
        <v>231</v>
      </c>
      <c r="F983">
        <v>27</v>
      </c>
      <c r="G983" t="s">
        <v>22</v>
      </c>
      <c r="H983" t="s">
        <v>48</v>
      </c>
      <c r="I983" t="s">
        <v>292</v>
      </c>
      <c r="J983" t="s">
        <v>57</v>
      </c>
      <c r="K983" t="b">
        <v>0</v>
      </c>
      <c r="L983" t="s">
        <v>26</v>
      </c>
      <c r="M983" t="s">
        <v>41</v>
      </c>
      <c r="N983" t="b">
        <v>0</v>
      </c>
      <c r="O983">
        <v>-118.985</v>
      </c>
      <c r="P983">
        <v>35.395000000000003</v>
      </c>
      <c r="Q983" t="b">
        <v>1</v>
      </c>
    </row>
    <row r="984" spans="1:17" x14ac:dyDescent="0.2">
      <c r="A984">
        <v>5316</v>
      </c>
      <c r="B984" t="s">
        <v>1722</v>
      </c>
      <c r="C984" s="1">
        <v>43827</v>
      </c>
      <c r="D984" t="s">
        <v>20</v>
      </c>
      <c r="E984" t="s">
        <v>231</v>
      </c>
      <c r="F984">
        <v>31</v>
      </c>
      <c r="G984" t="s">
        <v>22</v>
      </c>
      <c r="H984" t="s">
        <v>23</v>
      </c>
      <c r="I984" t="s">
        <v>1723</v>
      </c>
      <c r="J984" t="s">
        <v>40</v>
      </c>
      <c r="K984" t="b">
        <v>0</v>
      </c>
      <c r="L984" t="s">
        <v>26</v>
      </c>
      <c r="M984" t="s">
        <v>41</v>
      </c>
      <c r="N984" t="b">
        <v>0</v>
      </c>
      <c r="O984">
        <v>-82.213999999999999</v>
      </c>
      <c r="P984">
        <v>36.347000000000001</v>
      </c>
      <c r="Q984" t="b">
        <v>1</v>
      </c>
    </row>
    <row r="985" spans="1:17" x14ac:dyDescent="0.2">
      <c r="A985">
        <v>5321</v>
      </c>
      <c r="B985" t="s">
        <v>1725</v>
      </c>
      <c r="C985" s="1">
        <v>43827</v>
      </c>
      <c r="D985" t="s">
        <v>20</v>
      </c>
      <c r="E985" t="s">
        <v>38</v>
      </c>
      <c r="F985">
        <v>31</v>
      </c>
      <c r="G985" t="s">
        <v>22</v>
      </c>
      <c r="H985" t="s">
        <v>23</v>
      </c>
      <c r="I985" t="s">
        <v>1461</v>
      </c>
      <c r="J985" t="s">
        <v>36</v>
      </c>
      <c r="K985" t="b">
        <v>1</v>
      </c>
      <c r="L985" t="s">
        <v>26</v>
      </c>
      <c r="M985" t="s">
        <v>41</v>
      </c>
      <c r="N985" t="b">
        <v>1</v>
      </c>
      <c r="O985">
        <v>-82.569000000000003</v>
      </c>
      <c r="P985">
        <v>39.737000000000002</v>
      </c>
      <c r="Q985" t="b">
        <v>1</v>
      </c>
    </row>
    <row r="986" spans="1:17" x14ac:dyDescent="0.2">
      <c r="A986">
        <v>5400</v>
      </c>
      <c r="B986" t="s">
        <v>1726</v>
      </c>
      <c r="C986" s="1">
        <v>43827</v>
      </c>
      <c r="D986" t="s">
        <v>20</v>
      </c>
      <c r="E986" t="s">
        <v>38</v>
      </c>
      <c r="F986">
        <v>34</v>
      </c>
      <c r="G986" t="s">
        <v>22</v>
      </c>
      <c r="H986" t="s">
        <v>23</v>
      </c>
      <c r="I986" t="s">
        <v>1727</v>
      </c>
      <c r="J986" t="s">
        <v>57</v>
      </c>
      <c r="K986" t="b">
        <v>0</v>
      </c>
      <c r="L986" t="s">
        <v>26</v>
      </c>
      <c r="M986" t="s">
        <v>27</v>
      </c>
      <c r="N986" t="b">
        <v>0</v>
      </c>
      <c r="O986">
        <v>-122.66500000000001</v>
      </c>
      <c r="P986">
        <v>39.027999999999999</v>
      </c>
      <c r="Q986" t="b">
        <v>1</v>
      </c>
    </row>
    <row r="987" spans="1:17" x14ac:dyDescent="0.2">
      <c r="A987">
        <v>5315</v>
      </c>
      <c r="B987" t="s">
        <v>1721</v>
      </c>
      <c r="C987" s="1">
        <v>43827</v>
      </c>
      <c r="D987" t="s">
        <v>20</v>
      </c>
      <c r="E987" t="s">
        <v>21</v>
      </c>
      <c r="F987">
        <v>52</v>
      </c>
      <c r="G987" t="s">
        <v>22</v>
      </c>
      <c r="H987" t="s">
        <v>23</v>
      </c>
      <c r="I987" t="s">
        <v>73</v>
      </c>
      <c r="J987" t="s">
        <v>45</v>
      </c>
      <c r="K987" t="b">
        <v>0</v>
      </c>
      <c r="L987" t="s">
        <v>32</v>
      </c>
      <c r="M987" t="s">
        <v>27</v>
      </c>
      <c r="N987" t="b">
        <v>0</v>
      </c>
      <c r="O987">
        <v>-95.391000000000005</v>
      </c>
      <c r="P987">
        <v>29.718</v>
      </c>
      <c r="Q987" t="b">
        <v>1</v>
      </c>
    </row>
    <row r="988" spans="1:17" x14ac:dyDescent="0.2">
      <c r="A988">
        <v>5311</v>
      </c>
      <c r="B988" t="s">
        <v>1730</v>
      </c>
      <c r="C988" s="1">
        <v>43828</v>
      </c>
      <c r="D988" t="s">
        <v>20</v>
      </c>
      <c r="E988" t="s">
        <v>21</v>
      </c>
      <c r="F988">
        <v>29</v>
      </c>
      <c r="G988" t="s">
        <v>22</v>
      </c>
      <c r="H988" t="s">
        <v>23</v>
      </c>
      <c r="I988" t="s">
        <v>1731</v>
      </c>
      <c r="J988" t="s">
        <v>143</v>
      </c>
      <c r="K988" t="b">
        <v>1</v>
      </c>
      <c r="L988" t="s">
        <v>26</v>
      </c>
      <c r="M988" t="s">
        <v>41</v>
      </c>
      <c r="N988" t="b">
        <v>0</v>
      </c>
      <c r="O988">
        <v>-103.203</v>
      </c>
      <c r="P988">
        <v>44.045999999999999</v>
      </c>
      <c r="Q988" t="b">
        <v>1</v>
      </c>
    </row>
    <row r="989" spans="1:17" x14ac:dyDescent="0.2">
      <c r="A989">
        <v>5313</v>
      </c>
      <c r="B989" t="s">
        <v>1732</v>
      </c>
      <c r="C989" s="1">
        <v>43828</v>
      </c>
      <c r="D989" t="s">
        <v>20</v>
      </c>
      <c r="E989" t="s">
        <v>1733</v>
      </c>
      <c r="F989">
        <v>34</v>
      </c>
      <c r="G989" t="s">
        <v>22</v>
      </c>
      <c r="H989" t="s">
        <v>23</v>
      </c>
      <c r="I989" t="s">
        <v>1734</v>
      </c>
      <c r="J989" t="s">
        <v>323</v>
      </c>
      <c r="K989" t="b">
        <v>0</v>
      </c>
      <c r="L989" t="s">
        <v>32</v>
      </c>
      <c r="M989" t="s">
        <v>41</v>
      </c>
      <c r="N989" t="b">
        <v>0</v>
      </c>
      <c r="O989">
        <v>-134.58199999999999</v>
      </c>
      <c r="P989">
        <v>58.381</v>
      </c>
      <c r="Q989" t="b">
        <v>1</v>
      </c>
    </row>
    <row r="990" spans="1:17" x14ac:dyDescent="0.2">
      <c r="A990">
        <v>5310</v>
      </c>
      <c r="B990" t="s">
        <v>1728</v>
      </c>
      <c r="C990" s="1">
        <v>43828</v>
      </c>
      <c r="D990" t="s">
        <v>20</v>
      </c>
      <c r="E990" t="s">
        <v>21</v>
      </c>
      <c r="F990">
        <v>76</v>
      </c>
      <c r="G990" t="s">
        <v>22</v>
      </c>
      <c r="I990" t="s">
        <v>1729</v>
      </c>
      <c r="J990" t="s">
        <v>275</v>
      </c>
      <c r="K990" t="b">
        <v>1</v>
      </c>
      <c r="L990" t="s">
        <v>26</v>
      </c>
      <c r="N990" t="b">
        <v>0</v>
      </c>
      <c r="Q990" t="b">
        <v>1</v>
      </c>
    </row>
    <row r="991" spans="1:17" x14ac:dyDescent="0.2">
      <c r="A991">
        <v>5318</v>
      </c>
      <c r="B991" t="s">
        <v>1735</v>
      </c>
      <c r="C991" s="1">
        <v>43828</v>
      </c>
      <c r="D991" t="s">
        <v>20</v>
      </c>
      <c r="E991" t="s">
        <v>38</v>
      </c>
      <c r="G991" t="s">
        <v>22</v>
      </c>
      <c r="H991" t="s">
        <v>48</v>
      </c>
      <c r="I991" t="s">
        <v>1736</v>
      </c>
      <c r="J991" t="s">
        <v>57</v>
      </c>
      <c r="K991" t="b">
        <v>0</v>
      </c>
      <c r="L991" t="s">
        <v>32</v>
      </c>
      <c r="M991" t="s">
        <v>41</v>
      </c>
      <c r="N991" t="b">
        <v>0</v>
      </c>
      <c r="O991">
        <v>-115.57</v>
      </c>
      <c r="P991">
        <v>32.792999999999999</v>
      </c>
      <c r="Q991" t="b">
        <v>1</v>
      </c>
    </row>
    <row r="992" spans="1:17" x14ac:dyDescent="0.2">
      <c r="A992">
        <v>5312</v>
      </c>
      <c r="C992" s="1">
        <v>43829</v>
      </c>
      <c r="D992" t="s">
        <v>20</v>
      </c>
      <c r="E992" t="s">
        <v>21</v>
      </c>
      <c r="F992">
        <v>18</v>
      </c>
      <c r="G992" t="s">
        <v>22</v>
      </c>
      <c r="H992" t="s">
        <v>30</v>
      </c>
      <c r="I992" t="s">
        <v>73</v>
      </c>
      <c r="J992" t="s">
        <v>45</v>
      </c>
      <c r="K992" t="b">
        <v>0</v>
      </c>
      <c r="L992" t="s">
        <v>26</v>
      </c>
      <c r="M992" t="s">
        <v>46</v>
      </c>
      <c r="N992" t="b">
        <v>0</v>
      </c>
      <c r="O992">
        <v>-95.335999999999999</v>
      </c>
      <c r="P992">
        <v>29.675000000000001</v>
      </c>
      <c r="Q992" t="b">
        <v>1</v>
      </c>
    </row>
    <row r="993" spans="1:17" x14ac:dyDescent="0.2">
      <c r="A993">
        <v>5404</v>
      </c>
      <c r="B993" t="s">
        <v>1738</v>
      </c>
      <c r="C993" s="1">
        <v>43829</v>
      </c>
      <c r="D993" t="s">
        <v>20</v>
      </c>
      <c r="E993" t="s">
        <v>29</v>
      </c>
      <c r="F993">
        <v>25</v>
      </c>
      <c r="G993" t="s">
        <v>22</v>
      </c>
      <c r="H993" t="s">
        <v>23</v>
      </c>
      <c r="I993" t="s">
        <v>1739</v>
      </c>
      <c r="J993" t="s">
        <v>109</v>
      </c>
      <c r="K993" t="b">
        <v>0</v>
      </c>
      <c r="L993" t="s">
        <v>26</v>
      </c>
      <c r="M993" t="s">
        <v>33</v>
      </c>
      <c r="N993" t="b">
        <v>0</v>
      </c>
      <c r="O993">
        <v>-91.96</v>
      </c>
      <c r="P993">
        <v>38.85</v>
      </c>
      <c r="Q993" t="b">
        <v>1</v>
      </c>
    </row>
    <row r="994" spans="1:17" x14ac:dyDescent="0.2">
      <c r="A994">
        <v>5402</v>
      </c>
      <c r="B994" t="s">
        <v>1737</v>
      </c>
      <c r="C994" s="1">
        <v>43829</v>
      </c>
      <c r="D994" t="s">
        <v>20</v>
      </c>
      <c r="E994" t="s">
        <v>29</v>
      </c>
      <c r="F994">
        <v>51</v>
      </c>
      <c r="G994" t="s">
        <v>179</v>
      </c>
      <c r="H994" t="s">
        <v>23</v>
      </c>
      <c r="I994" t="s">
        <v>117</v>
      </c>
      <c r="J994" t="s">
        <v>118</v>
      </c>
      <c r="K994" t="b">
        <v>0</v>
      </c>
      <c r="L994" t="s">
        <v>26</v>
      </c>
      <c r="M994" t="s">
        <v>33</v>
      </c>
      <c r="N994" t="b">
        <v>0</v>
      </c>
      <c r="O994">
        <v>-97.225999999999999</v>
      </c>
      <c r="P994">
        <v>37.656999999999996</v>
      </c>
      <c r="Q994" t="b">
        <v>1</v>
      </c>
    </row>
    <row r="995" spans="1:17" x14ac:dyDescent="0.2">
      <c r="A995">
        <v>5358</v>
      </c>
      <c r="B995" t="s">
        <v>1746</v>
      </c>
      <c r="C995" s="1">
        <v>43830</v>
      </c>
      <c r="D995" t="s">
        <v>20</v>
      </c>
      <c r="E995" t="s">
        <v>21</v>
      </c>
      <c r="F995">
        <v>23</v>
      </c>
      <c r="G995" t="s">
        <v>22</v>
      </c>
      <c r="H995" t="s">
        <v>30</v>
      </c>
      <c r="I995" t="s">
        <v>475</v>
      </c>
      <c r="J995" t="s">
        <v>101</v>
      </c>
      <c r="K995" t="b">
        <v>0</v>
      </c>
      <c r="L995" t="s">
        <v>26</v>
      </c>
      <c r="M995" t="s">
        <v>41</v>
      </c>
      <c r="N995" t="b">
        <v>0</v>
      </c>
      <c r="O995">
        <v>-122.316</v>
      </c>
      <c r="P995">
        <v>47.322000000000003</v>
      </c>
      <c r="Q995" t="b">
        <v>1</v>
      </c>
    </row>
    <row r="996" spans="1:17" x14ac:dyDescent="0.2">
      <c r="A996">
        <v>5332</v>
      </c>
      <c r="B996" t="s">
        <v>1740</v>
      </c>
      <c r="C996" s="1">
        <v>43830</v>
      </c>
      <c r="D996" t="s">
        <v>20</v>
      </c>
      <c r="E996" t="s">
        <v>38</v>
      </c>
      <c r="F996">
        <v>28</v>
      </c>
      <c r="G996" t="s">
        <v>22</v>
      </c>
      <c r="H996" t="s">
        <v>23</v>
      </c>
      <c r="I996" t="s">
        <v>1741</v>
      </c>
      <c r="J996" t="s">
        <v>127</v>
      </c>
      <c r="K996" t="b">
        <v>0</v>
      </c>
      <c r="L996" t="s">
        <v>32</v>
      </c>
      <c r="M996" t="s">
        <v>41</v>
      </c>
      <c r="N996" t="b">
        <v>0</v>
      </c>
      <c r="Q996" t="b">
        <v>1</v>
      </c>
    </row>
    <row r="997" spans="1:17" x14ac:dyDescent="0.2">
      <c r="A997">
        <v>5333</v>
      </c>
      <c r="B997" t="s">
        <v>1742</v>
      </c>
      <c r="C997" s="1">
        <v>43830</v>
      </c>
      <c r="D997" t="s">
        <v>20</v>
      </c>
      <c r="E997" t="s">
        <v>29</v>
      </c>
      <c r="F997">
        <v>37</v>
      </c>
      <c r="G997" t="s">
        <v>22</v>
      </c>
      <c r="H997" t="s">
        <v>30</v>
      </c>
      <c r="I997" t="s">
        <v>1743</v>
      </c>
      <c r="J997" t="s">
        <v>109</v>
      </c>
      <c r="K997" t="b">
        <v>0</v>
      </c>
      <c r="L997" t="s">
        <v>26</v>
      </c>
      <c r="M997" t="s">
        <v>33</v>
      </c>
      <c r="N997" t="b">
        <v>0</v>
      </c>
      <c r="O997">
        <v>-90.661000000000001</v>
      </c>
      <c r="P997">
        <v>38.677</v>
      </c>
      <c r="Q997" t="b">
        <v>1</v>
      </c>
    </row>
    <row r="998" spans="1:17" x14ac:dyDescent="0.2">
      <c r="A998">
        <v>5374</v>
      </c>
      <c r="B998" t="s">
        <v>1748</v>
      </c>
      <c r="C998" s="1">
        <v>43830</v>
      </c>
      <c r="D998" t="s">
        <v>20</v>
      </c>
      <c r="E998" t="s">
        <v>21</v>
      </c>
      <c r="F998">
        <v>49</v>
      </c>
      <c r="G998" t="s">
        <v>22</v>
      </c>
      <c r="H998" t="s">
        <v>23</v>
      </c>
      <c r="I998" t="s">
        <v>1749</v>
      </c>
      <c r="J998" t="s">
        <v>89</v>
      </c>
      <c r="K998" t="b">
        <v>0</v>
      </c>
      <c r="L998" t="s">
        <v>26</v>
      </c>
      <c r="M998" t="s">
        <v>27</v>
      </c>
      <c r="N998" t="b">
        <v>0</v>
      </c>
      <c r="O998">
        <v>-81.790999999999997</v>
      </c>
      <c r="P998">
        <v>38.42</v>
      </c>
      <c r="Q998" t="b">
        <v>1</v>
      </c>
    </row>
    <row r="999" spans="1:17" x14ac:dyDescent="0.2">
      <c r="A999">
        <v>5359</v>
      </c>
      <c r="B999" t="s">
        <v>1747</v>
      </c>
      <c r="C999" s="1">
        <v>43830</v>
      </c>
      <c r="D999" t="s">
        <v>20</v>
      </c>
      <c r="E999" t="s">
        <v>21</v>
      </c>
      <c r="F999">
        <v>57</v>
      </c>
      <c r="G999" t="s">
        <v>22</v>
      </c>
      <c r="H999" t="s">
        <v>30</v>
      </c>
      <c r="I999" t="s">
        <v>915</v>
      </c>
      <c r="J999" t="s">
        <v>469</v>
      </c>
      <c r="K999" t="b">
        <v>0</v>
      </c>
      <c r="L999" t="s">
        <v>26</v>
      </c>
      <c r="M999" t="s">
        <v>41</v>
      </c>
      <c r="N999" t="b">
        <v>1</v>
      </c>
      <c r="O999">
        <v>-95.947000000000003</v>
      </c>
      <c r="P999">
        <v>41.292000000000002</v>
      </c>
      <c r="Q999" t="b">
        <v>1</v>
      </c>
    </row>
    <row r="1000" spans="1:17" x14ac:dyDescent="0.2">
      <c r="A1000">
        <v>5345</v>
      </c>
      <c r="B1000" t="s">
        <v>1744</v>
      </c>
      <c r="C1000" s="1">
        <v>43830</v>
      </c>
      <c r="D1000" t="s">
        <v>20</v>
      </c>
      <c r="E1000" t="s">
        <v>21</v>
      </c>
      <c r="G1000" t="s">
        <v>22</v>
      </c>
      <c r="H1000" t="s">
        <v>30</v>
      </c>
      <c r="I1000" t="s">
        <v>1745</v>
      </c>
      <c r="J1000" t="s">
        <v>177</v>
      </c>
      <c r="K1000" t="b">
        <v>0</v>
      </c>
      <c r="L1000" t="s">
        <v>26</v>
      </c>
      <c r="N1000" t="b">
        <v>0</v>
      </c>
      <c r="O1000">
        <v>-90.79</v>
      </c>
      <c r="P1000">
        <v>35.033000000000001</v>
      </c>
      <c r="Q1000" t="b">
        <v>1</v>
      </c>
    </row>
    <row r="1001" spans="1:17" x14ac:dyDescent="0.2">
      <c r="A1001">
        <v>5403</v>
      </c>
      <c r="B1001" t="s">
        <v>1754</v>
      </c>
      <c r="C1001" s="1">
        <v>43831</v>
      </c>
      <c r="D1001" t="s">
        <v>20</v>
      </c>
      <c r="E1001" t="s">
        <v>38</v>
      </c>
      <c r="F1001">
        <v>20</v>
      </c>
      <c r="G1001" t="s">
        <v>22</v>
      </c>
      <c r="H1001" t="s">
        <v>240</v>
      </c>
      <c r="I1001" t="s">
        <v>249</v>
      </c>
      <c r="J1001" t="s">
        <v>132</v>
      </c>
      <c r="K1001" t="b">
        <v>0</v>
      </c>
      <c r="L1001" t="s">
        <v>26</v>
      </c>
      <c r="M1001" t="s">
        <v>41</v>
      </c>
      <c r="N1001" t="b">
        <v>1</v>
      </c>
      <c r="O1001">
        <v>-105.03</v>
      </c>
      <c r="P1001">
        <v>39.700000000000003</v>
      </c>
      <c r="Q1001" t="b">
        <v>1</v>
      </c>
    </row>
    <row r="1002" spans="1:17" x14ac:dyDescent="0.2">
      <c r="A1002">
        <v>5344</v>
      </c>
      <c r="B1002" t="s">
        <v>1750</v>
      </c>
      <c r="C1002" s="1">
        <v>43831</v>
      </c>
      <c r="D1002" t="s">
        <v>20</v>
      </c>
      <c r="E1002" t="s">
        <v>21</v>
      </c>
      <c r="F1002">
        <v>24</v>
      </c>
      <c r="G1002" t="s">
        <v>22</v>
      </c>
      <c r="H1002" t="s">
        <v>23</v>
      </c>
      <c r="I1002" t="s">
        <v>1751</v>
      </c>
      <c r="J1002" t="s">
        <v>264</v>
      </c>
      <c r="K1002" t="b">
        <v>0</v>
      </c>
      <c r="L1002" t="s">
        <v>32</v>
      </c>
      <c r="M1002" t="s">
        <v>41</v>
      </c>
      <c r="N1002" t="b">
        <v>0</v>
      </c>
      <c r="O1002">
        <v>-76.875</v>
      </c>
      <c r="P1002">
        <v>38.1</v>
      </c>
      <c r="Q1002" t="b">
        <v>1</v>
      </c>
    </row>
    <row r="1003" spans="1:17" x14ac:dyDescent="0.2">
      <c r="A1003">
        <v>5342</v>
      </c>
      <c r="B1003" t="s">
        <v>1755</v>
      </c>
      <c r="C1003" s="1">
        <v>43831</v>
      </c>
      <c r="D1003" t="s">
        <v>95</v>
      </c>
      <c r="E1003" t="s">
        <v>70</v>
      </c>
      <c r="F1003">
        <v>25</v>
      </c>
      <c r="G1003" t="s">
        <v>22</v>
      </c>
      <c r="H1003" t="s">
        <v>23</v>
      </c>
      <c r="I1003" t="s">
        <v>1756</v>
      </c>
      <c r="J1003" t="s">
        <v>57</v>
      </c>
      <c r="K1003" t="b">
        <v>1</v>
      </c>
      <c r="L1003" t="s">
        <v>26</v>
      </c>
      <c r="M1003" t="s">
        <v>41</v>
      </c>
      <c r="N1003" t="b">
        <v>0</v>
      </c>
      <c r="O1003">
        <v>-121.06100000000001</v>
      </c>
      <c r="P1003">
        <v>39.219000000000001</v>
      </c>
      <c r="Q1003" t="b">
        <v>1</v>
      </c>
    </row>
    <row r="1004" spans="1:17" x14ac:dyDescent="0.2">
      <c r="A1004">
        <v>5347</v>
      </c>
      <c r="B1004" t="s">
        <v>1752</v>
      </c>
      <c r="C1004" s="1">
        <v>43831</v>
      </c>
      <c r="D1004" t="s">
        <v>20</v>
      </c>
      <c r="E1004" t="s">
        <v>21</v>
      </c>
      <c r="F1004">
        <v>29</v>
      </c>
      <c r="G1004" t="s">
        <v>22</v>
      </c>
      <c r="H1004" t="s">
        <v>23</v>
      </c>
      <c r="I1004" t="s">
        <v>1753</v>
      </c>
      <c r="J1004" t="s">
        <v>84</v>
      </c>
      <c r="K1004" t="b">
        <v>1</v>
      </c>
      <c r="L1004" t="s">
        <v>26</v>
      </c>
      <c r="M1004" t="s">
        <v>41</v>
      </c>
      <c r="N1004" t="b">
        <v>1</v>
      </c>
      <c r="O1004">
        <v>-122.99299999999999</v>
      </c>
      <c r="P1004">
        <v>42.417999999999999</v>
      </c>
      <c r="Q1004" t="b">
        <v>1</v>
      </c>
    </row>
    <row r="1005" spans="1:17" x14ac:dyDescent="0.2">
      <c r="A1005">
        <v>5339</v>
      </c>
      <c r="B1005" t="s">
        <v>1757</v>
      </c>
      <c r="C1005" s="1">
        <v>43832</v>
      </c>
      <c r="D1005" t="s">
        <v>20</v>
      </c>
      <c r="E1005" t="s">
        <v>21</v>
      </c>
      <c r="F1005">
        <v>26</v>
      </c>
      <c r="G1005" t="s">
        <v>22</v>
      </c>
      <c r="H1005" t="s">
        <v>23</v>
      </c>
      <c r="I1005" t="s">
        <v>1758</v>
      </c>
      <c r="J1005" t="s">
        <v>109</v>
      </c>
      <c r="K1005" t="b">
        <v>0</v>
      </c>
      <c r="L1005" t="s">
        <v>26</v>
      </c>
      <c r="M1005" t="s">
        <v>33</v>
      </c>
      <c r="N1005" t="b">
        <v>0</v>
      </c>
      <c r="O1005">
        <v>-94.344999999999999</v>
      </c>
      <c r="P1005">
        <v>39.404000000000003</v>
      </c>
      <c r="Q1005" t="b">
        <v>1</v>
      </c>
    </row>
    <row r="1006" spans="1:17" x14ac:dyDescent="0.2">
      <c r="A1006">
        <v>5349</v>
      </c>
      <c r="B1006" t="s">
        <v>1760</v>
      </c>
      <c r="C1006" s="1">
        <v>43832</v>
      </c>
      <c r="D1006" t="s">
        <v>20</v>
      </c>
      <c r="E1006" t="s">
        <v>29</v>
      </c>
      <c r="F1006">
        <v>26</v>
      </c>
      <c r="G1006" t="s">
        <v>22</v>
      </c>
      <c r="H1006" t="s">
        <v>30</v>
      </c>
      <c r="I1006" t="s">
        <v>1761</v>
      </c>
      <c r="J1006" t="s">
        <v>199</v>
      </c>
      <c r="K1006" t="b">
        <v>0</v>
      </c>
      <c r="L1006" t="s">
        <v>26</v>
      </c>
      <c r="M1006" t="s">
        <v>33</v>
      </c>
      <c r="N1006" t="b">
        <v>1</v>
      </c>
      <c r="O1006">
        <v>-115.188</v>
      </c>
      <c r="P1006">
        <v>36.24</v>
      </c>
      <c r="Q1006" t="b">
        <v>1</v>
      </c>
    </row>
    <row r="1007" spans="1:17" x14ac:dyDescent="0.2">
      <c r="A1007">
        <v>5340</v>
      </c>
      <c r="B1007" t="s">
        <v>1765</v>
      </c>
      <c r="C1007" s="1">
        <v>43832</v>
      </c>
      <c r="D1007" t="s">
        <v>95</v>
      </c>
      <c r="E1007" t="s">
        <v>38</v>
      </c>
      <c r="F1007">
        <v>30</v>
      </c>
      <c r="G1007" t="s">
        <v>22</v>
      </c>
      <c r="H1007" t="s">
        <v>48</v>
      </c>
      <c r="I1007" t="s">
        <v>1766</v>
      </c>
      <c r="J1007" t="s">
        <v>355</v>
      </c>
      <c r="K1007" t="b">
        <v>0</v>
      </c>
      <c r="L1007" t="s">
        <v>26</v>
      </c>
      <c r="M1007" t="s">
        <v>41</v>
      </c>
      <c r="N1007" t="b">
        <v>1</v>
      </c>
      <c r="O1007">
        <v>-73.069999999999993</v>
      </c>
      <c r="P1007">
        <v>41.344000000000001</v>
      </c>
      <c r="Q1007" t="b">
        <v>1</v>
      </c>
    </row>
    <row r="1008" spans="1:17" x14ac:dyDescent="0.2">
      <c r="A1008">
        <v>5405</v>
      </c>
      <c r="B1008" t="s">
        <v>1764</v>
      </c>
      <c r="C1008" s="1">
        <v>43832</v>
      </c>
      <c r="D1008" t="s">
        <v>20</v>
      </c>
      <c r="E1008" t="s">
        <v>21</v>
      </c>
      <c r="F1008">
        <v>31</v>
      </c>
      <c r="G1008" t="s">
        <v>22</v>
      </c>
      <c r="H1008" t="s">
        <v>48</v>
      </c>
      <c r="I1008" t="s">
        <v>335</v>
      </c>
      <c r="J1008" t="s">
        <v>259</v>
      </c>
      <c r="K1008" t="b">
        <v>0</v>
      </c>
      <c r="L1008" t="s">
        <v>26</v>
      </c>
      <c r="M1008" t="s">
        <v>27</v>
      </c>
      <c r="N1008" t="b">
        <v>0</v>
      </c>
      <c r="O1008">
        <v>-87.777000000000001</v>
      </c>
      <c r="P1008">
        <v>41.917999999999999</v>
      </c>
      <c r="Q1008" t="b">
        <v>1</v>
      </c>
    </row>
    <row r="1009" spans="1:17" x14ac:dyDescent="0.2">
      <c r="A1009">
        <v>5350</v>
      </c>
      <c r="B1009" t="s">
        <v>1762</v>
      </c>
      <c r="C1009" s="1">
        <v>43832</v>
      </c>
      <c r="D1009" t="s">
        <v>20</v>
      </c>
      <c r="E1009" t="s">
        <v>21</v>
      </c>
      <c r="F1009">
        <v>41</v>
      </c>
      <c r="G1009" t="s">
        <v>22</v>
      </c>
      <c r="H1009" t="s">
        <v>23</v>
      </c>
      <c r="I1009" t="s">
        <v>1763</v>
      </c>
      <c r="J1009" t="s">
        <v>57</v>
      </c>
      <c r="K1009" t="b">
        <v>0</v>
      </c>
      <c r="L1009" t="s">
        <v>26</v>
      </c>
      <c r="M1009" t="s">
        <v>33</v>
      </c>
      <c r="N1009" t="b">
        <v>1</v>
      </c>
      <c r="O1009">
        <v>-117.232</v>
      </c>
      <c r="P1009">
        <v>33.582000000000001</v>
      </c>
      <c r="Q1009" t="b">
        <v>1</v>
      </c>
    </row>
    <row r="1010" spans="1:17" x14ac:dyDescent="0.2">
      <c r="A1010">
        <v>5348</v>
      </c>
      <c r="B1010" t="s">
        <v>1759</v>
      </c>
      <c r="C1010" s="1">
        <v>43832</v>
      </c>
      <c r="D1010" t="s">
        <v>20</v>
      </c>
      <c r="E1010" t="s">
        <v>21</v>
      </c>
      <c r="F1010">
        <v>69</v>
      </c>
      <c r="G1010" t="s">
        <v>22</v>
      </c>
      <c r="H1010" t="s">
        <v>23</v>
      </c>
      <c r="I1010" t="s">
        <v>1415</v>
      </c>
      <c r="J1010" t="s">
        <v>84</v>
      </c>
      <c r="K1010" t="b">
        <v>1</v>
      </c>
      <c r="L1010" t="s">
        <v>26</v>
      </c>
      <c r="M1010" t="s">
        <v>41</v>
      </c>
      <c r="N1010" t="b">
        <v>0</v>
      </c>
      <c r="O1010">
        <v>-122.87</v>
      </c>
      <c r="P1010">
        <v>45.521000000000001</v>
      </c>
      <c r="Q1010" t="b">
        <v>1</v>
      </c>
    </row>
    <row r="1011" spans="1:17" x14ac:dyDescent="0.2">
      <c r="A1011">
        <v>5341</v>
      </c>
      <c r="B1011" t="s">
        <v>1767</v>
      </c>
      <c r="C1011" s="1">
        <v>43834</v>
      </c>
      <c r="D1011" t="s">
        <v>95</v>
      </c>
      <c r="E1011" t="s">
        <v>38</v>
      </c>
      <c r="F1011">
        <v>25</v>
      </c>
      <c r="G1011" t="s">
        <v>22</v>
      </c>
      <c r="H1011" t="s">
        <v>30</v>
      </c>
      <c r="I1011" t="s">
        <v>335</v>
      </c>
      <c r="J1011" t="s">
        <v>259</v>
      </c>
      <c r="K1011" t="b">
        <v>0</v>
      </c>
      <c r="L1011" t="s">
        <v>32</v>
      </c>
      <c r="M1011" t="s">
        <v>41</v>
      </c>
      <c r="N1011" t="b">
        <v>0</v>
      </c>
      <c r="O1011">
        <v>-87.561000000000007</v>
      </c>
      <c r="P1011">
        <v>41.752000000000002</v>
      </c>
      <c r="Q1011" t="b">
        <v>1</v>
      </c>
    </row>
    <row r="1012" spans="1:17" x14ac:dyDescent="0.2">
      <c r="A1012">
        <v>5335</v>
      </c>
      <c r="B1012" t="s">
        <v>1770</v>
      </c>
      <c r="C1012" s="1">
        <v>43835</v>
      </c>
      <c r="D1012" t="s">
        <v>20</v>
      </c>
      <c r="E1012" t="s">
        <v>21</v>
      </c>
      <c r="F1012">
        <v>17</v>
      </c>
      <c r="G1012" t="s">
        <v>22</v>
      </c>
      <c r="H1012" t="s">
        <v>30</v>
      </c>
      <c r="I1012" t="s">
        <v>430</v>
      </c>
      <c r="J1012" t="s">
        <v>219</v>
      </c>
      <c r="K1012" t="b">
        <v>0</v>
      </c>
      <c r="L1012" t="s">
        <v>26</v>
      </c>
      <c r="M1012" t="s">
        <v>33</v>
      </c>
      <c r="N1012" t="b">
        <v>0</v>
      </c>
      <c r="O1012">
        <v>-81.686999999999998</v>
      </c>
      <c r="P1012">
        <v>30.372</v>
      </c>
      <c r="Q1012" t="b">
        <v>1</v>
      </c>
    </row>
    <row r="1013" spans="1:17" x14ac:dyDescent="0.2">
      <c r="A1013">
        <v>5352</v>
      </c>
      <c r="B1013" t="s">
        <v>1775</v>
      </c>
      <c r="C1013" s="1">
        <v>43835</v>
      </c>
      <c r="D1013" t="s">
        <v>20</v>
      </c>
      <c r="E1013" t="s">
        <v>21</v>
      </c>
      <c r="F1013">
        <v>18</v>
      </c>
      <c r="G1013" t="s">
        <v>22</v>
      </c>
      <c r="H1013" t="s">
        <v>30</v>
      </c>
      <c r="I1013" t="s">
        <v>654</v>
      </c>
      <c r="J1013" t="s">
        <v>199</v>
      </c>
      <c r="K1013" t="b">
        <v>1</v>
      </c>
      <c r="L1013" t="s">
        <v>32</v>
      </c>
      <c r="M1013" t="s">
        <v>33</v>
      </c>
      <c r="N1013" t="b">
        <v>0</v>
      </c>
      <c r="O1013">
        <v>-119.762</v>
      </c>
      <c r="P1013">
        <v>39.555999999999997</v>
      </c>
      <c r="Q1013" t="b">
        <v>1</v>
      </c>
    </row>
    <row r="1014" spans="1:17" x14ac:dyDescent="0.2">
      <c r="A1014">
        <v>5336</v>
      </c>
      <c r="B1014" t="s">
        <v>1771</v>
      </c>
      <c r="C1014" s="1">
        <v>43835</v>
      </c>
      <c r="D1014" t="s">
        <v>20</v>
      </c>
      <c r="E1014" t="s">
        <v>38</v>
      </c>
      <c r="F1014">
        <v>27</v>
      </c>
      <c r="G1014" t="s">
        <v>22</v>
      </c>
      <c r="H1014" t="s">
        <v>30</v>
      </c>
      <c r="I1014" t="s">
        <v>1772</v>
      </c>
      <c r="J1014" t="s">
        <v>1183</v>
      </c>
      <c r="K1014" t="b">
        <v>1</v>
      </c>
      <c r="L1014" t="s">
        <v>32</v>
      </c>
      <c r="M1014" t="s">
        <v>41</v>
      </c>
      <c r="N1014" t="b">
        <v>0</v>
      </c>
      <c r="O1014">
        <v>-75.438000000000002</v>
      </c>
      <c r="P1014">
        <v>38.917000000000002</v>
      </c>
      <c r="Q1014" t="b">
        <v>1</v>
      </c>
    </row>
    <row r="1015" spans="1:17" x14ac:dyDescent="0.2">
      <c r="A1015">
        <v>5338</v>
      </c>
      <c r="B1015" t="s">
        <v>1773</v>
      </c>
      <c r="C1015" s="1">
        <v>43835</v>
      </c>
      <c r="D1015" t="s">
        <v>20</v>
      </c>
      <c r="E1015" t="s">
        <v>21</v>
      </c>
      <c r="F1015">
        <v>30</v>
      </c>
      <c r="G1015" t="s">
        <v>22</v>
      </c>
      <c r="H1015" t="s">
        <v>48</v>
      </c>
      <c r="I1015" t="s">
        <v>1774</v>
      </c>
      <c r="J1015" t="s">
        <v>45</v>
      </c>
      <c r="K1015" t="b">
        <v>0</v>
      </c>
      <c r="L1015" t="s">
        <v>26</v>
      </c>
      <c r="M1015" t="s">
        <v>27</v>
      </c>
      <c r="N1015" t="b">
        <v>0</v>
      </c>
      <c r="O1015">
        <v>-101.902</v>
      </c>
      <c r="P1015">
        <v>33.509</v>
      </c>
      <c r="Q1015" t="b">
        <v>1</v>
      </c>
    </row>
    <row r="1016" spans="1:17" x14ac:dyDescent="0.2">
      <c r="A1016">
        <v>5337</v>
      </c>
      <c r="B1016" t="s">
        <v>1776</v>
      </c>
      <c r="C1016" s="1">
        <v>43835</v>
      </c>
      <c r="D1016" t="s">
        <v>95</v>
      </c>
      <c r="E1016" t="s">
        <v>38</v>
      </c>
      <c r="F1016">
        <v>50</v>
      </c>
      <c r="G1016" t="s">
        <v>22</v>
      </c>
      <c r="H1016" t="s">
        <v>23</v>
      </c>
      <c r="I1016" t="s">
        <v>840</v>
      </c>
      <c r="J1016" t="s">
        <v>93</v>
      </c>
      <c r="K1016" t="b">
        <v>0</v>
      </c>
      <c r="L1016" t="s">
        <v>32</v>
      </c>
      <c r="M1016" t="s">
        <v>41</v>
      </c>
      <c r="N1016" t="b">
        <v>0</v>
      </c>
      <c r="O1016">
        <v>-97.600999999999999</v>
      </c>
      <c r="P1016">
        <v>35.463999999999999</v>
      </c>
      <c r="Q1016" t="b">
        <v>1</v>
      </c>
    </row>
    <row r="1017" spans="1:17" x14ac:dyDescent="0.2">
      <c r="A1017">
        <v>5334</v>
      </c>
      <c r="B1017" t="s">
        <v>1768</v>
      </c>
      <c r="C1017" s="1">
        <v>43835</v>
      </c>
      <c r="D1017" t="s">
        <v>20</v>
      </c>
      <c r="E1017" t="s">
        <v>21</v>
      </c>
      <c r="F1017">
        <v>57</v>
      </c>
      <c r="G1017" t="s">
        <v>22</v>
      </c>
      <c r="H1017" t="s">
        <v>23</v>
      </c>
      <c r="I1017" t="s">
        <v>1769</v>
      </c>
      <c r="J1017" t="s">
        <v>60</v>
      </c>
      <c r="K1017" t="b">
        <v>0</v>
      </c>
      <c r="L1017" t="s">
        <v>26</v>
      </c>
      <c r="M1017" t="s">
        <v>41</v>
      </c>
      <c r="N1017" t="b">
        <v>0</v>
      </c>
      <c r="O1017">
        <v>-87.1</v>
      </c>
      <c r="P1017">
        <v>34.881999999999998</v>
      </c>
      <c r="Q1017" t="b">
        <v>1</v>
      </c>
    </row>
    <row r="1018" spans="1:17" x14ac:dyDescent="0.2">
      <c r="A1018">
        <v>5351</v>
      </c>
      <c r="B1018" t="s">
        <v>1777</v>
      </c>
      <c r="C1018" s="1">
        <v>43836</v>
      </c>
      <c r="D1018" t="s">
        <v>20</v>
      </c>
      <c r="E1018" t="s">
        <v>21</v>
      </c>
      <c r="F1018">
        <v>21</v>
      </c>
      <c r="G1018" t="s">
        <v>22</v>
      </c>
      <c r="H1018" t="s">
        <v>23</v>
      </c>
      <c r="I1018" t="s">
        <v>1778</v>
      </c>
      <c r="J1018" t="s">
        <v>25</v>
      </c>
      <c r="K1018" t="b">
        <v>0</v>
      </c>
      <c r="L1018" t="s">
        <v>26</v>
      </c>
      <c r="M1018" t="s">
        <v>33</v>
      </c>
      <c r="N1018" t="b">
        <v>0</v>
      </c>
      <c r="O1018">
        <v>-79.757000000000005</v>
      </c>
      <c r="P1018">
        <v>35.628</v>
      </c>
      <c r="Q1018" t="b">
        <v>1</v>
      </c>
    </row>
    <row r="1019" spans="1:17" x14ac:dyDescent="0.2">
      <c r="A1019">
        <v>5355</v>
      </c>
      <c r="B1019" t="s">
        <v>1781</v>
      </c>
      <c r="C1019" s="1">
        <v>43836</v>
      </c>
      <c r="D1019" t="s">
        <v>20</v>
      </c>
      <c r="E1019" t="s">
        <v>21</v>
      </c>
      <c r="F1019">
        <v>25</v>
      </c>
      <c r="G1019" t="s">
        <v>22</v>
      </c>
      <c r="H1019" t="s">
        <v>23</v>
      </c>
      <c r="I1019" t="s">
        <v>163</v>
      </c>
      <c r="J1019" t="s">
        <v>132</v>
      </c>
      <c r="K1019" t="b">
        <v>0</v>
      </c>
      <c r="L1019" t="s">
        <v>32</v>
      </c>
      <c r="M1019" t="s">
        <v>33</v>
      </c>
      <c r="N1019" t="b">
        <v>1</v>
      </c>
      <c r="O1019">
        <v>-104.831</v>
      </c>
      <c r="P1019">
        <v>39.674999999999997</v>
      </c>
      <c r="Q1019" t="b">
        <v>1</v>
      </c>
    </row>
    <row r="1020" spans="1:17" x14ac:dyDescent="0.2">
      <c r="A1020">
        <v>5353</v>
      </c>
      <c r="B1020" t="s">
        <v>1779</v>
      </c>
      <c r="C1020" s="1">
        <v>43836</v>
      </c>
      <c r="D1020" t="s">
        <v>20</v>
      </c>
      <c r="E1020" t="s">
        <v>21</v>
      </c>
      <c r="F1020">
        <v>28</v>
      </c>
      <c r="G1020" t="s">
        <v>22</v>
      </c>
      <c r="H1020" t="s">
        <v>48</v>
      </c>
      <c r="I1020" t="s">
        <v>126</v>
      </c>
      <c r="J1020" t="s">
        <v>127</v>
      </c>
      <c r="K1020" t="b">
        <v>0</v>
      </c>
      <c r="L1020" t="s">
        <v>26</v>
      </c>
      <c r="M1020" t="s">
        <v>27</v>
      </c>
      <c r="N1020" t="b">
        <v>0</v>
      </c>
      <c r="O1020">
        <v>-112.075</v>
      </c>
      <c r="P1020">
        <v>33.445</v>
      </c>
      <c r="Q1020" t="b">
        <v>1</v>
      </c>
    </row>
    <row r="1021" spans="1:17" x14ac:dyDescent="0.2">
      <c r="A1021">
        <v>5354</v>
      </c>
      <c r="B1021" t="s">
        <v>1780</v>
      </c>
      <c r="C1021" s="1">
        <v>43836</v>
      </c>
      <c r="D1021" t="s">
        <v>20</v>
      </c>
      <c r="E1021" t="s">
        <v>21</v>
      </c>
      <c r="F1021">
        <v>28</v>
      </c>
      <c r="G1021" t="s">
        <v>22</v>
      </c>
      <c r="H1021" t="s">
        <v>48</v>
      </c>
      <c r="I1021" t="s">
        <v>940</v>
      </c>
      <c r="J1021" t="s">
        <v>206</v>
      </c>
      <c r="K1021" t="b">
        <v>0</v>
      </c>
      <c r="L1021" t="s">
        <v>32</v>
      </c>
      <c r="M1021" t="s">
        <v>41</v>
      </c>
      <c r="N1021" t="b">
        <v>0</v>
      </c>
      <c r="O1021">
        <v>-106.565</v>
      </c>
      <c r="P1021">
        <v>35.075000000000003</v>
      </c>
      <c r="Q1021" t="b">
        <v>1</v>
      </c>
    </row>
    <row r="1022" spans="1:17" x14ac:dyDescent="0.2">
      <c r="A1022">
        <v>5356</v>
      </c>
      <c r="B1022" t="s">
        <v>1782</v>
      </c>
      <c r="C1022" s="1">
        <v>43836</v>
      </c>
      <c r="D1022" t="s">
        <v>20</v>
      </c>
      <c r="E1022" t="s">
        <v>70</v>
      </c>
      <c r="F1022">
        <v>33</v>
      </c>
      <c r="G1022" t="s">
        <v>22</v>
      </c>
      <c r="H1022" t="s">
        <v>98</v>
      </c>
      <c r="I1022" t="s">
        <v>345</v>
      </c>
      <c r="J1022" t="s">
        <v>242</v>
      </c>
      <c r="K1022" t="b">
        <v>0</v>
      </c>
      <c r="L1022" t="s">
        <v>32</v>
      </c>
      <c r="M1022" t="s">
        <v>41</v>
      </c>
      <c r="N1022" t="b">
        <v>0</v>
      </c>
      <c r="Q1022" t="b">
        <v>1</v>
      </c>
    </row>
    <row r="1023" spans="1:17" x14ac:dyDescent="0.2">
      <c r="A1023">
        <v>5357</v>
      </c>
      <c r="B1023" t="s">
        <v>1783</v>
      </c>
      <c r="C1023" s="1">
        <v>43837</v>
      </c>
      <c r="D1023" t="s">
        <v>20</v>
      </c>
      <c r="E1023" t="s">
        <v>21</v>
      </c>
      <c r="F1023">
        <v>59</v>
      </c>
      <c r="G1023" t="s">
        <v>22</v>
      </c>
      <c r="H1023" t="s">
        <v>23</v>
      </c>
      <c r="I1023" t="s">
        <v>1784</v>
      </c>
      <c r="J1023" t="s">
        <v>323</v>
      </c>
      <c r="K1023" t="b">
        <v>0</v>
      </c>
      <c r="L1023" t="s">
        <v>26</v>
      </c>
      <c r="M1023" t="s">
        <v>41</v>
      </c>
      <c r="N1023" t="b">
        <v>0</v>
      </c>
      <c r="Q1023" t="b">
        <v>1</v>
      </c>
    </row>
    <row r="1024" spans="1:17" x14ac:dyDescent="0.2">
      <c r="A1024">
        <v>5498</v>
      </c>
      <c r="B1024" t="s">
        <v>1787</v>
      </c>
      <c r="C1024" s="1">
        <v>43838</v>
      </c>
      <c r="D1024" t="s">
        <v>20</v>
      </c>
      <c r="E1024" t="s">
        <v>21</v>
      </c>
      <c r="F1024">
        <v>27</v>
      </c>
      <c r="G1024" t="s">
        <v>22</v>
      </c>
      <c r="I1024" t="s">
        <v>1788</v>
      </c>
      <c r="J1024" t="s">
        <v>57</v>
      </c>
      <c r="K1024" t="b">
        <v>1</v>
      </c>
      <c r="L1024" t="s">
        <v>26</v>
      </c>
      <c r="M1024" t="s">
        <v>33</v>
      </c>
      <c r="N1024" t="b">
        <v>0</v>
      </c>
      <c r="Q1024" t="b">
        <v>1</v>
      </c>
    </row>
    <row r="1025" spans="1:17" x14ac:dyDescent="0.2">
      <c r="A1025">
        <v>5361</v>
      </c>
      <c r="B1025" t="s">
        <v>1785</v>
      </c>
      <c r="C1025" s="1">
        <v>43838</v>
      </c>
      <c r="D1025" t="s">
        <v>20</v>
      </c>
      <c r="E1025" t="s">
        <v>21</v>
      </c>
      <c r="F1025">
        <v>34</v>
      </c>
      <c r="G1025" t="s">
        <v>22</v>
      </c>
      <c r="H1025" t="s">
        <v>23</v>
      </c>
      <c r="I1025" t="s">
        <v>1786</v>
      </c>
      <c r="J1025" t="s">
        <v>109</v>
      </c>
      <c r="K1025" t="b">
        <v>0</v>
      </c>
      <c r="L1025" t="s">
        <v>26</v>
      </c>
      <c r="M1025" t="s">
        <v>41</v>
      </c>
      <c r="N1025" t="b">
        <v>0</v>
      </c>
      <c r="O1025">
        <v>-90.626999999999995</v>
      </c>
      <c r="P1025">
        <v>37.776000000000003</v>
      </c>
      <c r="Q1025" t="b">
        <v>1</v>
      </c>
    </row>
    <row r="1026" spans="1:17" x14ac:dyDescent="0.2">
      <c r="A1026">
        <v>5364</v>
      </c>
      <c r="B1026" t="s">
        <v>1790</v>
      </c>
      <c r="C1026" s="1">
        <v>43839</v>
      </c>
      <c r="D1026" t="s">
        <v>20</v>
      </c>
      <c r="E1026" t="s">
        <v>21</v>
      </c>
      <c r="F1026">
        <v>30</v>
      </c>
      <c r="G1026" t="s">
        <v>22</v>
      </c>
      <c r="H1026" t="s">
        <v>23</v>
      </c>
      <c r="I1026" t="s">
        <v>1786</v>
      </c>
      <c r="J1026" t="s">
        <v>1791</v>
      </c>
      <c r="K1026" t="b">
        <v>1</v>
      </c>
      <c r="L1026" t="s">
        <v>26</v>
      </c>
      <c r="M1026" t="s">
        <v>41</v>
      </c>
      <c r="N1026" t="b">
        <v>0</v>
      </c>
      <c r="Q1026" t="b">
        <v>1</v>
      </c>
    </row>
    <row r="1027" spans="1:17" x14ac:dyDescent="0.2">
      <c r="A1027">
        <v>5360</v>
      </c>
      <c r="B1027" t="s">
        <v>1796</v>
      </c>
      <c r="C1027" s="1">
        <v>43839</v>
      </c>
      <c r="D1027" t="s">
        <v>95</v>
      </c>
      <c r="E1027" t="s">
        <v>661</v>
      </c>
      <c r="F1027">
        <v>34</v>
      </c>
      <c r="G1027" t="s">
        <v>22</v>
      </c>
      <c r="H1027" t="s">
        <v>23</v>
      </c>
      <c r="I1027" t="s">
        <v>1637</v>
      </c>
      <c r="J1027" t="s">
        <v>60</v>
      </c>
      <c r="K1027" t="b">
        <v>1</v>
      </c>
      <c r="L1027" t="s">
        <v>26</v>
      </c>
      <c r="M1027" t="s">
        <v>41</v>
      </c>
      <c r="N1027" t="b">
        <v>0</v>
      </c>
      <c r="O1027">
        <v>-88.228999999999999</v>
      </c>
      <c r="P1027">
        <v>30.762</v>
      </c>
      <c r="Q1027" t="b">
        <v>1</v>
      </c>
    </row>
    <row r="1028" spans="1:17" x14ac:dyDescent="0.2">
      <c r="A1028">
        <v>5362</v>
      </c>
      <c r="B1028" t="s">
        <v>1789</v>
      </c>
      <c r="C1028" s="1">
        <v>43839</v>
      </c>
      <c r="D1028" t="s">
        <v>20</v>
      </c>
      <c r="E1028" t="s">
        <v>21</v>
      </c>
      <c r="F1028">
        <v>37</v>
      </c>
      <c r="G1028" t="s">
        <v>22</v>
      </c>
      <c r="H1028" t="s">
        <v>30</v>
      </c>
      <c r="I1028" t="s">
        <v>294</v>
      </c>
      <c r="J1028" t="s">
        <v>51</v>
      </c>
      <c r="K1028" t="b">
        <v>0</v>
      </c>
      <c r="L1028" t="s">
        <v>26</v>
      </c>
      <c r="M1028" t="s">
        <v>27</v>
      </c>
      <c r="N1028" t="b">
        <v>1</v>
      </c>
      <c r="O1028">
        <v>-73.983999999999995</v>
      </c>
      <c r="P1028">
        <v>40.725999999999999</v>
      </c>
      <c r="Q1028" t="b">
        <v>1</v>
      </c>
    </row>
    <row r="1029" spans="1:17" x14ac:dyDescent="0.2">
      <c r="A1029">
        <v>5499</v>
      </c>
      <c r="B1029" t="s">
        <v>1792</v>
      </c>
      <c r="C1029" s="1">
        <v>43839</v>
      </c>
      <c r="D1029" t="s">
        <v>20</v>
      </c>
      <c r="E1029" t="s">
        <v>21</v>
      </c>
      <c r="F1029">
        <v>41</v>
      </c>
      <c r="G1029" t="s">
        <v>22</v>
      </c>
      <c r="H1029" t="s">
        <v>23</v>
      </c>
      <c r="I1029" t="s">
        <v>1793</v>
      </c>
      <c r="J1029" t="s">
        <v>36</v>
      </c>
      <c r="K1029" t="b">
        <v>0</v>
      </c>
      <c r="L1029" t="s">
        <v>32</v>
      </c>
      <c r="M1029" t="s">
        <v>33</v>
      </c>
      <c r="N1029" t="b">
        <v>0</v>
      </c>
      <c r="Q1029" t="b">
        <v>1</v>
      </c>
    </row>
    <row r="1030" spans="1:17" x14ac:dyDescent="0.2">
      <c r="A1030">
        <v>5571</v>
      </c>
      <c r="B1030" t="s">
        <v>1794</v>
      </c>
      <c r="C1030" s="1">
        <v>43839</v>
      </c>
      <c r="D1030" t="s">
        <v>20</v>
      </c>
      <c r="E1030" t="s">
        <v>21</v>
      </c>
      <c r="F1030">
        <v>47</v>
      </c>
      <c r="G1030" t="s">
        <v>22</v>
      </c>
      <c r="H1030" t="s">
        <v>30</v>
      </c>
      <c r="I1030" t="s">
        <v>1795</v>
      </c>
      <c r="J1030" t="s">
        <v>330</v>
      </c>
      <c r="K1030" t="b">
        <v>1</v>
      </c>
      <c r="L1030" t="s">
        <v>26</v>
      </c>
      <c r="M1030" t="s">
        <v>41</v>
      </c>
      <c r="N1030" t="b">
        <v>0</v>
      </c>
      <c r="O1030">
        <v>-75.081999999999994</v>
      </c>
      <c r="P1030">
        <v>40.012999999999998</v>
      </c>
      <c r="Q1030" t="b">
        <v>1</v>
      </c>
    </row>
    <row r="1031" spans="1:17" x14ac:dyDescent="0.2">
      <c r="A1031">
        <v>5365</v>
      </c>
      <c r="B1031" t="s">
        <v>1797</v>
      </c>
      <c r="C1031" s="1">
        <v>43840</v>
      </c>
      <c r="D1031" t="s">
        <v>20</v>
      </c>
      <c r="E1031" t="s">
        <v>29</v>
      </c>
      <c r="F1031">
        <v>24</v>
      </c>
      <c r="G1031" t="s">
        <v>22</v>
      </c>
      <c r="H1031" t="s">
        <v>48</v>
      </c>
      <c r="I1031" t="s">
        <v>1798</v>
      </c>
      <c r="J1031" t="s">
        <v>57</v>
      </c>
      <c r="K1031" t="b">
        <v>0</v>
      </c>
      <c r="L1031" t="s">
        <v>26</v>
      </c>
      <c r="M1031" t="s">
        <v>33</v>
      </c>
      <c r="N1031" t="b">
        <v>0</v>
      </c>
      <c r="O1031">
        <v>-117.351</v>
      </c>
      <c r="P1031">
        <v>34.151000000000003</v>
      </c>
      <c r="Q1031" t="b">
        <v>1</v>
      </c>
    </row>
    <row r="1032" spans="1:17" x14ac:dyDescent="0.2">
      <c r="A1032">
        <v>5363</v>
      </c>
      <c r="B1032" t="s">
        <v>1799</v>
      </c>
      <c r="C1032" s="1">
        <v>43840</v>
      </c>
      <c r="D1032" t="s">
        <v>95</v>
      </c>
      <c r="E1032" t="s">
        <v>137</v>
      </c>
      <c r="F1032">
        <v>25</v>
      </c>
      <c r="G1032" t="s">
        <v>22</v>
      </c>
      <c r="H1032" t="s">
        <v>98</v>
      </c>
      <c r="I1032" t="s">
        <v>104</v>
      </c>
      <c r="J1032" t="s">
        <v>101</v>
      </c>
      <c r="K1032" t="b">
        <v>0</v>
      </c>
      <c r="L1032" t="s">
        <v>32</v>
      </c>
      <c r="M1032" t="s">
        <v>33</v>
      </c>
      <c r="N1032" t="b">
        <v>0</v>
      </c>
      <c r="O1032">
        <v>-117.422</v>
      </c>
      <c r="P1032">
        <v>47.72</v>
      </c>
      <c r="Q1032" t="b">
        <v>1</v>
      </c>
    </row>
    <row r="1033" spans="1:17" x14ac:dyDescent="0.2">
      <c r="A1033">
        <v>5501</v>
      </c>
      <c r="B1033" t="s">
        <v>1802</v>
      </c>
      <c r="C1033" s="1">
        <v>43841</v>
      </c>
      <c r="D1033" t="s">
        <v>20</v>
      </c>
      <c r="E1033" t="s">
        <v>21</v>
      </c>
      <c r="F1033">
        <v>47</v>
      </c>
      <c r="G1033" t="s">
        <v>22</v>
      </c>
      <c r="H1033" t="s">
        <v>30</v>
      </c>
      <c r="I1033" t="s">
        <v>1803</v>
      </c>
      <c r="J1033" t="s">
        <v>150</v>
      </c>
      <c r="K1033" t="b">
        <v>0</v>
      </c>
      <c r="L1033" t="s">
        <v>26</v>
      </c>
      <c r="M1033" t="s">
        <v>41</v>
      </c>
      <c r="N1033" t="b">
        <v>0</v>
      </c>
      <c r="Q1033" t="b">
        <v>1</v>
      </c>
    </row>
    <row r="1034" spans="1:17" x14ac:dyDescent="0.2">
      <c r="A1034">
        <v>5369</v>
      </c>
      <c r="B1034" t="s">
        <v>1804</v>
      </c>
      <c r="C1034" s="1">
        <v>43841</v>
      </c>
      <c r="D1034" t="s">
        <v>95</v>
      </c>
      <c r="E1034" t="s">
        <v>38</v>
      </c>
      <c r="F1034">
        <v>49</v>
      </c>
      <c r="G1034" t="s">
        <v>22</v>
      </c>
      <c r="H1034" t="s">
        <v>30</v>
      </c>
      <c r="I1034" t="s">
        <v>1805</v>
      </c>
      <c r="J1034" t="s">
        <v>219</v>
      </c>
      <c r="K1034" t="b">
        <v>1</v>
      </c>
      <c r="L1034" t="s">
        <v>26</v>
      </c>
      <c r="N1034" t="b">
        <v>0</v>
      </c>
      <c r="O1034">
        <v>-80.131</v>
      </c>
      <c r="P1034">
        <v>25.78</v>
      </c>
      <c r="Q1034" t="b">
        <v>1</v>
      </c>
    </row>
    <row r="1035" spans="1:17" x14ac:dyDescent="0.2">
      <c r="A1035">
        <v>5366</v>
      </c>
      <c r="B1035" t="s">
        <v>1800</v>
      </c>
      <c r="C1035" s="1">
        <v>43841</v>
      </c>
      <c r="D1035" t="s">
        <v>20</v>
      </c>
      <c r="E1035" t="s">
        <v>231</v>
      </c>
      <c r="G1035" t="s">
        <v>22</v>
      </c>
      <c r="H1035" t="s">
        <v>23</v>
      </c>
      <c r="I1035" t="s">
        <v>1801</v>
      </c>
      <c r="J1035" t="s">
        <v>132</v>
      </c>
      <c r="K1035" t="b">
        <v>0</v>
      </c>
      <c r="L1035" t="s">
        <v>32</v>
      </c>
      <c r="M1035" t="s">
        <v>33</v>
      </c>
      <c r="N1035" t="b">
        <v>0</v>
      </c>
      <c r="O1035">
        <v>-107.324</v>
      </c>
      <c r="P1035">
        <v>39.548999999999999</v>
      </c>
      <c r="Q1035" t="b">
        <v>1</v>
      </c>
    </row>
    <row r="1036" spans="1:17" x14ac:dyDescent="0.2">
      <c r="A1036">
        <v>5367</v>
      </c>
      <c r="B1036" t="s">
        <v>1806</v>
      </c>
      <c r="C1036" s="1">
        <v>43842</v>
      </c>
      <c r="D1036" t="s">
        <v>20</v>
      </c>
      <c r="E1036" t="s">
        <v>70</v>
      </c>
      <c r="F1036">
        <v>31</v>
      </c>
      <c r="G1036" t="s">
        <v>22</v>
      </c>
      <c r="H1036" t="s">
        <v>48</v>
      </c>
      <c r="I1036" t="s">
        <v>327</v>
      </c>
      <c r="J1036" t="s">
        <v>57</v>
      </c>
      <c r="K1036" t="b">
        <v>1</v>
      </c>
      <c r="L1036" t="s">
        <v>26</v>
      </c>
      <c r="N1036" t="b">
        <v>0</v>
      </c>
      <c r="O1036">
        <v>-118.414</v>
      </c>
      <c r="P1036">
        <v>34.008000000000003</v>
      </c>
      <c r="Q1036" t="b">
        <v>1</v>
      </c>
    </row>
    <row r="1037" spans="1:17" x14ac:dyDescent="0.2">
      <c r="A1037">
        <v>5368</v>
      </c>
      <c r="B1037" t="s">
        <v>1807</v>
      </c>
      <c r="C1037" s="1">
        <v>43842</v>
      </c>
      <c r="D1037" t="s">
        <v>20</v>
      </c>
      <c r="E1037" t="s">
        <v>21</v>
      </c>
      <c r="F1037">
        <v>47</v>
      </c>
      <c r="G1037" t="s">
        <v>22</v>
      </c>
      <c r="H1037" t="s">
        <v>23</v>
      </c>
      <c r="I1037" t="s">
        <v>1808</v>
      </c>
      <c r="J1037" t="s">
        <v>109</v>
      </c>
      <c r="K1037" t="b">
        <v>0</v>
      </c>
      <c r="L1037" t="s">
        <v>26</v>
      </c>
      <c r="M1037" t="s">
        <v>33</v>
      </c>
      <c r="N1037" t="b">
        <v>0</v>
      </c>
      <c r="O1037">
        <v>-94.31</v>
      </c>
      <c r="P1037">
        <v>37.146000000000001</v>
      </c>
      <c r="Q1037" t="b">
        <v>1</v>
      </c>
    </row>
    <row r="1038" spans="1:17" x14ac:dyDescent="0.2">
      <c r="A1038">
        <v>5370</v>
      </c>
      <c r="B1038" t="s">
        <v>1809</v>
      </c>
      <c r="C1038" s="1">
        <v>43842</v>
      </c>
      <c r="D1038" t="s">
        <v>20</v>
      </c>
      <c r="E1038" t="s">
        <v>21</v>
      </c>
      <c r="F1038">
        <v>52</v>
      </c>
      <c r="G1038" t="s">
        <v>22</v>
      </c>
      <c r="H1038" t="s">
        <v>23</v>
      </c>
      <c r="I1038" t="s">
        <v>145</v>
      </c>
      <c r="J1038" t="s">
        <v>132</v>
      </c>
      <c r="K1038" t="b">
        <v>0</v>
      </c>
      <c r="L1038" t="s">
        <v>32</v>
      </c>
      <c r="M1038" t="s">
        <v>41</v>
      </c>
      <c r="N1038" t="b">
        <v>0</v>
      </c>
      <c r="O1038">
        <v>-105.113</v>
      </c>
      <c r="P1038">
        <v>39.784999999999997</v>
      </c>
      <c r="Q1038" t="b">
        <v>1</v>
      </c>
    </row>
    <row r="1039" spans="1:17" x14ac:dyDescent="0.2">
      <c r="A1039">
        <v>5371</v>
      </c>
      <c r="B1039" t="s">
        <v>1810</v>
      </c>
      <c r="C1039" s="1">
        <v>43843</v>
      </c>
      <c r="D1039" t="s">
        <v>20</v>
      </c>
      <c r="E1039" t="s">
        <v>21</v>
      </c>
      <c r="F1039">
        <v>29</v>
      </c>
      <c r="G1039" t="s">
        <v>22</v>
      </c>
      <c r="H1039" t="s">
        <v>30</v>
      </c>
      <c r="I1039" t="s">
        <v>1136</v>
      </c>
      <c r="J1039" t="s">
        <v>135</v>
      </c>
      <c r="K1039" t="b">
        <v>0</v>
      </c>
      <c r="L1039" t="s">
        <v>26</v>
      </c>
      <c r="M1039" t="s">
        <v>41</v>
      </c>
      <c r="N1039" t="b">
        <v>0</v>
      </c>
      <c r="O1039">
        <v>-87.367999999999995</v>
      </c>
      <c r="P1039">
        <v>41.597000000000001</v>
      </c>
      <c r="Q1039" t="b">
        <v>1</v>
      </c>
    </row>
    <row r="1040" spans="1:17" x14ac:dyDescent="0.2">
      <c r="A1040">
        <v>5372</v>
      </c>
      <c r="B1040" t="s">
        <v>1811</v>
      </c>
      <c r="C1040" s="1">
        <v>43843</v>
      </c>
      <c r="D1040" t="s">
        <v>20</v>
      </c>
      <c r="E1040" t="s">
        <v>29</v>
      </c>
      <c r="F1040">
        <v>45</v>
      </c>
      <c r="G1040" t="s">
        <v>22</v>
      </c>
      <c r="H1040" t="s">
        <v>23</v>
      </c>
      <c r="I1040" t="s">
        <v>44</v>
      </c>
      <c r="J1040" t="s">
        <v>45</v>
      </c>
      <c r="K1040" t="b">
        <v>0</v>
      </c>
      <c r="L1040" t="s">
        <v>26</v>
      </c>
      <c r="M1040" t="s">
        <v>41</v>
      </c>
      <c r="N1040" t="b">
        <v>0</v>
      </c>
      <c r="O1040">
        <v>-98.403999999999996</v>
      </c>
      <c r="P1040">
        <v>29.288</v>
      </c>
      <c r="Q1040" t="b">
        <v>1</v>
      </c>
    </row>
    <row r="1041" spans="1:17" x14ac:dyDescent="0.2">
      <c r="A1041">
        <v>5373</v>
      </c>
      <c r="B1041" t="s">
        <v>1812</v>
      </c>
      <c r="C1041" s="1">
        <v>43844</v>
      </c>
      <c r="D1041" t="s">
        <v>20</v>
      </c>
      <c r="E1041" t="s">
        <v>38</v>
      </c>
      <c r="F1041">
        <v>51</v>
      </c>
      <c r="G1041" t="s">
        <v>22</v>
      </c>
      <c r="H1041" t="s">
        <v>48</v>
      </c>
      <c r="I1041" t="s">
        <v>1813</v>
      </c>
      <c r="J1041" t="s">
        <v>219</v>
      </c>
      <c r="K1041" t="b">
        <v>0</v>
      </c>
      <c r="L1041" t="s">
        <v>26</v>
      </c>
      <c r="M1041" t="s">
        <v>41</v>
      </c>
      <c r="N1041" t="b">
        <v>0</v>
      </c>
      <c r="O1041">
        <v>-82.01</v>
      </c>
      <c r="P1041">
        <v>28.981000000000002</v>
      </c>
      <c r="Q1041" t="b">
        <v>1</v>
      </c>
    </row>
    <row r="1042" spans="1:17" x14ac:dyDescent="0.2">
      <c r="A1042">
        <v>5503</v>
      </c>
      <c r="B1042" t="s">
        <v>1819</v>
      </c>
      <c r="C1042" s="1">
        <v>43845</v>
      </c>
      <c r="D1042" t="s">
        <v>20</v>
      </c>
      <c r="E1042" t="s">
        <v>21</v>
      </c>
      <c r="F1042">
        <v>31</v>
      </c>
      <c r="G1042" t="s">
        <v>22</v>
      </c>
      <c r="H1042" t="s">
        <v>23</v>
      </c>
      <c r="I1042" t="s">
        <v>1820</v>
      </c>
      <c r="J1042" t="s">
        <v>219</v>
      </c>
      <c r="K1042" t="b">
        <v>0</v>
      </c>
      <c r="L1042" t="s">
        <v>32</v>
      </c>
      <c r="M1042" t="s">
        <v>41</v>
      </c>
      <c r="N1042" t="b">
        <v>0</v>
      </c>
      <c r="Q1042" t="b">
        <v>1</v>
      </c>
    </row>
    <row r="1043" spans="1:17" x14ac:dyDescent="0.2">
      <c r="A1043">
        <v>5379</v>
      </c>
      <c r="B1043" t="s">
        <v>1816</v>
      </c>
      <c r="C1043" s="1">
        <v>43845</v>
      </c>
      <c r="D1043" t="s">
        <v>20</v>
      </c>
      <c r="E1043" t="s">
        <v>21</v>
      </c>
      <c r="F1043">
        <v>35</v>
      </c>
      <c r="G1043" t="s">
        <v>22</v>
      </c>
      <c r="H1043" t="s">
        <v>23</v>
      </c>
      <c r="I1043" t="s">
        <v>1199</v>
      </c>
      <c r="J1043" t="s">
        <v>63</v>
      </c>
      <c r="K1043" t="b">
        <v>0</v>
      </c>
      <c r="L1043" t="s">
        <v>32</v>
      </c>
      <c r="M1043" t="s">
        <v>41</v>
      </c>
      <c r="N1043" t="b">
        <v>0</v>
      </c>
      <c r="O1043">
        <v>-114.017</v>
      </c>
      <c r="P1043">
        <v>46.884999999999998</v>
      </c>
      <c r="Q1043" t="b">
        <v>1</v>
      </c>
    </row>
    <row r="1044" spans="1:17" x14ac:dyDescent="0.2">
      <c r="A1044">
        <v>5375</v>
      </c>
      <c r="B1044" t="s">
        <v>1821</v>
      </c>
      <c r="C1044" s="1">
        <v>43845</v>
      </c>
      <c r="D1044" t="s">
        <v>95</v>
      </c>
      <c r="E1044" t="s">
        <v>1438</v>
      </c>
      <c r="F1044">
        <v>47</v>
      </c>
      <c r="G1044" t="s">
        <v>22</v>
      </c>
      <c r="H1044" t="s">
        <v>30</v>
      </c>
      <c r="I1044" t="s">
        <v>1822</v>
      </c>
      <c r="J1044" t="s">
        <v>150</v>
      </c>
      <c r="K1044" t="b">
        <v>0</v>
      </c>
      <c r="L1044" t="s">
        <v>26</v>
      </c>
      <c r="M1044" t="s">
        <v>41</v>
      </c>
      <c r="N1044" t="b">
        <v>0</v>
      </c>
      <c r="O1044">
        <v>-83.994</v>
      </c>
      <c r="P1044">
        <v>33.935000000000002</v>
      </c>
      <c r="Q1044" t="b">
        <v>1</v>
      </c>
    </row>
    <row r="1045" spans="1:17" x14ac:dyDescent="0.2">
      <c r="A1045">
        <v>5382</v>
      </c>
      <c r="B1045" t="s">
        <v>1817</v>
      </c>
      <c r="C1045" s="1">
        <v>43845</v>
      </c>
      <c r="D1045" t="s">
        <v>20</v>
      </c>
      <c r="E1045" t="s">
        <v>21</v>
      </c>
      <c r="F1045">
        <v>50</v>
      </c>
      <c r="G1045" t="s">
        <v>22</v>
      </c>
      <c r="H1045" t="s">
        <v>23</v>
      </c>
      <c r="I1045" t="s">
        <v>1818</v>
      </c>
      <c r="J1045" t="s">
        <v>25</v>
      </c>
      <c r="K1045" t="b">
        <v>0</v>
      </c>
      <c r="L1045" t="s">
        <v>26</v>
      </c>
      <c r="M1045" t="s">
        <v>41</v>
      </c>
      <c r="N1045" t="b">
        <v>0</v>
      </c>
      <c r="O1045">
        <v>-81.531000000000006</v>
      </c>
      <c r="P1045">
        <v>36.344000000000001</v>
      </c>
      <c r="Q1045" t="b">
        <v>1</v>
      </c>
    </row>
    <row r="1046" spans="1:17" x14ac:dyDescent="0.2">
      <c r="A1046">
        <v>5378</v>
      </c>
      <c r="B1046" t="s">
        <v>1814</v>
      </c>
      <c r="C1046" s="1">
        <v>43845</v>
      </c>
      <c r="D1046" t="s">
        <v>20</v>
      </c>
      <c r="E1046" t="s">
        <v>38</v>
      </c>
      <c r="F1046">
        <v>55</v>
      </c>
      <c r="G1046" t="s">
        <v>22</v>
      </c>
      <c r="H1046" t="s">
        <v>30</v>
      </c>
      <c r="I1046" t="s">
        <v>1815</v>
      </c>
      <c r="J1046" t="s">
        <v>219</v>
      </c>
      <c r="K1046" t="b">
        <v>0</v>
      </c>
      <c r="L1046" t="s">
        <v>26</v>
      </c>
      <c r="M1046" t="s">
        <v>41</v>
      </c>
      <c r="N1046" t="b">
        <v>1</v>
      </c>
      <c r="O1046">
        <v>-80.742999999999995</v>
      </c>
      <c r="P1046">
        <v>28.359000000000002</v>
      </c>
      <c r="Q1046" t="b">
        <v>1</v>
      </c>
    </row>
    <row r="1047" spans="1:17" x14ac:dyDescent="0.2">
      <c r="A1047">
        <v>5377</v>
      </c>
      <c r="B1047" t="s">
        <v>1827</v>
      </c>
      <c r="C1047" s="1">
        <v>43846</v>
      </c>
      <c r="D1047" t="s">
        <v>95</v>
      </c>
      <c r="E1047" t="s">
        <v>38</v>
      </c>
      <c r="F1047">
        <v>19</v>
      </c>
      <c r="G1047" t="s">
        <v>22</v>
      </c>
      <c r="H1047" t="s">
        <v>30</v>
      </c>
      <c r="I1047" t="s">
        <v>1828</v>
      </c>
      <c r="J1047" t="s">
        <v>355</v>
      </c>
      <c r="K1047" t="b">
        <v>0</v>
      </c>
      <c r="L1047" t="s">
        <v>32</v>
      </c>
      <c r="M1047" t="s">
        <v>33</v>
      </c>
      <c r="N1047" t="b">
        <v>1</v>
      </c>
      <c r="O1047">
        <v>-72.953000000000003</v>
      </c>
      <c r="P1047">
        <v>41.277000000000001</v>
      </c>
      <c r="Q1047" t="b">
        <v>1</v>
      </c>
    </row>
    <row r="1048" spans="1:17" x14ac:dyDescent="0.2">
      <c r="A1048">
        <v>5380</v>
      </c>
      <c r="B1048" t="s">
        <v>1823</v>
      </c>
      <c r="C1048" s="1">
        <v>43846</v>
      </c>
      <c r="D1048" t="s">
        <v>20</v>
      </c>
      <c r="E1048" t="s">
        <v>21</v>
      </c>
      <c r="F1048">
        <v>35</v>
      </c>
      <c r="G1048" t="s">
        <v>22</v>
      </c>
      <c r="H1048" t="s">
        <v>23</v>
      </c>
      <c r="I1048" t="s">
        <v>1824</v>
      </c>
      <c r="J1048" t="s">
        <v>305</v>
      </c>
      <c r="K1048" t="b">
        <v>0</v>
      </c>
      <c r="L1048" t="s">
        <v>26</v>
      </c>
      <c r="N1048" t="b">
        <v>0</v>
      </c>
      <c r="O1048">
        <v>-89.650999999999996</v>
      </c>
      <c r="P1048">
        <v>44.982999999999997</v>
      </c>
      <c r="Q1048" t="b">
        <v>1</v>
      </c>
    </row>
    <row r="1049" spans="1:17" x14ac:dyDescent="0.2">
      <c r="A1049">
        <v>5381</v>
      </c>
      <c r="B1049" t="s">
        <v>1825</v>
      </c>
      <c r="C1049" s="1">
        <v>43846</v>
      </c>
      <c r="D1049" t="s">
        <v>20</v>
      </c>
      <c r="E1049" t="s">
        <v>21</v>
      </c>
      <c r="F1049">
        <v>66</v>
      </c>
      <c r="G1049" t="s">
        <v>22</v>
      </c>
      <c r="H1049" t="s">
        <v>23</v>
      </c>
      <c r="I1049" t="s">
        <v>1826</v>
      </c>
      <c r="J1049" t="s">
        <v>199</v>
      </c>
      <c r="K1049" t="b">
        <v>0</v>
      </c>
      <c r="L1049" t="s">
        <v>32</v>
      </c>
      <c r="M1049" t="s">
        <v>41</v>
      </c>
      <c r="N1049" t="b">
        <v>0</v>
      </c>
      <c r="O1049">
        <v>-119.163</v>
      </c>
      <c r="P1049">
        <v>38.985999999999997</v>
      </c>
      <c r="Q1049" t="b">
        <v>1</v>
      </c>
    </row>
    <row r="1050" spans="1:17" x14ac:dyDescent="0.2">
      <c r="A1050">
        <v>5376</v>
      </c>
      <c r="B1050" t="s">
        <v>1829</v>
      </c>
      <c r="C1050" s="1">
        <v>43847</v>
      </c>
      <c r="D1050" t="s">
        <v>20</v>
      </c>
      <c r="E1050" t="s">
        <v>174</v>
      </c>
      <c r="F1050">
        <v>19</v>
      </c>
      <c r="G1050" t="s">
        <v>22</v>
      </c>
      <c r="H1050" t="s">
        <v>30</v>
      </c>
      <c r="I1050" t="s">
        <v>1830</v>
      </c>
      <c r="J1050" t="s">
        <v>150</v>
      </c>
      <c r="K1050" t="b">
        <v>0</v>
      </c>
      <c r="L1050" t="s">
        <v>174</v>
      </c>
      <c r="M1050" t="s">
        <v>33</v>
      </c>
      <c r="N1050" t="b">
        <v>0</v>
      </c>
      <c r="O1050">
        <v>-84.700999999999993</v>
      </c>
      <c r="P1050">
        <v>33.920999999999999</v>
      </c>
      <c r="Q1050" t="b">
        <v>1</v>
      </c>
    </row>
    <row r="1051" spans="1:17" x14ac:dyDescent="0.2">
      <c r="A1051">
        <v>5406</v>
      </c>
      <c r="B1051" t="s">
        <v>1831</v>
      </c>
      <c r="C1051" s="1">
        <v>43849</v>
      </c>
      <c r="D1051" t="s">
        <v>20</v>
      </c>
      <c r="E1051" t="s">
        <v>231</v>
      </c>
      <c r="F1051">
        <v>43</v>
      </c>
      <c r="G1051" t="s">
        <v>22</v>
      </c>
      <c r="H1051" t="s">
        <v>23</v>
      </c>
      <c r="I1051" t="s">
        <v>1832</v>
      </c>
      <c r="J1051" t="s">
        <v>219</v>
      </c>
      <c r="K1051" t="b">
        <v>0</v>
      </c>
      <c r="L1051" t="s">
        <v>174</v>
      </c>
      <c r="M1051" t="s">
        <v>41</v>
      </c>
      <c r="N1051" t="b">
        <v>0</v>
      </c>
      <c r="O1051">
        <v>-81.510000000000005</v>
      </c>
      <c r="P1051">
        <v>27.42</v>
      </c>
      <c r="Q1051" t="b">
        <v>1</v>
      </c>
    </row>
    <row r="1052" spans="1:17" x14ac:dyDescent="0.2">
      <c r="A1052">
        <v>5389</v>
      </c>
      <c r="B1052" t="s">
        <v>1835</v>
      </c>
      <c r="C1052" s="1">
        <v>43850</v>
      </c>
      <c r="D1052" t="s">
        <v>20</v>
      </c>
      <c r="E1052" t="s">
        <v>21</v>
      </c>
      <c r="F1052">
        <v>31</v>
      </c>
      <c r="G1052" t="s">
        <v>22</v>
      </c>
      <c r="H1052" t="s">
        <v>48</v>
      </c>
      <c r="I1052" t="s">
        <v>1836</v>
      </c>
      <c r="J1052" t="s">
        <v>57</v>
      </c>
      <c r="K1052" t="b">
        <v>0</v>
      </c>
      <c r="L1052" t="s">
        <v>32</v>
      </c>
      <c r="M1052" t="s">
        <v>27</v>
      </c>
      <c r="N1052" t="b">
        <v>0</v>
      </c>
      <c r="O1052">
        <v>-117.95</v>
      </c>
      <c r="P1052">
        <v>33.713999999999999</v>
      </c>
      <c r="Q1052" t="b">
        <v>1</v>
      </c>
    </row>
    <row r="1053" spans="1:17" x14ac:dyDescent="0.2">
      <c r="A1053">
        <v>5394</v>
      </c>
      <c r="B1053" t="s">
        <v>1839</v>
      </c>
      <c r="C1053" s="1">
        <v>43850</v>
      </c>
      <c r="D1053" t="s">
        <v>20</v>
      </c>
      <c r="E1053" t="s">
        <v>21</v>
      </c>
      <c r="F1053">
        <v>39</v>
      </c>
      <c r="G1053" t="s">
        <v>22</v>
      </c>
      <c r="H1053" t="s">
        <v>23</v>
      </c>
      <c r="I1053" t="s">
        <v>1840</v>
      </c>
      <c r="J1053" t="s">
        <v>135</v>
      </c>
      <c r="K1053" t="b">
        <v>0</v>
      </c>
      <c r="L1053" t="s">
        <v>32</v>
      </c>
      <c r="M1053" t="s">
        <v>41</v>
      </c>
      <c r="N1053" t="b">
        <v>0</v>
      </c>
      <c r="O1053">
        <v>-86.870999999999995</v>
      </c>
      <c r="P1053">
        <v>40.402000000000001</v>
      </c>
      <c r="Q1053" t="b">
        <v>1</v>
      </c>
    </row>
    <row r="1054" spans="1:17" x14ac:dyDescent="0.2">
      <c r="A1054">
        <v>5391</v>
      </c>
      <c r="B1054" t="s">
        <v>1837</v>
      </c>
      <c r="C1054" s="1">
        <v>43850</v>
      </c>
      <c r="D1054" t="s">
        <v>20</v>
      </c>
      <c r="E1054" t="s">
        <v>351</v>
      </c>
      <c r="F1054">
        <v>41</v>
      </c>
      <c r="G1054" t="s">
        <v>22</v>
      </c>
      <c r="H1054" t="s">
        <v>23</v>
      </c>
      <c r="I1054" t="s">
        <v>1838</v>
      </c>
      <c r="J1054" t="s">
        <v>127</v>
      </c>
      <c r="K1054" t="b">
        <v>1</v>
      </c>
      <c r="L1054" t="s">
        <v>32</v>
      </c>
      <c r="M1054" t="s">
        <v>41</v>
      </c>
      <c r="N1054" t="b">
        <v>0</v>
      </c>
      <c r="O1054">
        <v>-111.76600000000001</v>
      </c>
      <c r="P1054">
        <v>34.856999999999999</v>
      </c>
      <c r="Q1054" t="b">
        <v>1</v>
      </c>
    </row>
    <row r="1055" spans="1:17" x14ac:dyDescent="0.2">
      <c r="A1055">
        <v>5386</v>
      </c>
      <c r="B1055" t="s">
        <v>1833</v>
      </c>
      <c r="C1055" s="1">
        <v>43850</v>
      </c>
      <c r="D1055" t="s">
        <v>20</v>
      </c>
      <c r="E1055" t="s">
        <v>21</v>
      </c>
      <c r="F1055">
        <v>57</v>
      </c>
      <c r="G1055" t="s">
        <v>22</v>
      </c>
      <c r="H1055" t="s">
        <v>23</v>
      </c>
      <c r="I1055" t="s">
        <v>1834</v>
      </c>
      <c r="J1055" t="s">
        <v>355</v>
      </c>
      <c r="K1055" t="b">
        <v>0</v>
      </c>
      <c r="L1055" t="s">
        <v>26</v>
      </c>
      <c r="M1055" t="s">
        <v>41</v>
      </c>
      <c r="N1055" t="b">
        <v>0</v>
      </c>
      <c r="O1055">
        <v>-72.995000000000005</v>
      </c>
      <c r="P1055">
        <v>41.545000000000002</v>
      </c>
      <c r="Q1055" t="b">
        <v>1</v>
      </c>
    </row>
    <row r="1056" spans="1:17" x14ac:dyDescent="0.2">
      <c r="A1056">
        <v>5407</v>
      </c>
      <c r="B1056" t="s">
        <v>1843</v>
      </c>
      <c r="C1056" s="1">
        <v>43851</v>
      </c>
      <c r="D1056" t="s">
        <v>20</v>
      </c>
      <c r="E1056" t="s">
        <v>21</v>
      </c>
      <c r="F1056">
        <v>20</v>
      </c>
      <c r="G1056" t="s">
        <v>22</v>
      </c>
      <c r="H1056" t="s">
        <v>30</v>
      </c>
      <c r="I1056" t="s">
        <v>430</v>
      </c>
      <c r="J1056" t="s">
        <v>219</v>
      </c>
      <c r="K1056" t="b">
        <v>0</v>
      </c>
      <c r="L1056" t="s">
        <v>32</v>
      </c>
      <c r="M1056" t="s">
        <v>27</v>
      </c>
      <c r="N1056" t="b">
        <v>0</v>
      </c>
      <c r="O1056">
        <v>-81.658000000000001</v>
      </c>
      <c r="P1056">
        <v>30.443000000000001</v>
      </c>
      <c r="Q1056" t="b">
        <v>1</v>
      </c>
    </row>
    <row r="1057" spans="1:17" x14ac:dyDescent="0.2">
      <c r="A1057">
        <v>5385</v>
      </c>
      <c r="B1057" t="s">
        <v>1845</v>
      </c>
      <c r="C1057" s="1">
        <v>43851</v>
      </c>
      <c r="D1057" t="s">
        <v>95</v>
      </c>
      <c r="E1057" t="s">
        <v>1846</v>
      </c>
      <c r="F1057">
        <v>22</v>
      </c>
      <c r="G1057" t="s">
        <v>22</v>
      </c>
      <c r="H1057" t="s">
        <v>30</v>
      </c>
      <c r="I1057" t="s">
        <v>1847</v>
      </c>
      <c r="J1057" t="s">
        <v>45</v>
      </c>
      <c r="K1057" t="b">
        <v>1</v>
      </c>
      <c r="L1057" t="s">
        <v>26</v>
      </c>
      <c r="M1057" t="s">
        <v>41</v>
      </c>
      <c r="N1057" t="b">
        <v>0</v>
      </c>
      <c r="O1057">
        <v>-97.132000000000005</v>
      </c>
      <c r="P1057">
        <v>33.198999999999998</v>
      </c>
      <c r="Q1057" t="b">
        <v>1</v>
      </c>
    </row>
    <row r="1058" spans="1:17" x14ac:dyDescent="0.2">
      <c r="A1058">
        <v>5383</v>
      </c>
      <c r="B1058" t="s">
        <v>1841</v>
      </c>
      <c r="C1058" s="1">
        <v>43851</v>
      </c>
      <c r="D1058" t="s">
        <v>20</v>
      </c>
      <c r="E1058" t="s">
        <v>21</v>
      </c>
      <c r="F1058">
        <v>24</v>
      </c>
      <c r="G1058" t="s">
        <v>22</v>
      </c>
      <c r="H1058" t="s">
        <v>23</v>
      </c>
      <c r="I1058" t="s">
        <v>1842</v>
      </c>
      <c r="J1058" t="s">
        <v>177</v>
      </c>
      <c r="K1058" t="b">
        <v>0</v>
      </c>
      <c r="L1058" t="s">
        <v>26</v>
      </c>
      <c r="M1058" t="s">
        <v>27</v>
      </c>
      <c r="N1058" t="b">
        <v>0</v>
      </c>
      <c r="Q1058" t="b">
        <v>1</v>
      </c>
    </row>
    <row r="1059" spans="1:17" x14ac:dyDescent="0.2">
      <c r="A1059">
        <v>5408</v>
      </c>
      <c r="B1059" t="s">
        <v>1844</v>
      </c>
      <c r="C1059" s="1">
        <v>43851</v>
      </c>
      <c r="D1059" t="s">
        <v>20</v>
      </c>
      <c r="E1059" t="s">
        <v>21</v>
      </c>
      <c r="F1059">
        <v>32</v>
      </c>
      <c r="G1059" t="s">
        <v>22</v>
      </c>
      <c r="H1059" t="s">
        <v>23</v>
      </c>
      <c r="I1059" t="s">
        <v>1529</v>
      </c>
      <c r="J1059" t="s">
        <v>305</v>
      </c>
      <c r="K1059" t="b">
        <v>0</v>
      </c>
      <c r="L1059" t="s">
        <v>32</v>
      </c>
      <c r="M1059" t="s">
        <v>41</v>
      </c>
      <c r="N1059" t="b">
        <v>0</v>
      </c>
      <c r="O1059">
        <v>-88.418000000000006</v>
      </c>
      <c r="P1059">
        <v>44.243000000000002</v>
      </c>
      <c r="Q1059" t="b">
        <v>1</v>
      </c>
    </row>
    <row r="1060" spans="1:17" x14ac:dyDescent="0.2">
      <c r="A1060">
        <v>5387</v>
      </c>
      <c r="B1060" t="s">
        <v>1848</v>
      </c>
      <c r="C1060" s="1">
        <v>43851</v>
      </c>
      <c r="D1060" t="s">
        <v>95</v>
      </c>
      <c r="E1060" t="s">
        <v>38</v>
      </c>
      <c r="F1060">
        <v>60</v>
      </c>
      <c r="G1060" t="s">
        <v>22</v>
      </c>
      <c r="H1060" t="s">
        <v>98</v>
      </c>
      <c r="I1060" t="s">
        <v>1849</v>
      </c>
      <c r="J1060" t="s">
        <v>101</v>
      </c>
      <c r="K1060" t="b">
        <v>0</v>
      </c>
      <c r="L1060" t="s">
        <v>26</v>
      </c>
      <c r="M1060" t="s">
        <v>41</v>
      </c>
      <c r="N1060" t="b">
        <v>0</v>
      </c>
      <c r="O1060">
        <v>-122.768</v>
      </c>
      <c r="P1060">
        <v>47.037999999999997</v>
      </c>
      <c r="Q1060" t="b">
        <v>1</v>
      </c>
    </row>
    <row r="1061" spans="1:17" x14ac:dyDescent="0.2">
      <c r="A1061">
        <v>5570</v>
      </c>
      <c r="B1061" t="s">
        <v>1853</v>
      </c>
      <c r="C1061" s="1">
        <v>43852</v>
      </c>
      <c r="D1061" t="s">
        <v>20</v>
      </c>
      <c r="E1061" t="s">
        <v>174</v>
      </c>
      <c r="F1061">
        <v>34</v>
      </c>
      <c r="G1061" t="s">
        <v>22</v>
      </c>
      <c r="H1061" t="s">
        <v>23</v>
      </c>
      <c r="I1061" t="s">
        <v>1854</v>
      </c>
      <c r="J1061" t="s">
        <v>93</v>
      </c>
      <c r="K1061" t="b">
        <v>0</v>
      </c>
      <c r="L1061" t="s">
        <v>32</v>
      </c>
      <c r="M1061" t="s">
        <v>33</v>
      </c>
      <c r="N1061" t="b">
        <v>0</v>
      </c>
      <c r="O1061">
        <v>-97.501999999999995</v>
      </c>
      <c r="P1061">
        <v>35.363</v>
      </c>
      <c r="Q1061" t="b">
        <v>1</v>
      </c>
    </row>
    <row r="1062" spans="1:17" x14ac:dyDescent="0.2">
      <c r="A1062">
        <v>5508</v>
      </c>
      <c r="B1062" t="s">
        <v>1852</v>
      </c>
      <c r="C1062" s="1">
        <v>43852</v>
      </c>
      <c r="D1062" t="s">
        <v>20</v>
      </c>
      <c r="E1062" t="s">
        <v>21</v>
      </c>
      <c r="F1062">
        <v>37</v>
      </c>
      <c r="G1062" t="s">
        <v>22</v>
      </c>
      <c r="H1062" t="s">
        <v>48</v>
      </c>
      <c r="I1062" t="s">
        <v>688</v>
      </c>
      <c r="J1062" t="s">
        <v>127</v>
      </c>
      <c r="K1062" t="b">
        <v>0</v>
      </c>
      <c r="L1062" t="s">
        <v>26</v>
      </c>
      <c r="N1062" t="b">
        <v>0</v>
      </c>
      <c r="O1062">
        <v>-111.849</v>
      </c>
      <c r="P1062">
        <v>33.393000000000001</v>
      </c>
      <c r="Q1062" t="b">
        <v>1</v>
      </c>
    </row>
    <row r="1063" spans="1:17" x14ac:dyDescent="0.2">
      <c r="A1063">
        <v>5432</v>
      </c>
      <c r="B1063" t="s">
        <v>1850</v>
      </c>
      <c r="C1063" s="1">
        <v>43852</v>
      </c>
      <c r="D1063" t="s">
        <v>20</v>
      </c>
      <c r="E1063" t="s">
        <v>38</v>
      </c>
      <c r="F1063">
        <v>40</v>
      </c>
      <c r="G1063" t="s">
        <v>22</v>
      </c>
      <c r="H1063" t="s">
        <v>23</v>
      </c>
      <c r="I1063" t="s">
        <v>1851</v>
      </c>
      <c r="J1063" t="s">
        <v>132</v>
      </c>
      <c r="K1063" t="b">
        <v>0</v>
      </c>
      <c r="L1063" t="s">
        <v>32</v>
      </c>
      <c r="M1063" t="s">
        <v>41</v>
      </c>
      <c r="N1063" t="b">
        <v>0</v>
      </c>
      <c r="O1063">
        <v>-105.07</v>
      </c>
      <c r="P1063">
        <v>39.798000000000002</v>
      </c>
      <c r="Q1063" t="b">
        <v>1</v>
      </c>
    </row>
    <row r="1064" spans="1:17" x14ac:dyDescent="0.2">
      <c r="A1064">
        <v>5429</v>
      </c>
      <c r="B1064" t="s">
        <v>1855</v>
      </c>
      <c r="C1064" s="1">
        <v>43853</v>
      </c>
      <c r="D1064" t="s">
        <v>20</v>
      </c>
      <c r="E1064" t="s">
        <v>21</v>
      </c>
      <c r="F1064">
        <v>22</v>
      </c>
      <c r="G1064" t="s">
        <v>22</v>
      </c>
      <c r="H1064" t="s">
        <v>30</v>
      </c>
      <c r="I1064" t="s">
        <v>704</v>
      </c>
      <c r="J1064" t="s">
        <v>150</v>
      </c>
      <c r="K1064" t="b">
        <v>0</v>
      </c>
      <c r="L1064" t="s">
        <v>32</v>
      </c>
      <c r="M1064" t="s">
        <v>27</v>
      </c>
      <c r="N1064" t="b">
        <v>0</v>
      </c>
      <c r="O1064">
        <v>-81.088999999999999</v>
      </c>
      <c r="P1064">
        <v>32.057000000000002</v>
      </c>
      <c r="Q1064" t="b">
        <v>1</v>
      </c>
    </row>
    <row r="1065" spans="1:17" x14ac:dyDescent="0.2">
      <c r="A1065">
        <v>5431</v>
      </c>
      <c r="B1065" t="s">
        <v>1858</v>
      </c>
      <c r="C1065" s="1">
        <v>43853</v>
      </c>
      <c r="D1065" t="s">
        <v>20</v>
      </c>
      <c r="E1065" t="s">
        <v>21</v>
      </c>
      <c r="F1065">
        <v>26</v>
      </c>
      <c r="G1065" t="s">
        <v>22</v>
      </c>
      <c r="H1065" t="s">
        <v>23</v>
      </c>
      <c r="I1065" t="s">
        <v>1859</v>
      </c>
      <c r="J1065" t="s">
        <v>323</v>
      </c>
      <c r="K1065" t="b">
        <v>0</v>
      </c>
      <c r="L1065" t="s">
        <v>26</v>
      </c>
      <c r="M1065" t="s">
        <v>33</v>
      </c>
      <c r="N1065" t="b">
        <v>0</v>
      </c>
      <c r="Q1065" t="b">
        <v>1</v>
      </c>
    </row>
    <row r="1066" spans="1:17" x14ac:dyDescent="0.2">
      <c r="A1066">
        <v>5433</v>
      </c>
      <c r="B1066" t="s">
        <v>1860</v>
      </c>
      <c r="C1066" s="1">
        <v>43853</v>
      </c>
      <c r="D1066" t="s">
        <v>20</v>
      </c>
      <c r="E1066" t="s">
        <v>21</v>
      </c>
      <c r="F1066">
        <v>29</v>
      </c>
      <c r="G1066" t="s">
        <v>22</v>
      </c>
      <c r="H1066" t="s">
        <v>30</v>
      </c>
      <c r="I1066" t="s">
        <v>1861</v>
      </c>
      <c r="J1066" t="s">
        <v>219</v>
      </c>
      <c r="K1066" t="b">
        <v>0</v>
      </c>
      <c r="L1066" t="s">
        <v>26</v>
      </c>
      <c r="M1066" t="s">
        <v>33</v>
      </c>
      <c r="N1066" t="b">
        <v>0</v>
      </c>
      <c r="Q1066" t="b">
        <v>1</v>
      </c>
    </row>
    <row r="1067" spans="1:17" x14ac:dyDescent="0.2">
      <c r="A1067">
        <v>5430</v>
      </c>
      <c r="B1067" t="s">
        <v>1856</v>
      </c>
      <c r="C1067" s="1">
        <v>43853</v>
      </c>
      <c r="D1067" t="s">
        <v>20</v>
      </c>
      <c r="E1067" t="s">
        <v>38</v>
      </c>
      <c r="F1067">
        <v>30</v>
      </c>
      <c r="G1067" t="s">
        <v>22</v>
      </c>
      <c r="H1067" t="s">
        <v>23</v>
      </c>
      <c r="I1067" t="s">
        <v>1857</v>
      </c>
      <c r="J1067" t="s">
        <v>45</v>
      </c>
      <c r="K1067" t="b">
        <v>0</v>
      </c>
      <c r="L1067" t="s">
        <v>32</v>
      </c>
      <c r="N1067" t="b">
        <v>0</v>
      </c>
      <c r="O1067">
        <v>-95.554000000000002</v>
      </c>
      <c r="P1067">
        <v>33.656999999999996</v>
      </c>
      <c r="Q1067" t="b">
        <v>1</v>
      </c>
    </row>
    <row r="1068" spans="1:17" x14ac:dyDescent="0.2">
      <c r="A1068">
        <v>5506</v>
      </c>
      <c r="B1068" t="s">
        <v>1862</v>
      </c>
      <c r="C1068" s="1">
        <v>43853</v>
      </c>
      <c r="D1068" t="s">
        <v>20</v>
      </c>
      <c r="E1068" t="s">
        <v>29</v>
      </c>
      <c r="F1068">
        <v>32</v>
      </c>
      <c r="G1068" t="s">
        <v>22</v>
      </c>
      <c r="H1068" t="s">
        <v>30</v>
      </c>
      <c r="I1068" t="s">
        <v>169</v>
      </c>
      <c r="J1068" t="s">
        <v>150</v>
      </c>
      <c r="K1068" t="b">
        <v>0</v>
      </c>
      <c r="L1068" t="s">
        <v>26</v>
      </c>
      <c r="M1068" t="s">
        <v>33</v>
      </c>
      <c r="N1068" t="b">
        <v>0</v>
      </c>
      <c r="O1068">
        <v>-84.343999999999994</v>
      </c>
      <c r="P1068">
        <v>33.75</v>
      </c>
      <c r="Q1068" t="b">
        <v>1</v>
      </c>
    </row>
    <row r="1069" spans="1:17" x14ac:dyDescent="0.2">
      <c r="A1069">
        <v>5507</v>
      </c>
      <c r="B1069" t="s">
        <v>1863</v>
      </c>
      <c r="C1069" s="1">
        <v>43853</v>
      </c>
      <c r="D1069" t="s">
        <v>20</v>
      </c>
      <c r="E1069" t="s">
        <v>29</v>
      </c>
      <c r="F1069">
        <v>32</v>
      </c>
      <c r="G1069" t="s">
        <v>22</v>
      </c>
      <c r="H1069" t="s">
        <v>30</v>
      </c>
      <c r="I1069" t="s">
        <v>569</v>
      </c>
      <c r="J1069" t="s">
        <v>161</v>
      </c>
      <c r="K1069" t="b">
        <v>0</v>
      </c>
      <c r="L1069" t="s">
        <v>26</v>
      </c>
      <c r="M1069" t="s">
        <v>33</v>
      </c>
      <c r="N1069" t="b">
        <v>0</v>
      </c>
      <c r="O1069">
        <v>-74.331000000000003</v>
      </c>
      <c r="P1069">
        <v>41.006</v>
      </c>
      <c r="Q1069" t="b">
        <v>1</v>
      </c>
    </row>
    <row r="1070" spans="1:17" x14ac:dyDescent="0.2">
      <c r="A1070">
        <v>5427</v>
      </c>
      <c r="B1070" t="s">
        <v>1864</v>
      </c>
      <c r="C1070" s="1">
        <v>43854</v>
      </c>
      <c r="D1070" t="s">
        <v>20</v>
      </c>
      <c r="E1070" t="s">
        <v>21</v>
      </c>
      <c r="F1070">
        <v>27</v>
      </c>
      <c r="G1070" t="s">
        <v>22</v>
      </c>
      <c r="H1070" t="s">
        <v>23</v>
      </c>
      <c r="I1070" t="s">
        <v>1865</v>
      </c>
      <c r="J1070" t="s">
        <v>45</v>
      </c>
      <c r="K1070" t="b">
        <v>0</v>
      </c>
      <c r="L1070" t="s">
        <v>26</v>
      </c>
      <c r="M1070" t="s">
        <v>46</v>
      </c>
      <c r="N1070" t="b">
        <v>0</v>
      </c>
      <c r="O1070">
        <v>-100.462</v>
      </c>
      <c r="P1070">
        <v>31.463000000000001</v>
      </c>
      <c r="Q1070" t="b">
        <v>1</v>
      </c>
    </row>
    <row r="1071" spans="1:17" x14ac:dyDescent="0.2">
      <c r="A1071">
        <v>5428</v>
      </c>
      <c r="B1071" t="s">
        <v>1866</v>
      </c>
      <c r="C1071" s="1">
        <v>43854</v>
      </c>
      <c r="D1071" t="s">
        <v>20</v>
      </c>
      <c r="E1071" t="s">
        <v>21</v>
      </c>
      <c r="F1071">
        <v>31</v>
      </c>
      <c r="G1071" t="s">
        <v>22</v>
      </c>
      <c r="H1071" t="s">
        <v>48</v>
      </c>
      <c r="I1071" t="s">
        <v>1867</v>
      </c>
      <c r="J1071" t="s">
        <v>57</v>
      </c>
      <c r="K1071" t="b">
        <v>0</v>
      </c>
      <c r="L1071" t="s">
        <v>26</v>
      </c>
      <c r="M1071" t="s">
        <v>27</v>
      </c>
      <c r="N1071" t="b">
        <v>1</v>
      </c>
      <c r="O1071">
        <v>-117.08</v>
      </c>
      <c r="P1071">
        <v>32.735999999999997</v>
      </c>
      <c r="Q1071" t="b">
        <v>1</v>
      </c>
    </row>
    <row r="1072" spans="1:17" x14ac:dyDescent="0.2">
      <c r="A1072">
        <v>5436</v>
      </c>
      <c r="B1072" t="s">
        <v>1868</v>
      </c>
      <c r="C1072" s="1">
        <v>43854</v>
      </c>
      <c r="D1072" t="s">
        <v>20</v>
      </c>
      <c r="E1072" t="s">
        <v>21</v>
      </c>
      <c r="F1072">
        <v>35</v>
      </c>
      <c r="G1072" t="s">
        <v>179</v>
      </c>
      <c r="H1072" t="s">
        <v>23</v>
      </c>
      <c r="I1072" t="s">
        <v>1869</v>
      </c>
      <c r="J1072" t="s">
        <v>60</v>
      </c>
      <c r="K1072" t="b">
        <v>1</v>
      </c>
      <c r="L1072" t="s">
        <v>26</v>
      </c>
      <c r="M1072" t="s">
        <v>41</v>
      </c>
      <c r="N1072" t="b">
        <v>0</v>
      </c>
      <c r="O1072">
        <v>-88.168999999999997</v>
      </c>
      <c r="P1072">
        <v>30.463999999999999</v>
      </c>
      <c r="Q1072" t="b">
        <v>1</v>
      </c>
    </row>
    <row r="1073" spans="1:17" x14ac:dyDescent="0.2">
      <c r="A1073">
        <v>5425</v>
      </c>
      <c r="B1073" t="s">
        <v>1870</v>
      </c>
      <c r="C1073" s="1">
        <v>43855</v>
      </c>
      <c r="D1073" t="s">
        <v>20</v>
      </c>
      <c r="E1073" t="s">
        <v>21</v>
      </c>
      <c r="F1073">
        <v>19</v>
      </c>
      <c r="G1073" t="s">
        <v>22</v>
      </c>
      <c r="H1073" t="s">
        <v>30</v>
      </c>
      <c r="I1073" t="s">
        <v>163</v>
      </c>
      <c r="J1073" t="s">
        <v>132</v>
      </c>
      <c r="K1073" t="b">
        <v>0</v>
      </c>
      <c r="L1073" t="s">
        <v>32</v>
      </c>
      <c r="M1073" t="s">
        <v>33</v>
      </c>
      <c r="N1073" t="b">
        <v>0</v>
      </c>
      <c r="O1073">
        <v>-104.791</v>
      </c>
      <c r="P1073">
        <v>39.753999999999998</v>
      </c>
      <c r="Q1073" t="b">
        <v>1</v>
      </c>
    </row>
    <row r="1074" spans="1:17" x14ac:dyDescent="0.2">
      <c r="A1074">
        <v>5426</v>
      </c>
      <c r="B1074" t="s">
        <v>1871</v>
      </c>
      <c r="C1074" s="1">
        <v>43855</v>
      </c>
      <c r="D1074" t="s">
        <v>20</v>
      </c>
      <c r="E1074" t="s">
        <v>21</v>
      </c>
      <c r="F1074">
        <v>34</v>
      </c>
      <c r="G1074" t="s">
        <v>22</v>
      </c>
      <c r="H1074" t="s">
        <v>30</v>
      </c>
      <c r="I1074" t="s">
        <v>1238</v>
      </c>
      <c r="J1074" t="s">
        <v>36</v>
      </c>
      <c r="K1074" t="b">
        <v>0</v>
      </c>
      <c r="L1074" t="s">
        <v>32</v>
      </c>
      <c r="M1074" t="s">
        <v>27</v>
      </c>
      <c r="N1074" t="b">
        <v>0</v>
      </c>
      <c r="O1074">
        <v>-83.025999999999996</v>
      </c>
      <c r="P1074">
        <v>39.988999999999997</v>
      </c>
      <c r="Q1074" t="b">
        <v>1</v>
      </c>
    </row>
    <row r="1075" spans="1:17" x14ac:dyDescent="0.2">
      <c r="A1075">
        <v>5435</v>
      </c>
      <c r="B1075" t="s">
        <v>1876</v>
      </c>
      <c r="C1075" s="1">
        <v>43857</v>
      </c>
      <c r="D1075" t="s">
        <v>20</v>
      </c>
      <c r="E1075" t="s">
        <v>21</v>
      </c>
      <c r="F1075">
        <v>22</v>
      </c>
      <c r="G1075" t="s">
        <v>22</v>
      </c>
      <c r="H1075" t="s">
        <v>30</v>
      </c>
      <c r="I1075" t="s">
        <v>1877</v>
      </c>
      <c r="J1075" t="s">
        <v>79</v>
      </c>
      <c r="K1075" t="b">
        <v>0</v>
      </c>
      <c r="L1075" t="s">
        <v>26</v>
      </c>
      <c r="M1075" t="s">
        <v>41</v>
      </c>
      <c r="N1075" t="b">
        <v>0</v>
      </c>
      <c r="Q1075" t="b">
        <v>1</v>
      </c>
    </row>
    <row r="1076" spans="1:17" x14ac:dyDescent="0.2">
      <c r="A1076">
        <v>5424</v>
      </c>
      <c r="B1076" t="s">
        <v>1872</v>
      </c>
      <c r="C1076" s="1">
        <v>43857</v>
      </c>
      <c r="D1076" t="s">
        <v>20</v>
      </c>
      <c r="E1076" t="s">
        <v>29</v>
      </c>
      <c r="F1076">
        <v>32</v>
      </c>
      <c r="G1076" t="s">
        <v>22</v>
      </c>
      <c r="H1076" t="s">
        <v>23</v>
      </c>
      <c r="I1076" t="s">
        <v>1873</v>
      </c>
      <c r="J1076" t="s">
        <v>127</v>
      </c>
      <c r="K1076" t="b">
        <v>0</v>
      </c>
      <c r="L1076" t="s">
        <v>26</v>
      </c>
      <c r="M1076" t="s">
        <v>33</v>
      </c>
      <c r="N1076" t="b">
        <v>0</v>
      </c>
      <c r="Q1076" t="b">
        <v>1</v>
      </c>
    </row>
    <row r="1077" spans="1:17" x14ac:dyDescent="0.2">
      <c r="A1077">
        <v>5505</v>
      </c>
      <c r="B1077" t="s">
        <v>1878</v>
      </c>
      <c r="C1077" s="1">
        <v>43857</v>
      </c>
      <c r="D1077" t="s">
        <v>20</v>
      </c>
      <c r="E1077" t="s">
        <v>21</v>
      </c>
      <c r="F1077">
        <v>43</v>
      </c>
      <c r="G1077" t="s">
        <v>22</v>
      </c>
      <c r="H1077" t="s">
        <v>23</v>
      </c>
      <c r="I1077" t="s">
        <v>1879</v>
      </c>
      <c r="J1077" t="s">
        <v>186</v>
      </c>
      <c r="K1077" t="b">
        <v>1</v>
      </c>
      <c r="L1077" t="s">
        <v>26</v>
      </c>
      <c r="M1077" t="s">
        <v>41</v>
      </c>
      <c r="N1077" t="b">
        <v>0</v>
      </c>
      <c r="O1077">
        <v>-76.403999999999996</v>
      </c>
      <c r="P1077">
        <v>38.213000000000001</v>
      </c>
      <c r="Q1077" t="b">
        <v>1</v>
      </c>
    </row>
    <row r="1078" spans="1:17" x14ac:dyDescent="0.2">
      <c r="A1078">
        <v>5434</v>
      </c>
      <c r="B1078" t="s">
        <v>1874</v>
      </c>
      <c r="C1078" s="1">
        <v>43857</v>
      </c>
      <c r="D1078" t="s">
        <v>20</v>
      </c>
      <c r="E1078" t="s">
        <v>137</v>
      </c>
      <c r="F1078">
        <v>43</v>
      </c>
      <c r="G1078" t="s">
        <v>22</v>
      </c>
      <c r="H1078" t="s">
        <v>30</v>
      </c>
      <c r="I1078" t="s">
        <v>1875</v>
      </c>
      <c r="J1078" t="s">
        <v>186</v>
      </c>
      <c r="K1078" t="b">
        <v>0</v>
      </c>
      <c r="L1078" t="s">
        <v>26</v>
      </c>
      <c r="M1078" t="s">
        <v>41</v>
      </c>
      <c r="N1078" t="b">
        <v>0</v>
      </c>
      <c r="O1078">
        <v>-76.962000000000003</v>
      </c>
      <c r="P1078">
        <v>38.814999999999998</v>
      </c>
      <c r="Q1078" t="b">
        <v>1</v>
      </c>
    </row>
    <row r="1079" spans="1:17" x14ac:dyDescent="0.2">
      <c r="A1079">
        <v>5440</v>
      </c>
      <c r="B1079" t="s">
        <v>1880</v>
      </c>
      <c r="C1079" s="1">
        <v>43858</v>
      </c>
      <c r="D1079" t="s">
        <v>20</v>
      </c>
      <c r="E1079" t="s">
        <v>38</v>
      </c>
      <c r="F1079">
        <v>27</v>
      </c>
      <c r="G1079" t="s">
        <v>22</v>
      </c>
      <c r="H1079" t="s">
        <v>23</v>
      </c>
      <c r="I1079" t="s">
        <v>1881</v>
      </c>
      <c r="J1079" t="s">
        <v>127</v>
      </c>
      <c r="K1079" t="b">
        <v>1</v>
      </c>
      <c r="L1079" t="s">
        <v>26</v>
      </c>
      <c r="M1079" t="s">
        <v>41</v>
      </c>
      <c r="N1079" t="b">
        <v>0</v>
      </c>
      <c r="O1079">
        <v>-111.926</v>
      </c>
      <c r="P1079">
        <v>33.488</v>
      </c>
      <c r="Q1079" t="b">
        <v>1</v>
      </c>
    </row>
    <row r="1080" spans="1:17" x14ac:dyDescent="0.2">
      <c r="A1080">
        <v>5569</v>
      </c>
      <c r="B1080" t="s">
        <v>1884</v>
      </c>
      <c r="C1080" s="1">
        <v>43858</v>
      </c>
      <c r="D1080" t="s">
        <v>20</v>
      </c>
      <c r="E1080" t="s">
        <v>29</v>
      </c>
      <c r="F1080">
        <v>37</v>
      </c>
      <c r="G1080" t="s">
        <v>22</v>
      </c>
      <c r="H1080" t="s">
        <v>23</v>
      </c>
      <c r="I1080" t="s">
        <v>1885</v>
      </c>
      <c r="J1080" t="s">
        <v>312</v>
      </c>
      <c r="K1080" t="b">
        <v>0</v>
      </c>
      <c r="L1080" t="s">
        <v>26</v>
      </c>
      <c r="M1080" t="s">
        <v>41</v>
      </c>
      <c r="N1080" t="b">
        <v>0</v>
      </c>
      <c r="O1080">
        <v>-82.566000000000003</v>
      </c>
      <c r="P1080">
        <v>37.232999999999997</v>
      </c>
      <c r="Q1080" t="b">
        <v>1</v>
      </c>
    </row>
    <row r="1081" spans="1:17" x14ac:dyDescent="0.2">
      <c r="A1081">
        <v>5442</v>
      </c>
      <c r="B1081" t="s">
        <v>1882</v>
      </c>
      <c r="C1081" s="1">
        <v>43858</v>
      </c>
      <c r="D1081" t="s">
        <v>20</v>
      </c>
      <c r="E1081" t="s">
        <v>21</v>
      </c>
      <c r="F1081">
        <v>39</v>
      </c>
      <c r="G1081" t="s">
        <v>22</v>
      </c>
      <c r="H1081" t="s">
        <v>48</v>
      </c>
      <c r="I1081" t="s">
        <v>1883</v>
      </c>
      <c r="J1081" t="s">
        <v>127</v>
      </c>
      <c r="K1081" t="b">
        <v>0</v>
      </c>
      <c r="L1081" t="s">
        <v>26</v>
      </c>
      <c r="M1081" t="s">
        <v>41</v>
      </c>
      <c r="N1081" t="b">
        <v>0</v>
      </c>
      <c r="O1081">
        <v>-110.998</v>
      </c>
      <c r="P1081">
        <v>32.177999999999997</v>
      </c>
      <c r="Q1081" t="b">
        <v>1</v>
      </c>
    </row>
    <row r="1082" spans="1:17" x14ac:dyDescent="0.2">
      <c r="A1082">
        <v>5441</v>
      </c>
      <c r="B1082" t="s">
        <v>1886</v>
      </c>
      <c r="C1082" s="1">
        <v>43859</v>
      </c>
      <c r="D1082" t="s">
        <v>20</v>
      </c>
      <c r="E1082" t="s">
        <v>137</v>
      </c>
      <c r="F1082">
        <v>20</v>
      </c>
      <c r="G1082" t="s">
        <v>22</v>
      </c>
      <c r="H1082" t="s">
        <v>30</v>
      </c>
      <c r="I1082" t="s">
        <v>1887</v>
      </c>
      <c r="J1082" t="s">
        <v>25</v>
      </c>
      <c r="K1082" t="b">
        <v>0</v>
      </c>
      <c r="L1082" t="s">
        <v>26</v>
      </c>
      <c r="M1082" t="s">
        <v>27</v>
      </c>
      <c r="N1082" t="b">
        <v>0</v>
      </c>
      <c r="O1082">
        <v>-79.385999999999996</v>
      </c>
      <c r="P1082">
        <v>36.078000000000003</v>
      </c>
      <c r="Q1082" t="b">
        <v>1</v>
      </c>
    </row>
    <row r="1083" spans="1:17" x14ac:dyDescent="0.2">
      <c r="A1083">
        <v>5502</v>
      </c>
      <c r="B1083" t="s">
        <v>1890</v>
      </c>
      <c r="C1083" s="1">
        <v>43859</v>
      </c>
      <c r="D1083" t="s">
        <v>20</v>
      </c>
      <c r="E1083" t="s">
        <v>21</v>
      </c>
      <c r="F1083">
        <v>32</v>
      </c>
      <c r="G1083" t="s">
        <v>22</v>
      </c>
      <c r="H1083" t="s">
        <v>23</v>
      </c>
      <c r="I1083" t="s">
        <v>1891</v>
      </c>
      <c r="J1083" t="s">
        <v>323</v>
      </c>
      <c r="K1083" t="b">
        <v>0</v>
      </c>
      <c r="L1083" t="s">
        <v>26</v>
      </c>
      <c r="M1083" t="s">
        <v>27</v>
      </c>
      <c r="N1083" t="b">
        <v>0</v>
      </c>
      <c r="O1083">
        <v>-151.38</v>
      </c>
      <c r="P1083">
        <v>60.325000000000003</v>
      </c>
      <c r="Q1083" t="b">
        <v>1</v>
      </c>
    </row>
    <row r="1084" spans="1:17" x14ac:dyDescent="0.2">
      <c r="A1084">
        <v>5500</v>
      </c>
      <c r="B1084" t="s">
        <v>1888</v>
      </c>
      <c r="C1084" s="1">
        <v>43859</v>
      </c>
      <c r="D1084" t="s">
        <v>20</v>
      </c>
      <c r="E1084" t="s">
        <v>21</v>
      </c>
      <c r="F1084">
        <v>34</v>
      </c>
      <c r="G1084" t="s">
        <v>22</v>
      </c>
      <c r="H1084" t="s">
        <v>23</v>
      </c>
      <c r="I1084" t="s">
        <v>1889</v>
      </c>
      <c r="J1084" t="s">
        <v>51</v>
      </c>
      <c r="K1084" t="b">
        <v>1</v>
      </c>
      <c r="L1084" t="s">
        <v>26</v>
      </c>
      <c r="M1084" t="s">
        <v>41</v>
      </c>
      <c r="N1084" t="b">
        <v>0</v>
      </c>
      <c r="O1084">
        <v>-75.385000000000005</v>
      </c>
      <c r="P1084">
        <v>42.1</v>
      </c>
      <c r="Q1084" t="b">
        <v>1</v>
      </c>
    </row>
    <row r="1085" spans="1:17" x14ac:dyDescent="0.2">
      <c r="A1085">
        <v>5456</v>
      </c>
      <c r="B1085" t="s">
        <v>1894</v>
      </c>
      <c r="C1085" s="1">
        <v>43860</v>
      </c>
      <c r="D1085" t="s">
        <v>20</v>
      </c>
      <c r="E1085" t="s">
        <v>21</v>
      </c>
      <c r="F1085">
        <v>15</v>
      </c>
      <c r="G1085" t="s">
        <v>22</v>
      </c>
      <c r="H1085" t="s">
        <v>30</v>
      </c>
      <c r="I1085" t="s">
        <v>1238</v>
      </c>
      <c r="J1085" t="s">
        <v>36</v>
      </c>
      <c r="K1085" t="b">
        <v>0</v>
      </c>
      <c r="L1085" t="s">
        <v>26</v>
      </c>
      <c r="M1085" t="s">
        <v>41</v>
      </c>
      <c r="N1085" t="b">
        <v>0</v>
      </c>
      <c r="O1085">
        <v>-82.912999999999997</v>
      </c>
      <c r="P1085">
        <v>39.972000000000001</v>
      </c>
      <c r="Q1085" t="b">
        <v>1</v>
      </c>
    </row>
    <row r="1086" spans="1:17" x14ac:dyDescent="0.2">
      <c r="A1086">
        <v>5504</v>
      </c>
      <c r="B1086" t="s">
        <v>1896</v>
      </c>
      <c r="C1086" s="1">
        <v>43860</v>
      </c>
      <c r="D1086" t="s">
        <v>20</v>
      </c>
      <c r="E1086" t="s">
        <v>21</v>
      </c>
      <c r="F1086">
        <v>29</v>
      </c>
      <c r="G1086" t="s">
        <v>22</v>
      </c>
      <c r="I1086" t="s">
        <v>770</v>
      </c>
      <c r="J1086" t="s">
        <v>109</v>
      </c>
      <c r="K1086" t="b">
        <v>0</v>
      </c>
      <c r="L1086" t="s">
        <v>26</v>
      </c>
      <c r="M1086" t="s">
        <v>27</v>
      </c>
      <c r="N1086" t="b">
        <v>0</v>
      </c>
      <c r="O1086">
        <v>-94.546999999999997</v>
      </c>
      <c r="P1086">
        <v>39.003</v>
      </c>
      <c r="Q1086" t="b">
        <v>1</v>
      </c>
    </row>
    <row r="1087" spans="1:17" x14ac:dyDescent="0.2">
      <c r="A1087">
        <v>5443</v>
      </c>
      <c r="B1087" t="s">
        <v>1892</v>
      </c>
      <c r="C1087" s="1">
        <v>43860</v>
      </c>
      <c r="D1087" t="s">
        <v>20</v>
      </c>
      <c r="E1087" t="s">
        <v>21</v>
      </c>
      <c r="F1087">
        <v>41</v>
      </c>
      <c r="G1087" t="s">
        <v>22</v>
      </c>
      <c r="H1087" t="s">
        <v>23</v>
      </c>
      <c r="I1087" t="s">
        <v>1893</v>
      </c>
      <c r="J1087" t="s">
        <v>36</v>
      </c>
      <c r="K1087" t="b">
        <v>0</v>
      </c>
      <c r="L1087" t="s">
        <v>26</v>
      </c>
      <c r="M1087" t="s">
        <v>41</v>
      </c>
      <c r="N1087" t="b">
        <v>0</v>
      </c>
      <c r="O1087">
        <v>-81.744</v>
      </c>
      <c r="P1087">
        <v>39.191000000000003</v>
      </c>
      <c r="Q1087" t="b">
        <v>1</v>
      </c>
    </row>
    <row r="1088" spans="1:17" x14ac:dyDescent="0.2">
      <c r="A1088">
        <v>5457</v>
      </c>
      <c r="B1088" t="s">
        <v>1895</v>
      </c>
      <c r="C1088" s="1">
        <v>43860</v>
      </c>
      <c r="D1088" t="s">
        <v>20</v>
      </c>
      <c r="E1088" t="s">
        <v>70</v>
      </c>
      <c r="F1088">
        <v>52</v>
      </c>
      <c r="G1088" t="s">
        <v>22</v>
      </c>
      <c r="H1088" t="s">
        <v>30</v>
      </c>
      <c r="I1088" t="s">
        <v>633</v>
      </c>
      <c r="J1088" t="s">
        <v>25</v>
      </c>
      <c r="K1088" t="b">
        <v>1</v>
      </c>
      <c r="L1088" t="s">
        <v>26</v>
      </c>
      <c r="M1088" t="s">
        <v>27</v>
      </c>
      <c r="N1088" t="b">
        <v>1</v>
      </c>
      <c r="O1088">
        <v>-78.706999999999994</v>
      </c>
      <c r="P1088">
        <v>35.860999999999997</v>
      </c>
      <c r="Q1088" t="b">
        <v>1</v>
      </c>
    </row>
    <row r="1089" spans="1:17" x14ac:dyDescent="0.2">
      <c r="A1089">
        <v>5497</v>
      </c>
      <c r="B1089" t="s">
        <v>1899</v>
      </c>
      <c r="C1089" s="1">
        <v>43862</v>
      </c>
      <c r="D1089" t="s">
        <v>20</v>
      </c>
      <c r="E1089" t="s">
        <v>21</v>
      </c>
      <c r="F1089">
        <v>24</v>
      </c>
      <c r="G1089" t="s">
        <v>22</v>
      </c>
      <c r="H1089" t="s">
        <v>23</v>
      </c>
      <c r="I1089" t="s">
        <v>1900</v>
      </c>
      <c r="J1089" t="s">
        <v>219</v>
      </c>
      <c r="K1089" t="b">
        <v>0</v>
      </c>
      <c r="L1089" t="s">
        <v>26</v>
      </c>
      <c r="M1089" t="s">
        <v>41</v>
      </c>
      <c r="N1089" t="b">
        <v>0</v>
      </c>
      <c r="O1089">
        <v>-82.486999999999995</v>
      </c>
      <c r="P1089">
        <v>28.501000000000001</v>
      </c>
      <c r="Q1089" t="b">
        <v>1</v>
      </c>
    </row>
    <row r="1090" spans="1:17" x14ac:dyDescent="0.2">
      <c r="A1090">
        <v>5566</v>
      </c>
      <c r="B1090" t="s">
        <v>1901</v>
      </c>
      <c r="C1090" s="1">
        <v>43862</v>
      </c>
      <c r="D1090" t="s">
        <v>20</v>
      </c>
      <c r="E1090" t="s">
        <v>21</v>
      </c>
      <c r="F1090">
        <v>41</v>
      </c>
      <c r="G1090" t="s">
        <v>22</v>
      </c>
      <c r="H1090" t="s">
        <v>30</v>
      </c>
      <c r="I1090" t="s">
        <v>1902</v>
      </c>
      <c r="J1090" t="s">
        <v>219</v>
      </c>
      <c r="K1090" t="b">
        <v>0</v>
      </c>
      <c r="L1090" t="s">
        <v>26</v>
      </c>
      <c r="M1090" t="s">
        <v>41</v>
      </c>
      <c r="N1090" t="b">
        <v>0</v>
      </c>
      <c r="O1090">
        <v>-81.861999999999995</v>
      </c>
      <c r="P1090">
        <v>26.614999999999998</v>
      </c>
      <c r="Q1090" t="b">
        <v>1</v>
      </c>
    </row>
    <row r="1091" spans="1:17" x14ac:dyDescent="0.2">
      <c r="A1091">
        <v>5493</v>
      </c>
      <c r="B1091" t="s">
        <v>1897</v>
      </c>
      <c r="C1091" s="1">
        <v>43862</v>
      </c>
      <c r="D1091" t="s">
        <v>20</v>
      </c>
      <c r="E1091" t="s">
        <v>29</v>
      </c>
      <c r="F1091">
        <v>53</v>
      </c>
      <c r="G1091" t="s">
        <v>22</v>
      </c>
      <c r="H1091" t="s">
        <v>30</v>
      </c>
      <c r="I1091" t="s">
        <v>1898</v>
      </c>
      <c r="J1091" t="s">
        <v>275</v>
      </c>
      <c r="K1091" t="b">
        <v>0</v>
      </c>
      <c r="L1091" t="s">
        <v>32</v>
      </c>
      <c r="M1091" t="s">
        <v>41</v>
      </c>
      <c r="N1091" t="b">
        <v>0</v>
      </c>
      <c r="O1091">
        <v>-89.054000000000002</v>
      </c>
      <c r="P1091">
        <v>30.382999999999999</v>
      </c>
      <c r="Q1091" t="b">
        <v>1</v>
      </c>
    </row>
    <row r="1092" spans="1:17" x14ac:dyDescent="0.2">
      <c r="A1092">
        <v>5495</v>
      </c>
      <c r="B1092" t="s">
        <v>1903</v>
      </c>
      <c r="C1092" s="1">
        <v>43863</v>
      </c>
      <c r="D1092" t="s">
        <v>20</v>
      </c>
      <c r="E1092" t="s">
        <v>21</v>
      </c>
      <c r="F1092">
        <v>17</v>
      </c>
      <c r="G1092" t="s">
        <v>22</v>
      </c>
      <c r="H1092" t="s">
        <v>30</v>
      </c>
      <c r="I1092" t="s">
        <v>1904</v>
      </c>
      <c r="J1092" t="s">
        <v>305</v>
      </c>
      <c r="K1092" t="b">
        <v>0</v>
      </c>
      <c r="L1092" t="s">
        <v>26</v>
      </c>
      <c r="M1092" t="s">
        <v>27</v>
      </c>
      <c r="N1092" t="b">
        <v>0</v>
      </c>
      <c r="O1092">
        <v>-88.045000000000002</v>
      </c>
      <c r="P1092">
        <v>43.064</v>
      </c>
      <c r="Q1092" t="b">
        <v>1</v>
      </c>
    </row>
    <row r="1093" spans="1:17" x14ac:dyDescent="0.2">
      <c r="A1093">
        <v>5496</v>
      </c>
      <c r="B1093" t="s">
        <v>1905</v>
      </c>
      <c r="C1093" s="1">
        <v>43863</v>
      </c>
      <c r="D1093" t="s">
        <v>20</v>
      </c>
      <c r="E1093" t="s">
        <v>1521</v>
      </c>
      <c r="F1093">
        <v>44</v>
      </c>
      <c r="G1093" t="s">
        <v>22</v>
      </c>
      <c r="H1093" t="s">
        <v>23</v>
      </c>
      <c r="I1093" t="s">
        <v>1906</v>
      </c>
      <c r="J1093" t="s">
        <v>753</v>
      </c>
      <c r="K1093" t="b">
        <v>1</v>
      </c>
      <c r="L1093" t="s">
        <v>26</v>
      </c>
      <c r="M1093" t="s">
        <v>27</v>
      </c>
      <c r="N1093" t="b">
        <v>0</v>
      </c>
      <c r="O1093">
        <v>-70.33</v>
      </c>
      <c r="P1093">
        <v>44.088000000000001</v>
      </c>
      <c r="Q1093" t="b">
        <v>1</v>
      </c>
    </row>
    <row r="1094" spans="1:17" x14ac:dyDescent="0.2">
      <c r="A1094">
        <v>5567</v>
      </c>
      <c r="B1094" t="s">
        <v>1907</v>
      </c>
      <c r="C1094" s="1">
        <v>43863</v>
      </c>
      <c r="D1094" t="s">
        <v>20</v>
      </c>
      <c r="E1094" t="s">
        <v>38</v>
      </c>
      <c r="F1094">
        <v>63</v>
      </c>
      <c r="G1094" t="s">
        <v>22</v>
      </c>
      <c r="I1094" t="s">
        <v>1908</v>
      </c>
      <c r="J1094" t="s">
        <v>127</v>
      </c>
      <c r="K1094" t="b">
        <v>0</v>
      </c>
      <c r="L1094" t="s">
        <v>32</v>
      </c>
      <c r="M1094" t="s">
        <v>41</v>
      </c>
      <c r="N1094" t="b">
        <v>0</v>
      </c>
      <c r="O1094">
        <v>-114.48699999999999</v>
      </c>
      <c r="P1094">
        <v>32.743000000000002</v>
      </c>
      <c r="Q1094" t="b">
        <v>1</v>
      </c>
    </row>
    <row r="1095" spans="1:17" x14ac:dyDescent="0.2">
      <c r="A1095">
        <v>5494</v>
      </c>
      <c r="B1095" t="s">
        <v>1909</v>
      </c>
      <c r="C1095" s="1">
        <v>43864</v>
      </c>
      <c r="D1095" t="s">
        <v>20</v>
      </c>
      <c r="E1095" t="s">
        <v>21</v>
      </c>
      <c r="F1095">
        <v>56</v>
      </c>
      <c r="G1095" t="s">
        <v>22</v>
      </c>
      <c r="H1095" t="s">
        <v>30</v>
      </c>
      <c r="I1095" t="s">
        <v>1910</v>
      </c>
      <c r="J1095" t="s">
        <v>580</v>
      </c>
      <c r="K1095" t="b">
        <v>0</v>
      </c>
      <c r="L1095" t="s">
        <v>32</v>
      </c>
      <c r="M1095" t="s">
        <v>41</v>
      </c>
      <c r="N1095" t="b">
        <v>0</v>
      </c>
      <c r="O1095">
        <v>-111.82</v>
      </c>
      <c r="P1095">
        <v>40.695999999999998</v>
      </c>
      <c r="Q1095" t="b">
        <v>1</v>
      </c>
    </row>
    <row r="1096" spans="1:17" x14ac:dyDescent="0.2">
      <c r="A1096">
        <v>5513</v>
      </c>
      <c r="B1096" t="s">
        <v>1911</v>
      </c>
      <c r="C1096" s="1">
        <v>43865</v>
      </c>
      <c r="D1096" t="s">
        <v>20</v>
      </c>
      <c r="E1096" t="s">
        <v>1846</v>
      </c>
      <c r="F1096">
        <v>23</v>
      </c>
      <c r="G1096" t="s">
        <v>22</v>
      </c>
      <c r="H1096" t="s">
        <v>30</v>
      </c>
      <c r="I1096" t="s">
        <v>1847</v>
      </c>
      <c r="J1096" t="s">
        <v>45</v>
      </c>
      <c r="K1096" t="b">
        <v>1</v>
      </c>
      <c r="L1096" t="s">
        <v>32</v>
      </c>
      <c r="M1096" t="s">
        <v>41</v>
      </c>
      <c r="N1096" t="b">
        <v>1</v>
      </c>
      <c r="O1096">
        <v>-97.132000000000005</v>
      </c>
      <c r="P1096">
        <v>33.198999999999998</v>
      </c>
      <c r="Q1096" t="b">
        <v>1</v>
      </c>
    </row>
    <row r="1097" spans="1:17" x14ac:dyDescent="0.2">
      <c r="A1097">
        <v>5563</v>
      </c>
      <c r="B1097" t="s">
        <v>1914</v>
      </c>
      <c r="C1097" s="1">
        <v>43865</v>
      </c>
      <c r="D1097" t="s">
        <v>20</v>
      </c>
      <c r="E1097" t="s">
        <v>351</v>
      </c>
      <c r="F1097">
        <v>26</v>
      </c>
      <c r="G1097" t="s">
        <v>22</v>
      </c>
      <c r="H1097" t="s">
        <v>30</v>
      </c>
      <c r="I1097" t="s">
        <v>1915</v>
      </c>
      <c r="J1097" t="s">
        <v>57</v>
      </c>
      <c r="K1097" t="b">
        <v>1</v>
      </c>
      <c r="L1097" t="s">
        <v>26</v>
      </c>
      <c r="M1097" t="s">
        <v>41</v>
      </c>
      <c r="N1097" t="b">
        <v>0</v>
      </c>
      <c r="O1097">
        <v>-119.63500000000001</v>
      </c>
      <c r="P1097">
        <v>36.298999999999999</v>
      </c>
      <c r="Q1097" t="b">
        <v>1</v>
      </c>
    </row>
    <row r="1098" spans="1:17" x14ac:dyDescent="0.2">
      <c r="A1098">
        <v>5516</v>
      </c>
      <c r="B1098" t="s">
        <v>1912</v>
      </c>
      <c r="C1098" s="1">
        <v>43865</v>
      </c>
      <c r="D1098" t="s">
        <v>20</v>
      </c>
      <c r="E1098" t="s">
        <v>21</v>
      </c>
      <c r="F1098">
        <v>32</v>
      </c>
      <c r="G1098" t="s">
        <v>22</v>
      </c>
      <c r="H1098" t="s">
        <v>23</v>
      </c>
      <c r="I1098" t="s">
        <v>1913</v>
      </c>
      <c r="J1098" t="s">
        <v>93</v>
      </c>
      <c r="K1098" t="b">
        <v>0</v>
      </c>
      <c r="L1098" t="s">
        <v>26</v>
      </c>
      <c r="M1098" t="s">
        <v>27</v>
      </c>
      <c r="N1098" t="b">
        <v>0</v>
      </c>
      <c r="O1098">
        <v>-96.418000000000006</v>
      </c>
      <c r="P1098">
        <v>34.875</v>
      </c>
      <c r="Q1098" t="b">
        <v>1</v>
      </c>
    </row>
    <row r="1099" spans="1:17" x14ac:dyDescent="0.2">
      <c r="A1099">
        <v>5564</v>
      </c>
      <c r="B1099" t="s">
        <v>1916</v>
      </c>
      <c r="C1099" s="1">
        <v>43865</v>
      </c>
      <c r="D1099" t="s">
        <v>20</v>
      </c>
      <c r="E1099" t="s">
        <v>38</v>
      </c>
      <c r="F1099">
        <v>41</v>
      </c>
      <c r="G1099" t="s">
        <v>22</v>
      </c>
      <c r="H1099" t="s">
        <v>23</v>
      </c>
      <c r="I1099" t="s">
        <v>1917</v>
      </c>
      <c r="J1099" t="s">
        <v>57</v>
      </c>
      <c r="K1099" t="b">
        <v>1</v>
      </c>
      <c r="L1099" t="s">
        <v>32</v>
      </c>
      <c r="M1099" t="s">
        <v>33</v>
      </c>
      <c r="N1099" t="b">
        <v>0</v>
      </c>
      <c r="O1099">
        <v>-122.57</v>
      </c>
      <c r="P1099">
        <v>40.484000000000002</v>
      </c>
      <c r="Q1099" t="b">
        <v>1</v>
      </c>
    </row>
    <row r="1100" spans="1:17" x14ac:dyDescent="0.2">
      <c r="A1100">
        <v>5565</v>
      </c>
      <c r="B1100" t="s">
        <v>1920</v>
      </c>
      <c r="C1100" s="1">
        <v>43866</v>
      </c>
      <c r="D1100" t="s">
        <v>20</v>
      </c>
      <c r="E1100" t="s">
        <v>29</v>
      </c>
      <c r="F1100">
        <v>33</v>
      </c>
      <c r="G1100" t="s">
        <v>22</v>
      </c>
      <c r="H1100" t="s">
        <v>48</v>
      </c>
      <c r="I1100" t="s">
        <v>1921</v>
      </c>
      <c r="J1100" t="s">
        <v>118</v>
      </c>
      <c r="K1100" t="b">
        <v>0</v>
      </c>
      <c r="L1100" t="s">
        <v>26</v>
      </c>
      <c r="M1100" t="s">
        <v>33</v>
      </c>
      <c r="N1100" t="b">
        <v>0</v>
      </c>
      <c r="O1100">
        <v>-95.668999999999997</v>
      </c>
      <c r="P1100">
        <v>39.049999999999997</v>
      </c>
      <c r="Q1100" t="b">
        <v>1</v>
      </c>
    </row>
    <row r="1101" spans="1:17" x14ac:dyDescent="0.2">
      <c r="A1101">
        <v>5523</v>
      </c>
      <c r="B1101" t="s">
        <v>1918</v>
      </c>
      <c r="C1101" s="1">
        <v>43866</v>
      </c>
      <c r="D1101" t="s">
        <v>20</v>
      </c>
      <c r="E1101" t="s">
        <v>38</v>
      </c>
      <c r="F1101">
        <v>56</v>
      </c>
      <c r="G1101" t="s">
        <v>22</v>
      </c>
      <c r="H1101" t="s">
        <v>23</v>
      </c>
      <c r="I1101" t="s">
        <v>1919</v>
      </c>
      <c r="J1101" t="s">
        <v>199</v>
      </c>
      <c r="K1101" t="b">
        <v>0</v>
      </c>
      <c r="L1101" t="s">
        <v>32</v>
      </c>
      <c r="M1101" t="s">
        <v>41</v>
      </c>
      <c r="N1101" t="b">
        <v>0</v>
      </c>
      <c r="O1101">
        <v>-119.79900000000001</v>
      </c>
      <c r="P1101">
        <v>39.548000000000002</v>
      </c>
      <c r="Q1101" t="b">
        <v>1</v>
      </c>
    </row>
    <row r="1102" spans="1:17" x14ac:dyDescent="0.2">
      <c r="A1102">
        <v>5512</v>
      </c>
      <c r="B1102" t="s">
        <v>1922</v>
      </c>
      <c r="C1102" s="1">
        <v>43867</v>
      </c>
      <c r="D1102" t="s">
        <v>20</v>
      </c>
      <c r="E1102" t="s">
        <v>21</v>
      </c>
      <c r="F1102">
        <v>37</v>
      </c>
      <c r="G1102" t="s">
        <v>22</v>
      </c>
      <c r="H1102" t="s">
        <v>23</v>
      </c>
      <c r="I1102" t="s">
        <v>1923</v>
      </c>
      <c r="J1102" t="s">
        <v>219</v>
      </c>
      <c r="K1102" t="b">
        <v>0</v>
      </c>
      <c r="L1102" t="s">
        <v>26</v>
      </c>
      <c r="M1102" t="s">
        <v>33</v>
      </c>
      <c r="N1102" t="b">
        <v>0</v>
      </c>
      <c r="O1102">
        <v>-82.146000000000001</v>
      </c>
      <c r="P1102">
        <v>27.013000000000002</v>
      </c>
      <c r="Q1102" t="b">
        <v>1</v>
      </c>
    </row>
    <row r="1103" spans="1:17" x14ac:dyDescent="0.2">
      <c r="A1103">
        <v>5562</v>
      </c>
      <c r="B1103" t="s">
        <v>1928</v>
      </c>
      <c r="C1103" s="1">
        <v>43868</v>
      </c>
      <c r="D1103" t="s">
        <v>20</v>
      </c>
      <c r="E1103" t="s">
        <v>21</v>
      </c>
      <c r="F1103">
        <v>32</v>
      </c>
      <c r="G1103" t="s">
        <v>22</v>
      </c>
      <c r="I1103" t="s">
        <v>770</v>
      </c>
      <c r="J1103" t="s">
        <v>109</v>
      </c>
      <c r="K1103" t="b">
        <v>0</v>
      </c>
      <c r="L1103" t="s">
        <v>26</v>
      </c>
      <c r="M1103" t="s">
        <v>41</v>
      </c>
      <c r="N1103" t="b">
        <v>0</v>
      </c>
      <c r="O1103">
        <v>-94.546000000000006</v>
      </c>
      <c r="P1103">
        <v>39.103000000000002</v>
      </c>
      <c r="Q1103" t="b">
        <v>1</v>
      </c>
    </row>
    <row r="1104" spans="1:17" x14ac:dyDescent="0.2">
      <c r="A1104">
        <v>5524</v>
      </c>
      <c r="B1104" t="s">
        <v>1926</v>
      </c>
      <c r="C1104" s="1">
        <v>43868</v>
      </c>
      <c r="D1104" t="s">
        <v>20</v>
      </c>
      <c r="E1104" t="s">
        <v>38</v>
      </c>
      <c r="F1104">
        <v>38</v>
      </c>
      <c r="G1104" t="s">
        <v>22</v>
      </c>
      <c r="H1104" t="s">
        <v>23</v>
      </c>
      <c r="I1104" t="s">
        <v>1927</v>
      </c>
      <c r="J1104" t="s">
        <v>93</v>
      </c>
      <c r="K1104" t="b">
        <v>1</v>
      </c>
      <c r="L1104" t="s">
        <v>32</v>
      </c>
      <c r="M1104" t="s">
        <v>41</v>
      </c>
      <c r="N1104" t="b">
        <v>0</v>
      </c>
      <c r="O1104">
        <v>-96.106999999999999</v>
      </c>
      <c r="P1104">
        <v>35.975000000000001</v>
      </c>
      <c r="Q1104" t="b">
        <v>1</v>
      </c>
    </row>
    <row r="1105" spans="1:17" x14ac:dyDescent="0.2">
      <c r="A1105">
        <v>5514</v>
      </c>
      <c r="B1105" t="s">
        <v>1924</v>
      </c>
      <c r="C1105" s="1">
        <v>43868</v>
      </c>
      <c r="D1105" t="s">
        <v>20</v>
      </c>
      <c r="E1105" t="s">
        <v>21</v>
      </c>
      <c r="F1105">
        <v>41</v>
      </c>
      <c r="G1105" t="s">
        <v>22</v>
      </c>
      <c r="H1105" t="s">
        <v>23</v>
      </c>
      <c r="I1105" t="s">
        <v>1925</v>
      </c>
      <c r="J1105" t="s">
        <v>361</v>
      </c>
      <c r="K1105" t="b">
        <v>1</v>
      </c>
      <c r="L1105" t="s">
        <v>26</v>
      </c>
      <c r="M1105" t="s">
        <v>33</v>
      </c>
      <c r="N1105" t="b">
        <v>0</v>
      </c>
      <c r="Q1105" t="b">
        <v>1</v>
      </c>
    </row>
    <row r="1106" spans="1:17" x14ac:dyDescent="0.2">
      <c r="A1106">
        <v>5518</v>
      </c>
      <c r="B1106" t="s">
        <v>1929</v>
      </c>
      <c r="C1106" s="1">
        <v>43869</v>
      </c>
      <c r="D1106" t="s">
        <v>20</v>
      </c>
      <c r="E1106" t="s">
        <v>21</v>
      </c>
      <c r="F1106">
        <v>67</v>
      </c>
      <c r="G1106" t="s">
        <v>22</v>
      </c>
      <c r="H1106" t="s">
        <v>23</v>
      </c>
      <c r="I1106" t="s">
        <v>1930</v>
      </c>
      <c r="J1106" t="s">
        <v>60</v>
      </c>
      <c r="K1106" t="b">
        <v>0</v>
      </c>
      <c r="L1106" t="s">
        <v>26</v>
      </c>
      <c r="M1106" t="s">
        <v>41</v>
      </c>
      <c r="N1106" t="b">
        <v>0</v>
      </c>
      <c r="O1106">
        <v>-86.7</v>
      </c>
      <c r="P1106">
        <v>33.488</v>
      </c>
      <c r="Q1106" t="b">
        <v>1</v>
      </c>
    </row>
    <row r="1107" spans="1:17" x14ac:dyDescent="0.2">
      <c r="A1107">
        <v>5522</v>
      </c>
      <c r="C1107" s="1">
        <v>43869</v>
      </c>
      <c r="D1107" t="s">
        <v>20</v>
      </c>
      <c r="E1107" t="s">
        <v>21</v>
      </c>
      <c r="G1107" t="s">
        <v>22</v>
      </c>
      <c r="I1107" t="s">
        <v>1931</v>
      </c>
      <c r="J1107" t="s">
        <v>109</v>
      </c>
      <c r="K1107" t="b">
        <v>0</v>
      </c>
      <c r="L1107" t="s">
        <v>26</v>
      </c>
      <c r="M1107" t="s">
        <v>41</v>
      </c>
      <c r="N1107" t="b">
        <v>0</v>
      </c>
      <c r="Q1107" t="b">
        <v>1</v>
      </c>
    </row>
    <row r="1108" spans="1:17" x14ac:dyDescent="0.2">
      <c r="A1108">
        <v>5519</v>
      </c>
      <c r="B1108" t="s">
        <v>1934</v>
      </c>
      <c r="C1108" s="1">
        <v>43870</v>
      </c>
      <c r="D1108" t="s">
        <v>20</v>
      </c>
      <c r="E1108" t="s">
        <v>38</v>
      </c>
      <c r="F1108">
        <v>23</v>
      </c>
      <c r="G1108" t="s">
        <v>22</v>
      </c>
      <c r="I1108" t="s">
        <v>1935</v>
      </c>
      <c r="J1108" t="s">
        <v>219</v>
      </c>
      <c r="K1108" t="b">
        <v>0</v>
      </c>
      <c r="L1108" t="s">
        <v>32</v>
      </c>
      <c r="M1108" t="s">
        <v>41</v>
      </c>
      <c r="N1108" t="b">
        <v>0</v>
      </c>
      <c r="O1108">
        <v>-81.156000000000006</v>
      </c>
      <c r="P1108">
        <v>28.565000000000001</v>
      </c>
      <c r="Q1108" t="b">
        <v>1</v>
      </c>
    </row>
    <row r="1109" spans="1:17" x14ac:dyDescent="0.2">
      <c r="A1109">
        <v>5521</v>
      </c>
      <c r="B1109" t="s">
        <v>1938</v>
      </c>
      <c r="C1109" s="1">
        <v>43870</v>
      </c>
      <c r="D1109" t="s">
        <v>20</v>
      </c>
      <c r="E1109" t="s">
        <v>21</v>
      </c>
      <c r="F1109">
        <v>31</v>
      </c>
      <c r="G1109" t="s">
        <v>22</v>
      </c>
      <c r="H1109" t="s">
        <v>30</v>
      </c>
      <c r="I1109" t="s">
        <v>335</v>
      </c>
      <c r="J1109" t="s">
        <v>259</v>
      </c>
      <c r="K1109" t="b">
        <v>0</v>
      </c>
      <c r="L1109" t="s">
        <v>26</v>
      </c>
      <c r="M1109" t="s">
        <v>27</v>
      </c>
      <c r="N1109" t="b">
        <v>0</v>
      </c>
      <c r="O1109">
        <v>-87.668999999999997</v>
      </c>
      <c r="P1109">
        <v>41.947000000000003</v>
      </c>
      <c r="Q1109" t="b">
        <v>1</v>
      </c>
    </row>
    <row r="1110" spans="1:17" x14ac:dyDescent="0.2">
      <c r="A1110">
        <v>5517</v>
      </c>
      <c r="B1110" t="s">
        <v>1932</v>
      </c>
      <c r="C1110" s="1">
        <v>43870</v>
      </c>
      <c r="D1110" t="s">
        <v>20</v>
      </c>
      <c r="E1110" t="s">
        <v>21</v>
      </c>
      <c r="F1110">
        <v>45</v>
      </c>
      <c r="G1110" t="s">
        <v>22</v>
      </c>
      <c r="H1110" t="s">
        <v>23</v>
      </c>
      <c r="I1110" t="s">
        <v>1933</v>
      </c>
      <c r="J1110" t="s">
        <v>101</v>
      </c>
      <c r="K1110" t="b">
        <v>0</v>
      </c>
      <c r="L1110" t="s">
        <v>26</v>
      </c>
      <c r="M1110" t="s">
        <v>27</v>
      </c>
      <c r="N1110" t="b">
        <v>0</v>
      </c>
      <c r="O1110">
        <v>-119.126</v>
      </c>
      <c r="P1110">
        <v>46.218000000000004</v>
      </c>
      <c r="Q1110" t="b">
        <v>1</v>
      </c>
    </row>
    <row r="1111" spans="1:17" x14ac:dyDescent="0.2">
      <c r="A1111">
        <v>5561</v>
      </c>
      <c r="B1111" t="s">
        <v>1939</v>
      </c>
      <c r="C1111" s="1">
        <v>43870</v>
      </c>
      <c r="D1111" t="s">
        <v>20</v>
      </c>
      <c r="E1111" t="s">
        <v>21</v>
      </c>
      <c r="F1111">
        <v>47</v>
      </c>
      <c r="G1111" t="s">
        <v>22</v>
      </c>
      <c r="H1111" t="s">
        <v>23</v>
      </c>
      <c r="I1111" t="s">
        <v>1940</v>
      </c>
      <c r="J1111" t="s">
        <v>150</v>
      </c>
      <c r="K1111" t="b">
        <v>0</v>
      </c>
      <c r="L1111" t="s">
        <v>26</v>
      </c>
      <c r="M1111" t="s">
        <v>41</v>
      </c>
      <c r="N1111" t="b">
        <v>0</v>
      </c>
      <c r="O1111">
        <v>-83.721000000000004</v>
      </c>
      <c r="P1111">
        <v>32.646999999999998</v>
      </c>
      <c r="Q1111" t="b">
        <v>1</v>
      </c>
    </row>
    <row r="1112" spans="1:17" x14ac:dyDescent="0.2">
      <c r="A1112">
        <v>5520</v>
      </c>
      <c r="B1112" t="s">
        <v>1936</v>
      </c>
      <c r="C1112" s="1">
        <v>43870</v>
      </c>
      <c r="D1112" t="s">
        <v>20</v>
      </c>
      <c r="E1112" t="s">
        <v>38</v>
      </c>
      <c r="F1112">
        <v>48</v>
      </c>
      <c r="G1112" t="s">
        <v>22</v>
      </c>
      <c r="H1112" t="s">
        <v>23</v>
      </c>
      <c r="I1112" t="s">
        <v>1937</v>
      </c>
      <c r="J1112" t="s">
        <v>224</v>
      </c>
      <c r="K1112" t="b">
        <v>0</v>
      </c>
      <c r="L1112" t="s">
        <v>26</v>
      </c>
      <c r="M1112" t="s">
        <v>41</v>
      </c>
      <c r="N1112" t="b">
        <v>0</v>
      </c>
      <c r="O1112">
        <v>-83.936000000000007</v>
      </c>
      <c r="P1112">
        <v>43.41</v>
      </c>
      <c r="Q1112" t="b">
        <v>1</v>
      </c>
    </row>
    <row r="1113" spans="1:17" x14ac:dyDescent="0.2">
      <c r="A1113">
        <v>5530</v>
      </c>
      <c r="B1113" t="s">
        <v>1943</v>
      </c>
      <c r="C1113" s="1">
        <v>43871</v>
      </c>
      <c r="D1113" t="s">
        <v>20</v>
      </c>
      <c r="E1113" t="s">
        <v>21</v>
      </c>
      <c r="F1113">
        <v>34</v>
      </c>
      <c r="G1113" t="s">
        <v>22</v>
      </c>
      <c r="H1113" t="s">
        <v>23</v>
      </c>
      <c r="I1113" t="s">
        <v>1944</v>
      </c>
      <c r="J1113" t="s">
        <v>60</v>
      </c>
      <c r="K1113" t="b">
        <v>0</v>
      </c>
      <c r="L1113" t="s">
        <v>26</v>
      </c>
      <c r="M1113" t="s">
        <v>46</v>
      </c>
      <c r="N1113" t="b">
        <v>1</v>
      </c>
      <c r="O1113">
        <v>-86.278000000000006</v>
      </c>
      <c r="P1113">
        <v>34.220999999999997</v>
      </c>
      <c r="Q1113" t="b">
        <v>1</v>
      </c>
    </row>
    <row r="1114" spans="1:17" x14ac:dyDescent="0.2">
      <c r="A1114">
        <v>5527</v>
      </c>
      <c r="B1114" t="s">
        <v>1941</v>
      </c>
      <c r="C1114" s="1">
        <v>43871</v>
      </c>
      <c r="D1114" t="s">
        <v>20</v>
      </c>
      <c r="E1114" t="s">
        <v>21</v>
      </c>
      <c r="F1114">
        <v>40</v>
      </c>
      <c r="G1114" t="s">
        <v>22</v>
      </c>
      <c r="H1114" t="s">
        <v>30</v>
      </c>
      <c r="I1114" t="s">
        <v>1745</v>
      </c>
      <c r="J1114" t="s">
        <v>177</v>
      </c>
      <c r="K1114" t="b">
        <v>0</v>
      </c>
      <c r="L1114" t="s">
        <v>26</v>
      </c>
      <c r="M1114" t="s">
        <v>41</v>
      </c>
      <c r="N1114" t="b">
        <v>0</v>
      </c>
      <c r="O1114">
        <v>-90.795000000000002</v>
      </c>
      <c r="P1114">
        <v>35.03</v>
      </c>
      <c r="Q1114" t="b">
        <v>1</v>
      </c>
    </row>
    <row r="1115" spans="1:17" x14ac:dyDescent="0.2">
      <c r="A1115">
        <v>5529</v>
      </c>
      <c r="B1115" t="s">
        <v>1942</v>
      </c>
      <c r="C1115" s="1">
        <v>43871</v>
      </c>
      <c r="D1115" t="s">
        <v>20</v>
      </c>
      <c r="E1115" t="s">
        <v>21</v>
      </c>
      <c r="F1115">
        <v>40</v>
      </c>
      <c r="G1115" t="s">
        <v>22</v>
      </c>
      <c r="H1115" t="s">
        <v>23</v>
      </c>
      <c r="I1115" t="s">
        <v>1840</v>
      </c>
      <c r="J1115" t="s">
        <v>66</v>
      </c>
      <c r="K1115" t="b">
        <v>0</v>
      </c>
      <c r="L1115" t="s">
        <v>32</v>
      </c>
      <c r="M1115" t="s">
        <v>41</v>
      </c>
      <c r="N1115" t="b">
        <v>0</v>
      </c>
      <c r="O1115">
        <v>-92.027000000000001</v>
      </c>
      <c r="P1115">
        <v>30.178999999999998</v>
      </c>
      <c r="Q1115" t="b">
        <v>1</v>
      </c>
    </row>
    <row r="1116" spans="1:17" x14ac:dyDescent="0.2">
      <c r="A1116">
        <v>5526</v>
      </c>
      <c r="B1116" t="s">
        <v>1946</v>
      </c>
      <c r="C1116" s="1">
        <v>43873</v>
      </c>
      <c r="D1116" t="s">
        <v>20</v>
      </c>
      <c r="E1116" t="s">
        <v>21</v>
      </c>
      <c r="F1116">
        <v>33</v>
      </c>
      <c r="G1116" t="s">
        <v>22</v>
      </c>
      <c r="H1116" t="s">
        <v>23</v>
      </c>
      <c r="I1116" t="s">
        <v>352</v>
      </c>
      <c r="J1116" t="s">
        <v>186</v>
      </c>
      <c r="K1116" t="b">
        <v>0</v>
      </c>
      <c r="L1116" t="s">
        <v>26</v>
      </c>
      <c r="M1116" t="s">
        <v>41</v>
      </c>
      <c r="N1116" t="b">
        <v>0</v>
      </c>
      <c r="O1116">
        <v>-76.549000000000007</v>
      </c>
      <c r="P1116">
        <v>39.322000000000003</v>
      </c>
      <c r="Q1116" t="b">
        <v>1</v>
      </c>
    </row>
    <row r="1117" spans="1:17" x14ac:dyDescent="0.2">
      <c r="A1117">
        <v>5525</v>
      </c>
      <c r="B1117" t="s">
        <v>1945</v>
      </c>
      <c r="C1117" s="1">
        <v>43873</v>
      </c>
      <c r="D1117" t="s">
        <v>20</v>
      </c>
      <c r="E1117" t="s">
        <v>21</v>
      </c>
      <c r="F1117">
        <v>51</v>
      </c>
      <c r="G1117" t="s">
        <v>22</v>
      </c>
      <c r="H1117" t="s">
        <v>204</v>
      </c>
      <c r="I1117" t="s">
        <v>298</v>
      </c>
      <c r="J1117" t="s">
        <v>264</v>
      </c>
      <c r="K1117" t="b">
        <v>0</v>
      </c>
      <c r="L1117" t="s">
        <v>26</v>
      </c>
      <c r="M1117" t="s">
        <v>41</v>
      </c>
      <c r="N1117" t="b">
        <v>0</v>
      </c>
      <c r="O1117">
        <v>-75.989999999999995</v>
      </c>
      <c r="P1117">
        <v>36.776000000000003</v>
      </c>
      <c r="Q1117" t="b">
        <v>1</v>
      </c>
    </row>
    <row r="1118" spans="1:17" x14ac:dyDescent="0.2">
      <c r="A1118">
        <v>5549</v>
      </c>
      <c r="B1118" t="s">
        <v>1951</v>
      </c>
      <c r="C1118" s="1">
        <v>43874</v>
      </c>
      <c r="D1118" t="s">
        <v>20</v>
      </c>
      <c r="E1118" t="s">
        <v>21</v>
      </c>
      <c r="F1118">
        <v>19</v>
      </c>
      <c r="G1118" t="s">
        <v>22</v>
      </c>
      <c r="H1118" t="s">
        <v>48</v>
      </c>
      <c r="I1118" t="s">
        <v>68</v>
      </c>
      <c r="J1118" t="s">
        <v>45</v>
      </c>
      <c r="K1118" t="b">
        <v>0</v>
      </c>
      <c r="L1118" t="s">
        <v>26</v>
      </c>
      <c r="M1118" t="s">
        <v>41</v>
      </c>
      <c r="N1118" t="b">
        <v>0</v>
      </c>
      <c r="O1118">
        <v>-101.82899999999999</v>
      </c>
      <c r="P1118">
        <v>35.226999999999997</v>
      </c>
      <c r="Q1118" t="b">
        <v>1</v>
      </c>
    </row>
    <row r="1119" spans="1:17" x14ac:dyDescent="0.2">
      <c r="A1119">
        <v>5528</v>
      </c>
      <c r="B1119" t="s">
        <v>1947</v>
      </c>
      <c r="C1119" s="1">
        <v>43874</v>
      </c>
      <c r="D1119" t="s">
        <v>20</v>
      </c>
      <c r="E1119" t="s">
        <v>958</v>
      </c>
      <c r="F1119">
        <v>25</v>
      </c>
      <c r="G1119" t="s">
        <v>22</v>
      </c>
      <c r="H1119" t="s">
        <v>204</v>
      </c>
      <c r="I1119" t="s">
        <v>1948</v>
      </c>
      <c r="J1119" t="s">
        <v>1791</v>
      </c>
      <c r="K1119" t="b">
        <v>0</v>
      </c>
      <c r="L1119" t="s">
        <v>26</v>
      </c>
      <c r="M1119" t="s">
        <v>41</v>
      </c>
      <c r="N1119" t="b">
        <v>0</v>
      </c>
      <c r="O1119">
        <v>-102.786</v>
      </c>
      <c r="P1119">
        <v>46.881999999999998</v>
      </c>
      <c r="Q1119" t="b">
        <v>1</v>
      </c>
    </row>
    <row r="1120" spans="1:17" x14ac:dyDescent="0.2">
      <c r="A1120">
        <v>5550</v>
      </c>
      <c r="B1120" t="s">
        <v>1952</v>
      </c>
      <c r="C1120" s="1">
        <v>43874</v>
      </c>
      <c r="D1120" t="s">
        <v>20</v>
      </c>
      <c r="E1120" t="s">
        <v>174</v>
      </c>
      <c r="F1120">
        <v>37</v>
      </c>
      <c r="G1120" t="s">
        <v>22</v>
      </c>
      <c r="H1120" t="s">
        <v>48</v>
      </c>
      <c r="I1120" t="s">
        <v>654</v>
      </c>
      <c r="J1120" t="s">
        <v>199</v>
      </c>
      <c r="K1120" t="b">
        <v>0</v>
      </c>
      <c r="L1120" t="s">
        <v>174</v>
      </c>
      <c r="M1120" t="s">
        <v>41</v>
      </c>
      <c r="N1120" t="b">
        <v>0</v>
      </c>
      <c r="O1120">
        <v>-119.71599999999999</v>
      </c>
      <c r="P1120">
        <v>39.537999999999997</v>
      </c>
      <c r="Q1120" t="b">
        <v>1</v>
      </c>
    </row>
    <row r="1121" spans="1:17" x14ac:dyDescent="0.2">
      <c r="A1121">
        <v>5546</v>
      </c>
      <c r="B1121" t="s">
        <v>1950</v>
      </c>
      <c r="C1121" s="1">
        <v>43874</v>
      </c>
      <c r="D1121" t="s">
        <v>20</v>
      </c>
      <c r="E1121" t="s">
        <v>21</v>
      </c>
      <c r="F1121">
        <v>41</v>
      </c>
      <c r="G1121" t="s">
        <v>22</v>
      </c>
      <c r="H1121" t="s">
        <v>23</v>
      </c>
      <c r="I1121" t="s">
        <v>579</v>
      </c>
      <c r="J1121" t="s">
        <v>580</v>
      </c>
      <c r="K1121" t="b">
        <v>0</v>
      </c>
      <c r="L1121" t="s">
        <v>32</v>
      </c>
      <c r="M1121" t="s">
        <v>27</v>
      </c>
      <c r="N1121" t="b">
        <v>0</v>
      </c>
      <c r="O1121">
        <v>-111.88</v>
      </c>
      <c r="P1121">
        <v>40.762999999999998</v>
      </c>
      <c r="Q1121" t="b">
        <v>1</v>
      </c>
    </row>
    <row r="1122" spans="1:17" x14ac:dyDescent="0.2">
      <c r="A1122">
        <v>5538</v>
      </c>
      <c r="B1122" t="s">
        <v>1949</v>
      </c>
      <c r="C1122" s="1">
        <v>43874</v>
      </c>
      <c r="D1122" t="s">
        <v>20</v>
      </c>
      <c r="E1122" t="s">
        <v>174</v>
      </c>
      <c r="F1122">
        <v>42</v>
      </c>
      <c r="G1122" t="s">
        <v>22</v>
      </c>
      <c r="H1122" t="s">
        <v>23</v>
      </c>
      <c r="I1122" t="s">
        <v>1432</v>
      </c>
      <c r="J1122" t="s">
        <v>66</v>
      </c>
      <c r="K1122" t="b">
        <v>0</v>
      </c>
      <c r="L1122" t="s">
        <v>32</v>
      </c>
      <c r="M1122" t="s">
        <v>41</v>
      </c>
      <c r="N1122" t="b">
        <v>1</v>
      </c>
      <c r="Q1122" t="b">
        <v>1</v>
      </c>
    </row>
    <row r="1123" spans="1:17" x14ac:dyDescent="0.2">
      <c r="A1123">
        <v>5535</v>
      </c>
      <c r="B1123" t="s">
        <v>1953</v>
      </c>
      <c r="C1123" s="1">
        <v>43875</v>
      </c>
      <c r="D1123" t="s">
        <v>20</v>
      </c>
      <c r="E1123" t="s">
        <v>21</v>
      </c>
      <c r="F1123">
        <v>21</v>
      </c>
      <c r="G1123" t="s">
        <v>22</v>
      </c>
      <c r="H1123" t="s">
        <v>48</v>
      </c>
      <c r="I1123" t="s">
        <v>1954</v>
      </c>
      <c r="J1123" t="s">
        <v>84</v>
      </c>
      <c r="K1123" t="b">
        <v>0</v>
      </c>
      <c r="L1123" t="s">
        <v>32</v>
      </c>
      <c r="M1123" t="s">
        <v>41</v>
      </c>
      <c r="N1123" t="b">
        <v>1</v>
      </c>
      <c r="O1123">
        <v>-122.77500000000001</v>
      </c>
      <c r="P1123">
        <v>45.005000000000003</v>
      </c>
      <c r="Q1123" t="b">
        <v>1</v>
      </c>
    </row>
    <row r="1124" spans="1:17" x14ac:dyDescent="0.2">
      <c r="A1124">
        <v>5548</v>
      </c>
      <c r="B1124" t="s">
        <v>1959</v>
      </c>
      <c r="C1124" s="1">
        <v>43875</v>
      </c>
      <c r="D1124" t="s">
        <v>20</v>
      </c>
      <c r="E1124" t="s">
        <v>21</v>
      </c>
      <c r="F1124">
        <v>58</v>
      </c>
      <c r="G1124" t="s">
        <v>22</v>
      </c>
      <c r="H1124" t="s">
        <v>23</v>
      </c>
      <c r="I1124" t="s">
        <v>1960</v>
      </c>
      <c r="J1124" t="s">
        <v>25</v>
      </c>
      <c r="K1124" t="b">
        <v>0</v>
      </c>
      <c r="L1124" t="s">
        <v>26</v>
      </c>
      <c r="M1124" t="s">
        <v>33</v>
      </c>
      <c r="N1124" t="b">
        <v>0</v>
      </c>
      <c r="O1124">
        <v>-80.25</v>
      </c>
      <c r="P1124">
        <v>34.941000000000003</v>
      </c>
      <c r="Q1124" t="b">
        <v>1</v>
      </c>
    </row>
    <row r="1125" spans="1:17" x14ac:dyDescent="0.2">
      <c r="A1125">
        <v>5539</v>
      </c>
      <c r="B1125" t="s">
        <v>1955</v>
      </c>
      <c r="C1125" s="1">
        <v>43875</v>
      </c>
      <c r="D1125" t="s">
        <v>20</v>
      </c>
      <c r="E1125" t="s">
        <v>21</v>
      </c>
      <c r="F1125">
        <v>63</v>
      </c>
      <c r="G1125" t="s">
        <v>22</v>
      </c>
      <c r="H1125" t="s">
        <v>23</v>
      </c>
      <c r="I1125" t="s">
        <v>1956</v>
      </c>
      <c r="J1125" t="s">
        <v>132</v>
      </c>
      <c r="K1125" t="b">
        <v>1</v>
      </c>
      <c r="L1125" t="s">
        <v>32</v>
      </c>
      <c r="M1125" t="s">
        <v>33</v>
      </c>
      <c r="N1125" t="b">
        <v>0</v>
      </c>
      <c r="O1125">
        <v>-104.82299999999999</v>
      </c>
      <c r="P1125">
        <v>39.884999999999998</v>
      </c>
      <c r="Q1125" t="b">
        <v>1</v>
      </c>
    </row>
    <row r="1126" spans="1:17" x14ac:dyDescent="0.2">
      <c r="A1126">
        <v>5547</v>
      </c>
      <c r="B1126" t="s">
        <v>1957</v>
      </c>
      <c r="C1126" s="1">
        <v>43875</v>
      </c>
      <c r="D1126" t="s">
        <v>20</v>
      </c>
      <c r="E1126" t="s">
        <v>38</v>
      </c>
      <c r="G1126" t="s">
        <v>22</v>
      </c>
      <c r="H1126" t="s">
        <v>48</v>
      </c>
      <c r="I1126" t="s">
        <v>1958</v>
      </c>
      <c r="J1126" t="s">
        <v>57</v>
      </c>
      <c r="K1126" t="b">
        <v>0</v>
      </c>
      <c r="L1126" t="s">
        <v>32</v>
      </c>
      <c r="M1126" t="s">
        <v>41</v>
      </c>
      <c r="N1126" t="b">
        <v>0</v>
      </c>
      <c r="O1126">
        <v>-117.369</v>
      </c>
      <c r="P1126">
        <v>34.124000000000002</v>
      </c>
      <c r="Q1126" t="b">
        <v>1</v>
      </c>
    </row>
    <row r="1127" spans="1:17" x14ac:dyDescent="0.2">
      <c r="A1127">
        <v>5536</v>
      </c>
      <c r="B1127" t="s">
        <v>1961</v>
      </c>
      <c r="C1127" s="1">
        <v>43876</v>
      </c>
      <c r="D1127" t="s">
        <v>20</v>
      </c>
      <c r="E1127" t="s">
        <v>21</v>
      </c>
      <c r="F1127">
        <v>16</v>
      </c>
      <c r="G1127" t="s">
        <v>22</v>
      </c>
      <c r="H1127" t="s">
        <v>98</v>
      </c>
      <c r="I1127" t="s">
        <v>437</v>
      </c>
      <c r="J1127" t="s">
        <v>323</v>
      </c>
      <c r="K1127" t="b">
        <v>0</v>
      </c>
      <c r="L1127" t="s">
        <v>26</v>
      </c>
      <c r="M1127" t="s">
        <v>41</v>
      </c>
      <c r="N1127" t="b">
        <v>0</v>
      </c>
      <c r="O1127">
        <v>-149.88900000000001</v>
      </c>
      <c r="P1127">
        <v>61.216999999999999</v>
      </c>
      <c r="Q1127" t="b">
        <v>1</v>
      </c>
    </row>
    <row r="1128" spans="1:17" x14ac:dyDescent="0.2">
      <c r="A1128">
        <v>5532</v>
      </c>
      <c r="B1128" t="s">
        <v>1962</v>
      </c>
      <c r="C1128" s="1">
        <v>43877</v>
      </c>
      <c r="D1128" t="s">
        <v>20</v>
      </c>
      <c r="E1128" t="s">
        <v>29</v>
      </c>
      <c r="F1128">
        <v>31</v>
      </c>
      <c r="G1128" t="s">
        <v>22</v>
      </c>
      <c r="H1128" t="s">
        <v>23</v>
      </c>
      <c r="I1128" t="s">
        <v>1963</v>
      </c>
      <c r="J1128" t="s">
        <v>361</v>
      </c>
      <c r="K1128" t="b">
        <v>0</v>
      </c>
      <c r="L1128" t="s">
        <v>26</v>
      </c>
      <c r="M1128" t="s">
        <v>33</v>
      </c>
      <c r="N1128" t="b">
        <v>0</v>
      </c>
      <c r="O1128">
        <v>-70.936000000000007</v>
      </c>
      <c r="P1128">
        <v>42.752000000000002</v>
      </c>
      <c r="Q1128" t="b">
        <v>1</v>
      </c>
    </row>
    <row r="1129" spans="1:17" x14ac:dyDescent="0.2">
      <c r="A1129">
        <v>5533</v>
      </c>
      <c r="B1129" t="s">
        <v>1964</v>
      </c>
      <c r="C1129" s="1">
        <v>43877</v>
      </c>
      <c r="D1129" t="s">
        <v>20</v>
      </c>
      <c r="E1129" t="s">
        <v>21</v>
      </c>
      <c r="F1129">
        <v>33</v>
      </c>
      <c r="G1129" t="s">
        <v>22</v>
      </c>
      <c r="H1129" t="s">
        <v>98</v>
      </c>
      <c r="I1129" t="s">
        <v>1277</v>
      </c>
      <c r="J1129" t="s">
        <v>57</v>
      </c>
      <c r="K1129" t="b">
        <v>0</v>
      </c>
      <c r="L1129" t="s">
        <v>26</v>
      </c>
      <c r="M1129" t="s">
        <v>27</v>
      </c>
      <c r="N1129" t="b">
        <v>0</v>
      </c>
      <c r="O1129">
        <v>-118.181</v>
      </c>
      <c r="P1129">
        <v>33.792999999999999</v>
      </c>
      <c r="Q1129" t="b">
        <v>1</v>
      </c>
    </row>
    <row r="1130" spans="1:17" x14ac:dyDescent="0.2">
      <c r="A1130">
        <v>5575</v>
      </c>
      <c r="B1130" t="s">
        <v>1967</v>
      </c>
      <c r="C1130" s="1">
        <v>43877</v>
      </c>
      <c r="D1130" t="s">
        <v>20</v>
      </c>
      <c r="E1130" t="s">
        <v>21</v>
      </c>
      <c r="F1130">
        <v>34</v>
      </c>
      <c r="G1130" t="s">
        <v>22</v>
      </c>
      <c r="H1130" t="s">
        <v>23</v>
      </c>
      <c r="I1130" t="s">
        <v>1968</v>
      </c>
      <c r="J1130" t="s">
        <v>135</v>
      </c>
      <c r="K1130" t="b">
        <v>0</v>
      </c>
      <c r="L1130" t="s">
        <v>26</v>
      </c>
      <c r="M1130" t="s">
        <v>33</v>
      </c>
      <c r="N1130" t="b">
        <v>0</v>
      </c>
      <c r="O1130">
        <v>-86.144000000000005</v>
      </c>
      <c r="P1130">
        <v>38.22</v>
      </c>
      <c r="Q1130" t="b">
        <v>1</v>
      </c>
    </row>
    <row r="1131" spans="1:17" x14ac:dyDescent="0.2">
      <c r="A1131">
        <v>5545</v>
      </c>
      <c r="B1131" t="s">
        <v>1965</v>
      </c>
      <c r="C1131" s="1">
        <v>43877</v>
      </c>
      <c r="D1131" t="s">
        <v>20</v>
      </c>
      <c r="E1131" t="s">
        <v>21</v>
      </c>
      <c r="F1131">
        <v>40</v>
      </c>
      <c r="G1131" t="s">
        <v>22</v>
      </c>
      <c r="H1131" t="s">
        <v>48</v>
      </c>
      <c r="I1131" t="s">
        <v>1966</v>
      </c>
      <c r="J1131" t="s">
        <v>219</v>
      </c>
      <c r="K1131" t="b">
        <v>0</v>
      </c>
      <c r="L1131" t="s">
        <v>26</v>
      </c>
      <c r="M1131" t="s">
        <v>33</v>
      </c>
      <c r="N1131" t="b">
        <v>0</v>
      </c>
      <c r="O1131">
        <v>-81.457999999999998</v>
      </c>
      <c r="P1131">
        <v>28.135000000000002</v>
      </c>
      <c r="Q1131" t="b">
        <v>1</v>
      </c>
    </row>
    <row r="1132" spans="1:17" x14ac:dyDescent="0.2">
      <c r="A1132">
        <v>5560</v>
      </c>
      <c r="B1132" t="s">
        <v>1970</v>
      </c>
      <c r="C1132" s="1">
        <v>43878</v>
      </c>
      <c r="D1132" t="s">
        <v>20</v>
      </c>
      <c r="E1132" t="s">
        <v>21</v>
      </c>
      <c r="F1132">
        <v>27</v>
      </c>
      <c r="G1132" t="s">
        <v>22</v>
      </c>
      <c r="H1132" t="s">
        <v>204</v>
      </c>
      <c r="I1132" t="s">
        <v>1971</v>
      </c>
      <c r="J1132" t="s">
        <v>127</v>
      </c>
      <c r="K1132" t="b">
        <v>0</v>
      </c>
      <c r="L1132" t="s">
        <v>26</v>
      </c>
      <c r="M1132" t="s">
        <v>41</v>
      </c>
      <c r="N1132" t="b">
        <v>0</v>
      </c>
      <c r="O1132">
        <v>-109.946</v>
      </c>
      <c r="P1132">
        <v>34.128999999999998</v>
      </c>
      <c r="Q1132" t="b">
        <v>1</v>
      </c>
    </row>
    <row r="1133" spans="1:17" x14ac:dyDescent="0.2">
      <c r="A1133">
        <v>5534</v>
      </c>
      <c r="B1133" t="s">
        <v>1969</v>
      </c>
      <c r="C1133" s="1">
        <v>43878</v>
      </c>
      <c r="D1133" t="s">
        <v>20</v>
      </c>
      <c r="E1133" t="s">
        <v>21</v>
      </c>
      <c r="F1133">
        <v>29</v>
      </c>
      <c r="G1133" t="s">
        <v>22</v>
      </c>
      <c r="H1133" t="s">
        <v>23</v>
      </c>
      <c r="I1133" t="s">
        <v>426</v>
      </c>
      <c r="J1133" t="s">
        <v>40</v>
      </c>
      <c r="K1133" t="b">
        <v>0</v>
      </c>
      <c r="L1133" t="s">
        <v>26</v>
      </c>
      <c r="M1133" t="s">
        <v>41</v>
      </c>
      <c r="N1133" t="b">
        <v>0</v>
      </c>
      <c r="O1133">
        <v>-82.78</v>
      </c>
      <c r="P1133">
        <v>36.18</v>
      </c>
      <c r="Q1133" t="b">
        <v>1</v>
      </c>
    </row>
    <row r="1134" spans="1:17" x14ac:dyDescent="0.2">
      <c r="A1134">
        <v>5531</v>
      </c>
      <c r="B1134" t="s">
        <v>1972</v>
      </c>
      <c r="C1134" s="1">
        <v>43879</v>
      </c>
      <c r="D1134" t="s">
        <v>20</v>
      </c>
      <c r="E1134" t="s">
        <v>21</v>
      </c>
      <c r="F1134">
        <v>23</v>
      </c>
      <c r="G1134" t="s">
        <v>22</v>
      </c>
      <c r="H1134" t="s">
        <v>30</v>
      </c>
      <c r="I1134" t="s">
        <v>847</v>
      </c>
      <c r="J1134" t="s">
        <v>219</v>
      </c>
      <c r="K1134" t="b">
        <v>0</v>
      </c>
      <c r="L1134" t="s">
        <v>32</v>
      </c>
      <c r="M1134" t="s">
        <v>27</v>
      </c>
      <c r="N1134" t="b">
        <v>0</v>
      </c>
      <c r="O1134">
        <v>-81.459000000000003</v>
      </c>
      <c r="P1134">
        <v>28.495999999999999</v>
      </c>
      <c r="Q1134" t="b">
        <v>1</v>
      </c>
    </row>
    <row r="1135" spans="1:17" x14ac:dyDescent="0.2">
      <c r="A1135">
        <v>5542</v>
      </c>
      <c r="B1135" t="s">
        <v>1973</v>
      </c>
      <c r="C1135" s="1">
        <v>43880</v>
      </c>
      <c r="D1135" t="s">
        <v>20</v>
      </c>
      <c r="E1135" t="s">
        <v>21</v>
      </c>
      <c r="F1135">
        <v>38</v>
      </c>
      <c r="G1135" t="s">
        <v>22</v>
      </c>
      <c r="H1135" t="s">
        <v>48</v>
      </c>
      <c r="I1135" t="s">
        <v>615</v>
      </c>
      <c r="J1135" t="s">
        <v>57</v>
      </c>
      <c r="K1135" t="b">
        <v>0</v>
      </c>
      <c r="L1135" t="s">
        <v>26</v>
      </c>
      <c r="M1135" t="s">
        <v>41</v>
      </c>
      <c r="N1135" t="b">
        <v>0</v>
      </c>
      <c r="O1135">
        <v>-122.236</v>
      </c>
      <c r="P1135">
        <v>40.154000000000003</v>
      </c>
      <c r="Q1135" t="b">
        <v>1</v>
      </c>
    </row>
    <row r="1136" spans="1:17" x14ac:dyDescent="0.2">
      <c r="A1136">
        <v>5556</v>
      </c>
      <c r="B1136" t="s">
        <v>1974</v>
      </c>
      <c r="C1136" s="1">
        <v>43881</v>
      </c>
      <c r="D1136" t="s">
        <v>20</v>
      </c>
      <c r="E1136" t="s">
        <v>21</v>
      </c>
      <c r="F1136">
        <v>17</v>
      </c>
      <c r="G1136" t="s">
        <v>22</v>
      </c>
      <c r="H1136" t="s">
        <v>30</v>
      </c>
      <c r="I1136" t="s">
        <v>1238</v>
      </c>
      <c r="J1136" t="s">
        <v>36</v>
      </c>
      <c r="K1136" t="b">
        <v>0</v>
      </c>
      <c r="L1136" t="s">
        <v>26</v>
      </c>
      <c r="M1136" t="s">
        <v>41</v>
      </c>
      <c r="N1136" t="b">
        <v>0</v>
      </c>
      <c r="O1136">
        <v>-82.995000000000005</v>
      </c>
      <c r="P1136">
        <v>40.088999999999999</v>
      </c>
      <c r="Q1136" t="b">
        <v>1</v>
      </c>
    </row>
    <row r="1137" spans="1:17" x14ac:dyDescent="0.2">
      <c r="A1137">
        <v>5557</v>
      </c>
      <c r="B1137" t="s">
        <v>1975</v>
      </c>
      <c r="C1137" s="1">
        <v>43881</v>
      </c>
      <c r="D1137" t="s">
        <v>20</v>
      </c>
      <c r="E1137" t="s">
        <v>21</v>
      </c>
      <c r="F1137">
        <v>75</v>
      </c>
      <c r="G1137" t="s">
        <v>22</v>
      </c>
      <c r="H1137" t="s">
        <v>23</v>
      </c>
      <c r="I1137" t="s">
        <v>422</v>
      </c>
      <c r="J1137" t="s">
        <v>150</v>
      </c>
      <c r="K1137" t="b">
        <v>0</v>
      </c>
      <c r="L1137" t="s">
        <v>32</v>
      </c>
      <c r="M1137" t="s">
        <v>41</v>
      </c>
      <c r="N1137" t="b">
        <v>0</v>
      </c>
      <c r="O1137">
        <v>-84.277000000000001</v>
      </c>
      <c r="P1137">
        <v>33.817999999999998</v>
      </c>
      <c r="Q1137" t="b">
        <v>1</v>
      </c>
    </row>
    <row r="1138" spans="1:17" x14ac:dyDescent="0.2">
      <c r="A1138">
        <v>5554</v>
      </c>
      <c r="B1138" t="s">
        <v>1976</v>
      </c>
      <c r="C1138" s="1">
        <v>43882</v>
      </c>
      <c r="D1138" t="s">
        <v>20</v>
      </c>
      <c r="E1138" t="s">
        <v>21</v>
      </c>
      <c r="F1138">
        <v>26</v>
      </c>
      <c r="G1138" t="s">
        <v>22</v>
      </c>
      <c r="I1138" t="s">
        <v>1430</v>
      </c>
      <c r="J1138" t="s">
        <v>150</v>
      </c>
      <c r="K1138" t="b">
        <v>0</v>
      </c>
      <c r="L1138" t="s">
        <v>26</v>
      </c>
      <c r="M1138" t="s">
        <v>33</v>
      </c>
      <c r="N1138" t="b">
        <v>0</v>
      </c>
      <c r="O1138">
        <v>-83.968999999999994</v>
      </c>
      <c r="P1138">
        <v>34.222000000000001</v>
      </c>
      <c r="Q1138" t="b">
        <v>1</v>
      </c>
    </row>
    <row r="1139" spans="1:17" x14ac:dyDescent="0.2">
      <c r="A1139">
        <v>5555</v>
      </c>
      <c r="B1139" t="s">
        <v>1977</v>
      </c>
      <c r="C1139" s="1">
        <v>43882</v>
      </c>
      <c r="D1139" t="s">
        <v>20</v>
      </c>
      <c r="E1139" t="s">
        <v>493</v>
      </c>
      <c r="F1139">
        <v>40</v>
      </c>
      <c r="G1139" t="s">
        <v>22</v>
      </c>
      <c r="H1139" t="s">
        <v>48</v>
      </c>
      <c r="I1139" t="s">
        <v>1851</v>
      </c>
      <c r="J1139" t="s">
        <v>132</v>
      </c>
      <c r="K1139" t="b">
        <v>0</v>
      </c>
      <c r="L1139" t="s">
        <v>32</v>
      </c>
      <c r="M1139" t="s">
        <v>41</v>
      </c>
      <c r="N1139" t="b">
        <v>0</v>
      </c>
      <c r="O1139">
        <v>-105.096</v>
      </c>
      <c r="P1139">
        <v>39.793999999999997</v>
      </c>
      <c r="Q1139" t="b">
        <v>1</v>
      </c>
    </row>
    <row r="1140" spans="1:17" x14ac:dyDescent="0.2">
      <c r="A1140">
        <v>5558</v>
      </c>
      <c r="C1140" s="1">
        <v>43882</v>
      </c>
      <c r="D1140" t="s">
        <v>20</v>
      </c>
      <c r="E1140" t="s">
        <v>21</v>
      </c>
      <c r="G1140" t="s">
        <v>22</v>
      </c>
      <c r="I1140" t="s">
        <v>1978</v>
      </c>
      <c r="J1140" t="s">
        <v>109</v>
      </c>
      <c r="K1140" t="b">
        <v>1</v>
      </c>
      <c r="L1140" t="s">
        <v>32</v>
      </c>
      <c r="M1140" t="s">
        <v>41</v>
      </c>
      <c r="N1140" t="b">
        <v>0</v>
      </c>
      <c r="O1140">
        <v>-90.763999999999996</v>
      </c>
      <c r="P1140">
        <v>37.997</v>
      </c>
      <c r="Q1140" t="b">
        <v>1</v>
      </c>
    </row>
    <row r="1141" spans="1:17" x14ac:dyDescent="0.2">
      <c r="A1141">
        <v>5559</v>
      </c>
      <c r="C1141" s="1">
        <v>43882</v>
      </c>
      <c r="D1141" t="s">
        <v>20</v>
      </c>
      <c r="E1141" t="s">
        <v>137</v>
      </c>
      <c r="G1141" t="s">
        <v>179</v>
      </c>
      <c r="I1141" t="s">
        <v>126</v>
      </c>
      <c r="J1141" t="s">
        <v>127</v>
      </c>
      <c r="K1141" t="b">
        <v>0</v>
      </c>
      <c r="L1141" t="s">
        <v>26</v>
      </c>
      <c r="M1141" t="s">
        <v>41</v>
      </c>
      <c r="N1141" t="b">
        <v>0</v>
      </c>
      <c r="O1141">
        <v>-112.116</v>
      </c>
      <c r="P1141">
        <v>33.652999999999999</v>
      </c>
      <c r="Q1141" t="b">
        <v>1</v>
      </c>
    </row>
    <row r="1142" spans="1:17" x14ac:dyDescent="0.2">
      <c r="A1142">
        <v>5553</v>
      </c>
      <c r="B1142" t="s">
        <v>1979</v>
      </c>
      <c r="C1142" s="1">
        <v>43883</v>
      </c>
      <c r="D1142" t="s">
        <v>20</v>
      </c>
      <c r="E1142" t="s">
        <v>21</v>
      </c>
      <c r="F1142">
        <v>36</v>
      </c>
      <c r="G1142" t="s">
        <v>22</v>
      </c>
      <c r="H1142" t="s">
        <v>48</v>
      </c>
      <c r="I1142" t="s">
        <v>1980</v>
      </c>
      <c r="J1142" t="s">
        <v>206</v>
      </c>
      <c r="K1142" t="b">
        <v>0</v>
      </c>
      <c r="L1142" t="s">
        <v>26</v>
      </c>
      <c r="M1142" t="s">
        <v>46</v>
      </c>
      <c r="N1142" t="b">
        <v>0</v>
      </c>
      <c r="O1142">
        <v>-107.759</v>
      </c>
      <c r="P1142">
        <v>32.268999999999998</v>
      </c>
      <c r="Q1142" t="b">
        <v>1</v>
      </c>
    </row>
    <row r="1143" spans="1:17" x14ac:dyDescent="0.2">
      <c r="A1143">
        <v>5551</v>
      </c>
      <c r="B1143" t="s">
        <v>1981</v>
      </c>
      <c r="C1143" s="1">
        <v>43884</v>
      </c>
      <c r="D1143" t="s">
        <v>20</v>
      </c>
      <c r="E1143" t="s">
        <v>21</v>
      </c>
      <c r="F1143">
        <v>83</v>
      </c>
      <c r="G1143" t="s">
        <v>22</v>
      </c>
      <c r="I1143" t="s">
        <v>1376</v>
      </c>
      <c r="J1143" t="s">
        <v>25</v>
      </c>
      <c r="K1143" t="b">
        <v>0</v>
      </c>
      <c r="L1143" t="s">
        <v>26</v>
      </c>
      <c r="M1143" t="s">
        <v>41</v>
      </c>
      <c r="N1143" t="b">
        <v>0</v>
      </c>
      <c r="O1143">
        <v>-79.957999999999998</v>
      </c>
      <c r="P1143">
        <v>35.991</v>
      </c>
      <c r="Q1143" t="b">
        <v>1</v>
      </c>
    </row>
    <row r="1144" spans="1:17" x14ac:dyDescent="0.2">
      <c r="A1144">
        <v>5576</v>
      </c>
      <c r="B1144" t="s">
        <v>1985</v>
      </c>
      <c r="C1144" s="1">
        <v>43885</v>
      </c>
      <c r="D1144" t="s">
        <v>20</v>
      </c>
      <c r="E1144" t="s">
        <v>137</v>
      </c>
      <c r="F1144">
        <v>20</v>
      </c>
      <c r="G1144" t="s">
        <v>22</v>
      </c>
      <c r="H1144" t="s">
        <v>23</v>
      </c>
      <c r="I1144" t="s">
        <v>1986</v>
      </c>
      <c r="J1144" t="s">
        <v>45</v>
      </c>
      <c r="K1144" t="b">
        <v>1</v>
      </c>
      <c r="L1144" t="s">
        <v>32</v>
      </c>
      <c r="M1144" t="s">
        <v>41</v>
      </c>
      <c r="N1144" t="b">
        <v>0</v>
      </c>
      <c r="O1144">
        <v>-98.171999999999997</v>
      </c>
      <c r="P1144">
        <v>29.158999999999999</v>
      </c>
      <c r="Q1144" t="b">
        <v>1</v>
      </c>
    </row>
    <row r="1145" spans="1:17" x14ac:dyDescent="0.2">
      <c r="A1145">
        <v>5552</v>
      </c>
      <c r="B1145" t="s">
        <v>1982</v>
      </c>
      <c r="C1145" s="1">
        <v>43885</v>
      </c>
      <c r="D1145" t="s">
        <v>20</v>
      </c>
      <c r="E1145" t="s">
        <v>21</v>
      </c>
      <c r="F1145">
        <v>27</v>
      </c>
      <c r="G1145" t="s">
        <v>22</v>
      </c>
      <c r="H1145" t="s">
        <v>23</v>
      </c>
      <c r="I1145" t="s">
        <v>690</v>
      </c>
      <c r="J1145" t="s">
        <v>305</v>
      </c>
      <c r="K1145" t="b">
        <v>0</v>
      </c>
      <c r="L1145" t="s">
        <v>32</v>
      </c>
      <c r="M1145" t="s">
        <v>27</v>
      </c>
      <c r="N1145" t="b">
        <v>0</v>
      </c>
      <c r="O1145">
        <v>-87.938000000000002</v>
      </c>
      <c r="P1145">
        <v>43.015999999999998</v>
      </c>
      <c r="Q1145" t="b">
        <v>1</v>
      </c>
    </row>
    <row r="1146" spans="1:17" x14ac:dyDescent="0.2">
      <c r="A1146">
        <v>5574</v>
      </c>
      <c r="B1146" t="s">
        <v>1983</v>
      </c>
      <c r="C1146" s="1">
        <v>43885</v>
      </c>
      <c r="D1146" t="s">
        <v>20</v>
      </c>
      <c r="E1146" t="s">
        <v>21</v>
      </c>
      <c r="F1146">
        <v>28</v>
      </c>
      <c r="G1146" t="s">
        <v>22</v>
      </c>
      <c r="H1146" t="s">
        <v>23</v>
      </c>
      <c r="I1146" t="s">
        <v>1984</v>
      </c>
      <c r="J1146" t="s">
        <v>469</v>
      </c>
      <c r="K1146" t="b">
        <v>1</v>
      </c>
      <c r="L1146" t="s">
        <v>32</v>
      </c>
      <c r="M1146" t="s">
        <v>41</v>
      </c>
      <c r="N1146" t="b">
        <v>0</v>
      </c>
      <c r="O1146">
        <v>-100.193</v>
      </c>
      <c r="P1146">
        <v>41.423000000000002</v>
      </c>
      <c r="Q1146" t="b">
        <v>1</v>
      </c>
    </row>
    <row r="1147" spans="1:17" x14ac:dyDescent="0.2">
      <c r="A1147">
        <v>5592</v>
      </c>
      <c r="B1147" t="s">
        <v>1993</v>
      </c>
      <c r="C1147" s="1">
        <v>43886</v>
      </c>
      <c r="D1147" t="s">
        <v>20</v>
      </c>
      <c r="E1147" t="s">
        <v>21</v>
      </c>
      <c r="F1147">
        <v>16</v>
      </c>
      <c r="G1147" t="s">
        <v>22</v>
      </c>
      <c r="H1147" t="s">
        <v>23</v>
      </c>
      <c r="I1147" t="s">
        <v>1994</v>
      </c>
      <c r="J1147" t="s">
        <v>45</v>
      </c>
      <c r="K1147" t="b">
        <v>0</v>
      </c>
      <c r="L1147" t="s">
        <v>26</v>
      </c>
      <c r="M1147" t="s">
        <v>41</v>
      </c>
      <c r="N1147" t="b">
        <v>0</v>
      </c>
      <c r="O1147">
        <v>-97.68</v>
      </c>
      <c r="P1147">
        <v>30.663</v>
      </c>
      <c r="Q1147" t="b">
        <v>1</v>
      </c>
    </row>
    <row r="1148" spans="1:17" x14ac:dyDescent="0.2">
      <c r="A1148">
        <v>5590</v>
      </c>
      <c r="B1148" t="s">
        <v>1990</v>
      </c>
      <c r="C1148" s="1">
        <v>43886</v>
      </c>
      <c r="D1148" t="s">
        <v>20</v>
      </c>
      <c r="E1148" t="s">
        <v>29</v>
      </c>
      <c r="F1148">
        <v>19</v>
      </c>
      <c r="G1148" t="s">
        <v>22</v>
      </c>
      <c r="H1148" t="s">
        <v>30</v>
      </c>
      <c r="I1148" t="s">
        <v>294</v>
      </c>
      <c r="J1148" t="s">
        <v>51</v>
      </c>
      <c r="K1148" t="b">
        <v>0</v>
      </c>
      <c r="L1148" t="s">
        <v>26</v>
      </c>
      <c r="M1148" t="s">
        <v>33</v>
      </c>
      <c r="N1148" t="b">
        <v>0</v>
      </c>
      <c r="O1148">
        <v>-73.742999999999995</v>
      </c>
      <c r="P1148">
        <v>40.695999999999998</v>
      </c>
      <c r="Q1148" t="b">
        <v>1</v>
      </c>
    </row>
    <row r="1149" spans="1:17" x14ac:dyDescent="0.2">
      <c r="A1149">
        <v>5591</v>
      </c>
      <c r="B1149" t="s">
        <v>1991</v>
      </c>
      <c r="C1149" s="1">
        <v>43886</v>
      </c>
      <c r="D1149" t="s">
        <v>20</v>
      </c>
      <c r="E1149" t="s">
        <v>38</v>
      </c>
      <c r="F1149">
        <v>23</v>
      </c>
      <c r="G1149" t="s">
        <v>22</v>
      </c>
      <c r="H1149" t="s">
        <v>23</v>
      </c>
      <c r="I1149" t="s">
        <v>1992</v>
      </c>
      <c r="J1149" t="s">
        <v>1196</v>
      </c>
      <c r="K1149" t="b">
        <v>0</v>
      </c>
      <c r="L1149" t="s">
        <v>32</v>
      </c>
      <c r="M1149" t="s">
        <v>33</v>
      </c>
      <c r="N1149" t="b">
        <v>1</v>
      </c>
      <c r="O1149">
        <v>-112.43300000000001</v>
      </c>
      <c r="P1149">
        <v>42.853000000000002</v>
      </c>
      <c r="Q1149" t="b">
        <v>1</v>
      </c>
    </row>
    <row r="1150" spans="1:17" x14ac:dyDescent="0.2">
      <c r="A1150">
        <v>5573</v>
      </c>
      <c r="B1150" t="s">
        <v>1987</v>
      </c>
      <c r="C1150" s="1">
        <v>43886</v>
      </c>
      <c r="D1150" t="s">
        <v>20</v>
      </c>
      <c r="E1150" t="s">
        <v>21</v>
      </c>
      <c r="F1150">
        <v>38</v>
      </c>
      <c r="G1150" t="s">
        <v>22</v>
      </c>
      <c r="H1150" t="s">
        <v>30</v>
      </c>
      <c r="I1150" t="s">
        <v>1988</v>
      </c>
      <c r="J1150" t="s">
        <v>60</v>
      </c>
      <c r="K1150" t="b">
        <v>0</v>
      </c>
      <c r="L1150" t="s">
        <v>26</v>
      </c>
      <c r="M1150" t="s">
        <v>27</v>
      </c>
      <c r="N1150" t="b">
        <v>0</v>
      </c>
      <c r="O1150">
        <v>-87.694000000000003</v>
      </c>
      <c r="P1150">
        <v>34.726999999999997</v>
      </c>
      <c r="Q1150" t="b">
        <v>1</v>
      </c>
    </row>
    <row r="1151" spans="1:17" x14ac:dyDescent="0.2">
      <c r="A1151">
        <v>5589</v>
      </c>
      <c r="B1151" t="s">
        <v>1989</v>
      </c>
      <c r="C1151" s="1">
        <v>43886</v>
      </c>
      <c r="D1151" t="s">
        <v>20</v>
      </c>
      <c r="E1151" t="s">
        <v>21</v>
      </c>
      <c r="F1151">
        <v>39</v>
      </c>
      <c r="G1151" t="s">
        <v>22</v>
      </c>
      <c r="H1151" t="s">
        <v>30</v>
      </c>
      <c r="I1151" t="s">
        <v>266</v>
      </c>
      <c r="J1151" t="s">
        <v>66</v>
      </c>
      <c r="K1151" t="b">
        <v>0</v>
      </c>
      <c r="L1151" t="s">
        <v>26</v>
      </c>
      <c r="M1151" t="s">
        <v>41</v>
      </c>
      <c r="N1151" t="b">
        <v>0</v>
      </c>
      <c r="O1151">
        <v>-93.763999999999996</v>
      </c>
      <c r="P1151">
        <v>32.436999999999998</v>
      </c>
      <c r="Q1151" t="b">
        <v>1</v>
      </c>
    </row>
    <row r="1152" spans="1:17" x14ac:dyDescent="0.2">
      <c r="A1152">
        <v>5603</v>
      </c>
      <c r="B1152" t="s">
        <v>1996</v>
      </c>
      <c r="C1152" s="1">
        <v>43886</v>
      </c>
      <c r="D1152" t="s">
        <v>20</v>
      </c>
      <c r="E1152" t="s">
        <v>21</v>
      </c>
      <c r="F1152">
        <v>56</v>
      </c>
      <c r="G1152" t="s">
        <v>22</v>
      </c>
      <c r="H1152" t="s">
        <v>23</v>
      </c>
      <c r="I1152" t="s">
        <v>1997</v>
      </c>
      <c r="J1152" t="s">
        <v>79</v>
      </c>
      <c r="K1152" t="b">
        <v>0</v>
      </c>
      <c r="L1152" t="s">
        <v>26</v>
      </c>
      <c r="M1152" t="s">
        <v>41</v>
      </c>
      <c r="N1152" t="b">
        <v>0</v>
      </c>
      <c r="O1152">
        <v>-80.421000000000006</v>
      </c>
      <c r="P1152">
        <v>34</v>
      </c>
      <c r="Q1152" t="b">
        <v>1</v>
      </c>
    </row>
    <row r="1153" spans="1:17" x14ac:dyDescent="0.2">
      <c r="A1153">
        <v>5602</v>
      </c>
      <c r="C1153" s="1">
        <v>43886</v>
      </c>
      <c r="D1153" t="s">
        <v>20</v>
      </c>
      <c r="E1153" t="s">
        <v>174</v>
      </c>
      <c r="G1153" t="s">
        <v>22</v>
      </c>
      <c r="I1153" t="s">
        <v>1995</v>
      </c>
      <c r="J1153" t="s">
        <v>57</v>
      </c>
      <c r="K1153" t="b">
        <v>0</v>
      </c>
      <c r="L1153" t="s">
        <v>174</v>
      </c>
      <c r="N1153" t="b">
        <v>0</v>
      </c>
      <c r="O1153">
        <v>-117.848</v>
      </c>
      <c r="P1153">
        <v>33.923999999999999</v>
      </c>
      <c r="Q1153" t="b">
        <v>1</v>
      </c>
    </row>
    <row r="1154" spans="1:17" x14ac:dyDescent="0.2">
      <c r="A1154">
        <v>5593</v>
      </c>
      <c r="B1154" t="s">
        <v>1999</v>
      </c>
      <c r="C1154" s="1">
        <v>43887</v>
      </c>
      <c r="D1154" t="s">
        <v>20</v>
      </c>
      <c r="E1154" t="s">
        <v>29</v>
      </c>
      <c r="F1154">
        <v>30</v>
      </c>
      <c r="G1154" t="s">
        <v>22</v>
      </c>
      <c r="H1154" t="s">
        <v>30</v>
      </c>
      <c r="I1154" t="s">
        <v>2000</v>
      </c>
      <c r="J1154" t="s">
        <v>219</v>
      </c>
      <c r="K1154" t="b">
        <v>0</v>
      </c>
      <c r="L1154" t="s">
        <v>26</v>
      </c>
      <c r="M1154" t="s">
        <v>33</v>
      </c>
      <c r="N1154" t="b">
        <v>0</v>
      </c>
      <c r="O1154">
        <v>-82.616</v>
      </c>
      <c r="P1154">
        <v>27.462</v>
      </c>
      <c r="Q1154" t="b">
        <v>1</v>
      </c>
    </row>
    <row r="1155" spans="1:17" x14ac:dyDescent="0.2">
      <c r="A1155">
        <v>5595</v>
      </c>
      <c r="B1155" t="s">
        <v>2001</v>
      </c>
      <c r="C1155" s="1">
        <v>43887</v>
      </c>
      <c r="D1155" t="s">
        <v>20</v>
      </c>
      <c r="E1155" t="s">
        <v>21</v>
      </c>
      <c r="F1155">
        <v>30</v>
      </c>
      <c r="G1155" t="s">
        <v>22</v>
      </c>
      <c r="H1155" t="s">
        <v>48</v>
      </c>
      <c r="I1155" t="s">
        <v>2002</v>
      </c>
      <c r="J1155" t="s">
        <v>132</v>
      </c>
      <c r="K1155" t="b">
        <v>0</v>
      </c>
      <c r="L1155" t="s">
        <v>32</v>
      </c>
      <c r="M1155" t="s">
        <v>41</v>
      </c>
      <c r="N1155" t="b">
        <v>0</v>
      </c>
      <c r="O1155">
        <v>-104.703</v>
      </c>
      <c r="P1155">
        <v>40.433</v>
      </c>
      <c r="Q1155" t="b">
        <v>1</v>
      </c>
    </row>
    <row r="1156" spans="1:17" x14ac:dyDescent="0.2">
      <c r="A1156">
        <v>5596</v>
      </c>
      <c r="B1156" t="s">
        <v>2003</v>
      </c>
      <c r="C1156" s="1">
        <v>43887</v>
      </c>
      <c r="D1156" t="s">
        <v>20</v>
      </c>
      <c r="E1156" t="s">
        <v>21</v>
      </c>
      <c r="F1156">
        <v>30</v>
      </c>
      <c r="G1156" t="s">
        <v>22</v>
      </c>
      <c r="H1156" t="s">
        <v>23</v>
      </c>
      <c r="I1156" t="s">
        <v>1342</v>
      </c>
      <c r="J1156" t="s">
        <v>93</v>
      </c>
      <c r="K1156" t="b">
        <v>0</v>
      </c>
      <c r="L1156" t="s">
        <v>26</v>
      </c>
      <c r="M1156" t="s">
        <v>33</v>
      </c>
      <c r="N1156" t="b">
        <v>0</v>
      </c>
      <c r="O1156">
        <v>-94.938000000000002</v>
      </c>
      <c r="P1156">
        <v>35.923999999999999</v>
      </c>
      <c r="Q1156" t="b">
        <v>1</v>
      </c>
    </row>
    <row r="1157" spans="1:17" x14ac:dyDescent="0.2">
      <c r="A1157">
        <v>5588</v>
      </c>
      <c r="B1157" t="s">
        <v>1998</v>
      </c>
      <c r="C1157" s="1">
        <v>43887</v>
      </c>
      <c r="D1157" t="s">
        <v>20</v>
      </c>
      <c r="E1157" t="s">
        <v>174</v>
      </c>
      <c r="F1157">
        <v>35</v>
      </c>
      <c r="G1157" t="s">
        <v>22</v>
      </c>
      <c r="I1157" t="s">
        <v>770</v>
      </c>
      <c r="J1157" t="s">
        <v>109</v>
      </c>
      <c r="K1157" t="b">
        <v>0</v>
      </c>
      <c r="L1157" t="s">
        <v>174</v>
      </c>
      <c r="N1157" t="b">
        <v>0</v>
      </c>
      <c r="O1157">
        <v>-94.587000000000003</v>
      </c>
      <c r="P1157">
        <v>39.057000000000002</v>
      </c>
      <c r="Q1157" t="b">
        <v>1</v>
      </c>
    </row>
    <row r="1158" spans="1:17" x14ac:dyDescent="0.2">
      <c r="A1158">
        <v>5597</v>
      </c>
      <c r="B1158" t="s">
        <v>2004</v>
      </c>
      <c r="C1158" s="1">
        <v>43887</v>
      </c>
      <c r="D1158" t="s">
        <v>20</v>
      </c>
      <c r="E1158" t="s">
        <v>38</v>
      </c>
      <c r="F1158">
        <v>54</v>
      </c>
      <c r="G1158" t="s">
        <v>22</v>
      </c>
      <c r="I1158" t="s">
        <v>2005</v>
      </c>
      <c r="J1158" t="s">
        <v>36</v>
      </c>
      <c r="K1158" t="b">
        <v>0</v>
      </c>
      <c r="L1158" t="s">
        <v>32</v>
      </c>
      <c r="M1158" t="s">
        <v>41</v>
      </c>
      <c r="N1158" t="b">
        <v>0</v>
      </c>
      <c r="O1158">
        <v>-83.665999999999997</v>
      </c>
      <c r="P1158">
        <v>41.718000000000004</v>
      </c>
      <c r="Q1158" t="b">
        <v>1</v>
      </c>
    </row>
    <row r="1159" spans="1:17" x14ac:dyDescent="0.2">
      <c r="A1159">
        <v>5604</v>
      </c>
      <c r="C1159" s="1">
        <v>43887</v>
      </c>
      <c r="D1159" t="s">
        <v>20</v>
      </c>
      <c r="E1159" t="s">
        <v>137</v>
      </c>
      <c r="G1159" t="s">
        <v>22</v>
      </c>
      <c r="I1159" t="s">
        <v>736</v>
      </c>
      <c r="J1159" t="s">
        <v>57</v>
      </c>
      <c r="K1159" t="b">
        <v>0</v>
      </c>
      <c r="L1159" t="s">
        <v>26</v>
      </c>
      <c r="N1159" t="b">
        <v>1</v>
      </c>
      <c r="O1159">
        <v>-117.92</v>
      </c>
      <c r="P1159">
        <v>33.767000000000003</v>
      </c>
      <c r="Q1159" t="b">
        <v>1</v>
      </c>
    </row>
    <row r="1160" spans="1:17" x14ac:dyDescent="0.2">
      <c r="A1160">
        <v>5579</v>
      </c>
      <c r="B1160" t="s">
        <v>2008</v>
      </c>
      <c r="C1160" s="1">
        <v>43888</v>
      </c>
      <c r="D1160" t="s">
        <v>20</v>
      </c>
      <c r="E1160" t="s">
        <v>38</v>
      </c>
      <c r="F1160">
        <v>33</v>
      </c>
      <c r="G1160" t="s">
        <v>22</v>
      </c>
      <c r="H1160" t="s">
        <v>23</v>
      </c>
      <c r="I1160" t="s">
        <v>2009</v>
      </c>
      <c r="J1160" t="s">
        <v>127</v>
      </c>
      <c r="K1160" t="b">
        <v>0</v>
      </c>
      <c r="L1160" t="s">
        <v>32</v>
      </c>
      <c r="N1160" t="b">
        <v>0</v>
      </c>
      <c r="O1160">
        <v>-112.06399999999999</v>
      </c>
      <c r="P1160">
        <v>34.768000000000001</v>
      </c>
      <c r="Q1160" t="b">
        <v>1</v>
      </c>
    </row>
    <row r="1161" spans="1:17" x14ac:dyDescent="0.2">
      <c r="A1161">
        <v>5578</v>
      </c>
      <c r="B1161" t="s">
        <v>2006</v>
      </c>
      <c r="C1161" s="1">
        <v>43888</v>
      </c>
      <c r="D1161" t="s">
        <v>20</v>
      </c>
      <c r="E1161" t="s">
        <v>21</v>
      </c>
      <c r="F1161">
        <v>36</v>
      </c>
      <c r="G1161" t="s">
        <v>22</v>
      </c>
      <c r="H1161" t="s">
        <v>23</v>
      </c>
      <c r="I1161" t="s">
        <v>2007</v>
      </c>
      <c r="J1161" t="s">
        <v>54</v>
      </c>
      <c r="K1161" t="b">
        <v>1</v>
      </c>
      <c r="L1161" t="s">
        <v>26</v>
      </c>
      <c r="M1161" t="s">
        <v>41</v>
      </c>
      <c r="N1161" t="b">
        <v>0</v>
      </c>
      <c r="O1161">
        <v>-93.263999999999996</v>
      </c>
      <c r="P1161">
        <v>44.66</v>
      </c>
      <c r="Q1161" t="b">
        <v>1</v>
      </c>
    </row>
    <row r="1162" spans="1:17" x14ac:dyDescent="0.2">
      <c r="A1162">
        <v>5594</v>
      </c>
      <c r="B1162" t="s">
        <v>2010</v>
      </c>
      <c r="C1162" s="1">
        <v>43888</v>
      </c>
      <c r="D1162" t="s">
        <v>20</v>
      </c>
      <c r="E1162" t="s">
        <v>21</v>
      </c>
      <c r="F1162">
        <v>39</v>
      </c>
      <c r="G1162" t="s">
        <v>22</v>
      </c>
      <c r="H1162" t="s">
        <v>48</v>
      </c>
      <c r="I1162" t="s">
        <v>430</v>
      </c>
      <c r="J1162" t="s">
        <v>219</v>
      </c>
      <c r="K1162" t="b">
        <v>1</v>
      </c>
      <c r="L1162" t="s">
        <v>26</v>
      </c>
      <c r="N1162" t="b">
        <v>0</v>
      </c>
      <c r="O1162">
        <v>-81.656000000000006</v>
      </c>
      <c r="P1162">
        <v>30.332000000000001</v>
      </c>
      <c r="Q1162" t="b">
        <v>1</v>
      </c>
    </row>
    <row r="1163" spans="1:17" x14ac:dyDescent="0.2">
      <c r="A1163">
        <v>5586</v>
      </c>
      <c r="B1163" t="s">
        <v>2011</v>
      </c>
      <c r="C1163" s="1">
        <v>43889</v>
      </c>
      <c r="D1163" t="s">
        <v>20</v>
      </c>
      <c r="E1163" t="s">
        <v>21</v>
      </c>
      <c r="F1163">
        <v>22</v>
      </c>
      <c r="G1163" t="s">
        <v>22</v>
      </c>
      <c r="H1163" t="s">
        <v>48</v>
      </c>
      <c r="I1163" t="s">
        <v>2012</v>
      </c>
      <c r="J1163" t="s">
        <v>101</v>
      </c>
      <c r="K1163" t="b">
        <v>0</v>
      </c>
      <c r="L1163" t="s">
        <v>26</v>
      </c>
      <c r="M1163" t="s">
        <v>46</v>
      </c>
      <c r="N1163" t="b">
        <v>0</v>
      </c>
      <c r="O1163">
        <v>-119.31699999999999</v>
      </c>
      <c r="P1163">
        <v>47.143999999999998</v>
      </c>
      <c r="Q1163" t="b">
        <v>1</v>
      </c>
    </row>
    <row r="1164" spans="1:17" x14ac:dyDescent="0.2">
      <c r="A1164">
        <v>5585</v>
      </c>
      <c r="B1164" t="s">
        <v>2014</v>
      </c>
      <c r="C1164" s="1">
        <v>43890</v>
      </c>
      <c r="D1164" t="s">
        <v>20</v>
      </c>
      <c r="E1164" t="s">
        <v>21</v>
      </c>
      <c r="F1164">
        <v>45</v>
      </c>
      <c r="G1164" t="s">
        <v>22</v>
      </c>
      <c r="H1164" t="s">
        <v>48</v>
      </c>
      <c r="I1164" t="s">
        <v>44</v>
      </c>
      <c r="J1164" t="s">
        <v>45</v>
      </c>
      <c r="K1164" t="b">
        <v>0</v>
      </c>
      <c r="L1164" t="s">
        <v>26</v>
      </c>
      <c r="M1164" t="s">
        <v>41</v>
      </c>
      <c r="N1164" t="b">
        <v>0</v>
      </c>
      <c r="Q1164" t="b">
        <v>1</v>
      </c>
    </row>
    <row r="1165" spans="1:17" x14ac:dyDescent="0.2">
      <c r="A1165">
        <v>5587</v>
      </c>
      <c r="B1165" t="s">
        <v>2015</v>
      </c>
      <c r="C1165" s="1">
        <v>43890</v>
      </c>
      <c r="D1165" t="s">
        <v>20</v>
      </c>
      <c r="E1165" t="s">
        <v>38</v>
      </c>
      <c r="F1165">
        <v>45</v>
      </c>
      <c r="G1165" t="s">
        <v>22</v>
      </c>
      <c r="H1165" t="s">
        <v>23</v>
      </c>
      <c r="I1165" t="s">
        <v>1417</v>
      </c>
      <c r="J1165" t="s">
        <v>199</v>
      </c>
      <c r="K1165" t="b">
        <v>1</v>
      </c>
      <c r="L1165" t="s">
        <v>32</v>
      </c>
      <c r="M1165" t="s">
        <v>41</v>
      </c>
      <c r="N1165" t="b">
        <v>1</v>
      </c>
      <c r="O1165">
        <v>-115.02200000000001</v>
      </c>
      <c r="P1165">
        <v>36.031999999999996</v>
      </c>
      <c r="Q1165" t="b">
        <v>1</v>
      </c>
    </row>
    <row r="1166" spans="1:17" x14ac:dyDescent="0.2">
      <c r="A1166">
        <v>5580</v>
      </c>
      <c r="B1166" t="s">
        <v>2013</v>
      </c>
      <c r="C1166" s="1">
        <v>43890</v>
      </c>
      <c r="D1166" t="s">
        <v>20</v>
      </c>
      <c r="E1166" t="s">
        <v>21</v>
      </c>
      <c r="F1166">
        <v>49</v>
      </c>
      <c r="G1166" t="s">
        <v>22</v>
      </c>
      <c r="H1166" t="s">
        <v>30</v>
      </c>
      <c r="I1166" t="s">
        <v>690</v>
      </c>
      <c r="J1166" t="s">
        <v>305</v>
      </c>
      <c r="K1166" t="b">
        <v>0</v>
      </c>
      <c r="L1166" t="s">
        <v>32</v>
      </c>
      <c r="N1166" t="b">
        <v>0</v>
      </c>
      <c r="O1166">
        <v>-87.914000000000001</v>
      </c>
      <c r="P1166">
        <v>43.055</v>
      </c>
      <c r="Q1166" t="b">
        <v>1</v>
      </c>
    </row>
    <row r="1167" spans="1:17" x14ac:dyDescent="0.2">
      <c r="A1167">
        <v>5577</v>
      </c>
      <c r="B1167" t="s">
        <v>2016</v>
      </c>
      <c r="C1167" s="1">
        <v>43891</v>
      </c>
      <c r="D1167" t="s">
        <v>20</v>
      </c>
      <c r="E1167" t="s">
        <v>21</v>
      </c>
      <c r="F1167">
        <v>30</v>
      </c>
      <c r="G1167" t="s">
        <v>22</v>
      </c>
      <c r="H1167" t="s">
        <v>23</v>
      </c>
      <c r="I1167" t="s">
        <v>152</v>
      </c>
      <c r="J1167" t="s">
        <v>132</v>
      </c>
      <c r="K1167" t="b">
        <v>0</v>
      </c>
      <c r="L1167" t="s">
        <v>26</v>
      </c>
      <c r="M1167" t="s">
        <v>33</v>
      </c>
      <c r="N1167" t="b">
        <v>0</v>
      </c>
      <c r="O1167">
        <v>-104.605</v>
      </c>
      <c r="P1167">
        <v>38.287999999999997</v>
      </c>
      <c r="Q1167" t="b">
        <v>1</v>
      </c>
    </row>
    <row r="1168" spans="1:17" x14ac:dyDescent="0.2">
      <c r="A1168">
        <v>5581</v>
      </c>
      <c r="B1168" t="s">
        <v>2017</v>
      </c>
      <c r="C1168" s="1">
        <v>43891</v>
      </c>
      <c r="D1168" t="s">
        <v>20</v>
      </c>
      <c r="E1168" t="s">
        <v>21</v>
      </c>
      <c r="F1168">
        <v>30</v>
      </c>
      <c r="G1168" t="s">
        <v>22</v>
      </c>
      <c r="H1168" t="s">
        <v>48</v>
      </c>
      <c r="I1168" t="s">
        <v>1242</v>
      </c>
      <c r="J1168" t="s">
        <v>57</v>
      </c>
      <c r="K1168" t="b">
        <v>0</v>
      </c>
      <c r="L1168" t="s">
        <v>32</v>
      </c>
      <c r="M1168" t="s">
        <v>41</v>
      </c>
      <c r="N1168" t="b">
        <v>0</v>
      </c>
      <c r="O1168">
        <v>-118.551</v>
      </c>
      <c r="P1168">
        <v>34.415999999999997</v>
      </c>
      <c r="Q1168" t="b">
        <v>1</v>
      </c>
    </row>
    <row r="1169" spans="1:17" x14ac:dyDescent="0.2">
      <c r="A1169">
        <v>5584</v>
      </c>
      <c r="B1169" t="s">
        <v>2020</v>
      </c>
      <c r="C1169" s="1">
        <v>43891</v>
      </c>
      <c r="D1169" t="s">
        <v>20</v>
      </c>
      <c r="E1169" t="s">
        <v>21</v>
      </c>
      <c r="F1169">
        <v>31</v>
      </c>
      <c r="G1169" t="s">
        <v>22</v>
      </c>
      <c r="H1169" t="s">
        <v>23</v>
      </c>
      <c r="I1169" t="s">
        <v>2021</v>
      </c>
      <c r="J1169" t="s">
        <v>25</v>
      </c>
      <c r="K1169" t="b">
        <v>0</v>
      </c>
      <c r="L1169" t="s">
        <v>26</v>
      </c>
      <c r="N1169" t="b">
        <v>0</v>
      </c>
      <c r="O1169">
        <v>-80.591999999999999</v>
      </c>
      <c r="P1169">
        <v>35.924999999999997</v>
      </c>
      <c r="Q1169" t="b">
        <v>1</v>
      </c>
    </row>
    <row r="1170" spans="1:17" x14ac:dyDescent="0.2">
      <c r="A1170">
        <v>5582</v>
      </c>
      <c r="C1170" s="1">
        <v>43891</v>
      </c>
      <c r="D1170" t="s">
        <v>20</v>
      </c>
      <c r="E1170" t="s">
        <v>21</v>
      </c>
      <c r="G1170" t="s">
        <v>22</v>
      </c>
      <c r="I1170" t="s">
        <v>2018</v>
      </c>
      <c r="J1170" t="s">
        <v>57</v>
      </c>
      <c r="K1170" t="b">
        <v>0</v>
      </c>
      <c r="L1170" t="s">
        <v>32</v>
      </c>
      <c r="N1170" t="b">
        <v>0</v>
      </c>
      <c r="O1170">
        <v>-117.898</v>
      </c>
      <c r="P1170">
        <v>33.734000000000002</v>
      </c>
      <c r="Q1170" t="b">
        <v>1</v>
      </c>
    </row>
    <row r="1171" spans="1:17" x14ac:dyDescent="0.2">
      <c r="A1171">
        <v>5583</v>
      </c>
      <c r="C1171" s="1">
        <v>43891</v>
      </c>
      <c r="D1171" t="s">
        <v>20</v>
      </c>
      <c r="E1171" t="s">
        <v>21</v>
      </c>
      <c r="G1171" t="s">
        <v>22</v>
      </c>
      <c r="I1171" t="s">
        <v>2019</v>
      </c>
      <c r="J1171" t="s">
        <v>45</v>
      </c>
      <c r="K1171" t="b">
        <v>1</v>
      </c>
      <c r="L1171" t="s">
        <v>26</v>
      </c>
      <c r="M1171" t="s">
        <v>41</v>
      </c>
      <c r="N1171" t="b">
        <v>0</v>
      </c>
      <c r="O1171">
        <v>-95.177999999999997</v>
      </c>
      <c r="P1171">
        <v>29.792000000000002</v>
      </c>
      <c r="Q1171" t="b">
        <v>1</v>
      </c>
    </row>
    <row r="1172" spans="1:17" x14ac:dyDescent="0.2">
      <c r="A1172">
        <v>5600</v>
      </c>
      <c r="B1172" t="s">
        <v>2022</v>
      </c>
      <c r="C1172" s="1">
        <v>43892</v>
      </c>
      <c r="D1172" t="s">
        <v>20</v>
      </c>
      <c r="E1172" t="s">
        <v>70</v>
      </c>
      <c r="F1172">
        <v>34</v>
      </c>
      <c r="G1172" t="s">
        <v>22</v>
      </c>
      <c r="H1172" t="s">
        <v>23</v>
      </c>
      <c r="I1172" t="s">
        <v>2023</v>
      </c>
      <c r="J1172" t="s">
        <v>66</v>
      </c>
      <c r="K1172" t="b">
        <v>1</v>
      </c>
      <c r="L1172" t="s">
        <v>26</v>
      </c>
      <c r="M1172" t="s">
        <v>41</v>
      </c>
      <c r="N1172" t="b">
        <v>0</v>
      </c>
      <c r="O1172">
        <v>-93.83</v>
      </c>
      <c r="P1172">
        <v>32.332999999999998</v>
      </c>
      <c r="Q1172" t="b">
        <v>1</v>
      </c>
    </row>
    <row r="1173" spans="1:17" x14ac:dyDescent="0.2">
      <c r="A1173">
        <v>5601</v>
      </c>
      <c r="B1173" t="s">
        <v>2024</v>
      </c>
      <c r="C1173" s="1">
        <v>43892</v>
      </c>
      <c r="D1173" t="s">
        <v>20</v>
      </c>
      <c r="E1173" t="s">
        <v>555</v>
      </c>
      <c r="F1173">
        <v>73</v>
      </c>
      <c r="G1173" t="s">
        <v>22</v>
      </c>
      <c r="H1173" t="s">
        <v>23</v>
      </c>
      <c r="I1173" t="s">
        <v>2025</v>
      </c>
      <c r="J1173" t="s">
        <v>45</v>
      </c>
      <c r="K1173" t="b">
        <v>0</v>
      </c>
      <c r="L1173" t="s">
        <v>26</v>
      </c>
      <c r="M1173" t="s">
        <v>33</v>
      </c>
      <c r="N1173" t="b">
        <v>0</v>
      </c>
      <c r="O1173">
        <v>-96.617000000000004</v>
      </c>
      <c r="P1173">
        <v>33.67</v>
      </c>
      <c r="Q1173" t="b">
        <v>1</v>
      </c>
    </row>
    <row r="1174" spans="1:17" x14ac:dyDescent="0.2">
      <c r="A1174">
        <v>5607</v>
      </c>
      <c r="B1174" t="s">
        <v>2028</v>
      </c>
      <c r="C1174" s="1">
        <v>43893</v>
      </c>
      <c r="D1174" t="s">
        <v>20</v>
      </c>
      <c r="E1174" t="s">
        <v>21</v>
      </c>
      <c r="F1174">
        <v>39</v>
      </c>
      <c r="G1174" t="s">
        <v>22</v>
      </c>
      <c r="H1174" t="s">
        <v>23</v>
      </c>
      <c r="I1174" t="s">
        <v>852</v>
      </c>
      <c r="J1174" t="s">
        <v>101</v>
      </c>
      <c r="K1174" t="b">
        <v>0</v>
      </c>
      <c r="L1174" t="s">
        <v>26</v>
      </c>
      <c r="N1174" t="b">
        <v>0</v>
      </c>
      <c r="O1174">
        <v>-119.506</v>
      </c>
      <c r="P1174">
        <v>48.503</v>
      </c>
      <c r="Q1174" t="b">
        <v>1</v>
      </c>
    </row>
    <row r="1175" spans="1:17" x14ac:dyDescent="0.2">
      <c r="A1175">
        <v>5598</v>
      </c>
      <c r="B1175" t="s">
        <v>2026</v>
      </c>
      <c r="C1175" s="1">
        <v>43893</v>
      </c>
      <c r="D1175" t="s">
        <v>20</v>
      </c>
      <c r="E1175" t="s">
        <v>38</v>
      </c>
      <c r="F1175">
        <v>49</v>
      </c>
      <c r="G1175" t="s">
        <v>22</v>
      </c>
      <c r="H1175" t="s">
        <v>48</v>
      </c>
      <c r="I1175" t="s">
        <v>2027</v>
      </c>
      <c r="J1175" t="s">
        <v>219</v>
      </c>
      <c r="K1175" t="b">
        <v>0</v>
      </c>
      <c r="L1175" t="s">
        <v>32</v>
      </c>
      <c r="M1175" t="s">
        <v>41</v>
      </c>
      <c r="N1175" t="b">
        <v>0</v>
      </c>
      <c r="O1175">
        <v>-80.486000000000004</v>
      </c>
      <c r="P1175">
        <v>25.582000000000001</v>
      </c>
      <c r="Q1175" t="b">
        <v>1</v>
      </c>
    </row>
    <row r="1176" spans="1:17" x14ac:dyDescent="0.2">
      <c r="A1176">
        <v>5605</v>
      </c>
      <c r="B1176" t="s">
        <v>2029</v>
      </c>
      <c r="C1176" s="1">
        <v>43894</v>
      </c>
      <c r="D1176" t="s">
        <v>20</v>
      </c>
      <c r="E1176" t="s">
        <v>137</v>
      </c>
      <c r="F1176">
        <v>37</v>
      </c>
      <c r="G1176" t="s">
        <v>22</v>
      </c>
      <c r="H1176" t="s">
        <v>23</v>
      </c>
      <c r="I1176" t="s">
        <v>2030</v>
      </c>
      <c r="J1176" t="s">
        <v>177</v>
      </c>
      <c r="K1176" t="b">
        <v>1</v>
      </c>
      <c r="L1176" t="s">
        <v>26</v>
      </c>
      <c r="M1176" t="s">
        <v>41</v>
      </c>
      <c r="N1176" t="b">
        <v>0</v>
      </c>
      <c r="Q1176" t="b">
        <v>1</v>
      </c>
    </row>
    <row r="1177" spans="1:17" x14ac:dyDescent="0.2">
      <c r="A1177">
        <v>5612</v>
      </c>
      <c r="B1177" t="s">
        <v>2031</v>
      </c>
      <c r="C1177" s="1">
        <v>43894</v>
      </c>
      <c r="D1177" t="s">
        <v>20</v>
      </c>
      <c r="E1177" t="s">
        <v>21</v>
      </c>
      <c r="F1177">
        <v>73</v>
      </c>
      <c r="G1177" t="s">
        <v>22</v>
      </c>
      <c r="I1177" t="s">
        <v>1498</v>
      </c>
      <c r="J1177" t="s">
        <v>25</v>
      </c>
      <c r="K1177" t="b">
        <v>0</v>
      </c>
      <c r="L1177" t="s">
        <v>26</v>
      </c>
      <c r="M1177" t="s">
        <v>41</v>
      </c>
      <c r="N1177" t="b">
        <v>0</v>
      </c>
      <c r="O1177">
        <v>-78.938999999999993</v>
      </c>
      <c r="P1177">
        <v>35.087000000000003</v>
      </c>
      <c r="Q1177" t="b">
        <v>1</v>
      </c>
    </row>
    <row r="1178" spans="1:17" x14ac:dyDescent="0.2">
      <c r="A1178">
        <v>5656</v>
      </c>
      <c r="B1178" t="s">
        <v>2036</v>
      </c>
      <c r="C1178" s="1">
        <v>43895</v>
      </c>
      <c r="D1178" t="s">
        <v>20</v>
      </c>
      <c r="E1178" t="s">
        <v>21</v>
      </c>
      <c r="F1178">
        <v>25</v>
      </c>
      <c r="G1178" t="s">
        <v>22</v>
      </c>
      <c r="H1178" t="s">
        <v>30</v>
      </c>
      <c r="I1178" t="s">
        <v>2037</v>
      </c>
      <c r="J1178" t="s">
        <v>330</v>
      </c>
      <c r="K1178" t="b">
        <v>0</v>
      </c>
      <c r="L1178" t="s">
        <v>26</v>
      </c>
      <c r="M1178" t="s">
        <v>41</v>
      </c>
      <c r="N1178" t="b">
        <v>0</v>
      </c>
      <c r="O1178">
        <v>-80.003</v>
      </c>
      <c r="P1178">
        <v>40.453000000000003</v>
      </c>
      <c r="Q1178" t="b">
        <v>1</v>
      </c>
    </row>
    <row r="1179" spans="1:17" x14ac:dyDescent="0.2">
      <c r="A1179">
        <v>5613</v>
      </c>
      <c r="B1179" t="s">
        <v>2034</v>
      </c>
      <c r="C1179" s="1">
        <v>43895</v>
      </c>
      <c r="D1179" t="s">
        <v>20</v>
      </c>
      <c r="E1179" t="s">
        <v>38</v>
      </c>
      <c r="F1179">
        <v>31</v>
      </c>
      <c r="G1179" t="s">
        <v>22</v>
      </c>
      <c r="H1179" t="s">
        <v>240</v>
      </c>
      <c r="I1179" t="s">
        <v>2035</v>
      </c>
      <c r="J1179" t="s">
        <v>264</v>
      </c>
      <c r="K1179" t="b">
        <v>0</v>
      </c>
      <c r="L1179" t="s">
        <v>26</v>
      </c>
      <c r="M1179" t="s">
        <v>41</v>
      </c>
      <c r="N1179" t="b">
        <v>0</v>
      </c>
      <c r="O1179">
        <v>-77.616</v>
      </c>
      <c r="P1179">
        <v>37.622</v>
      </c>
      <c r="Q1179" t="b">
        <v>1</v>
      </c>
    </row>
    <row r="1180" spans="1:17" x14ac:dyDescent="0.2">
      <c r="A1180">
        <v>5606</v>
      </c>
      <c r="B1180" t="s">
        <v>2032</v>
      </c>
      <c r="C1180" s="1">
        <v>43895</v>
      </c>
      <c r="D1180" t="s">
        <v>20</v>
      </c>
      <c r="E1180" t="s">
        <v>21</v>
      </c>
      <c r="G1180" t="s">
        <v>22</v>
      </c>
      <c r="H1180" t="s">
        <v>23</v>
      </c>
      <c r="I1180" t="s">
        <v>2033</v>
      </c>
      <c r="J1180" t="s">
        <v>60</v>
      </c>
      <c r="K1180" t="b">
        <v>0</v>
      </c>
      <c r="L1180" t="s">
        <v>32</v>
      </c>
      <c r="M1180" t="s">
        <v>33</v>
      </c>
      <c r="N1180" t="b">
        <v>0</v>
      </c>
      <c r="O1180">
        <v>-85.778999999999996</v>
      </c>
      <c r="P1180">
        <v>31.591000000000001</v>
      </c>
      <c r="Q1180" t="b">
        <v>1</v>
      </c>
    </row>
    <row r="1181" spans="1:17" x14ac:dyDescent="0.2">
      <c r="A1181">
        <v>5619</v>
      </c>
      <c r="B1181" t="s">
        <v>2039</v>
      </c>
      <c r="C1181" s="1">
        <v>43896</v>
      </c>
      <c r="D1181" t="s">
        <v>20</v>
      </c>
      <c r="E1181" t="s">
        <v>21</v>
      </c>
      <c r="F1181">
        <v>24</v>
      </c>
      <c r="G1181" t="s">
        <v>22</v>
      </c>
      <c r="H1181" t="s">
        <v>30</v>
      </c>
      <c r="I1181" t="s">
        <v>400</v>
      </c>
      <c r="J1181" t="s">
        <v>36</v>
      </c>
      <c r="K1181" t="b">
        <v>0</v>
      </c>
      <c r="L1181" t="s">
        <v>32</v>
      </c>
      <c r="M1181" t="s">
        <v>41</v>
      </c>
      <c r="N1181" t="b">
        <v>0</v>
      </c>
      <c r="O1181">
        <v>-84.525000000000006</v>
      </c>
      <c r="P1181">
        <v>39.329000000000001</v>
      </c>
      <c r="Q1181" t="b">
        <v>1</v>
      </c>
    </row>
    <row r="1182" spans="1:17" x14ac:dyDescent="0.2">
      <c r="A1182">
        <v>5620</v>
      </c>
      <c r="B1182" t="s">
        <v>2040</v>
      </c>
      <c r="C1182" s="1">
        <v>43896</v>
      </c>
      <c r="D1182" t="s">
        <v>20</v>
      </c>
      <c r="E1182" t="s">
        <v>137</v>
      </c>
      <c r="F1182">
        <v>27</v>
      </c>
      <c r="G1182" t="s">
        <v>22</v>
      </c>
      <c r="H1182" t="s">
        <v>30</v>
      </c>
      <c r="I1182" t="s">
        <v>768</v>
      </c>
      <c r="J1182" t="s">
        <v>219</v>
      </c>
      <c r="K1182" t="b">
        <v>0</v>
      </c>
      <c r="L1182" t="s">
        <v>26</v>
      </c>
      <c r="M1182" t="s">
        <v>27</v>
      </c>
      <c r="N1182" t="b">
        <v>0</v>
      </c>
      <c r="O1182">
        <v>-80.174999999999997</v>
      </c>
      <c r="P1182">
        <v>26.13</v>
      </c>
      <c r="Q1182" t="b">
        <v>1</v>
      </c>
    </row>
    <row r="1183" spans="1:17" x14ac:dyDescent="0.2">
      <c r="A1183">
        <v>5657</v>
      </c>
      <c r="B1183" t="s">
        <v>2042</v>
      </c>
      <c r="C1183" s="1">
        <v>43896</v>
      </c>
      <c r="D1183" t="s">
        <v>20</v>
      </c>
      <c r="E1183" t="s">
        <v>137</v>
      </c>
      <c r="F1183">
        <v>32</v>
      </c>
      <c r="G1183" t="s">
        <v>22</v>
      </c>
      <c r="H1183" t="s">
        <v>23</v>
      </c>
      <c r="I1183" t="s">
        <v>2043</v>
      </c>
      <c r="J1183" t="s">
        <v>57</v>
      </c>
      <c r="K1183" t="b">
        <v>0</v>
      </c>
      <c r="L1183" t="s">
        <v>26</v>
      </c>
      <c r="M1183" t="s">
        <v>41</v>
      </c>
      <c r="N1183" t="b">
        <v>0</v>
      </c>
      <c r="O1183">
        <v>-119.813</v>
      </c>
      <c r="P1183">
        <v>36.713000000000001</v>
      </c>
      <c r="Q1183" t="b">
        <v>1</v>
      </c>
    </row>
    <row r="1184" spans="1:17" x14ac:dyDescent="0.2">
      <c r="A1184">
        <v>5616</v>
      </c>
      <c r="B1184" t="s">
        <v>2038</v>
      </c>
      <c r="C1184" s="1">
        <v>43896</v>
      </c>
      <c r="D1184" t="s">
        <v>20</v>
      </c>
      <c r="E1184" t="s">
        <v>21</v>
      </c>
      <c r="F1184">
        <v>41</v>
      </c>
      <c r="G1184" t="s">
        <v>22</v>
      </c>
      <c r="I1184" t="s">
        <v>874</v>
      </c>
      <c r="J1184" t="s">
        <v>127</v>
      </c>
      <c r="K1184" t="b">
        <v>1</v>
      </c>
      <c r="L1184" t="s">
        <v>26</v>
      </c>
      <c r="M1184" t="s">
        <v>41</v>
      </c>
      <c r="N1184" t="b">
        <v>0</v>
      </c>
      <c r="O1184">
        <v>-110.824</v>
      </c>
      <c r="P1184">
        <v>32.220999999999997</v>
      </c>
      <c r="Q1184" t="b">
        <v>1</v>
      </c>
    </row>
    <row r="1185" spans="1:17" x14ac:dyDescent="0.2">
      <c r="A1185">
        <v>5621</v>
      </c>
      <c r="B1185" t="s">
        <v>2041</v>
      </c>
      <c r="C1185" s="1">
        <v>43896</v>
      </c>
      <c r="D1185" t="s">
        <v>20</v>
      </c>
      <c r="E1185" t="s">
        <v>38</v>
      </c>
      <c r="G1185" t="s">
        <v>22</v>
      </c>
      <c r="H1185" t="s">
        <v>23</v>
      </c>
      <c r="I1185" t="s">
        <v>106</v>
      </c>
      <c r="J1185" t="s">
        <v>93</v>
      </c>
      <c r="K1185" t="b">
        <v>0</v>
      </c>
      <c r="L1185" t="s">
        <v>26</v>
      </c>
      <c r="M1185" t="s">
        <v>41</v>
      </c>
      <c r="N1185" t="b">
        <v>0</v>
      </c>
      <c r="O1185">
        <v>-95.975999999999999</v>
      </c>
      <c r="P1185">
        <v>36.075000000000003</v>
      </c>
      <c r="Q1185" t="b">
        <v>1</v>
      </c>
    </row>
    <row r="1186" spans="1:17" x14ac:dyDescent="0.2">
      <c r="A1186">
        <v>5610</v>
      </c>
      <c r="B1186" t="s">
        <v>2044</v>
      </c>
      <c r="C1186" s="1">
        <v>43897</v>
      </c>
      <c r="D1186" t="s">
        <v>20</v>
      </c>
      <c r="E1186" t="s">
        <v>38</v>
      </c>
      <c r="F1186">
        <v>33</v>
      </c>
      <c r="G1186" t="s">
        <v>22</v>
      </c>
      <c r="I1186" t="s">
        <v>1049</v>
      </c>
      <c r="J1186" t="s">
        <v>330</v>
      </c>
      <c r="K1186" t="b">
        <v>0</v>
      </c>
      <c r="L1186" t="s">
        <v>32</v>
      </c>
      <c r="M1186" t="s">
        <v>41</v>
      </c>
      <c r="N1186" t="b">
        <v>0</v>
      </c>
      <c r="O1186">
        <v>-75.194999999999993</v>
      </c>
      <c r="P1186">
        <v>40.987000000000002</v>
      </c>
      <c r="Q1186" t="b">
        <v>1</v>
      </c>
    </row>
    <row r="1187" spans="1:17" x14ac:dyDescent="0.2">
      <c r="A1187">
        <v>5618</v>
      </c>
      <c r="B1187" t="s">
        <v>2045</v>
      </c>
      <c r="C1187" s="1">
        <v>43897</v>
      </c>
      <c r="D1187" t="s">
        <v>20</v>
      </c>
      <c r="E1187" t="s">
        <v>29</v>
      </c>
      <c r="F1187">
        <v>43</v>
      </c>
      <c r="G1187" t="s">
        <v>22</v>
      </c>
      <c r="H1187" t="s">
        <v>23</v>
      </c>
      <c r="I1187" t="s">
        <v>2046</v>
      </c>
      <c r="J1187" t="s">
        <v>36</v>
      </c>
      <c r="K1187" t="b">
        <v>0</v>
      </c>
      <c r="L1187" t="s">
        <v>26</v>
      </c>
      <c r="M1187" t="s">
        <v>33</v>
      </c>
      <c r="N1187" t="b">
        <v>0</v>
      </c>
      <c r="O1187">
        <v>-85.322999999999993</v>
      </c>
      <c r="P1187">
        <v>51.253999999999998</v>
      </c>
      <c r="Q1187" t="b">
        <v>1</v>
      </c>
    </row>
    <row r="1188" spans="1:17" x14ac:dyDescent="0.2">
      <c r="A1188">
        <v>5614</v>
      </c>
      <c r="B1188" t="s">
        <v>2050</v>
      </c>
      <c r="C1188" s="1">
        <v>43898</v>
      </c>
      <c r="D1188" t="s">
        <v>20</v>
      </c>
      <c r="E1188" t="s">
        <v>38</v>
      </c>
      <c r="F1188">
        <v>29</v>
      </c>
      <c r="G1188" t="s">
        <v>179</v>
      </c>
      <c r="H1188" t="s">
        <v>48</v>
      </c>
      <c r="I1188" t="s">
        <v>2051</v>
      </c>
      <c r="J1188" t="s">
        <v>57</v>
      </c>
      <c r="K1188" t="b">
        <v>0</v>
      </c>
      <c r="L1188" t="s">
        <v>32</v>
      </c>
      <c r="M1188" t="s">
        <v>41</v>
      </c>
      <c r="N1188" t="b">
        <v>0</v>
      </c>
      <c r="O1188">
        <v>-118.33499999999999</v>
      </c>
      <c r="P1188">
        <v>33.866</v>
      </c>
      <c r="Q1188" t="b">
        <v>1</v>
      </c>
    </row>
    <row r="1189" spans="1:17" x14ac:dyDescent="0.2">
      <c r="A1189">
        <v>5615</v>
      </c>
      <c r="B1189" t="s">
        <v>2052</v>
      </c>
      <c r="C1189" s="1">
        <v>43898</v>
      </c>
      <c r="D1189" t="s">
        <v>20</v>
      </c>
      <c r="E1189" t="s">
        <v>137</v>
      </c>
      <c r="F1189">
        <v>31</v>
      </c>
      <c r="G1189" t="s">
        <v>22</v>
      </c>
      <c r="H1189" t="s">
        <v>23</v>
      </c>
      <c r="I1189" t="s">
        <v>2053</v>
      </c>
      <c r="J1189" t="s">
        <v>45</v>
      </c>
      <c r="K1189" t="b">
        <v>0</v>
      </c>
      <c r="L1189" t="s">
        <v>32</v>
      </c>
      <c r="M1189" t="s">
        <v>27</v>
      </c>
      <c r="N1189" t="b">
        <v>0</v>
      </c>
      <c r="O1189">
        <v>-95.27</v>
      </c>
      <c r="P1189">
        <v>30.009</v>
      </c>
      <c r="Q1189" t="b">
        <v>1</v>
      </c>
    </row>
    <row r="1190" spans="1:17" x14ac:dyDescent="0.2">
      <c r="A1190">
        <v>5623</v>
      </c>
      <c r="B1190" t="s">
        <v>2056</v>
      </c>
      <c r="C1190" s="1">
        <v>43898</v>
      </c>
      <c r="D1190" t="s">
        <v>20</v>
      </c>
      <c r="E1190" t="s">
        <v>137</v>
      </c>
      <c r="F1190">
        <v>37</v>
      </c>
      <c r="G1190" t="s">
        <v>22</v>
      </c>
      <c r="H1190" t="s">
        <v>23</v>
      </c>
      <c r="I1190" t="s">
        <v>1859</v>
      </c>
      <c r="J1190" t="s">
        <v>323</v>
      </c>
      <c r="K1190" t="b">
        <v>0</v>
      </c>
      <c r="L1190" t="s">
        <v>26</v>
      </c>
      <c r="M1190" t="s">
        <v>41</v>
      </c>
      <c r="N1190" t="b">
        <v>0</v>
      </c>
      <c r="O1190">
        <v>-149.59700000000001</v>
      </c>
      <c r="P1190">
        <v>61.551000000000002</v>
      </c>
      <c r="Q1190" t="b">
        <v>1</v>
      </c>
    </row>
    <row r="1191" spans="1:17" x14ac:dyDescent="0.2">
      <c r="A1191">
        <v>5617</v>
      </c>
      <c r="B1191" t="s">
        <v>2054</v>
      </c>
      <c r="C1191" s="1">
        <v>43898</v>
      </c>
      <c r="D1191" t="s">
        <v>20</v>
      </c>
      <c r="E1191" t="s">
        <v>21</v>
      </c>
      <c r="F1191">
        <v>57</v>
      </c>
      <c r="G1191" t="s">
        <v>22</v>
      </c>
      <c r="H1191" t="s">
        <v>23</v>
      </c>
      <c r="I1191" t="s">
        <v>2055</v>
      </c>
      <c r="J1191" t="s">
        <v>54</v>
      </c>
      <c r="K1191" t="b">
        <v>0</v>
      </c>
      <c r="L1191" t="s">
        <v>32</v>
      </c>
      <c r="M1191" t="s">
        <v>41</v>
      </c>
      <c r="N1191" t="b">
        <v>0</v>
      </c>
      <c r="O1191">
        <v>-94.522000000000006</v>
      </c>
      <c r="P1191">
        <v>46.817</v>
      </c>
      <c r="Q1191" t="b">
        <v>1</v>
      </c>
    </row>
    <row r="1192" spans="1:17" x14ac:dyDescent="0.2">
      <c r="A1192">
        <v>5608</v>
      </c>
      <c r="B1192" t="s">
        <v>2047</v>
      </c>
      <c r="C1192" s="1">
        <v>43898</v>
      </c>
      <c r="D1192" t="s">
        <v>20</v>
      </c>
      <c r="E1192" t="s">
        <v>21</v>
      </c>
      <c r="F1192">
        <v>65</v>
      </c>
      <c r="G1192" t="s">
        <v>22</v>
      </c>
      <c r="I1192" t="s">
        <v>309</v>
      </c>
      <c r="J1192" t="s">
        <v>60</v>
      </c>
      <c r="K1192" t="b">
        <v>0</v>
      </c>
      <c r="L1192" t="s">
        <v>26</v>
      </c>
      <c r="M1192" t="s">
        <v>41</v>
      </c>
      <c r="N1192" t="b">
        <v>0</v>
      </c>
      <c r="O1192">
        <v>-86.195999999999998</v>
      </c>
      <c r="P1192">
        <v>32.343000000000004</v>
      </c>
      <c r="Q1192" t="b">
        <v>1</v>
      </c>
    </row>
    <row r="1193" spans="1:17" x14ac:dyDescent="0.2">
      <c r="A1193">
        <v>5609</v>
      </c>
      <c r="B1193" t="s">
        <v>2048</v>
      </c>
      <c r="C1193" s="1">
        <v>43898</v>
      </c>
      <c r="D1193" t="s">
        <v>20</v>
      </c>
      <c r="E1193" t="s">
        <v>21</v>
      </c>
      <c r="F1193">
        <v>84</v>
      </c>
      <c r="G1193" t="s">
        <v>22</v>
      </c>
      <c r="H1193" t="s">
        <v>23</v>
      </c>
      <c r="I1193" t="s">
        <v>2049</v>
      </c>
      <c r="J1193" t="s">
        <v>127</v>
      </c>
      <c r="K1193" t="b">
        <v>0</v>
      </c>
      <c r="L1193" t="s">
        <v>26</v>
      </c>
      <c r="M1193" t="s">
        <v>41</v>
      </c>
      <c r="N1193" t="b">
        <v>0</v>
      </c>
      <c r="O1193">
        <v>-111.581</v>
      </c>
      <c r="P1193">
        <v>33.414999999999999</v>
      </c>
      <c r="Q1193" t="b">
        <v>1</v>
      </c>
    </row>
    <row r="1194" spans="1:17" x14ac:dyDescent="0.2">
      <c r="A1194">
        <v>5622</v>
      </c>
      <c r="B1194" t="s">
        <v>2057</v>
      </c>
      <c r="C1194" s="1">
        <v>43899</v>
      </c>
      <c r="D1194" t="s">
        <v>20</v>
      </c>
      <c r="E1194" t="s">
        <v>21</v>
      </c>
      <c r="F1194">
        <v>29</v>
      </c>
      <c r="G1194" t="s">
        <v>179</v>
      </c>
      <c r="H1194" t="s">
        <v>23</v>
      </c>
      <c r="I1194" t="s">
        <v>2058</v>
      </c>
      <c r="J1194" t="s">
        <v>57</v>
      </c>
      <c r="K1194" t="b">
        <v>0</v>
      </c>
      <c r="L1194" t="s">
        <v>26</v>
      </c>
      <c r="M1194" t="s">
        <v>41</v>
      </c>
      <c r="N1194" t="b">
        <v>0</v>
      </c>
      <c r="O1194">
        <v>-119.377</v>
      </c>
      <c r="P1194">
        <v>36.548000000000002</v>
      </c>
      <c r="Q1194" t="b">
        <v>1</v>
      </c>
    </row>
    <row r="1195" spans="1:17" x14ac:dyDescent="0.2">
      <c r="A1195">
        <v>5633</v>
      </c>
      <c r="B1195" t="s">
        <v>2059</v>
      </c>
      <c r="C1195" s="1">
        <v>43899</v>
      </c>
      <c r="D1195" t="s">
        <v>20</v>
      </c>
      <c r="E1195" t="s">
        <v>946</v>
      </c>
      <c r="F1195">
        <v>47</v>
      </c>
      <c r="G1195" t="s">
        <v>22</v>
      </c>
      <c r="H1195" t="s">
        <v>48</v>
      </c>
      <c r="I1195" t="s">
        <v>2060</v>
      </c>
      <c r="J1195" t="s">
        <v>45</v>
      </c>
      <c r="K1195" t="b">
        <v>0</v>
      </c>
      <c r="L1195" t="s">
        <v>32</v>
      </c>
      <c r="N1195" t="b">
        <v>0</v>
      </c>
      <c r="O1195">
        <v>-98.349000000000004</v>
      </c>
      <c r="P1195">
        <v>29.254999999999999</v>
      </c>
      <c r="Q1195" t="b">
        <v>1</v>
      </c>
    </row>
    <row r="1196" spans="1:17" x14ac:dyDescent="0.2">
      <c r="A1196">
        <v>5659</v>
      </c>
      <c r="B1196" t="s">
        <v>2061</v>
      </c>
      <c r="C1196" s="1">
        <v>43900</v>
      </c>
      <c r="D1196" t="s">
        <v>20</v>
      </c>
      <c r="E1196" t="s">
        <v>137</v>
      </c>
      <c r="F1196">
        <v>44</v>
      </c>
      <c r="G1196" t="s">
        <v>22</v>
      </c>
      <c r="H1196" t="s">
        <v>48</v>
      </c>
      <c r="I1196" t="s">
        <v>2062</v>
      </c>
      <c r="J1196" t="s">
        <v>57</v>
      </c>
      <c r="K1196" t="b">
        <v>1</v>
      </c>
      <c r="L1196" t="s">
        <v>174</v>
      </c>
      <c r="N1196" t="b">
        <v>0</v>
      </c>
      <c r="O1196">
        <v>-118.16500000000001</v>
      </c>
      <c r="P1196">
        <v>33.963000000000001</v>
      </c>
      <c r="Q1196" t="b">
        <v>1</v>
      </c>
    </row>
    <row r="1197" spans="1:17" x14ac:dyDescent="0.2">
      <c r="A1197">
        <v>5661</v>
      </c>
      <c r="B1197" t="s">
        <v>2064</v>
      </c>
      <c r="C1197" s="1">
        <v>43901</v>
      </c>
      <c r="D1197" t="s">
        <v>20</v>
      </c>
      <c r="E1197" t="s">
        <v>21</v>
      </c>
      <c r="F1197">
        <v>32</v>
      </c>
      <c r="G1197" t="s">
        <v>179</v>
      </c>
      <c r="H1197" t="s">
        <v>23</v>
      </c>
      <c r="I1197" t="s">
        <v>2065</v>
      </c>
      <c r="J1197" t="s">
        <v>323</v>
      </c>
      <c r="K1197" t="b">
        <v>0</v>
      </c>
      <c r="L1197" t="s">
        <v>26</v>
      </c>
      <c r="N1197" t="b">
        <v>0</v>
      </c>
      <c r="O1197">
        <v>-151.74299999999999</v>
      </c>
      <c r="P1197">
        <v>59.790999999999997</v>
      </c>
      <c r="Q1197" t="b">
        <v>1</v>
      </c>
    </row>
    <row r="1198" spans="1:17" x14ac:dyDescent="0.2">
      <c r="A1198">
        <v>5660</v>
      </c>
      <c r="B1198" t="s">
        <v>2063</v>
      </c>
      <c r="C1198" s="1">
        <v>43901</v>
      </c>
      <c r="D1198" t="s">
        <v>20</v>
      </c>
      <c r="E1198" t="s">
        <v>21</v>
      </c>
      <c r="F1198">
        <v>38</v>
      </c>
      <c r="G1198" t="s">
        <v>22</v>
      </c>
      <c r="H1198" t="s">
        <v>23</v>
      </c>
      <c r="I1198" t="s">
        <v>1319</v>
      </c>
      <c r="J1198" t="s">
        <v>219</v>
      </c>
      <c r="K1198" t="b">
        <v>0</v>
      </c>
      <c r="L1198" t="s">
        <v>26</v>
      </c>
      <c r="M1198" t="s">
        <v>33</v>
      </c>
      <c r="N1198" t="b">
        <v>0</v>
      </c>
      <c r="O1198">
        <v>-81.426000000000002</v>
      </c>
      <c r="P1198">
        <v>29.783000000000001</v>
      </c>
      <c r="Q1198" t="b">
        <v>1</v>
      </c>
    </row>
    <row r="1199" spans="1:17" x14ac:dyDescent="0.2">
      <c r="A1199">
        <v>5662</v>
      </c>
      <c r="B1199" t="s">
        <v>2067</v>
      </c>
      <c r="C1199" s="1">
        <v>43902</v>
      </c>
      <c r="D1199" t="s">
        <v>20</v>
      </c>
      <c r="E1199" t="s">
        <v>21</v>
      </c>
      <c r="F1199">
        <v>21</v>
      </c>
      <c r="G1199" t="s">
        <v>22</v>
      </c>
      <c r="H1199" t="s">
        <v>23</v>
      </c>
      <c r="I1199" t="s">
        <v>2068</v>
      </c>
      <c r="J1199" t="s">
        <v>186</v>
      </c>
      <c r="K1199" t="b">
        <v>0</v>
      </c>
      <c r="L1199" t="s">
        <v>26</v>
      </c>
      <c r="M1199" t="s">
        <v>41</v>
      </c>
      <c r="N1199" t="b">
        <v>1</v>
      </c>
      <c r="O1199">
        <v>-77.206000000000003</v>
      </c>
      <c r="P1199">
        <v>39.057000000000002</v>
      </c>
      <c r="Q1199" t="b">
        <v>1</v>
      </c>
    </row>
    <row r="1200" spans="1:17" x14ac:dyDescent="0.2">
      <c r="A1200">
        <v>5626</v>
      </c>
      <c r="B1200" t="s">
        <v>2066</v>
      </c>
      <c r="C1200" s="1">
        <v>43902</v>
      </c>
      <c r="D1200" t="s">
        <v>20</v>
      </c>
      <c r="E1200" t="s">
        <v>137</v>
      </c>
      <c r="F1200">
        <v>26</v>
      </c>
      <c r="G1200" t="s">
        <v>179</v>
      </c>
      <c r="H1200" t="s">
        <v>30</v>
      </c>
      <c r="I1200" t="s">
        <v>585</v>
      </c>
      <c r="J1200" t="s">
        <v>312</v>
      </c>
      <c r="K1200" t="b">
        <v>0</v>
      </c>
      <c r="L1200" t="s">
        <v>174</v>
      </c>
      <c r="M1200" t="s">
        <v>41</v>
      </c>
      <c r="N1200" t="b">
        <v>0</v>
      </c>
      <c r="O1200">
        <v>-85.816999999999993</v>
      </c>
      <c r="P1200">
        <v>38.148000000000003</v>
      </c>
      <c r="Q1200" t="b">
        <v>1</v>
      </c>
    </row>
    <row r="1201" spans="1:17" x14ac:dyDescent="0.2">
      <c r="A1201">
        <v>5663</v>
      </c>
      <c r="B1201" t="s">
        <v>2069</v>
      </c>
      <c r="C1201" s="1">
        <v>43902</v>
      </c>
      <c r="D1201" t="s">
        <v>20</v>
      </c>
      <c r="E1201" t="s">
        <v>137</v>
      </c>
      <c r="F1201">
        <v>47</v>
      </c>
      <c r="G1201" t="s">
        <v>22</v>
      </c>
      <c r="H1201" t="s">
        <v>30</v>
      </c>
      <c r="I1201" t="s">
        <v>770</v>
      </c>
      <c r="J1201" t="s">
        <v>109</v>
      </c>
      <c r="K1201" t="b">
        <v>0</v>
      </c>
      <c r="L1201" t="s">
        <v>174</v>
      </c>
      <c r="M1201" t="s">
        <v>27</v>
      </c>
      <c r="N1201" t="b">
        <v>0</v>
      </c>
      <c r="O1201">
        <v>-94.555999999999997</v>
      </c>
      <c r="P1201">
        <v>39.033999999999999</v>
      </c>
      <c r="Q1201" t="b">
        <v>1</v>
      </c>
    </row>
    <row r="1202" spans="1:17" x14ac:dyDescent="0.2">
      <c r="A1202">
        <v>5628</v>
      </c>
      <c r="B1202" t="s">
        <v>2070</v>
      </c>
      <c r="C1202" s="1">
        <v>43903</v>
      </c>
      <c r="D1202" t="s">
        <v>20</v>
      </c>
      <c r="E1202" t="s">
        <v>174</v>
      </c>
      <c r="F1202">
        <v>30</v>
      </c>
      <c r="G1202" t="s">
        <v>22</v>
      </c>
      <c r="H1202" t="s">
        <v>48</v>
      </c>
      <c r="I1202" t="s">
        <v>2071</v>
      </c>
      <c r="J1202" t="s">
        <v>93</v>
      </c>
      <c r="K1202" t="b">
        <v>0</v>
      </c>
      <c r="L1202" t="s">
        <v>26</v>
      </c>
      <c r="M1202" t="s">
        <v>27</v>
      </c>
      <c r="N1202" t="b">
        <v>0</v>
      </c>
      <c r="Q1202" t="b">
        <v>1</v>
      </c>
    </row>
    <row r="1203" spans="1:17" x14ac:dyDescent="0.2">
      <c r="A1203">
        <v>5654</v>
      </c>
      <c r="B1203" t="s">
        <v>2074</v>
      </c>
      <c r="C1203" s="1">
        <v>43903</v>
      </c>
      <c r="D1203" t="s">
        <v>20</v>
      </c>
      <c r="E1203" t="s">
        <v>70</v>
      </c>
      <c r="F1203">
        <v>41</v>
      </c>
      <c r="G1203" t="s">
        <v>22</v>
      </c>
      <c r="H1203" t="s">
        <v>48</v>
      </c>
      <c r="I1203" t="s">
        <v>1873</v>
      </c>
      <c r="J1203" t="s">
        <v>127</v>
      </c>
      <c r="K1203" t="b">
        <v>0</v>
      </c>
      <c r="L1203" t="s">
        <v>26</v>
      </c>
      <c r="M1203" t="s">
        <v>41</v>
      </c>
      <c r="N1203" t="b">
        <v>0</v>
      </c>
      <c r="O1203">
        <v>-111.836</v>
      </c>
      <c r="P1203">
        <v>33.305</v>
      </c>
      <c r="Q1203" t="b">
        <v>1</v>
      </c>
    </row>
    <row r="1204" spans="1:17" x14ac:dyDescent="0.2">
      <c r="A1204">
        <v>5664</v>
      </c>
      <c r="B1204" t="s">
        <v>2075</v>
      </c>
      <c r="C1204" s="1">
        <v>43903</v>
      </c>
      <c r="D1204" t="s">
        <v>20</v>
      </c>
      <c r="E1204" t="s">
        <v>21</v>
      </c>
      <c r="F1204">
        <v>50</v>
      </c>
      <c r="G1204" t="s">
        <v>22</v>
      </c>
      <c r="H1204" t="s">
        <v>98</v>
      </c>
      <c r="I1204" t="s">
        <v>216</v>
      </c>
      <c r="J1204" t="s">
        <v>45</v>
      </c>
      <c r="K1204" t="b">
        <v>0</v>
      </c>
      <c r="L1204" t="s">
        <v>26</v>
      </c>
      <c r="M1204" t="s">
        <v>41</v>
      </c>
      <c r="N1204" t="b">
        <v>0</v>
      </c>
      <c r="Q1204" t="b">
        <v>1</v>
      </c>
    </row>
    <row r="1205" spans="1:17" x14ac:dyDescent="0.2">
      <c r="A1205">
        <v>5635</v>
      </c>
      <c r="B1205" t="s">
        <v>2072</v>
      </c>
      <c r="C1205" s="1">
        <v>43903</v>
      </c>
      <c r="D1205" t="s">
        <v>20</v>
      </c>
      <c r="E1205" t="s">
        <v>21</v>
      </c>
      <c r="F1205">
        <v>62</v>
      </c>
      <c r="G1205" t="s">
        <v>22</v>
      </c>
      <c r="H1205" t="s">
        <v>23</v>
      </c>
      <c r="I1205" t="s">
        <v>2073</v>
      </c>
      <c r="J1205" t="s">
        <v>330</v>
      </c>
      <c r="K1205" t="b">
        <v>0</v>
      </c>
      <c r="L1205" t="s">
        <v>26</v>
      </c>
      <c r="N1205" t="b">
        <v>0</v>
      </c>
      <c r="O1205">
        <v>-79.754999999999995</v>
      </c>
      <c r="P1205">
        <v>40.557000000000002</v>
      </c>
      <c r="Q1205" t="b">
        <v>1</v>
      </c>
    </row>
    <row r="1206" spans="1:17" x14ac:dyDescent="0.2">
      <c r="A1206">
        <v>5665</v>
      </c>
      <c r="B1206" t="s">
        <v>2076</v>
      </c>
      <c r="C1206" s="1">
        <v>43903</v>
      </c>
      <c r="D1206" t="s">
        <v>20</v>
      </c>
      <c r="E1206" t="s">
        <v>38</v>
      </c>
      <c r="G1206" t="s">
        <v>22</v>
      </c>
      <c r="H1206" t="s">
        <v>23</v>
      </c>
      <c r="I1206" t="s">
        <v>2077</v>
      </c>
      <c r="J1206" t="s">
        <v>40</v>
      </c>
      <c r="K1206" t="b">
        <v>1</v>
      </c>
      <c r="L1206" t="s">
        <v>32</v>
      </c>
      <c r="M1206" t="s">
        <v>41</v>
      </c>
      <c r="N1206" t="b">
        <v>0</v>
      </c>
      <c r="O1206">
        <v>-86.311000000000007</v>
      </c>
      <c r="P1206">
        <v>35.807000000000002</v>
      </c>
      <c r="Q1206" t="b">
        <v>1</v>
      </c>
    </row>
    <row r="1207" spans="1:17" x14ac:dyDescent="0.2">
      <c r="A1207">
        <v>5634</v>
      </c>
      <c r="B1207" t="s">
        <v>2085</v>
      </c>
      <c r="C1207" s="1">
        <v>43904</v>
      </c>
      <c r="D1207" t="s">
        <v>20</v>
      </c>
      <c r="E1207" t="s">
        <v>21</v>
      </c>
      <c r="F1207">
        <v>20</v>
      </c>
      <c r="G1207" t="s">
        <v>22</v>
      </c>
      <c r="H1207" t="s">
        <v>23</v>
      </c>
      <c r="I1207" t="s">
        <v>152</v>
      </c>
      <c r="J1207" t="s">
        <v>132</v>
      </c>
      <c r="K1207" t="b">
        <v>0</v>
      </c>
      <c r="L1207" t="s">
        <v>26</v>
      </c>
      <c r="M1207" t="s">
        <v>27</v>
      </c>
      <c r="N1207" t="b">
        <v>0</v>
      </c>
      <c r="O1207">
        <v>-104.625</v>
      </c>
      <c r="P1207">
        <v>38.259</v>
      </c>
      <c r="Q1207" t="b">
        <v>1</v>
      </c>
    </row>
    <row r="1208" spans="1:17" x14ac:dyDescent="0.2">
      <c r="A1208">
        <v>5630</v>
      </c>
      <c r="B1208" t="s">
        <v>2080</v>
      </c>
      <c r="C1208" s="1">
        <v>43904</v>
      </c>
      <c r="D1208" t="s">
        <v>20</v>
      </c>
      <c r="E1208" t="s">
        <v>21</v>
      </c>
      <c r="F1208">
        <v>30</v>
      </c>
      <c r="G1208" t="s">
        <v>22</v>
      </c>
      <c r="H1208" t="s">
        <v>23</v>
      </c>
      <c r="I1208" t="s">
        <v>585</v>
      </c>
      <c r="J1208" t="s">
        <v>312</v>
      </c>
      <c r="K1208" t="b">
        <v>0</v>
      </c>
      <c r="L1208" t="s">
        <v>26</v>
      </c>
      <c r="M1208" t="s">
        <v>27</v>
      </c>
      <c r="N1208" t="b">
        <v>1</v>
      </c>
      <c r="O1208">
        <v>-85.856999999999999</v>
      </c>
      <c r="P1208">
        <v>38.134</v>
      </c>
      <c r="Q1208" t="b">
        <v>1</v>
      </c>
    </row>
    <row r="1209" spans="1:17" x14ac:dyDescent="0.2">
      <c r="A1209">
        <v>5632</v>
      </c>
      <c r="B1209" t="s">
        <v>2083</v>
      </c>
      <c r="C1209" s="1">
        <v>43904</v>
      </c>
      <c r="D1209" t="s">
        <v>20</v>
      </c>
      <c r="E1209" t="s">
        <v>21</v>
      </c>
      <c r="F1209">
        <v>30</v>
      </c>
      <c r="G1209" t="s">
        <v>22</v>
      </c>
      <c r="I1209" t="s">
        <v>2084</v>
      </c>
      <c r="J1209" t="s">
        <v>57</v>
      </c>
      <c r="K1209" t="b">
        <v>0</v>
      </c>
      <c r="L1209" t="s">
        <v>26</v>
      </c>
      <c r="M1209" t="s">
        <v>33</v>
      </c>
      <c r="N1209" t="b">
        <v>0</v>
      </c>
      <c r="O1209">
        <v>-121.258</v>
      </c>
      <c r="P1209">
        <v>38.134</v>
      </c>
      <c r="Q1209" t="b">
        <v>1</v>
      </c>
    </row>
    <row r="1210" spans="1:17" x14ac:dyDescent="0.2">
      <c r="A1210">
        <v>5629</v>
      </c>
      <c r="B1210" t="s">
        <v>2078</v>
      </c>
      <c r="C1210" s="1">
        <v>43904</v>
      </c>
      <c r="D1210" t="s">
        <v>20</v>
      </c>
      <c r="E1210" t="s">
        <v>21</v>
      </c>
      <c r="F1210">
        <v>31</v>
      </c>
      <c r="G1210" t="s">
        <v>22</v>
      </c>
      <c r="H1210" t="s">
        <v>48</v>
      </c>
      <c r="I1210" t="s">
        <v>2079</v>
      </c>
      <c r="J1210" t="s">
        <v>206</v>
      </c>
      <c r="K1210" t="b">
        <v>0</v>
      </c>
      <c r="L1210" t="s">
        <v>26</v>
      </c>
      <c r="M1210" t="s">
        <v>33</v>
      </c>
      <c r="N1210" t="b">
        <v>0</v>
      </c>
      <c r="O1210">
        <v>-105.57299999999999</v>
      </c>
      <c r="P1210">
        <v>36.406999999999996</v>
      </c>
      <c r="Q1210" t="b">
        <v>1</v>
      </c>
    </row>
    <row r="1211" spans="1:17" x14ac:dyDescent="0.2">
      <c r="A1211">
        <v>5631</v>
      </c>
      <c r="B1211" t="s">
        <v>2081</v>
      </c>
      <c r="C1211" s="1">
        <v>43904</v>
      </c>
      <c r="D1211" t="s">
        <v>20</v>
      </c>
      <c r="E1211" t="s">
        <v>2082</v>
      </c>
      <c r="F1211">
        <v>32</v>
      </c>
      <c r="G1211" t="s">
        <v>22</v>
      </c>
      <c r="H1211" t="s">
        <v>23</v>
      </c>
      <c r="I1211" t="s">
        <v>379</v>
      </c>
      <c r="J1211" t="s">
        <v>84</v>
      </c>
      <c r="K1211" t="b">
        <v>0</v>
      </c>
      <c r="L1211" t="s">
        <v>26</v>
      </c>
      <c r="M1211" t="s">
        <v>41</v>
      </c>
      <c r="N1211" t="b">
        <v>0</v>
      </c>
      <c r="O1211">
        <v>-123.045</v>
      </c>
      <c r="P1211">
        <v>44.073</v>
      </c>
      <c r="Q1211" t="b">
        <v>1</v>
      </c>
    </row>
    <row r="1212" spans="1:17" x14ac:dyDescent="0.2">
      <c r="A1212">
        <v>5627</v>
      </c>
      <c r="C1212" s="1">
        <v>43904</v>
      </c>
      <c r="D1212" t="s">
        <v>20</v>
      </c>
      <c r="E1212" t="s">
        <v>29</v>
      </c>
      <c r="F1212">
        <v>48</v>
      </c>
      <c r="G1212" t="s">
        <v>22</v>
      </c>
      <c r="I1212" t="s">
        <v>1815</v>
      </c>
      <c r="J1212" t="s">
        <v>219</v>
      </c>
      <c r="K1212" t="b">
        <v>0</v>
      </c>
      <c r="L1212" t="s">
        <v>26</v>
      </c>
      <c r="M1212" t="s">
        <v>33</v>
      </c>
      <c r="N1212" t="b">
        <v>0</v>
      </c>
      <c r="O1212">
        <v>-74.718999999999994</v>
      </c>
      <c r="P1212">
        <v>40.262999999999998</v>
      </c>
      <c r="Q1212" t="b">
        <v>1</v>
      </c>
    </row>
    <row r="1213" spans="1:17" x14ac:dyDescent="0.2">
      <c r="A1213">
        <v>5666</v>
      </c>
      <c r="B1213" t="s">
        <v>2090</v>
      </c>
      <c r="C1213" s="1">
        <v>43905</v>
      </c>
      <c r="D1213" t="s">
        <v>20</v>
      </c>
      <c r="E1213" t="s">
        <v>21</v>
      </c>
      <c r="F1213">
        <v>19</v>
      </c>
      <c r="G1213" t="s">
        <v>22</v>
      </c>
      <c r="H1213" t="s">
        <v>23</v>
      </c>
      <c r="I1213" t="s">
        <v>2091</v>
      </c>
      <c r="J1213" t="s">
        <v>264</v>
      </c>
      <c r="K1213" t="b">
        <v>0</v>
      </c>
      <c r="L1213" t="s">
        <v>32</v>
      </c>
      <c r="M1213" t="s">
        <v>33</v>
      </c>
      <c r="N1213" t="b">
        <v>0</v>
      </c>
      <c r="Q1213" t="b">
        <v>1</v>
      </c>
    </row>
    <row r="1214" spans="1:17" x14ac:dyDescent="0.2">
      <c r="A1214">
        <v>5625</v>
      </c>
      <c r="B1214" t="s">
        <v>2087</v>
      </c>
      <c r="C1214" s="1">
        <v>43905</v>
      </c>
      <c r="D1214" t="s">
        <v>20</v>
      </c>
      <c r="E1214" t="s">
        <v>38</v>
      </c>
      <c r="F1214">
        <v>25</v>
      </c>
      <c r="G1214" t="s">
        <v>179</v>
      </c>
      <c r="H1214" t="s">
        <v>48</v>
      </c>
      <c r="I1214" t="s">
        <v>1277</v>
      </c>
      <c r="J1214" t="s">
        <v>57</v>
      </c>
      <c r="K1214" t="b">
        <v>0</v>
      </c>
      <c r="L1214" t="s">
        <v>26</v>
      </c>
      <c r="M1214" t="s">
        <v>41</v>
      </c>
      <c r="N1214" t="b">
        <v>0</v>
      </c>
      <c r="O1214">
        <v>-118.161</v>
      </c>
      <c r="P1214">
        <v>33.765000000000001</v>
      </c>
      <c r="Q1214" t="b">
        <v>1</v>
      </c>
    </row>
    <row r="1215" spans="1:17" x14ac:dyDescent="0.2">
      <c r="A1215">
        <v>5624</v>
      </c>
      <c r="B1215" t="s">
        <v>2086</v>
      </c>
      <c r="C1215" s="1">
        <v>43905</v>
      </c>
      <c r="D1215" t="s">
        <v>20</v>
      </c>
      <c r="E1215" t="s">
        <v>21</v>
      </c>
      <c r="F1215">
        <v>38</v>
      </c>
      <c r="G1215" t="s">
        <v>22</v>
      </c>
      <c r="H1215" t="s">
        <v>23</v>
      </c>
      <c r="I1215" t="s">
        <v>1373</v>
      </c>
      <c r="J1215" t="s">
        <v>25</v>
      </c>
      <c r="K1215" t="b">
        <v>0</v>
      </c>
      <c r="L1215" t="s">
        <v>26</v>
      </c>
      <c r="N1215" t="b">
        <v>0</v>
      </c>
      <c r="Q1215" t="b">
        <v>1</v>
      </c>
    </row>
    <row r="1216" spans="1:17" x14ac:dyDescent="0.2">
      <c r="A1216">
        <v>5640</v>
      </c>
      <c r="B1216" t="s">
        <v>2088</v>
      </c>
      <c r="C1216" s="1">
        <v>43905</v>
      </c>
      <c r="D1216" t="s">
        <v>20</v>
      </c>
      <c r="E1216" t="s">
        <v>21</v>
      </c>
      <c r="F1216">
        <v>47</v>
      </c>
      <c r="G1216" t="s">
        <v>22</v>
      </c>
      <c r="H1216" t="s">
        <v>23</v>
      </c>
      <c r="I1216" t="s">
        <v>2089</v>
      </c>
      <c r="J1216" t="s">
        <v>63</v>
      </c>
      <c r="K1216" t="b">
        <v>0</v>
      </c>
      <c r="L1216" t="s">
        <v>26</v>
      </c>
      <c r="M1216" t="s">
        <v>33</v>
      </c>
      <c r="N1216" t="b">
        <v>0</v>
      </c>
      <c r="Q1216" t="b">
        <v>1</v>
      </c>
    </row>
    <row r="1217" spans="1:17" x14ac:dyDescent="0.2">
      <c r="A1217">
        <v>5639</v>
      </c>
      <c r="B1217" t="s">
        <v>2095</v>
      </c>
      <c r="C1217" s="1">
        <v>43906</v>
      </c>
      <c r="D1217" t="s">
        <v>20</v>
      </c>
      <c r="E1217" t="s">
        <v>21</v>
      </c>
      <c r="F1217">
        <v>18</v>
      </c>
      <c r="G1217" t="s">
        <v>22</v>
      </c>
      <c r="H1217" t="s">
        <v>23</v>
      </c>
      <c r="I1217" t="s">
        <v>2096</v>
      </c>
      <c r="J1217" t="s">
        <v>264</v>
      </c>
      <c r="K1217" t="b">
        <v>0</v>
      </c>
      <c r="L1217" t="s">
        <v>26</v>
      </c>
      <c r="N1217" t="b">
        <v>0</v>
      </c>
      <c r="O1217">
        <v>-78.478999999999999</v>
      </c>
      <c r="P1217">
        <v>36.738</v>
      </c>
      <c r="Q1217" t="b">
        <v>1</v>
      </c>
    </row>
    <row r="1218" spans="1:17" x14ac:dyDescent="0.2">
      <c r="A1218">
        <v>5636</v>
      </c>
      <c r="B1218" t="s">
        <v>2092</v>
      </c>
      <c r="C1218" s="1">
        <v>43906</v>
      </c>
      <c r="D1218" t="s">
        <v>20</v>
      </c>
      <c r="E1218" t="s">
        <v>21</v>
      </c>
      <c r="F1218">
        <v>35</v>
      </c>
      <c r="G1218" t="s">
        <v>22</v>
      </c>
      <c r="H1218" t="s">
        <v>30</v>
      </c>
      <c r="I1218" t="s">
        <v>2093</v>
      </c>
      <c r="J1218" t="s">
        <v>415</v>
      </c>
      <c r="K1218" t="b">
        <v>0</v>
      </c>
      <c r="L1218" t="s">
        <v>26</v>
      </c>
      <c r="M1218" t="s">
        <v>41</v>
      </c>
      <c r="N1218" t="b">
        <v>0</v>
      </c>
      <c r="O1218">
        <v>-93.820999999999998</v>
      </c>
      <c r="P1218">
        <v>42.468000000000004</v>
      </c>
      <c r="Q1218" t="b">
        <v>1</v>
      </c>
    </row>
    <row r="1219" spans="1:17" x14ac:dyDescent="0.2">
      <c r="A1219">
        <v>5709</v>
      </c>
      <c r="B1219" t="s">
        <v>2098</v>
      </c>
      <c r="C1219" s="1">
        <v>43906</v>
      </c>
      <c r="D1219" t="s">
        <v>20</v>
      </c>
      <c r="E1219" t="s">
        <v>29</v>
      </c>
      <c r="F1219">
        <v>42</v>
      </c>
      <c r="G1219" t="s">
        <v>179</v>
      </c>
      <c r="H1219" t="s">
        <v>23</v>
      </c>
      <c r="I1219" t="s">
        <v>2099</v>
      </c>
      <c r="J1219" t="s">
        <v>330</v>
      </c>
      <c r="K1219" t="b">
        <v>0</v>
      </c>
      <c r="L1219" t="s">
        <v>26</v>
      </c>
      <c r="M1219" t="s">
        <v>33</v>
      </c>
      <c r="N1219" t="b">
        <v>0</v>
      </c>
      <c r="O1219">
        <v>-76.328999999999994</v>
      </c>
      <c r="P1219">
        <v>40.359000000000002</v>
      </c>
      <c r="Q1219" t="b">
        <v>1</v>
      </c>
    </row>
    <row r="1220" spans="1:17" x14ac:dyDescent="0.2">
      <c r="A1220">
        <v>5655</v>
      </c>
      <c r="B1220" t="s">
        <v>2097</v>
      </c>
      <c r="C1220" s="1">
        <v>43906</v>
      </c>
      <c r="D1220" t="s">
        <v>20</v>
      </c>
      <c r="E1220" t="s">
        <v>174</v>
      </c>
      <c r="F1220">
        <v>55</v>
      </c>
      <c r="G1220" t="s">
        <v>22</v>
      </c>
      <c r="I1220" t="s">
        <v>874</v>
      </c>
      <c r="J1220" t="s">
        <v>127</v>
      </c>
      <c r="K1220" t="b">
        <v>0</v>
      </c>
      <c r="L1220" t="s">
        <v>174</v>
      </c>
      <c r="M1220" t="s">
        <v>27</v>
      </c>
      <c r="N1220" t="b">
        <v>0</v>
      </c>
      <c r="Q1220" t="b">
        <v>1</v>
      </c>
    </row>
    <row r="1221" spans="1:17" x14ac:dyDescent="0.2">
      <c r="A1221">
        <v>5637</v>
      </c>
      <c r="B1221" t="s">
        <v>2094</v>
      </c>
      <c r="C1221" s="1">
        <v>43906</v>
      </c>
      <c r="D1221" t="s">
        <v>20</v>
      </c>
      <c r="E1221" t="s">
        <v>351</v>
      </c>
      <c r="F1221">
        <v>58</v>
      </c>
      <c r="G1221" t="s">
        <v>22</v>
      </c>
      <c r="H1221" t="s">
        <v>48</v>
      </c>
      <c r="I1221" t="s">
        <v>44</v>
      </c>
      <c r="J1221" t="s">
        <v>45</v>
      </c>
      <c r="K1221" t="b">
        <v>0</v>
      </c>
      <c r="L1221" t="s">
        <v>32</v>
      </c>
      <c r="M1221" t="s">
        <v>41</v>
      </c>
      <c r="N1221" t="b">
        <v>0</v>
      </c>
      <c r="O1221">
        <v>-98.504000000000005</v>
      </c>
      <c r="P1221">
        <v>29.414000000000001</v>
      </c>
      <c r="Q1221" t="b">
        <v>1</v>
      </c>
    </row>
    <row r="1222" spans="1:17" x14ac:dyDescent="0.2">
      <c r="A1222">
        <v>5638</v>
      </c>
      <c r="C1222" s="1">
        <v>43906</v>
      </c>
      <c r="D1222" t="s">
        <v>20</v>
      </c>
      <c r="E1222" t="s">
        <v>21</v>
      </c>
      <c r="G1222" t="s">
        <v>22</v>
      </c>
      <c r="I1222" t="s">
        <v>462</v>
      </c>
      <c r="J1222" t="s">
        <v>219</v>
      </c>
      <c r="K1222" t="b">
        <v>1</v>
      </c>
      <c r="L1222" t="s">
        <v>26</v>
      </c>
      <c r="M1222" t="s">
        <v>46</v>
      </c>
      <c r="N1222" t="b">
        <v>0</v>
      </c>
      <c r="O1222">
        <v>-80.426000000000002</v>
      </c>
      <c r="P1222">
        <v>25.51</v>
      </c>
      <c r="Q1222" t="b">
        <v>1</v>
      </c>
    </row>
    <row r="1223" spans="1:17" x14ac:dyDescent="0.2">
      <c r="A1223">
        <v>5711</v>
      </c>
      <c r="B1223" t="s">
        <v>2100</v>
      </c>
      <c r="C1223" s="1">
        <v>43907</v>
      </c>
      <c r="D1223" t="s">
        <v>20</v>
      </c>
      <c r="E1223" t="s">
        <v>21</v>
      </c>
      <c r="F1223">
        <v>39</v>
      </c>
      <c r="G1223" t="s">
        <v>22</v>
      </c>
      <c r="H1223" t="s">
        <v>30</v>
      </c>
      <c r="I1223" t="s">
        <v>169</v>
      </c>
      <c r="J1223" t="s">
        <v>150</v>
      </c>
      <c r="K1223" t="b">
        <v>1</v>
      </c>
      <c r="L1223" t="s">
        <v>26</v>
      </c>
      <c r="M1223" t="s">
        <v>27</v>
      </c>
      <c r="N1223" t="b">
        <v>0</v>
      </c>
      <c r="O1223">
        <v>-84.376000000000005</v>
      </c>
      <c r="P1223">
        <v>33.789000000000001</v>
      </c>
      <c r="Q1223" t="b">
        <v>1</v>
      </c>
    </row>
    <row r="1224" spans="1:17" x14ac:dyDescent="0.2">
      <c r="A1224">
        <v>5652</v>
      </c>
      <c r="B1224" t="s">
        <v>2105</v>
      </c>
      <c r="C1224" s="1">
        <v>43908</v>
      </c>
      <c r="D1224" t="s">
        <v>95</v>
      </c>
      <c r="E1224" t="s">
        <v>38</v>
      </c>
      <c r="F1224">
        <v>28</v>
      </c>
      <c r="G1224" t="s">
        <v>22</v>
      </c>
      <c r="H1224" t="s">
        <v>30</v>
      </c>
      <c r="I1224" t="s">
        <v>2106</v>
      </c>
      <c r="J1224" t="s">
        <v>45</v>
      </c>
      <c r="K1224" t="b">
        <v>0</v>
      </c>
      <c r="L1224" t="s">
        <v>26</v>
      </c>
      <c r="M1224" t="s">
        <v>27</v>
      </c>
      <c r="N1224" t="b">
        <v>0</v>
      </c>
      <c r="O1224">
        <v>-99.753</v>
      </c>
      <c r="P1224">
        <v>32.453000000000003</v>
      </c>
      <c r="Q1224" t="b">
        <v>1</v>
      </c>
    </row>
    <row r="1225" spans="1:17" x14ac:dyDescent="0.2">
      <c r="A1225">
        <v>5653</v>
      </c>
      <c r="B1225" t="s">
        <v>2103</v>
      </c>
      <c r="C1225" s="1">
        <v>43908</v>
      </c>
      <c r="D1225" t="s">
        <v>20</v>
      </c>
      <c r="E1225" t="s">
        <v>21</v>
      </c>
      <c r="F1225">
        <v>51</v>
      </c>
      <c r="G1225" t="s">
        <v>22</v>
      </c>
      <c r="H1225" t="s">
        <v>23</v>
      </c>
      <c r="I1225" t="s">
        <v>2104</v>
      </c>
      <c r="J1225" t="s">
        <v>132</v>
      </c>
      <c r="K1225" t="b">
        <v>0</v>
      </c>
      <c r="L1225" t="s">
        <v>32</v>
      </c>
      <c r="M1225" t="s">
        <v>27</v>
      </c>
      <c r="N1225" t="b">
        <v>0</v>
      </c>
      <c r="O1225">
        <v>-108.545</v>
      </c>
      <c r="P1225">
        <v>39.048000000000002</v>
      </c>
      <c r="Q1225" t="b">
        <v>1</v>
      </c>
    </row>
    <row r="1226" spans="1:17" x14ac:dyDescent="0.2">
      <c r="A1226">
        <v>5651</v>
      </c>
      <c r="B1226" t="s">
        <v>2101</v>
      </c>
      <c r="C1226" s="1">
        <v>43908</v>
      </c>
      <c r="D1226" t="s">
        <v>20</v>
      </c>
      <c r="E1226" t="s">
        <v>21</v>
      </c>
      <c r="F1226">
        <v>61</v>
      </c>
      <c r="G1226" t="s">
        <v>22</v>
      </c>
      <c r="H1226" t="s">
        <v>30</v>
      </c>
      <c r="I1226" t="s">
        <v>2102</v>
      </c>
      <c r="J1226" t="s">
        <v>66</v>
      </c>
      <c r="K1226" t="b">
        <v>0</v>
      </c>
      <c r="L1226" t="s">
        <v>32</v>
      </c>
      <c r="N1226" t="b">
        <v>0</v>
      </c>
      <c r="O1226">
        <v>-92.495999999999995</v>
      </c>
      <c r="P1226">
        <v>30.331</v>
      </c>
      <c r="Q1226" t="b">
        <v>1</v>
      </c>
    </row>
    <row r="1227" spans="1:17" x14ac:dyDescent="0.2">
      <c r="A1227">
        <v>5643</v>
      </c>
      <c r="B1227" t="s">
        <v>2107</v>
      </c>
      <c r="C1227" s="1">
        <v>43909</v>
      </c>
      <c r="D1227" t="s">
        <v>20</v>
      </c>
      <c r="E1227" t="s">
        <v>231</v>
      </c>
      <c r="F1227">
        <v>33</v>
      </c>
      <c r="G1227" t="s">
        <v>22</v>
      </c>
      <c r="H1227" t="s">
        <v>23</v>
      </c>
      <c r="I1227" t="s">
        <v>2108</v>
      </c>
      <c r="J1227" t="s">
        <v>109</v>
      </c>
      <c r="K1227" t="b">
        <v>0</v>
      </c>
      <c r="L1227" t="s">
        <v>174</v>
      </c>
      <c r="N1227" t="b">
        <v>0</v>
      </c>
      <c r="Q1227" t="b">
        <v>1</v>
      </c>
    </row>
    <row r="1228" spans="1:17" x14ac:dyDescent="0.2">
      <c r="A1228">
        <v>5650</v>
      </c>
      <c r="B1228" t="s">
        <v>2109</v>
      </c>
      <c r="C1228" s="1">
        <v>43909</v>
      </c>
      <c r="D1228" t="s">
        <v>95</v>
      </c>
      <c r="E1228" t="s">
        <v>38</v>
      </c>
      <c r="F1228">
        <v>47</v>
      </c>
      <c r="G1228" t="s">
        <v>22</v>
      </c>
      <c r="H1228" t="s">
        <v>23</v>
      </c>
      <c r="I1228" t="s">
        <v>2110</v>
      </c>
      <c r="J1228" t="s">
        <v>51</v>
      </c>
      <c r="K1228" t="b">
        <v>1</v>
      </c>
      <c r="L1228" t="s">
        <v>32</v>
      </c>
      <c r="M1228" t="s">
        <v>41</v>
      </c>
      <c r="N1228" t="b">
        <v>0</v>
      </c>
      <c r="O1228">
        <v>-74.69</v>
      </c>
      <c r="P1228">
        <v>41.37</v>
      </c>
      <c r="Q1228" t="b">
        <v>1</v>
      </c>
    </row>
    <row r="1229" spans="1:17" x14ac:dyDescent="0.2">
      <c r="A1229">
        <v>5648</v>
      </c>
      <c r="B1229" t="s">
        <v>2113</v>
      </c>
      <c r="C1229" s="1">
        <v>43910</v>
      </c>
      <c r="D1229" t="s">
        <v>20</v>
      </c>
      <c r="E1229" t="s">
        <v>21</v>
      </c>
      <c r="F1229">
        <v>18</v>
      </c>
      <c r="G1229" t="s">
        <v>22</v>
      </c>
      <c r="H1229" t="s">
        <v>30</v>
      </c>
      <c r="I1229" t="s">
        <v>2114</v>
      </c>
      <c r="J1229" t="s">
        <v>150</v>
      </c>
      <c r="K1229" t="b">
        <v>0</v>
      </c>
      <c r="L1229" t="s">
        <v>26</v>
      </c>
      <c r="M1229" t="s">
        <v>27</v>
      </c>
      <c r="N1229" t="b">
        <v>0</v>
      </c>
      <c r="Q1229" t="b">
        <v>1</v>
      </c>
    </row>
    <row r="1230" spans="1:17" x14ac:dyDescent="0.2">
      <c r="A1230">
        <v>5649</v>
      </c>
      <c r="B1230" t="s">
        <v>2115</v>
      </c>
      <c r="C1230" s="1">
        <v>43910</v>
      </c>
      <c r="D1230" t="s">
        <v>20</v>
      </c>
      <c r="E1230" t="s">
        <v>21</v>
      </c>
      <c r="F1230">
        <v>23</v>
      </c>
      <c r="G1230" t="s">
        <v>22</v>
      </c>
      <c r="H1230" t="s">
        <v>30</v>
      </c>
      <c r="I1230" t="s">
        <v>298</v>
      </c>
      <c r="J1230" t="s">
        <v>264</v>
      </c>
      <c r="K1230" t="b">
        <v>0</v>
      </c>
      <c r="L1230" t="s">
        <v>26</v>
      </c>
      <c r="M1230" t="s">
        <v>41</v>
      </c>
      <c r="N1230" t="b">
        <v>0</v>
      </c>
      <c r="O1230">
        <v>-75.978999999999999</v>
      </c>
      <c r="P1230">
        <v>36.863</v>
      </c>
      <c r="Q1230" t="b">
        <v>1</v>
      </c>
    </row>
    <row r="1231" spans="1:17" x14ac:dyDescent="0.2">
      <c r="A1231">
        <v>5647</v>
      </c>
      <c r="B1231" t="s">
        <v>2112</v>
      </c>
      <c r="C1231" s="1">
        <v>43910</v>
      </c>
      <c r="D1231" t="s">
        <v>20</v>
      </c>
      <c r="E1231" t="s">
        <v>137</v>
      </c>
      <c r="F1231">
        <v>31</v>
      </c>
      <c r="G1231" t="s">
        <v>22</v>
      </c>
      <c r="H1231" t="s">
        <v>30</v>
      </c>
      <c r="I1231" t="s">
        <v>1271</v>
      </c>
      <c r="J1231" t="s">
        <v>219</v>
      </c>
      <c r="K1231" t="b">
        <v>0</v>
      </c>
      <c r="L1231" t="s">
        <v>26</v>
      </c>
      <c r="M1231" t="s">
        <v>46</v>
      </c>
      <c r="N1231" t="b">
        <v>0</v>
      </c>
      <c r="Q1231" t="b">
        <v>1</v>
      </c>
    </row>
    <row r="1232" spans="1:17" x14ac:dyDescent="0.2">
      <c r="A1232">
        <v>5646</v>
      </c>
      <c r="B1232" t="s">
        <v>2111</v>
      </c>
      <c r="C1232" s="1">
        <v>43910</v>
      </c>
      <c r="D1232" t="s">
        <v>20</v>
      </c>
      <c r="E1232" t="s">
        <v>21</v>
      </c>
      <c r="F1232">
        <v>39</v>
      </c>
      <c r="G1232" t="s">
        <v>22</v>
      </c>
      <c r="H1232" t="s">
        <v>23</v>
      </c>
      <c r="I1232" t="s">
        <v>1539</v>
      </c>
      <c r="J1232" t="s">
        <v>40</v>
      </c>
      <c r="K1232" t="b">
        <v>0</v>
      </c>
      <c r="L1232" t="s">
        <v>26</v>
      </c>
      <c r="M1232" t="s">
        <v>33</v>
      </c>
      <c r="N1232" t="b">
        <v>0</v>
      </c>
      <c r="Q1232" t="b">
        <v>1</v>
      </c>
    </row>
    <row r="1233" spans="1:17" x14ac:dyDescent="0.2">
      <c r="A1233">
        <v>5645</v>
      </c>
      <c r="B1233" t="s">
        <v>2118</v>
      </c>
      <c r="C1233" s="1">
        <v>43911</v>
      </c>
      <c r="D1233" t="s">
        <v>20</v>
      </c>
      <c r="E1233" t="s">
        <v>231</v>
      </c>
      <c r="F1233">
        <v>28</v>
      </c>
      <c r="G1233" t="s">
        <v>22</v>
      </c>
      <c r="I1233" t="s">
        <v>2119</v>
      </c>
      <c r="J1233" t="s">
        <v>580</v>
      </c>
      <c r="K1233" t="b">
        <v>0</v>
      </c>
      <c r="L1233" t="s">
        <v>32</v>
      </c>
      <c r="M1233" t="s">
        <v>46</v>
      </c>
      <c r="N1233" t="b">
        <v>0</v>
      </c>
      <c r="O1233">
        <v>-111.967</v>
      </c>
      <c r="P1233">
        <v>40.654000000000003</v>
      </c>
      <c r="Q1233" t="b">
        <v>1</v>
      </c>
    </row>
    <row r="1234" spans="1:17" x14ac:dyDescent="0.2">
      <c r="A1234">
        <v>5644</v>
      </c>
      <c r="B1234" t="s">
        <v>2116</v>
      </c>
      <c r="C1234" s="1">
        <v>43911</v>
      </c>
      <c r="D1234" t="s">
        <v>20</v>
      </c>
      <c r="E1234" t="s">
        <v>1344</v>
      </c>
      <c r="F1234">
        <v>30</v>
      </c>
      <c r="G1234" t="s">
        <v>22</v>
      </c>
      <c r="I1234" t="s">
        <v>2117</v>
      </c>
      <c r="J1234" t="s">
        <v>57</v>
      </c>
      <c r="K1234" t="b">
        <v>0</v>
      </c>
      <c r="L1234" t="s">
        <v>26</v>
      </c>
      <c r="M1234" t="s">
        <v>41</v>
      </c>
      <c r="N1234" t="b">
        <v>0</v>
      </c>
      <c r="O1234">
        <v>-118.17</v>
      </c>
      <c r="P1234">
        <v>35.046999999999997</v>
      </c>
      <c r="Q1234" t="b">
        <v>1</v>
      </c>
    </row>
    <row r="1235" spans="1:17" x14ac:dyDescent="0.2">
      <c r="A1235">
        <v>5641</v>
      </c>
      <c r="B1235" t="s">
        <v>2120</v>
      </c>
      <c r="C1235" s="1">
        <v>43912</v>
      </c>
      <c r="D1235" t="s">
        <v>20</v>
      </c>
      <c r="E1235" t="s">
        <v>70</v>
      </c>
      <c r="F1235">
        <v>55</v>
      </c>
      <c r="G1235" t="s">
        <v>22</v>
      </c>
      <c r="I1235" t="s">
        <v>1338</v>
      </c>
      <c r="J1235" t="s">
        <v>57</v>
      </c>
      <c r="K1235" t="b">
        <v>0</v>
      </c>
      <c r="L1235" t="s">
        <v>26</v>
      </c>
      <c r="M1235" t="s">
        <v>41</v>
      </c>
      <c r="N1235" t="b">
        <v>1</v>
      </c>
      <c r="O1235">
        <v>-121.494</v>
      </c>
      <c r="P1235">
        <v>38.582000000000001</v>
      </c>
      <c r="Q1235" t="b">
        <v>1</v>
      </c>
    </row>
    <row r="1236" spans="1:17" x14ac:dyDescent="0.2">
      <c r="A1236">
        <v>5642</v>
      </c>
      <c r="B1236" t="s">
        <v>2121</v>
      </c>
      <c r="C1236" s="1">
        <v>43913</v>
      </c>
      <c r="D1236" t="s">
        <v>20</v>
      </c>
      <c r="E1236" t="s">
        <v>2122</v>
      </c>
      <c r="F1236">
        <v>46</v>
      </c>
      <c r="G1236" t="s">
        <v>22</v>
      </c>
      <c r="H1236" t="s">
        <v>48</v>
      </c>
      <c r="I1236" t="s">
        <v>44</v>
      </c>
      <c r="J1236" t="s">
        <v>45</v>
      </c>
      <c r="K1236" t="b">
        <v>0</v>
      </c>
      <c r="L1236" t="s">
        <v>26</v>
      </c>
      <c r="M1236" t="s">
        <v>41</v>
      </c>
      <c r="N1236" t="b">
        <v>0</v>
      </c>
      <c r="O1236">
        <v>-98.582999999999998</v>
      </c>
      <c r="P1236">
        <v>29.425999999999998</v>
      </c>
      <c r="Q1236" t="b">
        <v>1</v>
      </c>
    </row>
    <row r="1237" spans="1:17" x14ac:dyDescent="0.2">
      <c r="A1237">
        <v>5683</v>
      </c>
      <c r="B1237" t="s">
        <v>2123</v>
      </c>
      <c r="C1237" s="1">
        <v>43913</v>
      </c>
      <c r="D1237" t="s">
        <v>20</v>
      </c>
      <c r="E1237" t="s">
        <v>21</v>
      </c>
      <c r="F1237">
        <v>50</v>
      </c>
      <c r="G1237" t="s">
        <v>22</v>
      </c>
      <c r="H1237" t="s">
        <v>23</v>
      </c>
      <c r="I1237" t="s">
        <v>2117</v>
      </c>
      <c r="J1237" t="s">
        <v>57</v>
      </c>
      <c r="K1237" t="b">
        <v>0</v>
      </c>
      <c r="L1237" t="s">
        <v>26</v>
      </c>
      <c r="M1237" t="s">
        <v>41</v>
      </c>
      <c r="N1237" t="b">
        <v>0</v>
      </c>
      <c r="O1237">
        <v>-118.18600000000001</v>
      </c>
      <c r="P1237">
        <v>35.049999999999997</v>
      </c>
      <c r="Q1237" t="b">
        <v>1</v>
      </c>
    </row>
    <row r="1238" spans="1:17" x14ac:dyDescent="0.2">
      <c r="A1238">
        <v>5687</v>
      </c>
      <c r="B1238" t="s">
        <v>2130</v>
      </c>
      <c r="C1238" s="1">
        <v>43914</v>
      </c>
      <c r="D1238" t="s">
        <v>20</v>
      </c>
      <c r="E1238" t="s">
        <v>21</v>
      </c>
      <c r="F1238">
        <v>31</v>
      </c>
      <c r="G1238" t="s">
        <v>22</v>
      </c>
      <c r="H1238" t="s">
        <v>48</v>
      </c>
      <c r="I1238" t="s">
        <v>154</v>
      </c>
      <c r="J1238" t="s">
        <v>45</v>
      </c>
      <c r="K1238" t="b">
        <v>0</v>
      </c>
      <c r="L1238" t="s">
        <v>26</v>
      </c>
      <c r="M1238" t="s">
        <v>33</v>
      </c>
      <c r="N1238" t="b">
        <v>0</v>
      </c>
      <c r="O1238">
        <v>-106.363</v>
      </c>
      <c r="P1238">
        <v>31.794</v>
      </c>
      <c r="Q1238" t="b">
        <v>1</v>
      </c>
    </row>
    <row r="1239" spans="1:17" x14ac:dyDescent="0.2">
      <c r="A1239">
        <v>5685</v>
      </c>
      <c r="B1239" t="s">
        <v>2126</v>
      </c>
      <c r="C1239" s="1">
        <v>43914</v>
      </c>
      <c r="D1239" t="s">
        <v>20</v>
      </c>
      <c r="E1239" t="s">
        <v>29</v>
      </c>
      <c r="F1239">
        <v>32</v>
      </c>
      <c r="G1239" t="s">
        <v>179</v>
      </c>
      <c r="H1239" t="s">
        <v>23</v>
      </c>
      <c r="I1239" t="s">
        <v>2127</v>
      </c>
      <c r="J1239" t="s">
        <v>101</v>
      </c>
      <c r="K1239" t="b">
        <v>0</v>
      </c>
      <c r="L1239" t="s">
        <v>26</v>
      </c>
      <c r="M1239" t="s">
        <v>33</v>
      </c>
      <c r="N1239" t="b">
        <v>0</v>
      </c>
      <c r="O1239">
        <v>-122.958</v>
      </c>
      <c r="P1239">
        <v>47.332999999999998</v>
      </c>
      <c r="Q1239" t="b">
        <v>1</v>
      </c>
    </row>
    <row r="1240" spans="1:17" x14ac:dyDescent="0.2">
      <c r="A1240">
        <v>5684</v>
      </c>
      <c r="B1240" t="s">
        <v>2124</v>
      </c>
      <c r="C1240" s="1">
        <v>43914</v>
      </c>
      <c r="D1240" t="s">
        <v>20</v>
      </c>
      <c r="E1240" t="s">
        <v>21</v>
      </c>
      <c r="F1240">
        <v>34</v>
      </c>
      <c r="G1240" t="s">
        <v>22</v>
      </c>
      <c r="H1240" t="s">
        <v>23</v>
      </c>
      <c r="I1240" t="s">
        <v>2125</v>
      </c>
      <c r="J1240" t="s">
        <v>51</v>
      </c>
      <c r="K1240" t="b">
        <v>1</v>
      </c>
      <c r="L1240" t="s">
        <v>26</v>
      </c>
      <c r="M1240" t="s">
        <v>41</v>
      </c>
      <c r="N1240" t="b">
        <v>0</v>
      </c>
      <c r="O1240">
        <v>-73.936999999999998</v>
      </c>
      <c r="P1240">
        <v>42.807000000000002</v>
      </c>
      <c r="Q1240" t="b">
        <v>1</v>
      </c>
    </row>
    <row r="1241" spans="1:17" x14ac:dyDescent="0.2">
      <c r="A1241">
        <v>5686</v>
      </c>
      <c r="B1241" t="s">
        <v>2128</v>
      </c>
      <c r="C1241" s="1">
        <v>43914</v>
      </c>
      <c r="D1241" t="s">
        <v>20</v>
      </c>
      <c r="E1241" t="s">
        <v>21</v>
      </c>
      <c r="F1241">
        <v>45</v>
      </c>
      <c r="G1241" t="s">
        <v>22</v>
      </c>
      <c r="H1241" t="s">
        <v>23</v>
      </c>
      <c r="I1241" t="s">
        <v>2129</v>
      </c>
      <c r="J1241" t="s">
        <v>25</v>
      </c>
      <c r="K1241" t="b">
        <v>0</v>
      </c>
      <c r="L1241" t="s">
        <v>26</v>
      </c>
      <c r="M1241" t="s">
        <v>33</v>
      </c>
      <c r="N1241" t="b">
        <v>0</v>
      </c>
      <c r="O1241">
        <v>-80.382999999999996</v>
      </c>
      <c r="P1241">
        <v>36.03</v>
      </c>
      <c r="Q1241" t="b">
        <v>1</v>
      </c>
    </row>
    <row r="1242" spans="1:17" x14ac:dyDescent="0.2">
      <c r="A1242">
        <v>5688</v>
      </c>
      <c r="B1242" t="s">
        <v>2131</v>
      </c>
      <c r="C1242" s="1">
        <v>43915</v>
      </c>
      <c r="D1242" t="s">
        <v>20</v>
      </c>
      <c r="E1242" t="s">
        <v>21</v>
      </c>
      <c r="F1242">
        <v>19</v>
      </c>
      <c r="G1242" t="s">
        <v>22</v>
      </c>
      <c r="H1242" t="s">
        <v>23</v>
      </c>
      <c r="I1242" t="s">
        <v>2132</v>
      </c>
      <c r="J1242" t="s">
        <v>199</v>
      </c>
      <c r="K1242" t="b">
        <v>0</v>
      </c>
      <c r="L1242" t="s">
        <v>26</v>
      </c>
      <c r="M1242" t="s">
        <v>41</v>
      </c>
      <c r="N1242" t="b">
        <v>1</v>
      </c>
      <c r="O1242">
        <v>-115.973</v>
      </c>
      <c r="P1242">
        <v>36.125</v>
      </c>
      <c r="Q1242" t="b">
        <v>1</v>
      </c>
    </row>
    <row r="1243" spans="1:17" x14ac:dyDescent="0.2">
      <c r="A1243">
        <v>5689</v>
      </c>
      <c r="B1243" t="s">
        <v>2133</v>
      </c>
      <c r="C1243" s="1">
        <v>43915</v>
      </c>
      <c r="D1243" t="s">
        <v>20</v>
      </c>
      <c r="E1243" t="s">
        <v>38</v>
      </c>
      <c r="F1243">
        <v>53</v>
      </c>
      <c r="G1243" t="s">
        <v>22</v>
      </c>
      <c r="H1243" t="s">
        <v>23</v>
      </c>
      <c r="I1243" t="s">
        <v>2134</v>
      </c>
      <c r="J1243" t="s">
        <v>177</v>
      </c>
      <c r="K1243" t="b">
        <v>1</v>
      </c>
      <c r="L1243" t="s">
        <v>32</v>
      </c>
      <c r="M1243" t="s">
        <v>41</v>
      </c>
      <c r="N1243" t="b">
        <v>0</v>
      </c>
      <c r="Q1243" t="b">
        <v>1</v>
      </c>
    </row>
    <row r="1244" spans="1:17" x14ac:dyDescent="0.2">
      <c r="A1244">
        <v>5719</v>
      </c>
      <c r="B1244" t="s">
        <v>2137</v>
      </c>
      <c r="C1244" s="1">
        <v>43916</v>
      </c>
      <c r="D1244" t="s">
        <v>20</v>
      </c>
      <c r="E1244" t="s">
        <v>137</v>
      </c>
      <c r="F1244">
        <v>32</v>
      </c>
      <c r="G1244" t="s">
        <v>22</v>
      </c>
      <c r="H1244" t="s">
        <v>23</v>
      </c>
      <c r="I1244" t="s">
        <v>2138</v>
      </c>
      <c r="J1244" t="s">
        <v>25</v>
      </c>
      <c r="K1244" t="b">
        <v>0</v>
      </c>
      <c r="L1244" t="s">
        <v>32</v>
      </c>
      <c r="M1244" t="s">
        <v>33</v>
      </c>
      <c r="N1244" t="b">
        <v>0</v>
      </c>
      <c r="O1244">
        <v>-80.400999999999996</v>
      </c>
      <c r="P1244">
        <v>35.752000000000002</v>
      </c>
      <c r="Q1244" t="b">
        <v>1</v>
      </c>
    </row>
    <row r="1245" spans="1:17" x14ac:dyDescent="0.2">
      <c r="A1245">
        <v>5717</v>
      </c>
      <c r="B1245" t="s">
        <v>2135</v>
      </c>
      <c r="C1245" s="1">
        <v>43916</v>
      </c>
      <c r="D1245" t="s">
        <v>20</v>
      </c>
      <c r="E1245" t="s">
        <v>21</v>
      </c>
      <c r="F1245">
        <v>55</v>
      </c>
      <c r="G1245" t="s">
        <v>179</v>
      </c>
      <c r="H1245" t="s">
        <v>23</v>
      </c>
      <c r="I1245" t="s">
        <v>2136</v>
      </c>
      <c r="J1245" t="s">
        <v>219</v>
      </c>
      <c r="K1245" t="b">
        <v>0</v>
      </c>
      <c r="L1245" t="s">
        <v>26</v>
      </c>
      <c r="M1245" t="s">
        <v>41</v>
      </c>
      <c r="N1245" t="b">
        <v>0</v>
      </c>
      <c r="O1245">
        <v>-81.066000000000003</v>
      </c>
      <c r="P1245">
        <v>29.306000000000001</v>
      </c>
      <c r="Q1245" t="b">
        <v>1</v>
      </c>
    </row>
    <row r="1246" spans="1:17" x14ac:dyDescent="0.2">
      <c r="A1246">
        <v>5693</v>
      </c>
      <c r="B1246" t="s">
        <v>2141</v>
      </c>
      <c r="C1246" s="1">
        <v>43917</v>
      </c>
      <c r="D1246" t="s">
        <v>20</v>
      </c>
      <c r="E1246" t="s">
        <v>21</v>
      </c>
      <c r="F1246">
        <v>26</v>
      </c>
      <c r="G1246" t="s">
        <v>22</v>
      </c>
      <c r="H1246" t="s">
        <v>30</v>
      </c>
      <c r="I1246" t="s">
        <v>2142</v>
      </c>
      <c r="J1246" t="s">
        <v>51</v>
      </c>
      <c r="K1246" t="b">
        <v>0</v>
      </c>
      <c r="L1246" t="s">
        <v>26</v>
      </c>
      <c r="N1246" t="b">
        <v>1</v>
      </c>
      <c r="Q1246" t="b">
        <v>1</v>
      </c>
    </row>
    <row r="1247" spans="1:17" x14ac:dyDescent="0.2">
      <c r="A1247">
        <v>5692</v>
      </c>
      <c r="B1247" t="s">
        <v>2139</v>
      </c>
      <c r="C1247" s="1">
        <v>43917</v>
      </c>
      <c r="D1247" t="s">
        <v>20</v>
      </c>
      <c r="E1247" t="s">
        <v>21</v>
      </c>
      <c r="F1247">
        <v>46</v>
      </c>
      <c r="G1247" t="s">
        <v>22</v>
      </c>
      <c r="H1247" t="s">
        <v>23</v>
      </c>
      <c r="I1247" t="s">
        <v>2140</v>
      </c>
      <c r="J1247" t="s">
        <v>264</v>
      </c>
      <c r="K1247" t="b">
        <v>1</v>
      </c>
      <c r="L1247" t="s">
        <v>26</v>
      </c>
      <c r="M1247" t="s">
        <v>41</v>
      </c>
      <c r="N1247" t="b">
        <v>0</v>
      </c>
      <c r="Q1247" t="b">
        <v>1</v>
      </c>
    </row>
    <row r="1248" spans="1:17" x14ac:dyDescent="0.2">
      <c r="A1248">
        <v>5721</v>
      </c>
      <c r="B1248" t="s">
        <v>2144</v>
      </c>
      <c r="C1248" s="1">
        <v>43917</v>
      </c>
      <c r="D1248" t="s">
        <v>20</v>
      </c>
      <c r="E1248" t="s">
        <v>21</v>
      </c>
      <c r="F1248">
        <v>51</v>
      </c>
      <c r="G1248" t="s">
        <v>22</v>
      </c>
      <c r="I1248" t="s">
        <v>944</v>
      </c>
      <c r="J1248" t="s">
        <v>84</v>
      </c>
      <c r="K1248" t="b">
        <v>0</v>
      </c>
      <c r="L1248" t="s">
        <v>32</v>
      </c>
      <c r="N1248" t="b">
        <v>0</v>
      </c>
      <c r="O1248">
        <v>-122.99</v>
      </c>
      <c r="P1248">
        <v>44.942999999999998</v>
      </c>
      <c r="Q1248" t="b">
        <v>1</v>
      </c>
    </row>
    <row r="1249" spans="1:17" x14ac:dyDescent="0.2">
      <c r="A1249">
        <v>5694</v>
      </c>
      <c r="C1249" s="1">
        <v>43917</v>
      </c>
      <c r="D1249" t="s">
        <v>20</v>
      </c>
      <c r="E1249" t="s">
        <v>21</v>
      </c>
      <c r="G1249" t="s">
        <v>22</v>
      </c>
      <c r="I1249" t="s">
        <v>2143</v>
      </c>
      <c r="J1249" t="s">
        <v>219</v>
      </c>
      <c r="K1249" t="b">
        <v>0</v>
      </c>
      <c r="L1249" t="s">
        <v>26</v>
      </c>
      <c r="M1249" t="s">
        <v>27</v>
      </c>
      <c r="N1249" t="b">
        <v>0</v>
      </c>
      <c r="O1249">
        <v>-81.625</v>
      </c>
      <c r="P1249">
        <v>26.625</v>
      </c>
      <c r="Q1249" t="b">
        <v>1</v>
      </c>
    </row>
    <row r="1250" spans="1:17" x14ac:dyDescent="0.2">
      <c r="A1250">
        <v>5696</v>
      </c>
      <c r="B1250" t="s">
        <v>2147</v>
      </c>
      <c r="C1250" s="1">
        <v>43918</v>
      </c>
      <c r="D1250" t="s">
        <v>20</v>
      </c>
      <c r="E1250" t="s">
        <v>21</v>
      </c>
      <c r="F1250">
        <v>46</v>
      </c>
      <c r="G1250" t="s">
        <v>22</v>
      </c>
      <c r="H1250" t="s">
        <v>23</v>
      </c>
      <c r="I1250" t="s">
        <v>1195</v>
      </c>
      <c r="J1250" t="s">
        <v>1196</v>
      </c>
      <c r="K1250" t="b">
        <v>0</v>
      </c>
      <c r="L1250" t="s">
        <v>26</v>
      </c>
      <c r="M1250" t="s">
        <v>41</v>
      </c>
      <c r="N1250" t="b">
        <v>0</v>
      </c>
      <c r="Q1250" t="b">
        <v>1</v>
      </c>
    </row>
    <row r="1251" spans="1:17" x14ac:dyDescent="0.2">
      <c r="A1251">
        <v>5695</v>
      </c>
      <c r="B1251" t="s">
        <v>2145</v>
      </c>
      <c r="C1251" s="1">
        <v>43918</v>
      </c>
      <c r="D1251" t="s">
        <v>20</v>
      </c>
      <c r="E1251" t="s">
        <v>21</v>
      </c>
      <c r="F1251">
        <v>49</v>
      </c>
      <c r="G1251" t="s">
        <v>22</v>
      </c>
      <c r="I1251" t="s">
        <v>2146</v>
      </c>
      <c r="J1251" t="s">
        <v>312</v>
      </c>
      <c r="K1251" t="b">
        <v>0</v>
      </c>
      <c r="L1251" t="s">
        <v>26</v>
      </c>
      <c r="M1251" t="s">
        <v>41</v>
      </c>
      <c r="N1251" t="b">
        <v>0</v>
      </c>
      <c r="O1251">
        <v>-83.941000000000003</v>
      </c>
      <c r="P1251">
        <v>36.917000000000002</v>
      </c>
      <c r="Q1251" t="b">
        <v>1</v>
      </c>
    </row>
    <row r="1252" spans="1:17" x14ac:dyDescent="0.2">
      <c r="A1252">
        <v>5697</v>
      </c>
      <c r="B1252" t="s">
        <v>2148</v>
      </c>
      <c r="C1252" s="1">
        <v>43919</v>
      </c>
      <c r="D1252" t="s">
        <v>20</v>
      </c>
      <c r="E1252" t="s">
        <v>21</v>
      </c>
      <c r="F1252">
        <v>22</v>
      </c>
      <c r="G1252" t="s">
        <v>22</v>
      </c>
      <c r="H1252" t="s">
        <v>23</v>
      </c>
      <c r="I1252" t="s">
        <v>126</v>
      </c>
      <c r="J1252" t="s">
        <v>127</v>
      </c>
      <c r="K1252" t="b">
        <v>1</v>
      </c>
      <c r="L1252" t="s">
        <v>26</v>
      </c>
      <c r="M1252" t="s">
        <v>41</v>
      </c>
      <c r="N1252" t="b">
        <v>0</v>
      </c>
      <c r="Q1252" t="b">
        <v>1</v>
      </c>
    </row>
    <row r="1253" spans="1:17" x14ac:dyDescent="0.2">
      <c r="A1253">
        <v>5698</v>
      </c>
      <c r="B1253" t="s">
        <v>2149</v>
      </c>
      <c r="C1253" s="1">
        <v>43920</v>
      </c>
      <c r="D1253" t="s">
        <v>20</v>
      </c>
      <c r="E1253" t="s">
        <v>21</v>
      </c>
      <c r="F1253">
        <v>38</v>
      </c>
      <c r="G1253" t="s">
        <v>22</v>
      </c>
      <c r="H1253" t="s">
        <v>30</v>
      </c>
      <c r="I1253" t="s">
        <v>352</v>
      </c>
      <c r="J1253" t="s">
        <v>186</v>
      </c>
      <c r="K1253" t="b">
        <v>0</v>
      </c>
      <c r="L1253" t="s">
        <v>26</v>
      </c>
      <c r="M1253" t="s">
        <v>41</v>
      </c>
      <c r="N1253" t="b">
        <v>1</v>
      </c>
      <c r="O1253">
        <v>-76.587000000000003</v>
      </c>
      <c r="P1253">
        <v>39.287999999999997</v>
      </c>
      <c r="Q1253" t="b">
        <v>1</v>
      </c>
    </row>
    <row r="1254" spans="1:17" x14ac:dyDescent="0.2">
      <c r="A1254">
        <v>5699</v>
      </c>
      <c r="B1254" t="s">
        <v>2150</v>
      </c>
      <c r="C1254" s="1">
        <v>43920</v>
      </c>
      <c r="D1254" t="s">
        <v>20</v>
      </c>
      <c r="E1254" t="s">
        <v>21</v>
      </c>
      <c r="F1254">
        <v>44</v>
      </c>
      <c r="G1254" t="s">
        <v>22</v>
      </c>
      <c r="H1254" t="s">
        <v>23</v>
      </c>
      <c r="I1254" t="s">
        <v>585</v>
      </c>
      <c r="J1254" t="s">
        <v>312</v>
      </c>
      <c r="K1254" t="b">
        <v>0</v>
      </c>
      <c r="L1254" t="s">
        <v>26</v>
      </c>
      <c r="M1254" t="s">
        <v>41</v>
      </c>
      <c r="N1254" t="b">
        <v>1</v>
      </c>
      <c r="Q1254" t="b">
        <v>1</v>
      </c>
    </row>
    <row r="1255" spans="1:17" x14ac:dyDescent="0.2">
      <c r="A1255">
        <v>5702</v>
      </c>
      <c r="B1255" t="s">
        <v>2154</v>
      </c>
      <c r="C1255" s="1">
        <v>43921</v>
      </c>
      <c r="D1255" t="s">
        <v>20</v>
      </c>
      <c r="E1255" t="s">
        <v>21</v>
      </c>
      <c r="F1255">
        <v>29</v>
      </c>
      <c r="G1255" t="s">
        <v>22</v>
      </c>
      <c r="H1255" t="s">
        <v>23</v>
      </c>
      <c r="I1255" t="s">
        <v>2155</v>
      </c>
      <c r="J1255" t="s">
        <v>25</v>
      </c>
      <c r="K1255" t="b">
        <v>0</v>
      </c>
      <c r="L1255" t="s">
        <v>26</v>
      </c>
      <c r="M1255" t="s">
        <v>41</v>
      </c>
      <c r="N1255" t="b">
        <v>0</v>
      </c>
      <c r="O1255">
        <v>-82.549000000000007</v>
      </c>
      <c r="P1255">
        <v>35.595999999999997</v>
      </c>
      <c r="Q1255" t="b">
        <v>1</v>
      </c>
    </row>
    <row r="1256" spans="1:17" x14ac:dyDescent="0.2">
      <c r="A1256">
        <v>5703</v>
      </c>
      <c r="B1256" t="s">
        <v>2156</v>
      </c>
      <c r="C1256" s="1">
        <v>43921</v>
      </c>
      <c r="D1256" t="s">
        <v>20</v>
      </c>
      <c r="E1256" t="s">
        <v>1175</v>
      </c>
      <c r="F1256">
        <v>29</v>
      </c>
      <c r="G1256" t="s">
        <v>22</v>
      </c>
      <c r="I1256" t="s">
        <v>2157</v>
      </c>
      <c r="J1256" t="s">
        <v>264</v>
      </c>
      <c r="K1256" t="b">
        <v>0</v>
      </c>
      <c r="L1256" t="s">
        <v>26</v>
      </c>
      <c r="M1256" t="s">
        <v>33</v>
      </c>
      <c r="N1256" t="b">
        <v>0</v>
      </c>
      <c r="O1256">
        <v>-78.995999999999995</v>
      </c>
      <c r="P1256">
        <v>38.478999999999999</v>
      </c>
      <c r="Q1256" t="b">
        <v>1</v>
      </c>
    </row>
    <row r="1257" spans="1:17" x14ac:dyDescent="0.2">
      <c r="A1257">
        <v>5700</v>
      </c>
      <c r="B1257" t="s">
        <v>2151</v>
      </c>
      <c r="C1257" s="1">
        <v>43921</v>
      </c>
      <c r="D1257" t="s">
        <v>20</v>
      </c>
      <c r="E1257" t="s">
        <v>404</v>
      </c>
      <c r="F1257">
        <v>37</v>
      </c>
      <c r="G1257" t="s">
        <v>22</v>
      </c>
      <c r="H1257" t="s">
        <v>48</v>
      </c>
      <c r="I1257" t="s">
        <v>2152</v>
      </c>
      <c r="J1257" t="s">
        <v>57</v>
      </c>
      <c r="K1257" t="b">
        <v>0</v>
      </c>
      <c r="L1257" t="s">
        <v>32</v>
      </c>
      <c r="M1257" t="s">
        <v>41</v>
      </c>
      <c r="N1257" t="b">
        <v>0</v>
      </c>
      <c r="O1257">
        <v>-117.73699999999999</v>
      </c>
      <c r="P1257">
        <v>34.061</v>
      </c>
      <c r="Q1257" t="b">
        <v>1</v>
      </c>
    </row>
    <row r="1258" spans="1:17" x14ac:dyDescent="0.2">
      <c r="A1258">
        <v>5701</v>
      </c>
      <c r="B1258" t="s">
        <v>2153</v>
      </c>
      <c r="C1258" s="1">
        <v>43921</v>
      </c>
      <c r="D1258" t="s">
        <v>20</v>
      </c>
      <c r="E1258" t="s">
        <v>1164</v>
      </c>
      <c r="F1258">
        <v>52</v>
      </c>
      <c r="G1258" t="s">
        <v>22</v>
      </c>
      <c r="H1258" t="s">
        <v>48</v>
      </c>
      <c r="I1258" t="s">
        <v>940</v>
      </c>
      <c r="J1258" t="s">
        <v>206</v>
      </c>
      <c r="K1258" t="b">
        <v>1</v>
      </c>
      <c r="L1258" t="s">
        <v>32</v>
      </c>
      <c r="M1258" t="s">
        <v>41</v>
      </c>
      <c r="N1258" t="b">
        <v>0</v>
      </c>
      <c r="O1258">
        <v>-106.643</v>
      </c>
      <c r="P1258">
        <v>35.075000000000003</v>
      </c>
      <c r="Q1258" t="b">
        <v>1</v>
      </c>
    </row>
    <row r="1259" spans="1:17" x14ac:dyDescent="0.2">
      <c r="A1259">
        <v>5705</v>
      </c>
      <c r="C1259" s="1">
        <v>43921</v>
      </c>
      <c r="D1259" t="s">
        <v>20</v>
      </c>
      <c r="E1259" t="s">
        <v>38</v>
      </c>
      <c r="G1259" t="s">
        <v>22</v>
      </c>
      <c r="I1259" t="s">
        <v>2158</v>
      </c>
      <c r="J1259" t="s">
        <v>312</v>
      </c>
      <c r="K1259" t="b">
        <v>0</v>
      </c>
      <c r="L1259" t="s">
        <v>26</v>
      </c>
      <c r="M1259" t="s">
        <v>33</v>
      </c>
      <c r="N1259" t="b">
        <v>0</v>
      </c>
      <c r="Q1259" t="b">
        <v>1</v>
      </c>
    </row>
    <row r="1260" spans="1:17" x14ac:dyDescent="0.2">
      <c r="A1260">
        <v>5704</v>
      </c>
      <c r="B1260" t="s">
        <v>2159</v>
      </c>
      <c r="C1260" s="1">
        <v>43922</v>
      </c>
      <c r="D1260" t="s">
        <v>20</v>
      </c>
      <c r="E1260" t="s">
        <v>116</v>
      </c>
      <c r="F1260">
        <v>19</v>
      </c>
      <c r="G1260" t="s">
        <v>22</v>
      </c>
      <c r="H1260" t="s">
        <v>23</v>
      </c>
      <c r="I1260" t="s">
        <v>1238</v>
      </c>
      <c r="J1260" t="s">
        <v>275</v>
      </c>
      <c r="K1260" t="b">
        <v>0</v>
      </c>
      <c r="L1260" t="s">
        <v>26</v>
      </c>
      <c r="M1260" t="s">
        <v>33</v>
      </c>
      <c r="N1260" t="b">
        <v>0</v>
      </c>
      <c r="O1260">
        <v>-88.408000000000001</v>
      </c>
      <c r="P1260">
        <v>33.502000000000002</v>
      </c>
      <c r="Q1260" t="b">
        <v>1</v>
      </c>
    </row>
    <row r="1261" spans="1:17" x14ac:dyDescent="0.2">
      <c r="A1261">
        <v>5713</v>
      </c>
      <c r="B1261" t="s">
        <v>2167</v>
      </c>
      <c r="C1261" s="1">
        <v>43923</v>
      </c>
      <c r="D1261" t="s">
        <v>20</v>
      </c>
      <c r="E1261" t="s">
        <v>137</v>
      </c>
      <c r="F1261">
        <v>27</v>
      </c>
      <c r="G1261" t="s">
        <v>22</v>
      </c>
      <c r="H1261" t="s">
        <v>48</v>
      </c>
      <c r="I1261" t="s">
        <v>527</v>
      </c>
      <c r="J1261" t="s">
        <v>355</v>
      </c>
      <c r="K1261" t="b">
        <v>1</v>
      </c>
      <c r="L1261" t="s">
        <v>32</v>
      </c>
      <c r="M1261" t="s">
        <v>41</v>
      </c>
      <c r="N1261" t="b">
        <v>0</v>
      </c>
      <c r="O1261">
        <v>-72.510999999999996</v>
      </c>
      <c r="P1261">
        <v>41.77</v>
      </c>
      <c r="Q1261" t="b">
        <v>1</v>
      </c>
    </row>
    <row r="1262" spans="1:17" x14ac:dyDescent="0.2">
      <c r="A1262">
        <v>5710</v>
      </c>
      <c r="B1262" t="s">
        <v>2164</v>
      </c>
      <c r="C1262" s="1">
        <v>43923</v>
      </c>
      <c r="D1262" t="s">
        <v>20</v>
      </c>
      <c r="E1262" t="s">
        <v>43</v>
      </c>
      <c r="F1262">
        <v>30</v>
      </c>
      <c r="G1262" t="s">
        <v>22</v>
      </c>
      <c r="H1262" t="s">
        <v>48</v>
      </c>
      <c r="I1262" t="s">
        <v>688</v>
      </c>
      <c r="J1262" t="s">
        <v>127</v>
      </c>
      <c r="K1262" t="b">
        <v>0</v>
      </c>
      <c r="L1262" t="s">
        <v>26</v>
      </c>
      <c r="M1262" t="s">
        <v>46</v>
      </c>
      <c r="N1262" t="b">
        <v>0</v>
      </c>
      <c r="O1262">
        <v>-111.82299999999999</v>
      </c>
      <c r="P1262">
        <v>33.408000000000001</v>
      </c>
      <c r="Q1262" t="b">
        <v>1</v>
      </c>
    </row>
    <row r="1263" spans="1:17" x14ac:dyDescent="0.2">
      <c r="A1263">
        <v>5707</v>
      </c>
      <c r="B1263" t="s">
        <v>2162</v>
      </c>
      <c r="C1263" s="1">
        <v>43923</v>
      </c>
      <c r="D1263" t="s">
        <v>20</v>
      </c>
      <c r="E1263" t="s">
        <v>38</v>
      </c>
      <c r="F1263">
        <v>40</v>
      </c>
      <c r="G1263" t="s">
        <v>22</v>
      </c>
      <c r="H1263" t="s">
        <v>23</v>
      </c>
      <c r="I1263" t="s">
        <v>2163</v>
      </c>
      <c r="J1263" t="s">
        <v>84</v>
      </c>
      <c r="K1263" t="b">
        <v>0</v>
      </c>
      <c r="L1263" t="s">
        <v>32</v>
      </c>
      <c r="M1263" t="s">
        <v>41</v>
      </c>
      <c r="N1263" t="b">
        <v>0</v>
      </c>
      <c r="Q1263" t="b">
        <v>1</v>
      </c>
    </row>
    <row r="1264" spans="1:17" x14ac:dyDescent="0.2">
      <c r="A1264">
        <v>5706</v>
      </c>
      <c r="B1264" t="s">
        <v>2160</v>
      </c>
      <c r="C1264" s="1">
        <v>43923</v>
      </c>
      <c r="D1264" t="s">
        <v>20</v>
      </c>
      <c r="E1264" t="s">
        <v>21</v>
      </c>
      <c r="F1264">
        <v>66</v>
      </c>
      <c r="G1264" t="s">
        <v>22</v>
      </c>
      <c r="H1264" t="s">
        <v>30</v>
      </c>
      <c r="I1264" t="s">
        <v>2161</v>
      </c>
      <c r="J1264" t="s">
        <v>66</v>
      </c>
      <c r="K1264" t="b">
        <v>0</v>
      </c>
      <c r="L1264" t="s">
        <v>26</v>
      </c>
      <c r="M1264" t="s">
        <v>41</v>
      </c>
      <c r="N1264" t="b">
        <v>0</v>
      </c>
      <c r="Q1264" t="b">
        <v>1</v>
      </c>
    </row>
    <row r="1265" spans="1:17" x14ac:dyDescent="0.2">
      <c r="A1265">
        <v>5712</v>
      </c>
      <c r="B1265" t="s">
        <v>2165</v>
      </c>
      <c r="C1265" s="1">
        <v>43923</v>
      </c>
      <c r="D1265" t="s">
        <v>20</v>
      </c>
      <c r="E1265" t="s">
        <v>21</v>
      </c>
      <c r="F1265">
        <v>69</v>
      </c>
      <c r="G1265" t="s">
        <v>22</v>
      </c>
      <c r="H1265" t="s">
        <v>23</v>
      </c>
      <c r="I1265" t="s">
        <v>2166</v>
      </c>
      <c r="J1265" t="s">
        <v>45</v>
      </c>
      <c r="K1265" t="b">
        <v>0</v>
      </c>
      <c r="L1265" t="s">
        <v>26</v>
      </c>
      <c r="N1265" t="b">
        <v>0</v>
      </c>
      <c r="O1265">
        <v>-96.933999999999997</v>
      </c>
      <c r="P1265">
        <v>32.817999999999998</v>
      </c>
      <c r="Q1265" t="b">
        <v>1</v>
      </c>
    </row>
    <row r="1266" spans="1:17" x14ac:dyDescent="0.2">
      <c r="A1266">
        <v>5714</v>
      </c>
      <c r="B1266" t="s">
        <v>2168</v>
      </c>
      <c r="C1266" s="1">
        <v>43925</v>
      </c>
      <c r="D1266" t="s">
        <v>20</v>
      </c>
      <c r="E1266" t="s">
        <v>38</v>
      </c>
      <c r="G1266" t="s">
        <v>22</v>
      </c>
      <c r="I1266" t="s">
        <v>2169</v>
      </c>
      <c r="J1266" t="s">
        <v>89</v>
      </c>
      <c r="K1266" t="b">
        <v>0</v>
      </c>
      <c r="L1266" t="s">
        <v>32</v>
      </c>
      <c r="M1266" t="s">
        <v>41</v>
      </c>
      <c r="N1266" t="b">
        <v>0</v>
      </c>
      <c r="O1266">
        <v>-80.319000000000003</v>
      </c>
      <c r="P1266">
        <v>39.262</v>
      </c>
      <c r="Q1266" t="b">
        <v>1</v>
      </c>
    </row>
    <row r="1267" spans="1:17" x14ac:dyDescent="0.2">
      <c r="A1267">
        <v>5722</v>
      </c>
      <c r="B1267" t="s">
        <v>2173</v>
      </c>
      <c r="C1267" s="1">
        <v>43926</v>
      </c>
      <c r="D1267" t="s">
        <v>20</v>
      </c>
      <c r="E1267" t="s">
        <v>2174</v>
      </c>
      <c r="F1267">
        <v>39</v>
      </c>
      <c r="G1267" t="s">
        <v>22</v>
      </c>
      <c r="H1267" t="s">
        <v>23</v>
      </c>
      <c r="I1267" t="s">
        <v>1772</v>
      </c>
      <c r="J1267" t="s">
        <v>361</v>
      </c>
      <c r="K1267" t="b">
        <v>0</v>
      </c>
      <c r="L1267" t="s">
        <v>26</v>
      </c>
      <c r="M1267" t="s">
        <v>41</v>
      </c>
      <c r="N1267" t="b">
        <v>0</v>
      </c>
      <c r="Q1267" t="b">
        <v>1</v>
      </c>
    </row>
    <row r="1268" spans="1:17" x14ac:dyDescent="0.2">
      <c r="A1268">
        <v>5715</v>
      </c>
      <c r="C1268" s="1">
        <v>43926</v>
      </c>
      <c r="D1268" t="s">
        <v>20</v>
      </c>
      <c r="E1268" t="s">
        <v>21</v>
      </c>
      <c r="F1268">
        <v>59</v>
      </c>
      <c r="G1268" t="s">
        <v>22</v>
      </c>
      <c r="I1268" t="s">
        <v>2170</v>
      </c>
      <c r="J1268" t="s">
        <v>219</v>
      </c>
      <c r="K1268" t="b">
        <v>0</v>
      </c>
      <c r="L1268" t="s">
        <v>26</v>
      </c>
      <c r="M1268" t="s">
        <v>41</v>
      </c>
      <c r="N1268" t="b">
        <v>0</v>
      </c>
      <c r="O1268">
        <v>-80.331999999999994</v>
      </c>
      <c r="P1268">
        <v>25.888000000000002</v>
      </c>
      <c r="Q1268" t="b">
        <v>1</v>
      </c>
    </row>
    <row r="1269" spans="1:17" x14ac:dyDescent="0.2">
      <c r="A1269">
        <v>5716</v>
      </c>
      <c r="B1269" t="s">
        <v>2171</v>
      </c>
      <c r="C1269" s="1">
        <v>43926</v>
      </c>
      <c r="D1269" t="s">
        <v>20</v>
      </c>
      <c r="E1269" t="s">
        <v>231</v>
      </c>
      <c r="F1269">
        <v>62</v>
      </c>
      <c r="G1269" t="s">
        <v>22</v>
      </c>
      <c r="H1269" t="s">
        <v>23</v>
      </c>
      <c r="I1269" t="s">
        <v>527</v>
      </c>
      <c r="J1269" t="s">
        <v>528</v>
      </c>
      <c r="K1269" t="b">
        <v>0</v>
      </c>
      <c r="L1269" t="s">
        <v>32</v>
      </c>
      <c r="M1269" t="s">
        <v>41</v>
      </c>
      <c r="N1269" t="b">
        <v>0</v>
      </c>
      <c r="O1269">
        <v>-71.397999999999996</v>
      </c>
      <c r="P1269">
        <v>42.981000000000002</v>
      </c>
      <c r="Q1269" t="b">
        <v>1</v>
      </c>
    </row>
    <row r="1270" spans="1:17" x14ac:dyDescent="0.2">
      <c r="A1270">
        <v>5723</v>
      </c>
      <c r="B1270" t="s">
        <v>2175</v>
      </c>
      <c r="C1270" s="1">
        <v>43926</v>
      </c>
      <c r="D1270" t="s">
        <v>20</v>
      </c>
      <c r="E1270" t="s">
        <v>21</v>
      </c>
      <c r="F1270">
        <v>67</v>
      </c>
      <c r="G1270" t="s">
        <v>22</v>
      </c>
      <c r="H1270" t="s">
        <v>23</v>
      </c>
      <c r="I1270" t="s">
        <v>2176</v>
      </c>
      <c r="J1270" t="s">
        <v>219</v>
      </c>
      <c r="K1270" t="b">
        <v>0</v>
      </c>
      <c r="L1270" t="s">
        <v>32</v>
      </c>
      <c r="N1270" t="b">
        <v>0</v>
      </c>
      <c r="O1270">
        <v>-80.677000000000007</v>
      </c>
      <c r="P1270">
        <v>28.18</v>
      </c>
      <c r="Q1270" t="b">
        <v>1</v>
      </c>
    </row>
    <row r="1271" spans="1:17" x14ac:dyDescent="0.2">
      <c r="A1271">
        <v>5718</v>
      </c>
      <c r="B1271" t="s">
        <v>2172</v>
      </c>
      <c r="C1271" s="1">
        <v>43926</v>
      </c>
      <c r="D1271" t="s">
        <v>20</v>
      </c>
      <c r="E1271" t="s">
        <v>38</v>
      </c>
      <c r="G1271" t="s">
        <v>22</v>
      </c>
      <c r="H1271" t="s">
        <v>23</v>
      </c>
      <c r="I1271" t="s">
        <v>1283</v>
      </c>
      <c r="J1271" t="s">
        <v>93</v>
      </c>
      <c r="K1271" t="b">
        <v>1</v>
      </c>
      <c r="L1271" t="s">
        <v>26</v>
      </c>
      <c r="M1271" t="s">
        <v>41</v>
      </c>
      <c r="N1271" t="b">
        <v>0</v>
      </c>
      <c r="O1271">
        <v>-96.83</v>
      </c>
      <c r="P1271">
        <v>34.853999999999999</v>
      </c>
      <c r="Q1271" t="b">
        <v>1</v>
      </c>
    </row>
    <row r="1272" spans="1:17" x14ac:dyDescent="0.2">
      <c r="A1272">
        <v>5725</v>
      </c>
      <c r="B1272" t="s">
        <v>2178</v>
      </c>
      <c r="C1272" s="1">
        <v>43927</v>
      </c>
      <c r="D1272" t="s">
        <v>20</v>
      </c>
      <c r="E1272" t="s">
        <v>29</v>
      </c>
      <c r="F1272">
        <v>29</v>
      </c>
      <c r="G1272" t="s">
        <v>22</v>
      </c>
      <c r="H1272" t="s">
        <v>48</v>
      </c>
      <c r="I1272" t="s">
        <v>2179</v>
      </c>
      <c r="J1272" t="s">
        <v>219</v>
      </c>
      <c r="K1272" t="b">
        <v>0</v>
      </c>
      <c r="L1272" t="s">
        <v>26</v>
      </c>
      <c r="M1272" t="s">
        <v>33</v>
      </c>
      <c r="N1272" t="b">
        <v>0</v>
      </c>
      <c r="O1272">
        <v>-80.176000000000002</v>
      </c>
      <c r="P1272">
        <v>25.925000000000001</v>
      </c>
      <c r="Q1272" t="b">
        <v>1</v>
      </c>
    </row>
    <row r="1273" spans="1:17" x14ac:dyDescent="0.2">
      <c r="A1273">
        <v>5724</v>
      </c>
      <c r="B1273" t="s">
        <v>2177</v>
      </c>
      <c r="C1273" s="1">
        <v>43927</v>
      </c>
      <c r="D1273" t="s">
        <v>20</v>
      </c>
      <c r="E1273" t="s">
        <v>21</v>
      </c>
      <c r="F1273">
        <v>54</v>
      </c>
      <c r="G1273" t="s">
        <v>22</v>
      </c>
      <c r="H1273" t="s">
        <v>23</v>
      </c>
      <c r="I1273" t="s">
        <v>1189</v>
      </c>
      <c r="J1273" t="s">
        <v>60</v>
      </c>
      <c r="K1273" t="b">
        <v>0</v>
      </c>
      <c r="L1273" t="s">
        <v>26</v>
      </c>
      <c r="M1273" t="s">
        <v>27</v>
      </c>
      <c r="N1273" t="b">
        <v>0</v>
      </c>
      <c r="O1273">
        <v>-87.662000000000006</v>
      </c>
      <c r="P1273">
        <v>34.802999999999997</v>
      </c>
      <c r="Q1273" t="b">
        <v>1</v>
      </c>
    </row>
    <row r="1274" spans="1:17" x14ac:dyDescent="0.2">
      <c r="A1274">
        <v>5730</v>
      </c>
      <c r="B1274" t="s">
        <v>2185</v>
      </c>
      <c r="C1274" s="1">
        <v>43928</v>
      </c>
      <c r="D1274" t="s">
        <v>20</v>
      </c>
      <c r="E1274" t="s">
        <v>21</v>
      </c>
      <c r="F1274">
        <v>28</v>
      </c>
      <c r="G1274" t="s">
        <v>22</v>
      </c>
      <c r="H1274" t="s">
        <v>23</v>
      </c>
      <c r="I1274" t="s">
        <v>2186</v>
      </c>
      <c r="J1274" t="s">
        <v>66</v>
      </c>
      <c r="K1274" t="b">
        <v>0</v>
      </c>
      <c r="L1274" t="s">
        <v>26</v>
      </c>
      <c r="M1274" t="s">
        <v>46</v>
      </c>
      <c r="N1274" t="b">
        <v>0</v>
      </c>
      <c r="O1274">
        <v>-93.971000000000004</v>
      </c>
      <c r="P1274">
        <v>32.509</v>
      </c>
      <c r="Q1274" t="b">
        <v>1</v>
      </c>
    </row>
    <row r="1275" spans="1:17" x14ac:dyDescent="0.2">
      <c r="A1275">
        <v>5728</v>
      </c>
      <c r="B1275" t="s">
        <v>2182</v>
      </c>
      <c r="C1275" s="1">
        <v>43928</v>
      </c>
      <c r="D1275" t="s">
        <v>20</v>
      </c>
      <c r="E1275" t="s">
        <v>38</v>
      </c>
      <c r="F1275">
        <v>31</v>
      </c>
      <c r="G1275" t="s">
        <v>22</v>
      </c>
      <c r="H1275" t="s">
        <v>23</v>
      </c>
      <c r="I1275" t="s">
        <v>2183</v>
      </c>
      <c r="J1275" t="s">
        <v>127</v>
      </c>
      <c r="K1275" t="b">
        <v>1</v>
      </c>
      <c r="L1275" t="s">
        <v>26</v>
      </c>
      <c r="M1275" t="s">
        <v>41</v>
      </c>
      <c r="N1275" t="b">
        <v>0</v>
      </c>
      <c r="O1275">
        <v>-112.31699999999999</v>
      </c>
      <c r="P1275">
        <v>33.6</v>
      </c>
      <c r="Q1275" t="b">
        <v>1</v>
      </c>
    </row>
    <row r="1276" spans="1:17" x14ac:dyDescent="0.2">
      <c r="A1276">
        <v>5727</v>
      </c>
      <c r="B1276" t="s">
        <v>2181</v>
      </c>
      <c r="C1276" s="1">
        <v>43928</v>
      </c>
      <c r="D1276" t="s">
        <v>20</v>
      </c>
      <c r="E1276" t="s">
        <v>38</v>
      </c>
      <c r="F1276">
        <v>33</v>
      </c>
      <c r="G1276" t="s">
        <v>22</v>
      </c>
      <c r="H1276" t="s">
        <v>30</v>
      </c>
      <c r="I1276" t="s">
        <v>194</v>
      </c>
      <c r="J1276" t="s">
        <v>40</v>
      </c>
      <c r="K1276" t="b">
        <v>0</v>
      </c>
      <c r="L1276" t="s">
        <v>32</v>
      </c>
      <c r="M1276" t="s">
        <v>41</v>
      </c>
      <c r="N1276" t="b">
        <v>0</v>
      </c>
      <c r="Q1276" t="b">
        <v>1</v>
      </c>
    </row>
    <row r="1277" spans="1:17" x14ac:dyDescent="0.2">
      <c r="A1277">
        <v>5726</v>
      </c>
      <c r="B1277" t="s">
        <v>2180</v>
      </c>
      <c r="C1277" s="1">
        <v>43928</v>
      </c>
      <c r="D1277" t="s">
        <v>20</v>
      </c>
      <c r="E1277" t="s">
        <v>1175</v>
      </c>
      <c r="F1277">
        <v>37</v>
      </c>
      <c r="G1277" t="s">
        <v>22</v>
      </c>
      <c r="I1277" t="s">
        <v>1584</v>
      </c>
      <c r="J1277" t="s">
        <v>101</v>
      </c>
      <c r="K1277" t="b">
        <v>1</v>
      </c>
      <c r="L1277" t="s">
        <v>26</v>
      </c>
      <c r="M1277" t="s">
        <v>33</v>
      </c>
      <c r="N1277" t="b">
        <v>0</v>
      </c>
      <c r="O1277">
        <v>-122.35899999999999</v>
      </c>
      <c r="P1277">
        <v>46.96</v>
      </c>
      <c r="Q1277" t="b">
        <v>1</v>
      </c>
    </row>
    <row r="1278" spans="1:17" x14ac:dyDescent="0.2">
      <c r="A1278">
        <v>5729</v>
      </c>
      <c r="B1278" t="s">
        <v>2184</v>
      </c>
      <c r="C1278" s="1">
        <v>43928</v>
      </c>
      <c r="D1278" t="s">
        <v>20</v>
      </c>
      <c r="E1278" t="s">
        <v>29</v>
      </c>
      <c r="F1278">
        <v>38</v>
      </c>
      <c r="G1278" t="s">
        <v>22</v>
      </c>
      <c r="H1278" t="s">
        <v>23</v>
      </c>
      <c r="I1278" t="s">
        <v>337</v>
      </c>
      <c r="J1278" t="s">
        <v>415</v>
      </c>
      <c r="K1278" t="b">
        <v>0</v>
      </c>
      <c r="L1278" t="s">
        <v>32</v>
      </c>
      <c r="M1278" t="s">
        <v>33</v>
      </c>
      <c r="N1278" t="b">
        <v>1</v>
      </c>
      <c r="O1278">
        <v>-90.188000000000002</v>
      </c>
      <c r="P1278">
        <v>41.841999999999999</v>
      </c>
      <c r="Q1278" t="b">
        <v>1</v>
      </c>
    </row>
    <row r="1279" spans="1:17" x14ac:dyDescent="0.2">
      <c r="A1279">
        <v>5731</v>
      </c>
      <c r="B1279" t="s">
        <v>2187</v>
      </c>
      <c r="C1279" s="1">
        <v>43928</v>
      </c>
      <c r="D1279" t="s">
        <v>20</v>
      </c>
      <c r="E1279" t="s">
        <v>21</v>
      </c>
      <c r="F1279">
        <v>45</v>
      </c>
      <c r="G1279" t="s">
        <v>22</v>
      </c>
      <c r="H1279" t="s">
        <v>30</v>
      </c>
      <c r="I1279" t="s">
        <v>2188</v>
      </c>
      <c r="J1279" t="s">
        <v>45</v>
      </c>
      <c r="K1279" t="b">
        <v>0</v>
      </c>
      <c r="L1279" t="s">
        <v>26</v>
      </c>
      <c r="M1279" t="s">
        <v>41</v>
      </c>
      <c r="N1279" t="b">
        <v>0</v>
      </c>
      <c r="O1279">
        <v>-97.274000000000001</v>
      </c>
      <c r="P1279">
        <v>28.306999999999999</v>
      </c>
      <c r="Q1279" t="b">
        <v>1</v>
      </c>
    </row>
    <row r="1280" spans="1:17" x14ac:dyDescent="0.2">
      <c r="A1280">
        <v>5733</v>
      </c>
      <c r="B1280" t="s">
        <v>2191</v>
      </c>
      <c r="C1280" s="1">
        <v>43929</v>
      </c>
      <c r="D1280" t="s">
        <v>20</v>
      </c>
      <c r="E1280" t="s">
        <v>21</v>
      </c>
      <c r="F1280">
        <v>17</v>
      </c>
      <c r="G1280" t="s">
        <v>22</v>
      </c>
      <c r="H1280" t="s">
        <v>30</v>
      </c>
      <c r="I1280" t="s">
        <v>2192</v>
      </c>
      <c r="J1280" t="s">
        <v>79</v>
      </c>
      <c r="K1280" t="b">
        <v>0</v>
      </c>
      <c r="L1280" t="s">
        <v>32</v>
      </c>
      <c r="M1280" t="s">
        <v>27</v>
      </c>
      <c r="N1280" t="b">
        <v>0</v>
      </c>
      <c r="O1280">
        <v>-81.043000000000006</v>
      </c>
      <c r="P1280">
        <v>34.046999999999997</v>
      </c>
      <c r="Q1280" t="b">
        <v>1</v>
      </c>
    </row>
    <row r="1281" spans="1:17" x14ac:dyDescent="0.2">
      <c r="A1281">
        <v>5732</v>
      </c>
      <c r="B1281" t="s">
        <v>2189</v>
      </c>
      <c r="C1281" s="1">
        <v>43929</v>
      </c>
      <c r="D1281" t="s">
        <v>20</v>
      </c>
      <c r="E1281" t="s">
        <v>21</v>
      </c>
      <c r="F1281">
        <v>59</v>
      </c>
      <c r="G1281" t="s">
        <v>22</v>
      </c>
      <c r="H1281" t="s">
        <v>23</v>
      </c>
      <c r="I1281" t="s">
        <v>2190</v>
      </c>
      <c r="J1281" t="s">
        <v>186</v>
      </c>
      <c r="K1281" t="b">
        <v>1</v>
      </c>
      <c r="L1281" t="s">
        <v>26</v>
      </c>
      <c r="M1281" t="s">
        <v>41</v>
      </c>
      <c r="N1281" t="b">
        <v>0</v>
      </c>
      <c r="O1281">
        <v>-75.641999999999996</v>
      </c>
      <c r="P1281">
        <v>38.363999999999997</v>
      </c>
      <c r="Q1281" t="b">
        <v>1</v>
      </c>
    </row>
    <row r="1282" spans="1:17" x14ac:dyDescent="0.2">
      <c r="A1282">
        <v>5734</v>
      </c>
      <c r="B1282" t="s">
        <v>2193</v>
      </c>
      <c r="C1282" s="1">
        <v>43930</v>
      </c>
      <c r="D1282" t="s">
        <v>20</v>
      </c>
      <c r="E1282" t="s">
        <v>21</v>
      </c>
      <c r="F1282">
        <v>19</v>
      </c>
      <c r="G1282" t="s">
        <v>22</v>
      </c>
      <c r="H1282" t="s">
        <v>30</v>
      </c>
      <c r="I1282" t="s">
        <v>2194</v>
      </c>
      <c r="J1282" t="s">
        <v>264</v>
      </c>
      <c r="K1282" t="b">
        <v>0</v>
      </c>
      <c r="L1282" t="s">
        <v>26</v>
      </c>
      <c r="M1282" t="s">
        <v>27</v>
      </c>
      <c r="N1282" t="b">
        <v>0</v>
      </c>
      <c r="Q1282" t="b">
        <v>1</v>
      </c>
    </row>
    <row r="1283" spans="1:17" x14ac:dyDescent="0.2">
      <c r="A1283">
        <v>5735</v>
      </c>
      <c r="B1283" t="s">
        <v>2195</v>
      </c>
      <c r="C1283" s="1">
        <v>43930</v>
      </c>
      <c r="D1283" t="s">
        <v>20</v>
      </c>
      <c r="E1283" t="s">
        <v>43</v>
      </c>
      <c r="F1283">
        <v>36</v>
      </c>
      <c r="G1283" t="s">
        <v>22</v>
      </c>
      <c r="H1283" t="s">
        <v>23</v>
      </c>
      <c r="I1283" t="s">
        <v>2196</v>
      </c>
      <c r="J1283" t="s">
        <v>40</v>
      </c>
      <c r="K1283" t="b">
        <v>0</v>
      </c>
      <c r="L1283" t="s">
        <v>26</v>
      </c>
      <c r="M1283" t="s">
        <v>27</v>
      </c>
      <c r="N1283" t="b">
        <v>0</v>
      </c>
      <c r="O1283">
        <v>-86.100999999999999</v>
      </c>
      <c r="P1283">
        <v>35.18</v>
      </c>
      <c r="Q1283" t="b">
        <v>1</v>
      </c>
    </row>
    <row r="1284" spans="1:17" x14ac:dyDescent="0.2">
      <c r="A1284">
        <v>5736</v>
      </c>
      <c r="B1284" t="s">
        <v>2197</v>
      </c>
      <c r="C1284" s="1">
        <v>43930</v>
      </c>
      <c r="D1284" t="s">
        <v>20</v>
      </c>
      <c r="E1284" t="s">
        <v>137</v>
      </c>
      <c r="F1284">
        <v>39</v>
      </c>
      <c r="G1284" t="s">
        <v>22</v>
      </c>
      <c r="H1284" t="s">
        <v>23</v>
      </c>
      <c r="I1284" t="s">
        <v>2198</v>
      </c>
      <c r="J1284" t="s">
        <v>132</v>
      </c>
      <c r="K1284" t="b">
        <v>0</v>
      </c>
      <c r="L1284" t="s">
        <v>26</v>
      </c>
      <c r="M1284" t="s">
        <v>27</v>
      </c>
      <c r="N1284" t="b">
        <v>0</v>
      </c>
      <c r="O1284">
        <v>-102.44</v>
      </c>
      <c r="P1284">
        <v>38.448</v>
      </c>
      <c r="Q1284" t="b">
        <v>1</v>
      </c>
    </row>
    <row r="1285" spans="1:17" x14ac:dyDescent="0.2">
      <c r="A1285">
        <v>5738</v>
      </c>
      <c r="B1285" t="s">
        <v>2201</v>
      </c>
      <c r="C1285" s="1">
        <v>43931</v>
      </c>
      <c r="D1285" t="s">
        <v>20</v>
      </c>
      <c r="E1285" t="s">
        <v>137</v>
      </c>
      <c r="F1285">
        <v>33</v>
      </c>
      <c r="G1285" t="s">
        <v>22</v>
      </c>
      <c r="H1285" t="s">
        <v>23</v>
      </c>
      <c r="I1285" t="s">
        <v>1795</v>
      </c>
      <c r="J1285" t="s">
        <v>330</v>
      </c>
      <c r="K1285" t="b">
        <v>0</v>
      </c>
      <c r="L1285" t="s">
        <v>32</v>
      </c>
      <c r="M1285" t="s">
        <v>41</v>
      </c>
      <c r="N1285" t="b">
        <v>0</v>
      </c>
      <c r="O1285">
        <v>-75.188999999999993</v>
      </c>
      <c r="P1285">
        <v>39.933999999999997</v>
      </c>
      <c r="Q1285" t="b">
        <v>1</v>
      </c>
    </row>
    <row r="1286" spans="1:17" x14ac:dyDescent="0.2">
      <c r="A1286">
        <v>5737</v>
      </c>
      <c r="B1286" t="s">
        <v>2199</v>
      </c>
      <c r="C1286" s="1">
        <v>43931</v>
      </c>
      <c r="D1286" t="s">
        <v>20</v>
      </c>
      <c r="E1286" t="s">
        <v>21</v>
      </c>
      <c r="G1286" t="s">
        <v>22</v>
      </c>
      <c r="H1286" t="s">
        <v>23</v>
      </c>
      <c r="I1286" t="s">
        <v>2200</v>
      </c>
      <c r="J1286" t="s">
        <v>84</v>
      </c>
      <c r="K1286" t="b">
        <v>0</v>
      </c>
      <c r="L1286" t="s">
        <v>26</v>
      </c>
      <c r="M1286" t="s">
        <v>33</v>
      </c>
      <c r="N1286" t="b">
        <v>0</v>
      </c>
      <c r="O1286">
        <v>-121.80800000000001</v>
      </c>
      <c r="P1286">
        <v>42.280999999999999</v>
      </c>
      <c r="Q1286" t="b">
        <v>1</v>
      </c>
    </row>
    <row r="1287" spans="1:17" x14ac:dyDescent="0.2">
      <c r="A1287">
        <v>5740</v>
      </c>
      <c r="B1287" t="s">
        <v>2206</v>
      </c>
      <c r="C1287" s="1">
        <v>43932</v>
      </c>
      <c r="D1287" t="s">
        <v>20</v>
      </c>
      <c r="E1287" t="s">
        <v>38</v>
      </c>
      <c r="F1287">
        <v>29</v>
      </c>
      <c r="G1287" t="s">
        <v>179</v>
      </c>
      <c r="H1287" t="s">
        <v>23</v>
      </c>
      <c r="I1287" t="s">
        <v>430</v>
      </c>
      <c r="J1287" t="s">
        <v>219</v>
      </c>
      <c r="K1287" t="b">
        <v>1</v>
      </c>
      <c r="L1287" t="s">
        <v>32</v>
      </c>
      <c r="M1287" t="s">
        <v>41</v>
      </c>
      <c r="N1287" t="b">
        <v>0</v>
      </c>
      <c r="O1287">
        <v>-81.676000000000002</v>
      </c>
      <c r="P1287">
        <v>30.364999999999998</v>
      </c>
      <c r="Q1287" t="b">
        <v>1</v>
      </c>
    </row>
    <row r="1288" spans="1:17" x14ac:dyDescent="0.2">
      <c r="A1288">
        <v>5739</v>
      </c>
      <c r="B1288" t="s">
        <v>2204</v>
      </c>
      <c r="C1288" s="1">
        <v>43932</v>
      </c>
      <c r="D1288" t="s">
        <v>20</v>
      </c>
      <c r="E1288" t="s">
        <v>21</v>
      </c>
      <c r="F1288">
        <v>31</v>
      </c>
      <c r="G1288" t="s">
        <v>22</v>
      </c>
      <c r="H1288" t="s">
        <v>30</v>
      </c>
      <c r="I1288" t="s">
        <v>2205</v>
      </c>
      <c r="J1288" t="s">
        <v>330</v>
      </c>
      <c r="K1288" t="b">
        <v>0</v>
      </c>
      <c r="L1288" t="s">
        <v>26</v>
      </c>
      <c r="M1288" t="s">
        <v>41</v>
      </c>
      <c r="N1288" t="b">
        <v>0</v>
      </c>
      <c r="O1288">
        <v>-75.664000000000001</v>
      </c>
      <c r="P1288">
        <v>40.249000000000002</v>
      </c>
      <c r="Q1288" t="b">
        <v>1</v>
      </c>
    </row>
    <row r="1289" spans="1:17" x14ac:dyDescent="0.2">
      <c r="A1289">
        <v>5682</v>
      </c>
      <c r="B1289" t="s">
        <v>2202</v>
      </c>
      <c r="C1289" s="1">
        <v>43932</v>
      </c>
      <c r="D1289" t="s">
        <v>20</v>
      </c>
      <c r="E1289" t="s">
        <v>351</v>
      </c>
      <c r="F1289">
        <v>48</v>
      </c>
      <c r="G1289" t="s">
        <v>22</v>
      </c>
      <c r="I1289" t="s">
        <v>2203</v>
      </c>
      <c r="J1289" t="s">
        <v>101</v>
      </c>
      <c r="K1289" t="b">
        <v>1</v>
      </c>
      <c r="L1289" t="s">
        <v>32</v>
      </c>
      <c r="M1289" t="s">
        <v>41</v>
      </c>
      <c r="N1289" t="b">
        <v>0</v>
      </c>
      <c r="O1289">
        <v>-118.366</v>
      </c>
      <c r="P1289">
        <v>47.118000000000002</v>
      </c>
      <c r="Q1289" t="b">
        <v>1</v>
      </c>
    </row>
    <row r="1290" spans="1:17" x14ac:dyDescent="0.2">
      <c r="A1290">
        <v>5741</v>
      </c>
      <c r="B1290" t="s">
        <v>2207</v>
      </c>
      <c r="C1290" s="1">
        <v>43932</v>
      </c>
      <c r="D1290" t="s">
        <v>20</v>
      </c>
      <c r="E1290" t="s">
        <v>21</v>
      </c>
      <c r="F1290">
        <v>51</v>
      </c>
      <c r="G1290" t="s">
        <v>22</v>
      </c>
      <c r="H1290" t="s">
        <v>23</v>
      </c>
      <c r="I1290" t="s">
        <v>2208</v>
      </c>
      <c r="J1290" t="s">
        <v>135</v>
      </c>
      <c r="K1290" t="b">
        <v>0</v>
      </c>
      <c r="L1290" t="s">
        <v>26</v>
      </c>
      <c r="M1290" t="s">
        <v>41</v>
      </c>
      <c r="N1290" t="b">
        <v>0</v>
      </c>
      <c r="Q1290" t="b">
        <v>1</v>
      </c>
    </row>
    <row r="1291" spans="1:17" x14ac:dyDescent="0.2">
      <c r="A1291">
        <v>5742</v>
      </c>
      <c r="C1291" s="1">
        <v>43932</v>
      </c>
      <c r="D1291" t="s">
        <v>20</v>
      </c>
      <c r="E1291" t="s">
        <v>21</v>
      </c>
      <c r="G1291" t="s">
        <v>22</v>
      </c>
      <c r="I1291" t="s">
        <v>192</v>
      </c>
      <c r="J1291" t="s">
        <v>84</v>
      </c>
      <c r="K1291" t="b">
        <v>0</v>
      </c>
      <c r="L1291" t="s">
        <v>26</v>
      </c>
      <c r="N1291" t="b">
        <v>0</v>
      </c>
      <c r="O1291">
        <v>-122.628</v>
      </c>
      <c r="P1291">
        <v>45.429000000000002</v>
      </c>
      <c r="Q1291" t="b">
        <v>1</v>
      </c>
    </row>
    <row r="1292" spans="1:17" x14ac:dyDescent="0.2">
      <c r="A1292">
        <v>5743</v>
      </c>
      <c r="B1292" t="s">
        <v>2209</v>
      </c>
      <c r="C1292" s="1">
        <v>43933</v>
      </c>
      <c r="D1292" t="s">
        <v>20</v>
      </c>
      <c r="E1292" t="s">
        <v>38</v>
      </c>
      <c r="F1292">
        <v>35</v>
      </c>
      <c r="G1292" t="s">
        <v>22</v>
      </c>
      <c r="H1292" t="s">
        <v>23</v>
      </c>
      <c r="I1292" t="s">
        <v>2210</v>
      </c>
      <c r="J1292" t="s">
        <v>57</v>
      </c>
      <c r="K1292" t="b">
        <v>1</v>
      </c>
      <c r="L1292" t="s">
        <v>32</v>
      </c>
      <c r="M1292" t="s">
        <v>33</v>
      </c>
      <c r="N1292" t="b">
        <v>0</v>
      </c>
      <c r="Q1292" t="b">
        <v>1</v>
      </c>
    </row>
    <row r="1293" spans="1:17" x14ac:dyDescent="0.2">
      <c r="A1293">
        <v>5745</v>
      </c>
      <c r="B1293" t="s">
        <v>2211</v>
      </c>
      <c r="C1293" s="1">
        <v>43933</v>
      </c>
      <c r="D1293" t="s">
        <v>20</v>
      </c>
      <c r="E1293" t="s">
        <v>21</v>
      </c>
      <c r="F1293">
        <v>56</v>
      </c>
      <c r="G1293" t="s">
        <v>22</v>
      </c>
      <c r="I1293" t="s">
        <v>2212</v>
      </c>
      <c r="J1293" t="s">
        <v>219</v>
      </c>
      <c r="K1293" t="b">
        <v>0</v>
      </c>
      <c r="L1293" t="s">
        <v>26</v>
      </c>
      <c r="M1293" t="s">
        <v>41</v>
      </c>
      <c r="N1293" t="b">
        <v>0</v>
      </c>
      <c r="O1293">
        <v>-80.097999999999999</v>
      </c>
      <c r="P1293">
        <v>26.245999999999999</v>
      </c>
      <c r="Q1293" t="b">
        <v>1</v>
      </c>
    </row>
    <row r="1294" spans="1:17" x14ac:dyDescent="0.2">
      <c r="A1294">
        <v>5746</v>
      </c>
      <c r="B1294" t="s">
        <v>2213</v>
      </c>
      <c r="C1294" s="1">
        <v>43934</v>
      </c>
      <c r="D1294" t="s">
        <v>20</v>
      </c>
      <c r="E1294" t="s">
        <v>21</v>
      </c>
      <c r="F1294">
        <v>36</v>
      </c>
      <c r="G1294" t="s">
        <v>22</v>
      </c>
      <c r="H1294" t="s">
        <v>48</v>
      </c>
      <c r="I1294" t="s">
        <v>2214</v>
      </c>
      <c r="J1294" t="s">
        <v>57</v>
      </c>
      <c r="K1294" t="b">
        <v>0</v>
      </c>
      <c r="L1294" t="s">
        <v>26</v>
      </c>
      <c r="M1294" t="s">
        <v>33</v>
      </c>
      <c r="N1294" t="b">
        <v>0</v>
      </c>
      <c r="Q1294" t="b">
        <v>1</v>
      </c>
    </row>
    <row r="1295" spans="1:17" x14ac:dyDescent="0.2">
      <c r="A1295">
        <v>5676</v>
      </c>
      <c r="C1295" s="1">
        <v>43934</v>
      </c>
      <c r="D1295" t="s">
        <v>20</v>
      </c>
      <c r="E1295" t="s">
        <v>946</v>
      </c>
      <c r="G1295" t="s">
        <v>22</v>
      </c>
      <c r="I1295" t="s">
        <v>223</v>
      </c>
      <c r="J1295" t="s">
        <v>275</v>
      </c>
      <c r="K1295" t="b">
        <v>0</v>
      </c>
      <c r="L1295" t="s">
        <v>26</v>
      </c>
      <c r="M1295" t="s">
        <v>27</v>
      </c>
      <c r="N1295" t="b">
        <v>0</v>
      </c>
      <c r="O1295">
        <v>-90.186000000000007</v>
      </c>
      <c r="P1295">
        <v>32.311</v>
      </c>
      <c r="Q1295" t="b">
        <v>1</v>
      </c>
    </row>
    <row r="1296" spans="1:17" x14ac:dyDescent="0.2">
      <c r="A1296">
        <v>5681</v>
      </c>
      <c r="B1296" t="s">
        <v>2215</v>
      </c>
      <c r="C1296" s="1">
        <v>43935</v>
      </c>
      <c r="D1296" t="s">
        <v>20</v>
      </c>
      <c r="E1296" t="s">
        <v>21</v>
      </c>
      <c r="F1296">
        <v>31</v>
      </c>
      <c r="G1296" t="s">
        <v>22</v>
      </c>
      <c r="H1296" t="s">
        <v>23</v>
      </c>
      <c r="I1296" t="s">
        <v>2216</v>
      </c>
      <c r="J1296" t="s">
        <v>753</v>
      </c>
      <c r="K1296" t="b">
        <v>0</v>
      </c>
      <c r="L1296" t="s">
        <v>26</v>
      </c>
      <c r="M1296" t="s">
        <v>41</v>
      </c>
      <c r="N1296" t="b">
        <v>0</v>
      </c>
      <c r="Q1296" t="b">
        <v>1</v>
      </c>
    </row>
    <row r="1297" spans="1:17" x14ac:dyDescent="0.2">
      <c r="A1297">
        <v>5677</v>
      </c>
      <c r="B1297" t="s">
        <v>2217</v>
      </c>
      <c r="C1297" s="1">
        <v>43936</v>
      </c>
      <c r="D1297" t="s">
        <v>20</v>
      </c>
      <c r="E1297" t="s">
        <v>21</v>
      </c>
      <c r="F1297">
        <v>33</v>
      </c>
      <c r="G1297" t="s">
        <v>22</v>
      </c>
      <c r="I1297" t="s">
        <v>2218</v>
      </c>
      <c r="J1297" t="s">
        <v>25</v>
      </c>
      <c r="K1297" t="b">
        <v>0</v>
      </c>
      <c r="L1297" t="s">
        <v>26</v>
      </c>
      <c r="M1297" t="s">
        <v>41</v>
      </c>
      <c r="N1297" t="b">
        <v>0</v>
      </c>
      <c r="O1297">
        <v>-77.203000000000003</v>
      </c>
      <c r="P1297">
        <v>34.673000000000002</v>
      </c>
      <c r="Q1297" t="b">
        <v>1</v>
      </c>
    </row>
    <row r="1298" spans="1:17" x14ac:dyDescent="0.2">
      <c r="A1298">
        <v>5678</v>
      </c>
      <c r="B1298" t="s">
        <v>2219</v>
      </c>
      <c r="C1298" s="1">
        <v>43936</v>
      </c>
      <c r="D1298" t="s">
        <v>20</v>
      </c>
      <c r="E1298" t="s">
        <v>21</v>
      </c>
      <c r="F1298">
        <v>39</v>
      </c>
      <c r="G1298" t="s">
        <v>22</v>
      </c>
      <c r="H1298" t="s">
        <v>23</v>
      </c>
      <c r="I1298" t="s">
        <v>2220</v>
      </c>
      <c r="J1298" t="s">
        <v>469</v>
      </c>
      <c r="K1298" t="b">
        <v>0</v>
      </c>
      <c r="L1298" t="s">
        <v>26</v>
      </c>
      <c r="M1298" t="s">
        <v>41</v>
      </c>
      <c r="N1298" t="b">
        <v>0</v>
      </c>
      <c r="O1298">
        <v>-96.128</v>
      </c>
      <c r="P1298">
        <v>41.552999999999997</v>
      </c>
      <c r="Q1298" t="b">
        <v>1</v>
      </c>
    </row>
    <row r="1299" spans="1:17" x14ac:dyDescent="0.2">
      <c r="A1299">
        <v>5748</v>
      </c>
      <c r="B1299" t="s">
        <v>2222</v>
      </c>
      <c r="C1299" s="1">
        <v>43936</v>
      </c>
      <c r="D1299" t="s">
        <v>20</v>
      </c>
      <c r="E1299" t="s">
        <v>21</v>
      </c>
      <c r="F1299">
        <v>39</v>
      </c>
      <c r="G1299" t="s">
        <v>22</v>
      </c>
      <c r="H1299" t="s">
        <v>30</v>
      </c>
      <c r="I1299" t="s">
        <v>1115</v>
      </c>
      <c r="J1299" t="s">
        <v>150</v>
      </c>
      <c r="K1299" t="b">
        <v>1</v>
      </c>
      <c r="L1299" t="s">
        <v>26</v>
      </c>
      <c r="M1299" t="s">
        <v>41</v>
      </c>
      <c r="N1299" t="b">
        <v>0</v>
      </c>
      <c r="O1299">
        <v>-82.046000000000006</v>
      </c>
      <c r="P1299">
        <v>33.514000000000003</v>
      </c>
      <c r="Q1299" t="b">
        <v>1</v>
      </c>
    </row>
    <row r="1300" spans="1:17" x14ac:dyDescent="0.2">
      <c r="A1300">
        <v>5679</v>
      </c>
      <c r="B1300" t="s">
        <v>2221</v>
      </c>
      <c r="C1300" s="1">
        <v>43936</v>
      </c>
      <c r="D1300" t="s">
        <v>20</v>
      </c>
      <c r="E1300" t="s">
        <v>21</v>
      </c>
      <c r="F1300">
        <v>58</v>
      </c>
      <c r="G1300" t="s">
        <v>22</v>
      </c>
      <c r="H1300" t="s">
        <v>23</v>
      </c>
      <c r="I1300" t="s">
        <v>304</v>
      </c>
      <c r="J1300" t="s">
        <v>305</v>
      </c>
      <c r="K1300" t="b">
        <v>0</v>
      </c>
      <c r="L1300" t="s">
        <v>26</v>
      </c>
      <c r="M1300" t="s">
        <v>41</v>
      </c>
      <c r="N1300" t="b">
        <v>0</v>
      </c>
      <c r="O1300">
        <v>-88.242999999999995</v>
      </c>
      <c r="P1300">
        <v>43.011000000000003</v>
      </c>
      <c r="Q1300" t="b">
        <v>1</v>
      </c>
    </row>
    <row r="1301" spans="1:17" x14ac:dyDescent="0.2">
      <c r="A1301">
        <v>5670</v>
      </c>
      <c r="B1301" t="s">
        <v>2223</v>
      </c>
      <c r="C1301" s="1">
        <v>43937</v>
      </c>
      <c r="D1301" t="s">
        <v>20</v>
      </c>
      <c r="E1301" t="s">
        <v>1175</v>
      </c>
      <c r="F1301">
        <v>24</v>
      </c>
      <c r="G1301" t="s">
        <v>22</v>
      </c>
      <c r="H1301" t="s">
        <v>48</v>
      </c>
      <c r="I1301" t="s">
        <v>605</v>
      </c>
      <c r="J1301" t="s">
        <v>57</v>
      </c>
      <c r="K1301" t="b">
        <v>0</v>
      </c>
      <c r="L1301" t="s">
        <v>26</v>
      </c>
      <c r="M1301" t="s">
        <v>33</v>
      </c>
      <c r="N1301" t="b">
        <v>1</v>
      </c>
      <c r="Q1301" t="b">
        <v>1</v>
      </c>
    </row>
    <row r="1302" spans="1:17" x14ac:dyDescent="0.2">
      <c r="A1302">
        <v>5747</v>
      </c>
      <c r="B1302" t="s">
        <v>2226</v>
      </c>
      <c r="C1302" s="1">
        <v>43937</v>
      </c>
      <c r="D1302" t="s">
        <v>20</v>
      </c>
      <c r="E1302" t="s">
        <v>21</v>
      </c>
      <c r="F1302">
        <v>28</v>
      </c>
      <c r="G1302" t="s">
        <v>22</v>
      </c>
      <c r="I1302" t="s">
        <v>2227</v>
      </c>
      <c r="J1302" t="s">
        <v>109</v>
      </c>
      <c r="K1302" t="b">
        <v>0</v>
      </c>
      <c r="L1302" t="s">
        <v>26</v>
      </c>
      <c r="M1302" t="s">
        <v>27</v>
      </c>
      <c r="N1302" t="b">
        <v>0</v>
      </c>
      <c r="Q1302" t="b">
        <v>1</v>
      </c>
    </row>
    <row r="1303" spans="1:17" x14ac:dyDescent="0.2">
      <c r="A1303">
        <v>5749</v>
      </c>
      <c r="B1303" t="s">
        <v>2228</v>
      </c>
      <c r="C1303" s="1">
        <v>43937</v>
      </c>
      <c r="D1303" t="s">
        <v>20</v>
      </c>
      <c r="E1303" t="s">
        <v>29</v>
      </c>
      <c r="F1303">
        <v>31</v>
      </c>
      <c r="G1303" t="s">
        <v>22</v>
      </c>
      <c r="H1303" t="s">
        <v>30</v>
      </c>
      <c r="I1303" t="s">
        <v>1774</v>
      </c>
      <c r="J1303" t="s">
        <v>45</v>
      </c>
      <c r="K1303" t="b">
        <v>0</v>
      </c>
      <c r="L1303" t="s">
        <v>26</v>
      </c>
      <c r="M1303" t="s">
        <v>33</v>
      </c>
      <c r="N1303" t="b">
        <v>0</v>
      </c>
      <c r="O1303">
        <v>-101.822</v>
      </c>
      <c r="P1303">
        <v>33.656999999999996</v>
      </c>
      <c r="Q1303" t="b">
        <v>1</v>
      </c>
    </row>
    <row r="1304" spans="1:17" x14ac:dyDescent="0.2">
      <c r="A1304">
        <v>5674</v>
      </c>
      <c r="B1304" t="s">
        <v>2224</v>
      </c>
      <c r="C1304" s="1">
        <v>43937</v>
      </c>
      <c r="D1304" t="s">
        <v>20</v>
      </c>
      <c r="E1304" t="s">
        <v>29</v>
      </c>
      <c r="F1304">
        <v>48</v>
      </c>
      <c r="G1304" t="s">
        <v>22</v>
      </c>
      <c r="H1304" t="s">
        <v>23</v>
      </c>
      <c r="I1304" t="s">
        <v>2225</v>
      </c>
      <c r="J1304" t="s">
        <v>63</v>
      </c>
      <c r="K1304" t="b">
        <v>0</v>
      </c>
      <c r="L1304" t="s">
        <v>26</v>
      </c>
      <c r="M1304" t="s">
        <v>41</v>
      </c>
      <c r="N1304" t="b">
        <v>0</v>
      </c>
      <c r="Q1304" t="b">
        <v>1</v>
      </c>
    </row>
    <row r="1305" spans="1:17" x14ac:dyDescent="0.2">
      <c r="A1305">
        <v>5750</v>
      </c>
      <c r="B1305" t="s">
        <v>2231</v>
      </c>
      <c r="C1305" s="1">
        <v>43938</v>
      </c>
      <c r="D1305" t="s">
        <v>20</v>
      </c>
      <c r="E1305" t="s">
        <v>38</v>
      </c>
      <c r="F1305">
        <v>43</v>
      </c>
      <c r="G1305" t="s">
        <v>22</v>
      </c>
      <c r="H1305" t="s">
        <v>23</v>
      </c>
      <c r="I1305" t="s">
        <v>788</v>
      </c>
      <c r="J1305" t="s">
        <v>79</v>
      </c>
      <c r="K1305" t="b">
        <v>0</v>
      </c>
      <c r="L1305" t="s">
        <v>26</v>
      </c>
      <c r="N1305" t="b">
        <v>0</v>
      </c>
      <c r="O1305">
        <v>-82.671999999999997</v>
      </c>
      <c r="P1305">
        <v>34.508000000000003</v>
      </c>
      <c r="Q1305" t="b">
        <v>1</v>
      </c>
    </row>
    <row r="1306" spans="1:17" x14ac:dyDescent="0.2">
      <c r="A1306">
        <v>5675</v>
      </c>
      <c r="B1306" t="s">
        <v>2229</v>
      </c>
      <c r="C1306" s="1">
        <v>43938</v>
      </c>
      <c r="D1306" t="s">
        <v>20</v>
      </c>
      <c r="E1306" t="s">
        <v>21</v>
      </c>
      <c r="G1306" t="s">
        <v>22</v>
      </c>
      <c r="H1306" t="s">
        <v>30</v>
      </c>
      <c r="I1306" t="s">
        <v>2230</v>
      </c>
      <c r="J1306" t="s">
        <v>60</v>
      </c>
      <c r="K1306" t="b">
        <v>1</v>
      </c>
      <c r="L1306" t="s">
        <v>26</v>
      </c>
      <c r="M1306" t="s">
        <v>41</v>
      </c>
      <c r="N1306" t="b">
        <v>0</v>
      </c>
      <c r="O1306">
        <v>-87.894000000000005</v>
      </c>
      <c r="P1306">
        <v>30.588999999999999</v>
      </c>
      <c r="Q1306" t="b">
        <v>1</v>
      </c>
    </row>
    <row r="1307" spans="1:17" x14ac:dyDescent="0.2">
      <c r="A1307">
        <v>5673</v>
      </c>
      <c r="B1307" t="s">
        <v>2235</v>
      </c>
      <c r="C1307" s="1">
        <v>43939</v>
      </c>
      <c r="D1307" t="s">
        <v>20</v>
      </c>
      <c r="E1307" t="s">
        <v>21</v>
      </c>
      <c r="F1307">
        <v>24</v>
      </c>
      <c r="G1307" t="s">
        <v>22</v>
      </c>
      <c r="H1307" t="s">
        <v>23</v>
      </c>
      <c r="I1307" t="s">
        <v>2236</v>
      </c>
      <c r="J1307" t="s">
        <v>54</v>
      </c>
      <c r="K1307" t="b">
        <v>1</v>
      </c>
      <c r="L1307" t="s">
        <v>26</v>
      </c>
      <c r="M1307" t="s">
        <v>46</v>
      </c>
      <c r="N1307" t="b">
        <v>0</v>
      </c>
      <c r="O1307">
        <v>-94.02</v>
      </c>
      <c r="P1307">
        <v>44.195999999999998</v>
      </c>
      <c r="Q1307" t="b">
        <v>1</v>
      </c>
    </row>
    <row r="1308" spans="1:17" x14ac:dyDescent="0.2">
      <c r="A1308">
        <v>5671</v>
      </c>
      <c r="B1308" t="s">
        <v>2232</v>
      </c>
      <c r="C1308" s="1">
        <v>43939</v>
      </c>
      <c r="D1308" t="s">
        <v>20</v>
      </c>
      <c r="E1308" t="s">
        <v>103</v>
      </c>
      <c r="F1308">
        <v>33</v>
      </c>
      <c r="G1308" t="s">
        <v>22</v>
      </c>
      <c r="H1308" t="s">
        <v>30</v>
      </c>
      <c r="I1308" t="s">
        <v>850</v>
      </c>
      <c r="J1308" t="s">
        <v>57</v>
      </c>
      <c r="K1308" t="b">
        <v>1</v>
      </c>
      <c r="L1308" t="s">
        <v>32</v>
      </c>
      <c r="M1308" t="s">
        <v>41</v>
      </c>
      <c r="N1308" t="b">
        <v>0</v>
      </c>
      <c r="O1308">
        <v>-122.13</v>
      </c>
      <c r="P1308">
        <v>37.689</v>
      </c>
      <c r="Q1308" t="b">
        <v>1</v>
      </c>
    </row>
    <row r="1309" spans="1:17" x14ac:dyDescent="0.2">
      <c r="A1309">
        <v>5672</v>
      </c>
      <c r="B1309" t="s">
        <v>2233</v>
      </c>
      <c r="C1309" s="1">
        <v>43939</v>
      </c>
      <c r="D1309" t="s">
        <v>20</v>
      </c>
      <c r="E1309" t="s">
        <v>21</v>
      </c>
      <c r="F1309">
        <v>37</v>
      </c>
      <c r="G1309" t="s">
        <v>22</v>
      </c>
      <c r="I1309" t="s">
        <v>2234</v>
      </c>
      <c r="J1309" t="s">
        <v>109</v>
      </c>
      <c r="K1309" t="b">
        <v>0</v>
      </c>
      <c r="L1309" t="s">
        <v>32</v>
      </c>
      <c r="M1309" t="s">
        <v>41</v>
      </c>
      <c r="N1309" t="b">
        <v>0</v>
      </c>
      <c r="Q1309" t="b">
        <v>1</v>
      </c>
    </row>
    <row r="1310" spans="1:17" x14ac:dyDescent="0.2">
      <c r="A1310">
        <v>5761</v>
      </c>
      <c r="B1310" t="s">
        <v>2238</v>
      </c>
      <c r="C1310" s="1">
        <v>43940</v>
      </c>
      <c r="D1310" t="s">
        <v>20</v>
      </c>
      <c r="E1310" t="s">
        <v>21</v>
      </c>
      <c r="F1310">
        <v>28</v>
      </c>
      <c r="G1310" t="s">
        <v>22</v>
      </c>
      <c r="H1310" t="s">
        <v>30</v>
      </c>
      <c r="I1310" t="s">
        <v>131</v>
      </c>
      <c r="J1310" t="s">
        <v>132</v>
      </c>
      <c r="K1310" t="b">
        <v>0</v>
      </c>
      <c r="L1310" t="s">
        <v>26</v>
      </c>
      <c r="M1310" t="s">
        <v>41</v>
      </c>
      <c r="N1310" t="b">
        <v>0</v>
      </c>
      <c r="O1310">
        <v>-104.813</v>
      </c>
      <c r="P1310">
        <v>38.784999999999997</v>
      </c>
      <c r="Q1310" t="b">
        <v>1</v>
      </c>
    </row>
    <row r="1311" spans="1:17" x14ac:dyDescent="0.2">
      <c r="A1311">
        <v>5669</v>
      </c>
      <c r="B1311" t="s">
        <v>2237</v>
      </c>
      <c r="C1311" s="1">
        <v>43940</v>
      </c>
      <c r="D1311" t="s">
        <v>20</v>
      </c>
      <c r="E1311" t="s">
        <v>21</v>
      </c>
      <c r="F1311">
        <v>40</v>
      </c>
      <c r="G1311" t="s">
        <v>22</v>
      </c>
      <c r="H1311" t="s">
        <v>23</v>
      </c>
      <c r="I1311" t="s">
        <v>1417</v>
      </c>
      <c r="J1311" t="s">
        <v>199</v>
      </c>
      <c r="K1311" t="b">
        <v>0</v>
      </c>
      <c r="L1311" t="s">
        <v>26</v>
      </c>
      <c r="M1311" t="s">
        <v>41</v>
      </c>
      <c r="N1311" t="b">
        <v>1</v>
      </c>
      <c r="O1311">
        <v>-115.08499999999999</v>
      </c>
      <c r="P1311">
        <v>35.978000000000002</v>
      </c>
      <c r="Q1311" t="b">
        <v>1</v>
      </c>
    </row>
    <row r="1312" spans="1:17" x14ac:dyDescent="0.2">
      <c r="A1312">
        <v>5756</v>
      </c>
      <c r="B1312" t="s">
        <v>2239</v>
      </c>
      <c r="C1312" s="1">
        <v>43942</v>
      </c>
      <c r="D1312" t="s">
        <v>20</v>
      </c>
      <c r="E1312" t="s">
        <v>21</v>
      </c>
      <c r="F1312">
        <v>24</v>
      </c>
      <c r="G1312" t="s">
        <v>22</v>
      </c>
      <c r="H1312" t="s">
        <v>30</v>
      </c>
      <c r="I1312" t="s">
        <v>198</v>
      </c>
      <c r="J1312" t="s">
        <v>199</v>
      </c>
      <c r="K1312" t="b">
        <v>0</v>
      </c>
      <c r="L1312" t="s">
        <v>26</v>
      </c>
      <c r="M1312" t="s">
        <v>33</v>
      </c>
      <c r="N1312" t="b">
        <v>1</v>
      </c>
      <c r="O1312">
        <v>-115.15300000000001</v>
      </c>
      <c r="P1312">
        <v>36.121000000000002</v>
      </c>
      <c r="Q1312" t="b">
        <v>1</v>
      </c>
    </row>
    <row r="1313" spans="1:17" x14ac:dyDescent="0.2">
      <c r="A1313">
        <v>5762</v>
      </c>
      <c r="B1313" t="s">
        <v>2240</v>
      </c>
      <c r="C1313" s="1">
        <v>43942</v>
      </c>
      <c r="D1313" t="s">
        <v>20</v>
      </c>
      <c r="E1313" t="s">
        <v>493</v>
      </c>
      <c r="F1313">
        <v>27</v>
      </c>
      <c r="G1313" t="s">
        <v>22</v>
      </c>
      <c r="H1313" t="s">
        <v>48</v>
      </c>
      <c r="I1313" t="s">
        <v>73</v>
      </c>
      <c r="J1313" t="s">
        <v>45</v>
      </c>
      <c r="K1313" t="b">
        <v>1</v>
      </c>
      <c r="L1313" t="s">
        <v>32</v>
      </c>
      <c r="M1313" t="s">
        <v>27</v>
      </c>
      <c r="N1313" t="b">
        <v>0</v>
      </c>
      <c r="O1313">
        <v>-95.304000000000002</v>
      </c>
      <c r="P1313">
        <v>29.773</v>
      </c>
      <c r="Q1313" t="b">
        <v>1</v>
      </c>
    </row>
    <row r="1314" spans="1:17" x14ac:dyDescent="0.2">
      <c r="A1314">
        <v>5775</v>
      </c>
      <c r="B1314" t="s">
        <v>2241</v>
      </c>
      <c r="C1314" s="1">
        <v>43942</v>
      </c>
      <c r="D1314" t="s">
        <v>95</v>
      </c>
      <c r="E1314" t="s">
        <v>43</v>
      </c>
      <c r="F1314">
        <v>27</v>
      </c>
      <c r="G1314" t="s">
        <v>22</v>
      </c>
      <c r="H1314" t="s">
        <v>48</v>
      </c>
      <c r="I1314" t="s">
        <v>73</v>
      </c>
      <c r="J1314" t="s">
        <v>45</v>
      </c>
      <c r="K1314" t="b">
        <v>1</v>
      </c>
      <c r="L1314" t="s">
        <v>32</v>
      </c>
      <c r="M1314" t="s">
        <v>41</v>
      </c>
      <c r="N1314" t="b">
        <v>1</v>
      </c>
      <c r="O1314">
        <v>-95.304000000000002</v>
      </c>
      <c r="P1314">
        <v>29.774000000000001</v>
      </c>
      <c r="Q1314" t="b">
        <v>1</v>
      </c>
    </row>
    <row r="1315" spans="1:17" x14ac:dyDescent="0.2">
      <c r="A1315">
        <v>5760</v>
      </c>
      <c r="B1315" t="s">
        <v>2243</v>
      </c>
      <c r="C1315" s="1">
        <v>43943</v>
      </c>
      <c r="D1315" t="s">
        <v>20</v>
      </c>
      <c r="E1315" t="s">
        <v>21</v>
      </c>
      <c r="F1315">
        <v>31</v>
      </c>
      <c r="G1315" t="s">
        <v>22</v>
      </c>
      <c r="I1315" t="s">
        <v>379</v>
      </c>
      <c r="J1315" t="s">
        <v>132</v>
      </c>
      <c r="K1315" t="b">
        <v>0</v>
      </c>
      <c r="L1315" t="s">
        <v>26</v>
      </c>
      <c r="M1315" t="s">
        <v>41</v>
      </c>
      <c r="N1315" t="b">
        <v>0</v>
      </c>
      <c r="O1315">
        <v>-102.68300000000001</v>
      </c>
      <c r="P1315">
        <v>37.527999999999999</v>
      </c>
      <c r="Q1315" t="b">
        <v>1</v>
      </c>
    </row>
    <row r="1316" spans="1:17" x14ac:dyDescent="0.2">
      <c r="A1316">
        <v>5917</v>
      </c>
      <c r="B1316" t="s">
        <v>2244</v>
      </c>
      <c r="C1316" s="1">
        <v>43943</v>
      </c>
      <c r="D1316" t="s">
        <v>20</v>
      </c>
      <c r="E1316" t="s">
        <v>70</v>
      </c>
      <c r="F1316">
        <v>35</v>
      </c>
      <c r="G1316" t="s">
        <v>22</v>
      </c>
      <c r="H1316" t="s">
        <v>30</v>
      </c>
      <c r="I1316" t="s">
        <v>73</v>
      </c>
      <c r="J1316" t="s">
        <v>45</v>
      </c>
      <c r="K1316" t="b">
        <v>0</v>
      </c>
      <c r="L1316" t="s">
        <v>26</v>
      </c>
      <c r="M1316" t="s">
        <v>27</v>
      </c>
      <c r="N1316" t="b">
        <v>0</v>
      </c>
      <c r="O1316">
        <v>-95.519000000000005</v>
      </c>
      <c r="P1316">
        <v>29.638000000000002</v>
      </c>
      <c r="Q1316" t="b">
        <v>1</v>
      </c>
    </row>
    <row r="1317" spans="1:17" x14ac:dyDescent="0.2">
      <c r="A1317">
        <v>5759</v>
      </c>
      <c r="B1317" t="s">
        <v>2242</v>
      </c>
      <c r="C1317" s="1">
        <v>43943</v>
      </c>
      <c r="D1317" t="s">
        <v>20</v>
      </c>
      <c r="E1317" t="s">
        <v>21</v>
      </c>
      <c r="F1317">
        <v>40</v>
      </c>
      <c r="G1317" t="s">
        <v>22</v>
      </c>
      <c r="H1317" t="s">
        <v>30</v>
      </c>
      <c r="I1317" t="s">
        <v>1189</v>
      </c>
      <c r="J1317" t="s">
        <v>79</v>
      </c>
      <c r="K1317" t="b">
        <v>0</v>
      </c>
      <c r="L1317" t="s">
        <v>26</v>
      </c>
      <c r="M1317" t="s">
        <v>41</v>
      </c>
      <c r="N1317" t="b">
        <v>0</v>
      </c>
      <c r="O1317">
        <v>-79.745999999999995</v>
      </c>
      <c r="P1317">
        <v>34.219000000000001</v>
      </c>
      <c r="Q1317" t="b">
        <v>1</v>
      </c>
    </row>
    <row r="1318" spans="1:17" x14ac:dyDescent="0.2">
      <c r="A1318">
        <v>5763</v>
      </c>
      <c r="C1318" s="1">
        <v>43943</v>
      </c>
      <c r="D1318" t="s">
        <v>20</v>
      </c>
      <c r="E1318" t="s">
        <v>38</v>
      </c>
      <c r="G1318" t="s">
        <v>22</v>
      </c>
      <c r="I1318" t="s">
        <v>327</v>
      </c>
      <c r="J1318" t="s">
        <v>57</v>
      </c>
      <c r="K1318" t="b">
        <v>0</v>
      </c>
      <c r="L1318" t="s">
        <v>32</v>
      </c>
      <c r="M1318" t="s">
        <v>41</v>
      </c>
      <c r="N1318" t="b">
        <v>0</v>
      </c>
      <c r="O1318">
        <v>-118.256</v>
      </c>
      <c r="P1318">
        <v>34.015999999999998</v>
      </c>
      <c r="Q1318" t="b">
        <v>1</v>
      </c>
    </row>
    <row r="1319" spans="1:17" x14ac:dyDescent="0.2">
      <c r="A1319">
        <v>5862</v>
      </c>
      <c r="B1319" t="s">
        <v>2247</v>
      </c>
      <c r="C1319" s="1">
        <v>43944</v>
      </c>
      <c r="D1319" t="s">
        <v>20</v>
      </c>
      <c r="E1319" t="s">
        <v>137</v>
      </c>
      <c r="F1319">
        <v>34</v>
      </c>
      <c r="G1319" t="s">
        <v>22</v>
      </c>
      <c r="I1319" t="s">
        <v>1761</v>
      </c>
      <c r="J1319" t="s">
        <v>199</v>
      </c>
      <c r="K1319" t="b">
        <v>0</v>
      </c>
      <c r="L1319" t="s">
        <v>26</v>
      </c>
      <c r="M1319" t="s">
        <v>41</v>
      </c>
      <c r="N1319" t="b">
        <v>0</v>
      </c>
      <c r="O1319">
        <v>-115.13200000000001</v>
      </c>
      <c r="P1319">
        <v>36.204999999999998</v>
      </c>
      <c r="Q1319" t="b">
        <v>1</v>
      </c>
    </row>
    <row r="1320" spans="1:17" x14ac:dyDescent="0.2">
      <c r="A1320">
        <v>5758</v>
      </c>
      <c r="B1320" t="s">
        <v>2245</v>
      </c>
      <c r="C1320" s="1">
        <v>43944</v>
      </c>
      <c r="D1320" t="s">
        <v>20</v>
      </c>
      <c r="E1320" t="s">
        <v>21</v>
      </c>
      <c r="F1320">
        <v>42</v>
      </c>
      <c r="G1320" t="s">
        <v>22</v>
      </c>
      <c r="H1320" t="s">
        <v>23</v>
      </c>
      <c r="I1320" t="s">
        <v>2246</v>
      </c>
      <c r="J1320" t="s">
        <v>161</v>
      </c>
      <c r="K1320" t="b">
        <v>1</v>
      </c>
      <c r="L1320" t="s">
        <v>26</v>
      </c>
      <c r="M1320" t="s">
        <v>41</v>
      </c>
      <c r="N1320" t="b">
        <v>0</v>
      </c>
      <c r="O1320">
        <v>-74.161000000000001</v>
      </c>
      <c r="P1320">
        <v>40.920999999999999</v>
      </c>
      <c r="Q1320" t="b">
        <v>1</v>
      </c>
    </row>
    <row r="1321" spans="1:17" x14ac:dyDescent="0.2">
      <c r="A1321">
        <v>5753</v>
      </c>
      <c r="B1321" t="s">
        <v>2250</v>
      </c>
      <c r="C1321" s="1">
        <v>43945</v>
      </c>
      <c r="D1321" t="s">
        <v>20</v>
      </c>
      <c r="E1321" t="s">
        <v>21</v>
      </c>
      <c r="F1321">
        <v>24</v>
      </c>
      <c r="G1321" t="s">
        <v>22</v>
      </c>
      <c r="H1321" t="s">
        <v>23</v>
      </c>
      <c r="I1321" t="s">
        <v>2251</v>
      </c>
      <c r="J1321" t="s">
        <v>57</v>
      </c>
      <c r="K1321" t="b">
        <v>0</v>
      </c>
      <c r="L1321" t="s">
        <v>32</v>
      </c>
      <c r="M1321" t="s">
        <v>33</v>
      </c>
      <c r="N1321" t="b">
        <v>0</v>
      </c>
      <c r="O1321">
        <v>-122.26900000000001</v>
      </c>
      <c r="P1321">
        <v>38.241999999999997</v>
      </c>
      <c r="Q1321" t="b">
        <v>1</v>
      </c>
    </row>
    <row r="1322" spans="1:17" x14ac:dyDescent="0.2">
      <c r="A1322">
        <v>5752</v>
      </c>
      <c r="B1322" t="s">
        <v>2249</v>
      </c>
      <c r="C1322" s="1">
        <v>43945</v>
      </c>
      <c r="D1322" t="s">
        <v>20</v>
      </c>
      <c r="E1322" t="s">
        <v>21</v>
      </c>
      <c r="F1322">
        <v>28</v>
      </c>
      <c r="G1322" t="s">
        <v>22</v>
      </c>
      <c r="I1322" t="s">
        <v>1679</v>
      </c>
      <c r="J1322" t="s">
        <v>25</v>
      </c>
      <c r="K1322" t="b">
        <v>0</v>
      </c>
      <c r="L1322" t="s">
        <v>26</v>
      </c>
      <c r="M1322" t="s">
        <v>41</v>
      </c>
      <c r="N1322" t="b">
        <v>1</v>
      </c>
      <c r="O1322">
        <v>-81.576999999999998</v>
      </c>
      <c r="P1322">
        <v>35.872999999999998</v>
      </c>
      <c r="Q1322" t="b">
        <v>1</v>
      </c>
    </row>
    <row r="1323" spans="1:17" x14ac:dyDescent="0.2">
      <c r="A1323">
        <v>5751</v>
      </c>
      <c r="B1323" t="s">
        <v>2248</v>
      </c>
      <c r="C1323" s="1">
        <v>43945</v>
      </c>
      <c r="D1323" t="s">
        <v>20</v>
      </c>
      <c r="E1323" t="s">
        <v>137</v>
      </c>
      <c r="F1323">
        <v>42</v>
      </c>
      <c r="G1323" t="s">
        <v>22</v>
      </c>
      <c r="H1323" t="s">
        <v>48</v>
      </c>
      <c r="I1323" t="s">
        <v>244</v>
      </c>
      <c r="J1323" t="s">
        <v>45</v>
      </c>
      <c r="K1323" t="b">
        <v>0</v>
      </c>
      <c r="L1323" t="s">
        <v>174</v>
      </c>
      <c r="M1323" t="s">
        <v>33</v>
      </c>
      <c r="N1323" t="b">
        <v>1</v>
      </c>
      <c r="O1323">
        <v>-97.73</v>
      </c>
      <c r="P1323">
        <v>30.222999999999999</v>
      </c>
      <c r="Q1323" t="b">
        <v>1</v>
      </c>
    </row>
    <row r="1324" spans="1:17" x14ac:dyDescent="0.2">
      <c r="A1324">
        <v>5754</v>
      </c>
      <c r="B1324" t="s">
        <v>2252</v>
      </c>
      <c r="C1324" s="1">
        <v>43945</v>
      </c>
      <c r="D1324" t="s">
        <v>20</v>
      </c>
      <c r="E1324" t="s">
        <v>21</v>
      </c>
      <c r="F1324">
        <v>53</v>
      </c>
      <c r="G1324" t="s">
        <v>22</v>
      </c>
      <c r="I1324" t="s">
        <v>1847</v>
      </c>
      <c r="J1324" t="s">
        <v>45</v>
      </c>
      <c r="K1324" t="b">
        <v>0</v>
      </c>
      <c r="L1324" t="s">
        <v>26</v>
      </c>
      <c r="N1324" t="b">
        <v>0</v>
      </c>
      <c r="O1324">
        <v>-97.102000000000004</v>
      </c>
      <c r="P1324">
        <v>33.179000000000002</v>
      </c>
      <c r="Q1324" t="b">
        <v>1</v>
      </c>
    </row>
    <row r="1325" spans="1:17" x14ac:dyDescent="0.2">
      <c r="A1325">
        <v>5767</v>
      </c>
      <c r="B1325" t="s">
        <v>2255</v>
      </c>
      <c r="C1325" s="1">
        <v>43945</v>
      </c>
      <c r="D1325" t="s">
        <v>20</v>
      </c>
      <c r="E1325" t="s">
        <v>21</v>
      </c>
      <c r="F1325">
        <v>59</v>
      </c>
      <c r="G1325" t="s">
        <v>22</v>
      </c>
      <c r="H1325" t="s">
        <v>23</v>
      </c>
      <c r="I1325" t="s">
        <v>2256</v>
      </c>
      <c r="J1325" t="s">
        <v>753</v>
      </c>
      <c r="K1325" t="b">
        <v>0</v>
      </c>
      <c r="L1325" t="s">
        <v>26</v>
      </c>
      <c r="M1325" t="s">
        <v>41</v>
      </c>
      <c r="N1325" t="b">
        <v>0</v>
      </c>
      <c r="O1325">
        <v>-70.858999999999995</v>
      </c>
      <c r="P1325">
        <v>43.838999999999999</v>
      </c>
      <c r="Q1325" t="b">
        <v>1</v>
      </c>
    </row>
    <row r="1326" spans="1:17" x14ac:dyDescent="0.2">
      <c r="A1326">
        <v>5755</v>
      </c>
      <c r="B1326" t="s">
        <v>2253</v>
      </c>
      <c r="C1326" s="1">
        <v>43945</v>
      </c>
      <c r="D1326" t="s">
        <v>20</v>
      </c>
      <c r="E1326" t="s">
        <v>21</v>
      </c>
      <c r="F1326">
        <v>67</v>
      </c>
      <c r="G1326" t="s">
        <v>22</v>
      </c>
      <c r="I1326" t="s">
        <v>2254</v>
      </c>
      <c r="J1326" t="s">
        <v>150</v>
      </c>
      <c r="K1326" t="b">
        <v>0</v>
      </c>
      <c r="L1326" t="s">
        <v>26</v>
      </c>
      <c r="M1326" t="s">
        <v>41</v>
      </c>
      <c r="N1326" t="b">
        <v>0</v>
      </c>
      <c r="Q1326" t="b">
        <v>1</v>
      </c>
    </row>
    <row r="1327" spans="1:17" x14ac:dyDescent="0.2">
      <c r="A1327">
        <v>5768</v>
      </c>
      <c r="B1327" t="s">
        <v>2257</v>
      </c>
      <c r="C1327" s="1">
        <v>43946</v>
      </c>
      <c r="D1327" t="s">
        <v>20</v>
      </c>
      <c r="E1327" t="s">
        <v>21</v>
      </c>
      <c r="F1327">
        <v>61</v>
      </c>
      <c r="G1327" t="s">
        <v>22</v>
      </c>
      <c r="H1327" t="s">
        <v>23</v>
      </c>
      <c r="I1327" t="s">
        <v>2258</v>
      </c>
      <c r="J1327" t="s">
        <v>150</v>
      </c>
      <c r="K1327" t="b">
        <v>0</v>
      </c>
      <c r="L1327" t="s">
        <v>26</v>
      </c>
      <c r="M1327" t="s">
        <v>41</v>
      </c>
      <c r="N1327" t="b">
        <v>0</v>
      </c>
      <c r="O1327">
        <v>-84.903000000000006</v>
      </c>
      <c r="P1327">
        <v>33.183</v>
      </c>
      <c r="Q1327" t="b">
        <v>1</v>
      </c>
    </row>
    <row r="1328" spans="1:17" x14ac:dyDescent="0.2">
      <c r="A1328">
        <v>5766</v>
      </c>
      <c r="B1328" t="s">
        <v>2261</v>
      </c>
      <c r="C1328" s="1">
        <v>43947</v>
      </c>
      <c r="D1328" t="s">
        <v>20</v>
      </c>
      <c r="E1328" t="s">
        <v>21</v>
      </c>
      <c r="F1328">
        <v>26</v>
      </c>
      <c r="G1328" t="s">
        <v>22</v>
      </c>
      <c r="H1328" t="s">
        <v>98</v>
      </c>
      <c r="I1328" t="s">
        <v>2262</v>
      </c>
      <c r="J1328" t="s">
        <v>186</v>
      </c>
      <c r="K1328" t="b">
        <v>0</v>
      </c>
      <c r="L1328" t="s">
        <v>26</v>
      </c>
      <c r="M1328" t="s">
        <v>41</v>
      </c>
      <c r="N1328" t="b">
        <v>0</v>
      </c>
      <c r="O1328">
        <v>-76.965000000000003</v>
      </c>
      <c r="P1328">
        <v>38.500999999999998</v>
      </c>
      <c r="Q1328" t="b">
        <v>1</v>
      </c>
    </row>
    <row r="1329" spans="1:17" x14ac:dyDescent="0.2">
      <c r="A1329">
        <v>5765</v>
      </c>
      <c r="B1329" t="s">
        <v>2259</v>
      </c>
      <c r="C1329" s="1">
        <v>43947</v>
      </c>
      <c r="D1329" t="s">
        <v>20</v>
      </c>
      <c r="E1329" t="s">
        <v>29</v>
      </c>
      <c r="F1329">
        <v>48</v>
      </c>
      <c r="G1329" t="s">
        <v>22</v>
      </c>
      <c r="I1329" t="s">
        <v>2260</v>
      </c>
      <c r="J1329" t="s">
        <v>161</v>
      </c>
      <c r="K1329" t="b">
        <v>0</v>
      </c>
      <c r="L1329" t="s">
        <v>32</v>
      </c>
      <c r="M1329" t="s">
        <v>33</v>
      </c>
      <c r="N1329" t="b">
        <v>0</v>
      </c>
      <c r="O1329">
        <v>-74.287000000000006</v>
      </c>
      <c r="P1329">
        <v>40.973999999999997</v>
      </c>
      <c r="Q1329" t="b">
        <v>1</v>
      </c>
    </row>
    <row r="1330" spans="1:17" x14ac:dyDescent="0.2">
      <c r="A1330">
        <v>5950</v>
      </c>
      <c r="B1330" t="s">
        <v>2264</v>
      </c>
      <c r="C1330" s="1">
        <v>43949</v>
      </c>
      <c r="D1330" t="s">
        <v>20</v>
      </c>
      <c r="E1330" t="s">
        <v>116</v>
      </c>
      <c r="F1330">
        <v>26</v>
      </c>
      <c r="G1330" t="s">
        <v>22</v>
      </c>
      <c r="H1330" t="s">
        <v>30</v>
      </c>
      <c r="I1330" t="s">
        <v>500</v>
      </c>
      <c r="J1330" t="s">
        <v>219</v>
      </c>
      <c r="K1330" t="b">
        <v>0</v>
      </c>
      <c r="L1330" t="s">
        <v>26</v>
      </c>
      <c r="M1330" t="s">
        <v>33</v>
      </c>
      <c r="N1330" t="b">
        <v>0</v>
      </c>
      <c r="O1330">
        <v>-82.421999999999997</v>
      </c>
      <c r="P1330">
        <v>27.986999999999998</v>
      </c>
      <c r="Q1330" t="b">
        <v>1</v>
      </c>
    </row>
    <row r="1331" spans="1:17" x14ac:dyDescent="0.2">
      <c r="A1331">
        <v>5788</v>
      </c>
      <c r="B1331" t="s">
        <v>2263</v>
      </c>
      <c r="C1331" s="1">
        <v>43949</v>
      </c>
      <c r="D1331" t="s">
        <v>20</v>
      </c>
      <c r="E1331" t="s">
        <v>21</v>
      </c>
      <c r="F1331">
        <v>32</v>
      </c>
      <c r="G1331" t="s">
        <v>22</v>
      </c>
      <c r="H1331" t="s">
        <v>23</v>
      </c>
      <c r="I1331" t="s">
        <v>448</v>
      </c>
      <c r="J1331" t="s">
        <v>127</v>
      </c>
      <c r="K1331" t="b">
        <v>0</v>
      </c>
      <c r="L1331" t="s">
        <v>26</v>
      </c>
      <c r="M1331" t="s">
        <v>33</v>
      </c>
      <c r="N1331" t="b">
        <v>0</v>
      </c>
      <c r="O1331">
        <v>-112.556</v>
      </c>
      <c r="P1331">
        <v>33.420999999999999</v>
      </c>
      <c r="Q1331" t="b">
        <v>1</v>
      </c>
    </row>
    <row r="1332" spans="1:17" x14ac:dyDescent="0.2">
      <c r="A1332">
        <v>5786</v>
      </c>
      <c r="B1332" t="s">
        <v>2265</v>
      </c>
      <c r="C1332" s="1">
        <v>43949</v>
      </c>
      <c r="D1332" t="s">
        <v>95</v>
      </c>
      <c r="E1332" t="s">
        <v>493</v>
      </c>
      <c r="F1332">
        <v>50</v>
      </c>
      <c r="G1332" t="s">
        <v>22</v>
      </c>
      <c r="H1332" t="s">
        <v>23</v>
      </c>
      <c r="I1332" t="s">
        <v>349</v>
      </c>
      <c r="J1332" t="s">
        <v>101</v>
      </c>
      <c r="K1332" t="b">
        <v>0</v>
      </c>
      <c r="L1332" t="s">
        <v>26</v>
      </c>
      <c r="M1332" t="s">
        <v>41</v>
      </c>
      <c r="N1332" t="b">
        <v>0</v>
      </c>
      <c r="O1332">
        <v>-122.617</v>
      </c>
      <c r="P1332">
        <v>45.640999999999998</v>
      </c>
      <c r="Q1332" t="b">
        <v>1</v>
      </c>
    </row>
    <row r="1333" spans="1:17" x14ac:dyDescent="0.2">
      <c r="A1333">
        <v>5787</v>
      </c>
      <c r="B1333" t="s">
        <v>2269</v>
      </c>
      <c r="C1333" s="1">
        <v>43950</v>
      </c>
      <c r="D1333" t="s">
        <v>20</v>
      </c>
      <c r="E1333" t="s">
        <v>21</v>
      </c>
      <c r="F1333">
        <v>27</v>
      </c>
      <c r="G1333" t="s">
        <v>22</v>
      </c>
      <c r="H1333" t="s">
        <v>30</v>
      </c>
      <c r="I1333" t="s">
        <v>2270</v>
      </c>
      <c r="J1333" t="s">
        <v>135</v>
      </c>
      <c r="K1333" t="b">
        <v>0</v>
      </c>
      <c r="L1333" t="s">
        <v>26</v>
      </c>
      <c r="M1333" t="s">
        <v>41</v>
      </c>
      <c r="N1333" t="b">
        <v>0</v>
      </c>
      <c r="O1333">
        <v>-85.707999999999998</v>
      </c>
      <c r="P1333">
        <v>38.304000000000002</v>
      </c>
      <c r="Q1333" t="b">
        <v>1</v>
      </c>
    </row>
    <row r="1334" spans="1:17" x14ac:dyDescent="0.2">
      <c r="A1334">
        <v>5785</v>
      </c>
      <c r="B1334" t="s">
        <v>2267</v>
      </c>
      <c r="C1334" s="1">
        <v>43950</v>
      </c>
      <c r="D1334" t="s">
        <v>20</v>
      </c>
      <c r="E1334" t="s">
        <v>29</v>
      </c>
      <c r="F1334">
        <v>29</v>
      </c>
      <c r="G1334" t="s">
        <v>22</v>
      </c>
      <c r="H1334" t="s">
        <v>23</v>
      </c>
      <c r="I1334" t="s">
        <v>2268</v>
      </c>
      <c r="J1334" t="s">
        <v>57</v>
      </c>
      <c r="K1334" t="b">
        <v>0</v>
      </c>
      <c r="L1334" t="s">
        <v>26</v>
      </c>
      <c r="M1334" t="s">
        <v>46</v>
      </c>
      <c r="N1334" t="b">
        <v>0</v>
      </c>
      <c r="O1334">
        <v>-120.187</v>
      </c>
      <c r="P1334">
        <v>36.837000000000003</v>
      </c>
      <c r="Q1334" t="b">
        <v>1</v>
      </c>
    </row>
    <row r="1335" spans="1:17" x14ac:dyDescent="0.2">
      <c r="A1335">
        <v>5784</v>
      </c>
      <c r="B1335" t="s">
        <v>2266</v>
      </c>
      <c r="C1335" s="1">
        <v>43950</v>
      </c>
      <c r="D1335" t="s">
        <v>20</v>
      </c>
      <c r="E1335" t="s">
        <v>21</v>
      </c>
      <c r="F1335">
        <v>38</v>
      </c>
      <c r="G1335" t="s">
        <v>22</v>
      </c>
      <c r="H1335" t="s">
        <v>48</v>
      </c>
      <c r="I1335" t="s">
        <v>198</v>
      </c>
      <c r="J1335" t="s">
        <v>199</v>
      </c>
      <c r="K1335" t="b">
        <v>0</v>
      </c>
      <c r="L1335" t="s">
        <v>26</v>
      </c>
      <c r="M1335" t="s">
        <v>33</v>
      </c>
      <c r="N1335" t="b">
        <v>0</v>
      </c>
      <c r="O1335">
        <v>-115.31100000000001</v>
      </c>
      <c r="P1335">
        <v>36.219000000000001</v>
      </c>
      <c r="Q1335" t="b">
        <v>1</v>
      </c>
    </row>
    <row r="1336" spans="1:17" x14ac:dyDescent="0.2">
      <c r="A1336">
        <v>5783</v>
      </c>
      <c r="B1336" t="s">
        <v>2272</v>
      </c>
      <c r="C1336" s="1">
        <v>43951</v>
      </c>
      <c r="D1336" t="s">
        <v>20</v>
      </c>
      <c r="E1336" t="s">
        <v>21</v>
      </c>
      <c r="F1336">
        <v>43</v>
      </c>
      <c r="G1336" t="s">
        <v>22</v>
      </c>
      <c r="H1336" t="s">
        <v>23</v>
      </c>
      <c r="I1336" t="s">
        <v>2273</v>
      </c>
      <c r="J1336" t="s">
        <v>312</v>
      </c>
      <c r="K1336" t="b">
        <v>0</v>
      </c>
      <c r="L1336" t="s">
        <v>26</v>
      </c>
      <c r="M1336" t="s">
        <v>33</v>
      </c>
      <c r="N1336" t="b">
        <v>0</v>
      </c>
      <c r="O1336">
        <v>-82.519000000000005</v>
      </c>
      <c r="P1336">
        <v>37.783000000000001</v>
      </c>
      <c r="Q1336" t="b">
        <v>1</v>
      </c>
    </row>
    <row r="1337" spans="1:17" x14ac:dyDescent="0.2">
      <c r="A1337">
        <v>5782</v>
      </c>
      <c r="B1337" t="s">
        <v>2271</v>
      </c>
      <c r="C1337" s="1">
        <v>43951</v>
      </c>
      <c r="D1337" t="s">
        <v>20</v>
      </c>
      <c r="E1337" t="s">
        <v>21</v>
      </c>
      <c r="G1337" t="s">
        <v>22</v>
      </c>
      <c r="I1337" t="s">
        <v>327</v>
      </c>
      <c r="J1337" t="s">
        <v>57</v>
      </c>
      <c r="K1337" t="b">
        <v>0</v>
      </c>
      <c r="L1337" t="s">
        <v>32</v>
      </c>
      <c r="M1337" t="s">
        <v>33</v>
      </c>
      <c r="N1337" t="b">
        <v>0</v>
      </c>
      <c r="O1337">
        <v>-118.26300000000001</v>
      </c>
      <c r="P1337">
        <v>34.024999999999999</v>
      </c>
      <c r="Q1337" t="b">
        <v>1</v>
      </c>
    </row>
    <row r="1338" spans="1:17" x14ac:dyDescent="0.2">
      <c r="A1338">
        <v>5776</v>
      </c>
      <c r="B1338" t="s">
        <v>2274</v>
      </c>
      <c r="C1338" s="1">
        <v>43952</v>
      </c>
      <c r="D1338" t="s">
        <v>20</v>
      </c>
      <c r="E1338" t="s">
        <v>21</v>
      </c>
      <c r="F1338">
        <v>21</v>
      </c>
      <c r="G1338" t="s">
        <v>22</v>
      </c>
      <c r="H1338" t="s">
        <v>30</v>
      </c>
      <c r="I1338" t="s">
        <v>249</v>
      </c>
      <c r="J1338" t="s">
        <v>132</v>
      </c>
      <c r="K1338" t="b">
        <v>0</v>
      </c>
      <c r="L1338" t="s">
        <v>32</v>
      </c>
      <c r="M1338" t="s">
        <v>46</v>
      </c>
      <c r="N1338" t="b">
        <v>1</v>
      </c>
      <c r="O1338">
        <v>-104.949</v>
      </c>
      <c r="P1338">
        <v>39.74</v>
      </c>
      <c r="Q1338" t="b">
        <v>1</v>
      </c>
    </row>
    <row r="1339" spans="1:17" x14ac:dyDescent="0.2">
      <c r="A1339">
        <v>5778</v>
      </c>
      <c r="B1339" t="s">
        <v>2276</v>
      </c>
      <c r="C1339" s="1">
        <v>43952</v>
      </c>
      <c r="D1339" t="s">
        <v>20</v>
      </c>
      <c r="E1339" t="s">
        <v>137</v>
      </c>
      <c r="F1339">
        <v>24</v>
      </c>
      <c r="G1339" t="s">
        <v>22</v>
      </c>
      <c r="H1339" t="s">
        <v>30</v>
      </c>
      <c r="I1339" t="s">
        <v>280</v>
      </c>
      <c r="J1339" t="s">
        <v>101</v>
      </c>
      <c r="K1339" t="b">
        <v>0</v>
      </c>
      <c r="L1339" t="s">
        <v>26</v>
      </c>
      <c r="M1339" t="s">
        <v>27</v>
      </c>
      <c r="N1339" t="b">
        <v>1</v>
      </c>
      <c r="O1339">
        <v>-122.33199999999999</v>
      </c>
      <c r="P1339">
        <v>47.606000000000002</v>
      </c>
      <c r="Q1339" t="b">
        <v>1</v>
      </c>
    </row>
    <row r="1340" spans="1:17" x14ac:dyDescent="0.2">
      <c r="A1340">
        <v>5781</v>
      </c>
      <c r="B1340" t="s">
        <v>2278</v>
      </c>
      <c r="C1340" s="1">
        <v>43952</v>
      </c>
      <c r="D1340" t="s">
        <v>20</v>
      </c>
      <c r="E1340" t="s">
        <v>21</v>
      </c>
      <c r="F1340">
        <v>26</v>
      </c>
      <c r="G1340" t="s">
        <v>22</v>
      </c>
      <c r="H1340" t="s">
        <v>30</v>
      </c>
      <c r="I1340" t="s">
        <v>145</v>
      </c>
      <c r="J1340" t="s">
        <v>101</v>
      </c>
      <c r="K1340" t="b">
        <v>0</v>
      </c>
      <c r="L1340" t="s">
        <v>26</v>
      </c>
      <c r="M1340" t="s">
        <v>41</v>
      </c>
      <c r="N1340" t="b">
        <v>0</v>
      </c>
      <c r="O1340">
        <v>-122.52200000000001</v>
      </c>
      <c r="P1340">
        <v>47.176000000000002</v>
      </c>
      <c r="Q1340" t="b">
        <v>1</v>
      </c>
    </row>
    <row r="1341" spans="1:17" x14ac:dyDescent="0.2">
      <c r="A1341">
        <v>5780</v>
      </c>
      <c r="B1341" t="s">
        <v>2277</v>
      </c>
      <c r="C1341" s="1">
        <v>43952</v>
      </c>
      <c r="D1341" t="s">
        <v>20</v>
      </c>
      <c r="E1341" t="s">
        <v>21</v>
      </c>
      <c r="F1341">
        <v>32</v>
      </c>
      <c r="G1341" t="s">
        <v>22</v>
      </c>
      <c r="H1341" t="s">
        <v>30</v>
      </c>
      <c r="I1341" t="s">
        <v>358</v>
      </c>
      <c r="J1341" t="s">
        <v>177</v>
      </c>
      <c r="K1341" t="b">
        <v>0</v>
      </c>
      <c r="L1341" t="s">
        <v>32</v>
      </c>
      <c r="M1341" t="s">
        <v>41</v>
      </c>
      <c r="N1341" t="b">
        <v>0</v>
      </c>
      <c r="O1341">
        <v>-92.378</v>
      </c>
      <c r="P1341">
        <v>34.737000000000002</v>
      </c>
      <c r="Q1341" t="b">
        <v>1</v>
      </c>
    </row>
    <row r="1342" spans="1:17" x14ac:dyDescent="0.2">
      <c r="A1342">
        <v>5777</v>
      </c>
      <c r="B1342" t="s">
        <v>2275</v>
      </c>
      <c r="C1342" s="1">
        <v>43952</v>
      </c>
      <c r="D1342" t="s">
        <v>20</v>
      </c>
      <c r="E1342" t="s">
        <v>137</v>
      </c>
      <c r="F1342">
        <v>36</v>
      </c>
      <c r="G1342" t="s">
        <v>22</v>
      </c>
      <c r="H1342" t="s">
        <v>23</v>
      </c>
      <c r="I1342" t="s">
        <v>560</v>
      </c>
      <c r="J1342" t="s">
        <v>57</v>
      </c>
      <c r="K1342" t="b">
        <v>1</v>
      </c>
      <c r="L1342" t="s">
        <v>32</v>
      </c>
      <c r="M1342" t="s">
        <v>27</v>
      </c>
      <c r="N1342" t="b">
        <v>0</v>
      </c>
      <c r="O1342">
        <v>-117.16500000000001</v>
      </c>
      <c r="P1342">
        <v>32.716999999999999</v>
      </c>
      <c r="Q1342" t="b">
        <v>1</v>
      </c>
    </row>
    <row r="1343" spans="1:17" x14ac:dyDescent="0.2">
      <c r="A1343">
        <v>5779</v>
      </c>
      <c r="C1343" s="1">
        <v>43952</v>
      </c>
      <c r="D1343" t="s">
        <v>20</v>
      </c>
      <c r="E1343" t="s">
        <v>38</v>
      </c>
      <c r="G1343" t="s">
        <v>22</v>
      </c>
      <c r="I1343" t="s">
        <v>2170</v>
      </c>
      <c r="J1343" t="s">
        <v>219</v>
      </c>
      <c r="K1343" t="b">
        <v>0</v>
      </c>
      <c r="L1343" t="s">
        <v>174</v>
      </c>
      <c r="M1343" t="s">
        <v>27</v>
      </c>
      <c r="N1343" t="b">
        <v>0</v>
      </c>
      <c r="O1343">
        <v>-80.13</v>
      </c>
      <c r="P1343">
        <v>25.811</v>
      </c>
      <c r="Q1343" t="b">
        <v>1</v>
      </c>
    </row>
    <row r="1344" spans="1:17" x14ac:dyDescent="0.2">
      <c r="A1344">
        <v>5773</v>
      </c>
      <c r="B1344" t="s">
        <v>2285</v>
      </c>
      <c r="C1344" s="1">
        <v>43954</v>
      </c>
      <c r="D1344" t="s">
        <v>20</v>
      </c>
      <c r="E1344" t="s">
        <v>38</v>
      </c>
      <c r="F1344">
        <v>26</v>
      </c>
      <c r="G1344" t="s">
        <v>22</v>
      </c>
      <c r="H1344" t="s">
        <v>48</v>
      </c>
      <c r="I1344" t="s">
        <v>332</v>
      </c>
      <c r="J1344" t="s">
        <v>57</v>
      </c>
      <c r="K1344" t="b">
        <v>0</v>
      </c>
      <c r="L1344" t="s">
        <v>26</v>
      </c>
      <c r="M1344" t="s">
        <v>41</v>
      </c>
      <c r="N1344" t="b">
        <v>1</v>
      </c>
      <c r="O1344">
        <v>-121.902</v>
      </c>
      <c r="P1344">
        <v>37.335999999999999</v>
      </c>
      <c r="Q1344" t="b">
        <v>1</v>
      </c>
    </row>
    <row r="1345" spans="1:17" x14ac:dyDescent="0.2">
      <c r="A1345">
        <v>5876</v>
      </c>
      <c r="B1345" t="s">
        <v>2289</v>
      </c>
      <c r="C1345" s="1">
        <v>43954</v>
      </c>
      <c r="D1345" t="s">
        <v>20</v>
      </c>
      <c r="E1345" t="s">
        <v>174</v>
      </c>
      <c r="F1345">
        <v>28</v>
      </c>
      <c r="G1345" t="s">
        <v>22</v>
      </c>
      <c r="I1345" t="s">
        <v>2290</v>
      </c>
      <c r="J1345" t="s">
        <v>132</v>
      </c>
      <c r="K1345" t="b">
        <v>0</v>
      </c>
      <c r="L1345" t="s">
        <v>32</v>
      </c>
      <c r="M1345" t="s">
        <v>33</v>
      </c>
      <c r="N1345" t="b">
        <v>0</v>
      </c>
      <c r="O1345">
        <v>-103.20699999999999</v>
      </c>
      <c r="P1345">
        <v>40.625</v>
      </c>
      <c r="Q1345" t="b">
        <v>1</v>
      </c>
    </row>
    <row r="1346" spans="1:17" x14ac:dyDescent="0.2">
      <c r="A1346">
        <v>5871</v>
      </c>
      <c r="B1346" t="s">
        <v>2287</v>
      </c>
      <c r="C1346" s="1">
        <v>43954</v>
      </c>
      <c r="D1346" t="s">
        <v>20</v>
      </c>
      <c r="E1346" t="s">
        <v>21</v>
      </c>
      <c r="F1346">
        <v>38</v>
      </c>
      <c r="G1346" t="s">
        <v>22</v>
      </c>
      <c r="H1346" t="s">
        <v>23</v>
      </c>
      <c r="I1346" t="s">
        <v>2288</v>
      </c>
      <c r="J1346" t="s">
        <v>118</v>
      </c>
      <c r="K1346" t="b">
        <v>0</v>
      </c>
      <c r="L1346" t="s">
        <v>26</v>
      </c>
      <c r="M1346" t="s">
        <v>33</v>
      </c>
      <c r="N1346" t="b">
        <v>0</v>
      </c>
      <c r="O1346">
        <v>-94.683000000000007</v>
      </c>
      <c r="P1346">
        <v>38.905999999999999</v>
      </c>
      <c r="Q1346" t="b">
        <v>1</v>
      </c>
    </row>
    <row r="1347" spans="1:17" x14ac:dyDescent="0.2">
      <c r="A1347">
        <v>5774</v>
      </c>
      <c r="B1347" t="s">
        <v>2286</v>
      </c>
      <c r="C1347" s="1">
        <v>43954</v>
      </c>
      <c r="D1347" t="s">
        <v>20</v>
      </c>
      <c r="E1347" t="s">
        <v>21</v>
      </c>
      <c r="F1347">
        <v>43</v>
      </c>
      <c r="G1347" t="s">
        <v>22</v>
      </c>
      <c r="H1347" t="s">
        <v>23</v>
      </c>
      <c r="I1347" t="s">
        <v>596</v>
      </c>
      <c r="J1347" t="s">
        <v>45</v>
      </c>
      <c r="K1347" t="b">
        <v>0</v>
      </c>
      <c r="L1347" t="s">
        <v>26</v>
      </c>
      <c r="M1347" t="s">
        <v>41</v>
      </c>
      <c r="N1347" t="b">
        <v>0</v>
      </c>
      <c r="O1347">
        <v>-98.74</v>
      </c>
      <c r="P1347">
        <v>29.853000000000002</v>
      </c>
      <c r="Q1347" t="b">
        <v>1</v>
      </c>
    </row>
    <row r="1348" spans="1:17" x14ac:dyDescent="0.2">
      <c r="A1348">
        <v>5770</v>
      </c>
      <c r="B1348" t="s">
        <v>2280</v>
      </c>
      <c r="C1348" s="1">
        <v>43954</v>
      </c>
      <c r="D1348" t="s">
        <v>20</v>
      </c>
      <c r="E1348" t="s">
        <v>21</v>
      </c>
      <c r="F1348">
        <v>44</v>
      </c>
      <c r="G1348" t="s">
        <v>22</v>
      </c>
      <c r="H1348" t="s">
        <v>23</v>
      </c>
      <c r="I1348" t="s">
        <v>2281</v>
      </c>
      <c r="J1348" t="s">
        <v>25</v>
      </c>
      <c r="K1348" t="b">
        <v>0</v>
      </c>
      <c r="L1348" t="s">
        <v>32</v>
      </c>
      <c r="M1348" t="s">
        <v>33</v>
      </c>
      <c r="N1348" t="b">
        <v>1</v>
      </c>
      <c r="O1348">
        <v>-82.344999999999999</v>
      </c>
      <c r="P1348">
        <v>35.802</v>
      </c>
      <c r="Q1348" t="b">
        <v>1</v>
      </c>
    </row>
    <row r="1349" spans="1:17" x14ac:dyDescent="0.2">
      <c r="A1349">
        <v>5772</v>
      </c>
      <c r="B1349" t="s">
        <v>2284</v>
      </c>
      <c r="C1349" s="1">
        <v>43954</v>
      </c>
      <c r="D1349" t="s">
        <v>20</v>
      </c>
      <c r="E1349" t="s">
        <v>21</v>
      </c>
      <c r="F1349">
        <v>45</v>
      </c>
      <c r="G1349" t="s">
        <v>22</v>
      </c>
      <c r="H1349" t="s">
        <v>23</v>
      </c>
      <c r="I1349" t="s">
        <v>430</v>
      </c>
      <c r="J1349" t="s">
        <v>219</v>
      </c>
      <c r="K1349" t="b">
        <v>0</v>
      </c>
      <c r="L1349" t="s">
        <v>26</v>
      </c>
      <c r="M1349" t="s">
        <v>41</v>
      </c>
      <c r="N1349" t="b">
        <v>0</v>
      </c>
      <c r="O1349">
        <v>-81.555000000000007</v>
      </c>
      <c r="P1349">
        <v>30.363</v>
      </c>
      <c r="Q1349" t="b">
        <v>1</v>
      </c>
    </row>
    <row r="1350" spans="1:17" x14ac:dyDescent="0.2">
      <c r="A1350">
        <v>5769</v>
      </c>
      <c r="B1350" t="s">
        <v>2279</v>
      </c>
      <c r="C1350" s="1">
        <v>43954</v>
      </c>
      <c r="D1350" t="s">
        <v>20</v>
      </c>
      <c r="E1350" t="s">
        <v>21</v>
      </c>
      <c r="F1350">
        <v>54</v>
      </c>
      <c r="G1350" t="s">
        <v>22</v>
      </c>
      <c r="H1350" t="s">
        <v>23</v>
      </c>
      <c r="I1350" t="s">
        <v>768</v>
      </c>
      <c r="J1350" t="s">
        <v>219</v>
      </c>
      <c r="K1350" t="b">
        <v>0</v>
      </c>
      <c r="L1350" t="s">
        <v>32</v>
      </c>
      <c r="M1350" t="s">
        <v>41</v>
      </c>
      <c r="N1350" t="b">
        <v>0</v>
      </c>
      <c r="O1350">
        <v>-80.099000000000004</v>
      </c>
      <c r="P1350">
        <v>26.177</v>
      </c>
      <c r="Q1350" t="b">
        <v>1</v>
      </c>
    </row>
    <row r="1351" spans="1:17" x14ac:dyDescent="0.2">
      <c r="A1351">
        <v>5771</v>
      </c>
      <c r="B1351" t="s">
        <v>2282</v>
      </c>
      <c r="C1351" s="1">
        <v>43954</v>
      </c>
      <c r="D1351" t="s">
        <v>20</v>
      </c>
      <c r="E1351" t="s">
        <v>21</v>
      </c>
      <c r="F1351">
        <v>69</v>
      </c>
      <c r="G1351" t="s">
        <v>22</v>
      </c>
      <c r="H1351" t="s">
        <v>23</v>
      </c>
      <c r="I1351" t="s">
        <v>2283</v>
      </c>
      <c r="J1351" t="s">
        <v>135</v>
      </c>
      <c r="K1351" t="b">
        <v>1</v>
      </c>
      <c r="L1351" t="s">
        <v>32</v>
      </c>
      <c r="M1351" t="s">
        <v>41</v>
      </c>
      <c r="N1351" t="b">
        <v>0</v>
      </c>
      <c r="O1351">
        <v>-87.278999999999996</v>
      </c>
      <c r="P1351">
        <v>38.319000000000003</v>
      </c>
      <c r="Q1351" t="b">
        <v>1</v>
      </c>
    </row>
    <row r="1352" spans="1:17" x14ac:dyDescent="0.2">
      <c r="A1352">
        <v>5814</v>
      </c>
      <c r="B1352" t="s">
        <v>2293</v>
      </c>
      <c r="C1352" s="1">
        <v>43955</v>
      </c>
      <c r="D1352" t="s">
        <v>20</v>
      </c>
      <c r="E1352" t="s">
        <v>21</v>
      </c>
      <c r="F1352">
        <v>21</v>
      </c>
      <c r="G1352" t="s">
        <v>22</v>
      </c>
      <c r="H1352" t="s">
        <v>30</v>
      </c>
      <c r="I1352" t="s">
        <v>428</v>
      </c>
      <c r="J1352" t="s">
        <v>93</v>
      </c>
      <c r="K1352" t="b">
        <v>0</v>
      </c>
      <c r="L1352" t="s">
        <v>26</v>
      </c>
      <c r="M1352" t="s">
        <v>27</v>
      </c>
      <c r="N1352" t="b">
        <v>0</v>
      </c>
      <c r="O1352">
        <v>-95.387</v>
      </c>
      <c r="P1352">
        <v>35.747999999999998</v>
      </c>
      <c r="Q1352" t="b">
        <v>1</v>
      </c>
    </row>
    <row r="1353" spans="1:17" x14ac:dyDescent="0.2">
      <c r="A1353">
        <v>5813</v>
      </c>
      <c r="B1353" t="s">
        <v>2291</v>
      </c>
      <c r="C1353" s="1">
        <v>43955</v>
      </c>
      <c r="D1353" t="s">
        <v>20</v>
      </c>
      <c r="E1353" t="s">
        <v>38</v>
      </c>
      <c r="F1353">
        <v>36</v>
      </c>
      <c r="G1353" t="s">
        <v>22</v>
      </c>
      <c r="I1353" t="s">
        <v>2292</v>
      </c>
      <c r="J1353" t="s">
        <v>57</v>
      </c>
      <c r="K1353" t="b">
        <v>0</v>
      </c>
      <c r="L1353" t="s">
        <v>32</v>
      </c>
      <c r="M1353" t="s">
        <v>41</v>
      </c>
      <c r="N1353" t="b">
        <v>0</v>
      </c>
      <c r="O1353">
        <v>-118.13</v>
      </c>
      <c r="P1353">
        <v>34.033000000000001</v>
      </c>
      <c r="Q1353" t="b">
        <v>1</v>
      </c>
    </row>
    <row r="1354" spans="1:17" x14ac:dyDescent="0.2">
      <c r="A1354">
        <v>5811</v>
      </c>
      <c r="B1354" t="s">
        <v>2302</v>
      </c>
      <c r="C1354" s="1">
        <v>43956</v>
      </c>
      <c r="D1354" t="s">
        <v>95</v>
      </c>
      <c r="E1354" t="s">
        <v>43</v>
      </c>
      <c r="F1354">
        <v>20</v>
      </c>
      <c r="G1354" t="s">
        <v>22</v>
      </c>
      <c r="H1354" t="s">
        <v>48</v>
      </c>
      <c r="I1354" t="s">
        <v>44</v>
      </c>
      <c r="J1354" t="s">
        <v>45</v>
      </c>
      <c r="K1354" t="b">
        <v>0</v>
      </c>
      <c r="L1354" t="s">
        <v>26</v>
      </c>
      <c r="N1354" t="b">
        <v>0</v>
      </c>
      <c r="O1354">
        <v>-98.614999999999995</v>
      </c>
      <c r="P1354">
        <v>29.37</v>
      </c>
      <c r="Q1354" t="b">
        <v>1</v>
      </c>
    </row>
    <row r="1355" spans="1:17" x14ac:dyDescent="0.2">
      <c r="A1355">
        <v>5812</v>
      </c>
      <c r="B1355" t="s">
        <v>2300</v>
      </c>
      <c r="C1355" s="1">
        <v>43956</v>
      </c>
      <c r="D1355" t="s">
        <v>20</v>
      </c>
      <c r="E1355" t="s">
        <v>38</v>
      </c>
      <c r="F1355">
        <v>21</v>
      </c>
      <c r="G1355" t="s">
        <v>22</v>
      </c>
      <c r="H1355" t="s">
        <v>30</v>
      </c>
      <c r="I1355" t="s">
        <v>2301</v>
      </c>
      <c r="J1355" t="s">
        <v>219</v>
      </c>
      <c r="K1355" t="b">
        <v>0</v>
      </c>
      <c r="L1355" t="s">
        <v>32</v>
      </c>
      <c r="M1355" t="s">
        <v>27</v>
      </c>
      <c r="N1355" t="b">
        <v>0</v>
      </c>
      <c r="Q1355" t="b">
        <v>1</v>
      </c>
    </row>
    <row r="1356" spans="1:17" x14ac:dyDescent="0.2">
      <c r="A1356">
        <v>5807</v>
      </c>
      <c r="B1356" t="s">
        <v>2294</v>
      </c>
      <c r="C1356" s="1">
        <v>43956</v>
      </c>
      <c r="D1356" t="s">
        <v>20</v>
      </c>
      <c r="E1356" t="s">
        <v>21</v>
      </c>
      <c r="F1356">
        <v>23</v>
      </c>
      <c r="G1356" t="s">
        <v>22</v>
      </c>
      <c r="H1356" t="s">
        <v>30</v>
      </c>
      <c r="I1356" t="s">
        <v>2295</v>
      </c>
      <c r="J1356" t="s">
        <v>109</v>
      </c>
      <c r="K1356" t="b">
        <v>0</v>
      </c>
      <c r="L1356" t="s">
        <v>26</v>
      </c>
      <c r="M1356" t="s">
        <v>41</v>
      </c>
      <c r="N1356" t="b">
        <v>0</v>
      </c>
      <c r="O1356">
        <v>-90.352999999999994</v>
      </c>
      <c r="P1356">
        <v>38.582999999999998</v>
      </c>
      <c r="Q1356" t="b">
        <v>1</v>
      </c>
    </row>
    <row r="1357" spans="1:17" x14ac:dyDescent="0.2">
      <c r="A1357">
        <v>5809</v>
      </c>
      <c r="B1357" t="s">
        <v>2298</v>
      </c>
      <c r="C1357" s="1">
        <v>43956</v>
      </c>
      <c r="D1357" t="s">
        <v>20</v>
      </c>
      <c r="E1357" t="s">
        <v>21</v>
      </c>
      <c r="F1357">
        <v>33</v>
      </c>
      <c r="G1357" t="s">
        <v>22</v>
      </c>
      <c r="H1357" t="s">
        <v>23</v>
      </c>
      <c r="I1357" t="s">
        <v>770</v>
      </c>
      <c r="J1357" t="s">
        <v>109</v>
      </c>
      <c r="K1357" t="b">
        <v>0</v>
      </c>
      <c r="L1357" t="s">
        <v>26</v>
      </c>
      <c r="M1357" t="s">
        <v>33</v>
      </c>
      <c r="N1357" t="b">
        <v>0</v>
      </c>
      <c r="O1357">
        <v>-94.540999999999997</v>
      </c>
      <c r="P1357">
        <v>39.101999999999997</v>
      </c>
      <c r="Q1357" t="b">
        <v>1</v>
      </c>
    </row>
    <row r="1358" spans="1:17" x14ac:dyDescent="0.2">
      <c r="A1358">
        <v>5810</v>
      </c>
      <c r="B1358" t="s">
        <v>2299</v>
      </c>
      <c r="C1358" s="1">
        <v>43956</v>
      </c>
      <c r="D1358" t="s">
        <v>20</v>
      </c>
      <c r="E1358" t="s">
        <v>1266</v>
      </c>
      <c r="F1358">
        <v>40</v>
      </c>
      <c r="G1358" t="s">
        <v>22</v>
      </c>
      <c r="H1358" t="s">
        <v>23</v>
      </c>
      <c r="I1358" t="s">
        <v>198</v>
      </c>
      <c r="J1358" t="s">
        <v>199</v>
      </c>
      <c r="K1358" t="b">
        <v>1</v>
      </c>
      <c r="L1358" t="s">
        <v>32</v>
      </c>
      <c r="M1358" t="s">
        <v>41</v>
      </c>
      <c r="N1358" t="b">
        <v>1</v>
      </c>
      <c r="O1358">
        <v>-115.08799999999999</v>
      </c>
      <c r="P1358">
        <v>36.136000000000003</v>
      </c>
      <c r="Q1358" t="b">
        <v>1</v>
      </c>
    </row>
    <row r="1359" spans="1:17" x14ac:dyDescent="0.2">
      <c r="A1359">
        <v>5808</v>
      </c>
      <c r="B1359" t="s">
        <v>2296</v>
      </c>
      <c r="C1359" s="1">
        <v>43956</v>
      </c>
      <c r="D1359" t="s">
        <v>20</v>
      </c>
      <c r="E1359" t="s">
        <v>21</v>
      </c>
      <c r="F1359">
        <v>56</v>
      </c>
      <c r="G1359" t="s">
        <v>179</v>
      </c>
      <c r="H1359" t="s">
        <v>23</v>
      </c>
      <c r="I1359" t="s">
        <v>2297</v>
      </c>
      <c r="J1359" t="s">
        <v>57</v>
      </c>
      <c r="K1359" t="b">
        <v>1</v>
      </c>
      <c r="L1359" t="s">
        <v>26</v>
      </c>
      <c r="M1359" t="s">
        <v>41</v>
      </c>
      <c r="N1359" t="b">
        <v>0</v>
      </c>
      <c r="O1359">
        <v>-122.43</v>
      </c>
      <c r="P1359">
        <v>37.457999999999998</v>
      </c>
      <c r="Q1359" t="b">
        <v>1</v>
      </c>
    </row>
    <row r="1360" spans="1:17" x14ac:dyDescent="0.2">
      <c r="A1360">
        <v>5802</v>
      </c>
      <c r="C1360" s="1">
        <v>43957</v>
      </c>
      <c r="D1360" t="s">
        <v>20</v>
      </c>
      <c r="E1360" t="s">
        <v>38</v>
      </c>
      <c r="F1360">
        <v>20</v>
      </c>
      <c r="G1360" t="s">
        <v>22</v>
      </c>
      <c r="I1360" t="s">
        <v>863</v>
      </c>
      <c r="J1360" t="s">
        <v>101</v>
      </c>
      <c r="K1360" t="b">
        <v>0</v>
      </c>
      <c r="L1360" t="s">
        <v>32</v>
      </c>
      <c r="N1360" t="b">
        <v>0</v>
      </c>
      <c r="O1360">
        <v>-122.187</v>
      </c>
      <c r="P1360">
        <v>47.500999999999998</v>
      </c>
      <c r="Q1360" t="b">
        <v>1</v>
      </c>
    </row>
    <row r="1361" spans="1:17" x14ac:dyDescent="0.2">
      <c r="A1361">
        <v>5790</v>
      </c>
      <c r="B1361" t="s">
        <v>2303</v>
      </c>
      <c r="C1361" s="1">
        <v>43957</v>
      </c>
      <c r="D1361" t="s">
        <v>20</v>
      </c>
      <c r="E1361" t="s">
        <v>21</v>
      </c>
      <c r="F1361">
        <v>21</v>
      </c>
      <c r="G1361" t="s">
        <v>22</v>
      </c>
      <c r="H1361" t="s">
        <v>30</v>
      </c>
      <c r="I1361" t="s">
        <v>1074</v>
      </c>
      <c r="J1361" t="s">
        <v>135</v>
      </c>
      <c r="K1361" t="b">
        <v>0</v>
      </c>
      <c r="L1361" t="s">
        <v>26</v>
      </c>
      <c r="M1361" t="s">
        <v>33</v>
      </c>
      <c r="N1361" t="b">
        <v>1</v>
      </c>
      <c r="O1361">
        <v>-86.201999999999998</v>
      </c>
      <c r="P1361">
        <v>39.868000000000002</v>
      </c>
      <c r="Q1361" t="b">
        <v>1</v>
      </c>
    </row>
    <row r="1362" spans="1:17" x14ac:dyDescent="0.2">
      <c r="A1362">
        <v>5805</v>
      </c>
      <c r="B1362" t="s">
        <v>2305</v>
      </c>
      <c r="C1362" s="1">
        <v>43957</v>
      </c>
      <c r="D1362" t="s">
        <v>20</v>
      </c>
      <c r="E1362" t="s">
        <v>21</v>
      </c>
      <c r="F1362">
        <v>38</v>
      </c>
      <c r="G1362" t="s">
        <v>22</v>
      </c>
      <c r="H1362" t="s">
        <v>48</v>
      </c>
      <c r="I1362" t="s">
        <v>1956</v>
      </c>
      <c r="J1362" t="s">
        <v>132</v>
      </c>
      <c r="K1362" t="b">
        <v>0</v>
      </c>
      <c r="L1362" t="s">
        <v>26</v>
      </c>
      <c r="M1362" t="s">
        <v>27</v>
      </c>
      <c r="N1362" t="b">
        <v>0</v>
      </c>
      <c r="O1362">
        <v>-104.905</v>
      </c>
      <c r="P1362">
        <v>39.825000000000003</v>
      </c>
      <c r="Q1362" t="b">
        <v>1</v>
      </c>
    </row>
    <row r="1363" spans="1:17" x14ac:dyDescent="0.2">
      <c r="A1363">
        <v>5804</v>
      </c>
      <c r="B1363" t="s">
        <v>2304</v>
      </c>
      <c r="C1363" s="1">
        <v>43957</v>
      </c>
      <c r="D1363" t="s">
        <v>20</v>
      </c>
      <c r="E1363" t="s">
        <v>38</v>
      </c>
      <c r="F1363">
        <v>47</v>
      </c>
      <c r="G1363" t="s">
        <v>22</v>
      </c>
      <c r="H1363" t="s">
        <v>23</v>
      </c>
      <c r="I1363" t="s">
        <v>1887</v>
      </c>
      <c r="J1363" t="s">
        <v>25</v>
      </c>
      <c r="K1363" t="b">
        <v>0</v>
      </c>
      <c r="L1363" t="s">
        <v>26</v>
      </c>
      <c r="M1363" t="s">
        <v>33</v>
      </c>
      <c r="N1363" t="b">
        <v>0</v>
      </c>
      <c r="O1363">
        <v>-79.402000000000001</v>
      </c>
      <c r="P1363">
        <v>36.070999999999998</v>
      </c>
      <c r="Q1363" t="b">
        <v>1</v>
      </c>
    </row>
    <row r="1364" spans="1:17" x14ac:dyDescent="0.2">
      <c r="A1364">
        <v>5872</v>
      </c>
      <c r="B1364" t="s">
        <v>2309</v>
      </c>
      <c r="C1364" s="1">
        <v>43958</v>
      </c>
      <c r="D1364" t="s">
        <v>20</v>
      </c>
      <c r="E1364" t="s">
        <v>21</v>
      </c>
      <c r="F1364">
        <v>19</v>
      </c>
      <c r="G1364" t="s">
        <v>22</v>
      </c>
      <c r="H1364" t="s">
        <v>30</v>
      </c>
      <c r="I1364" t="s">
        <v>1074</v>
      </c>
      <c r="J1364" t="s">
        <v>135</v>
      </c>
      <c r="K1364" t="b">
        <v>0</v>
      </c>
      <c r="L1364" t="s">
        <v>26</v>
      </c>
      <c r="M1364" t="s">
        <v>41</v>
      </c>
      <c r="N1364" t="b">
        <v>0</v>
      </c>
      <c r="O1364">
        <v>-86.198999999999998</v>
      </c>
      <c r="P1364">
        <v>39.902000000000001</v>
      </c>
      <c r="Q1364" t="b">
        <v>1</v>
      </c>
    </row>
    <row r="1365" spans="1:17" x14ac:dyDescent="0.2">
      <c r="A1365">
        <v>5887</v>
      </c>
      <c r="B1365" t="s">
        <v>2310</v>
      </c>
      <c r="C1365" s="1">
        <v>43958</v>
      </c>
      <c r="D1365" t="s">
        <v>20</v>
      </c>
      <c r="E1365" t="s">
        <v>38</v>
      </c>
      <c r="F1365">
        <v>21</v>
      </c>
      <c r="G1365" t="s">
        <v>22</v>
      </c>
      <c r="H1365" t="s">
        <v>48</v>
      </c>
      <c r="I1365" t="s">
        <v>2311</v>
      </c>
      <c r="J1365" t="s">
        <v>57</v>
      </c>
      <c r="K1365" t="b">
        <v>0</v>
      </c>
      <c r="L1365" t="s">
        <v>26</v>
      </c>
      <c r="M1365" t="s">
        <v>41</v>
      </c>
      <c r="N1365" t="b">
        <v>0</v>
      </c>
      <c r="O1365">
        <v>-119.33499999999999</v>
      </c>
      <c r="P1365">
        <v>35.584000000000003</v>
      </c>
      <c r="Q1365" t="b">
        <v>1</v>
      </c>
    </row>
    <row r="1366" spans="1:17" x14ac:dyDescent="0.2">
      <c r="A1366">
        <v>5800</v>
      </c>
      <c r="B1366" t="s">
        <v>2306</v>
      </c>
      <c r="C1366" s="1">
        <v>43958</v>
      </c>
      <c r="D1366" t="s">
        <v>20</v>
      </c>
      <c r="E1366" t="s">
        <v>38</v>
      </c>
      <c r="F1366">
        <v>31</v>
      </c>
      <c r="G1366" t="s">
        <v>22</v>
      </c>
      <c r="H1366" t="s">
        <v>48</v>
      </c>
      <c r="I1366" t="s">
        <v>1277</v>
      </c>
      <c r="J1366" t="s">
        <v>57</v>
      </c>
      <c r="K1366" t="b">
        <v>0</v>
      </c>
      <c r="L1366" t="s">
        <v>32</v>
      </c>
      <c r="M1366" t="s">
        <v>41</v>
      </c>
      <c r="N1366" t="b">
        <v>0</v>
      </c>
      <c r="O1366">
        <v>-118.182</v>
      </c>
      <c r="P1366">
        <v>33.814</v>
      </c>
      <c r="Q1366" t="b">
        <v>1</v>
      </c>
    </row>
    <row r="1367" spans="1:17" x14ac:dyDescent="0.2">
      <c r="A1367">
        <v>5803</v>
      </c>
      <c r="B1367" t="s">
        <v>2307</v>
      </c>
      <c r="C1367" s="1">
        <v>43958</v>
      </c>
      <c r="D1367" t="s">
        <v>20</v>
      </c>
      <c r="E1367" t="s">
        <v>21</v>
      </c>
      <c r="F1367">
        <v>51</v>
      </c>
      <c r="G1367" t="s">
        <v>22</v>
      </c>
      <c r="H1367" t="s">
        <v>23</v>
      </c>
      <c r="I1367" t="s">
        <v>2308</v>
      </c>
      <c r="J1367" t="s">
        <v>199</v>
      </c>
      <c r="K1367" t="b">
        <v>0</v>
      </c>
      <c r="L1367" t="s">
        <v>26</v>
      </c>
      <c r="M1367" t="s">
        <v>33</v>
      </c>
      <c r="N1367" t="b">
        <v>0</v>
      </c>
      <c r="O1367">
        <v>-115.324</v>
      </c>
      <c r="P1367">
        <v>35.779000000000003</v>
      </c>
      <c r="Q1367" t="b">
        <v>1</v>
      </c>
    </row>
    <row r="1368" spans="1:17" x14ac:dyDescent="0.2">
      <c r="A1368">
        <v>5801</v>
      </c>
      <c r="B1368" t="s">
        <v>2313</v>
      </c>
      <c r="C1368" s="1">
        <v>43959</v>
      </c>
      <c r="D1368" t="s">
        <v>20</v>
      </c>
      <c r="E1368" t="s">
        <v>21</v>
      </c>
      <c r="F1368">
        <v>47</v>
      </c>
      <c r="G1368" t="s">
        <v>22</v>
      </c>
      <c r="I1368" t="s">
        <v>732</v>
      </c>
      <c r="J1368" t="s">
        <v>57</v>
      </c>
      <c r="K1368" t="b">
        <v>0</v>
      </c>
      <c r="L1368" t="s">
        <v>32</v>
      </c>
      <c r="M1368" t="s">
        <v>33</v>
      </c>
      <c r="N1368" t="b">
        <v>0</v>
      </c>
      <c r="O1368">
        <v>-118.113</v>
      </c>
      <c r="P1368">
        <v>34.151000000000003</v>
      </c>
      <c r="Q1368" t="b">
        <v>1</v>
      </c>
    </row>
    <row r="1369" spans="1:17" x14ac:dyDescent="0.2">
      <c r="A1369">
        <v>5789</v>
      </c>
      <c r="B1369" t="s">
        <v>2312</v>
      </c>
      <c r="C1369" s="1">
        <v>43959</v>
      </c>
      <c r="D1369" t="s">
        <v>20</v>
      </c>
      <c r="E1369" t="s">
        <v>43</v>
      </c>
      <c r="F1369">
        <v>48</v>
      </c>
      <c r="G1369" t="s">
        <v>22</v>
      </c>
      <c r="H1369" t="s">
        <v>30</v>
      </c>
      <c r="I1369" t="s">
        <v>73</v>
      </c>
      <c r="J1369" t="s">
        <v>45</v>
      </c>
      <c r="K1369" t="b">
        <v>0</v>
      </c>
      <c r="L1369" t="s">
        <v>26</v>
      </c>
      <c r="M1369" t="s">
        <v>41</v>
      </c>
      <c r="N1369" t="b">
        <v>1</v>
      </c>
      <c r="Q1369" t="b">
        <v>1</v>
      </c>
    </row>
    <row r="1370" spans="1:17" x14ac:dyDescent="0.2">
      <c r="A1370">
        <v>5799</v>
      </c>
      <c r="B1370" t="s">
        <v>2325</v>
      </c>
      <c r="C1370" s="1">
        <v>43960</v>
      </c>
      <c r="D1370" t="s">
        <v>20</v>
      </c>
      <c r="E1370" t="s">
        <v>21</v>
      </c>
      <c r="F1370">
        <v>25</v>
      </c>
      <c r="G1370" t="s">
        <v>22</v>
      </c>
      <c r="I1370" t="s">
        <v>426</v>
      </c>
      <c r="J1370" t="s">
        <v>79</v>
      </c>
      <c r="K1370" t="b">
        <v>0</v>
      </c>
      <c r="L1370" t="s">
        <v>26</v>
      </c>
      <c r="M1370" t="s">
        <v>27</v>
      </c>
      <c r="N1370" t="b">
        <v>0</v>
      </c>
      <c r="O1370">
        <v>-82.382999999999996</v>
      </c>
      <c r="P1370">
        <v>34.85</v>
      </c>
      <c r="Q1370" t="b">
        <v>1</v>
      </c>
    </row>
    <row r="1371" spans="1:17" x14ac:dyDescent="0.2">
      <c r="A1371">
        <v>5797</v>
      </c>
      <c r="B1371" t="s">
        <v>2321</v>
      </c>
      <c r="C1371" s="1">
        <v>43960</v>
      </c>
      <c r="D1371" t="s">
        <v>20</v>
      </c>
      <c r="E1371" t="s">
        <v>231</v>
      </c>
      <c r="F1371">
        <v>27</v>
      </c>
      <c r="G1371" t="s">
        <v>22</v>
      </c>
      <c r="H1371" t="s">
        <v>23</v>
      </c>
      <c r="I1371" t="s">
        <v>2322</v>
      </c>
      <c r="J1371" t="s">
        <v>25</v>
      </c>
      <c r="K1371" t="b">
        <v>0</v>
      </c>
      <c r="L1371" t="s">
        <v>32</v>
      </c>
      <c r="M1371" t="s">
        <v>41</v>
      </c>
      <c r="N1371" t="b">
        <v>0</v>
      </c>
      <c r="O1371">
        <v>-78.102000000000004</v>
      </c>
      <c r="P1371">
        <v>35.152000000000001</v>
      </c>
      <c r="Q1371" t="b">
        <v>1</v>
      </c>
    </row>
    <row r="1372" spans="1:17" x14ac:dyDescent="0.2">
      <c r="A1372">
        <v>5792</v>
      </c>
      <c r="B1372" t="s">
        <v>2316</v>
      </c>
      <c r="C1372" s="1">
        <v>43960</v>
      </c>
      <c r="D1372" t="s">
        <v>20</v>
      </c>
      <c r="E1372" t="s">
        <v>38</v>
      </c>
      <c r="F1372">
        <v>30</v>
      </c>
      <c r="G1372" t="s">
        <v>22</v>
      </c>
      <c r="H1372" t="s">
        <v>30</v>
      </c>
      <c r="I1372" t="s">
        <v>185</v>
      </c>
      <c r="J1372" t="s">
        <v>186</v>
      </c>
      <c r="K1372" t="b">
        <v>0</v>
      </c>
      <c r="L1372" t="s">
        <v>32</v>
      </c>
      <c r="M1372" t="s">
        <v>41</v>
      </c>
      <c r="N1372" t="b">
        <v>1</v>
      </c>
      <c r="O1372">
        <v>-76.978999999999999</v>
      </c>
      <c r="P1372">
        <v>39.042999999999999</v>
      </c>
      <c r="Q1372" t="b">
        <v>1</v>
      </c>
    </row>
    <row r="1373" spans="1:17" x14ac:dyDescent="0.2">
      <c r="A1373">
        <v>5798</v>
      </c>
      <c r="B1373" t="s">
        <v>2323</v>
      </c>
      <c r="C1373" s="1">
        <v>43960</v>
      </c>
      <c r="D1373" t="s">
        <v>20</v>
      </c>
      <c r="E1373" t="s">
        <v>38</v>
      </c>
      <c r="F1373">
        <v>33</v>
      </c>
      <c r="G1373" t="s">
        <v>179</v>
      </c>
      <c r="I1373" t="s">
        <v>2324</v>
      </c>
      <c r="J1373" t="s">
        <v>132</v>
      </c>
      <c r="K1373" t="b">
        <v>1</v>
      </c>
      <c r="L1373" t="s">
        <v>32</v>
      </c>
      <c r="N1373" t="b">
        <v>0</v>
      </c>
      <c r="O1373">
        <v>-108.515</v>
      </c>
      <c r="P1373">
        <v>39.03</v>
      </c>
      <c r="Q1373" t="b">
        <v>1</v>
      </c>
    </row>
    <row r="1374" spans="1:17" x14ac:dyDescent="0.2">
      <c r="A1374">
        <v>5791</v>
      </c>
      <c r="B1374" t="s">
        <v>2314</v>
      </c>
      <c r="C1374" s="1">
        <v>43960</v>
      </c>
      <c r="D1374" t="s">
        <v>20</v>
      </c>
      <c r="E1374" t="s">
        <v>21</v>
      </c>
      <c r="F1374">
        <v>42</v>
      </c>
      <c r="G1374" t="s">
        <v>22</v>
      </c>
      <c r="H1374" t="s">
        <v>48</v>
      </c>
      <c r="I1374" t="s">
        <v>2315</v>
      </c>
      <c r="J1374" t="s">
        <v>305</v>
      </c>
      <c r="K1374" t="b">
        <v>0</v>
      </c>
      <c r="L1374" t="s">
        <v>26</v>
      </c>
      <c r="M1374" t="s">
        <v>41</v>
      </c>
      <c r="N1374" t="b">
        <v>0</v>
      </c>
      <c r="O1374">
        <v>-87.942999999999998</v>
      </c>
      <c r="P1374">
        <v>44.518000000000001</v>
      </c>
      <c r="Q1374" t="b">
        <v>1</v>
      </c>
    </row>
    <row r="1375" spans="1:17" x14ac:dyDescent="0.2">
      <c r="A1375">
        <v>5794</v>
      </c>
      <c r="B1375" t="s">
        <v>2317</v>
      </c>
      <c r="C1375" s="1">
        <v>43960</v>
      </c>
      <c r="D1375" t="s">
        <v>20</v>
      </c>
      <c r="E1375" t="s">
        <v>652</v>
      </c>
      <c r="F1375">
        <v>47</v>
      </c>
      <c r="G1375" t="s">
        <v>22</v>
      </c>
      <c r="H1375" t="s">
        <v>30</v>
      </c>
      <c r="I1375" t="s">
        <v>2318</v>
      </c>
      <c r="J1375" t="s">
        <v>150</v>
      </c>
      <c r="K1375" t="b">
        <v>1</v>
      </c>
      <c r="L1375" t="s">
        <v>26</v>
      </c>
      <c r="M1375" t="s">
        <v>27</v>
      </c>
      <c r="N1375" t="b">
        <v>0</v>
      </c>
      <c r="O1375">
        <v>-81.926000000000002</v>
      </c>
      <c r="P1375">
        <v>32.218000000000004</v>
      </c>
      <c r="Q1375" t="b">
        <v>1</v>
      </c>
    </row>
    <row r="1376" spans="1:17" x14ac:dyDescent="0.2">
      <c r="A1376">
        <v>5796</v>
      </c>
      <c r="B1376" t="s">
        <v>2319</v>
      </c>
      <c r="C1376" s="1">
        <v>43960</v>
      </c>
      <c r="D1376" t="s">
        <v>20</v>
      </c>
      <c r="E1376" t="s">
        <v>21</v>
      </c>
      <c r="F1376">
        <v>57</v>
      </c>
      <c r="G1376" t="s">
        <v>22</v>
      </c>
      <c r="H1376" t="s">
        <v>23</v>
      </c>
      <c r="I1376" t="s">
        <v>2320</v>
      </c>
      <c r="J1376" t="s">
        <v>132</v>
      </c>
      <c r="K1376" t="b">
        <v>0</v>
      </c>
      <c r="L1376" t="s">
        <v>26</v>
      </c>
      <c r="M1376" t="s">
        <v>33</v>
      </c>
      <c r="N1376" t="b">
        <v>0</v>
      </c>
      <c r="O1376">
        <v>-105.60599999999999</v>
      </c>
      <c r="P1376">
        <v>39.676000000000002</v>
      </c>
      <c r="Q1376" t="b">
        <v>1</v>
      </c>
    </row>
    <row r="1377" spans="1:17" x14ac:dyDescent="0.2">
      <c r="A1377">
        <v>5795</v>
      </c>
      <c r="B1377" t="s">
        <v>2326</v>
      </c>
      <c r="C1377" s="1">
        <v>43961</v>
      </c>
      <c r="D1377" t="s">
        <v>20</v>
      </c>
      <c r="E1377" t="s">
        <v>38</v>
      </c>
      <c r="F1377">
        <v>50</v>
      </c>
      <c r="G1377" t="s">
        <v>22</v>
      </c>
      <c r="H1377" t="s">
        <v>23</v>
      </c>
      <c r="I1377" t="s">
        <v>2327</v>
      </c>
      <c r="J1377" t="s">
        <v>57</v>
      </c>
      <c r="K1377" t="b">
        <v>0</v>
      </c>
      <c r="L1377" t="s">
        <v>32</v>
      </c>
      <c r="M1377" t="s">
        <v>33</v>
      </c>
      <c r="N1377" t="b">
        <v>0</v>
      </c>
      <c r="O1377">
        <v>-116.21299999999999</v>
      </c>
      <c r="P1377">
        <v>34.142000000000003</v>
      </c>
      <c r="Q1377" t="b">
        <v>1</v>
      </c>
    </row>
    <row r="1378" spans="1:17" x14ac:dyDescent="0.2">
      <c r="A1378">
        <v>5793</v>
      </c>
      <c r="C1378" s="1">
        <v>43962</v>
      </c>
      <c r="D1378" t="s">
        <v>20</v>
      </c>
      <c r="E1378" t="s">
        <v>661</v>
      </c>
      <c r="G1378" t="s">
        <v>22</v>
      </c>
      <c r="I1378" t="s">
        <v>2328</v>
      </c>
      <c r="J1378" t="s">
        <v>57</v>
      </c>
      <c r="K1378" t="b">
        <v>0</v>
      </c>
      <c r="L1378" t="s">
        <v>174</v>
      </c>
      <c r="N1378" t="b">
        <v>0</v>
      </c>
      <c r="O1378">
        <v>-117.687</v>
      </c>
      <c r="P1378">
        <v>33.518999999999998</v>
      </c>
      <c r="Q1378" t="b">
        <v>1</v>
      </c>
    </row>
    <row r="1379" spans="1:17" x14ac:dyDescent="0.2">
      <c r="A1379">
        <v>5818</v>
      </c>
      <c r="B1379" t="s">
        <v>2329</v>
      </c>
      <c r="C1379" s="1">
        <v>43963</v>
      </c>
      <c r="D1379" t="s">
        <v>20</v>
      </c>
      <c r="E1379" t="s">
        <v>21</v>
      </c>
      <c r="F1379">
        <v>37</v>
      </c>
      <c r="G1379" t="s">
        <v>22</v>
      </c>
      <c r="H1379" t="s">
        <v>23</v>
      </c>
      <c r="I1379" t="s">
        <v>1705</v>
      </c>
      <c r="J1379" t="s">
        <v>219</v>
      </c>
      <c r="K1379" t="b">
        <v>0</v>
      </c>
      <c r="L1379" t="s">
        <v>26</v>
      </c>
      <c r="M1379" t="s">
        <v>33</v>
      </c>
      <c r="N1379" t="b">
        <v>1</v>
      </c>
      <c r="O1379">
        <v>-81.266000000000005</v>
      </c>
      <c r="P1379">
        <v>28.905999999999999</v>
      </c>
      <c r="Q1379" t="b">
        <v>1</v>
      </c>
    </row>
    <row r="1380" spans="1:17" x14ac:dyDescent="0.2">
      <c r="A1380">
        <v>5835</v>
      </c>
      <c r="B1380" t="s">
        <v>2330</v>
      </c>
      <c r="C1380" s="1">
        <v>43964</v>
      </c>
      <c r="D1380" t="s">
        <v>20</v>
      </c>
      <c r="E1380" t="s">
        <v>21</v>
      </c>
      <c r="F1380">
        <v>24</v>
      </c>
      <c r="G1380" t="s">
        <v>22</v>
      </c>
      <c r="H1380" t="s">
        <v>30</v>
      </c>
      <c r="I1380" t="s">
        <v>633</v>
      </c>
      <c r="J1380" t="s">
        <v>25</v>
      </c>
      <c r="K1380" t="b">
        <v>0</v>
      </c>
      <c r="L1380" t="s">
        <v>26</v>
      </c>
      <c r="M1380" t="s">
        <v>27</v>
      </c>
      <c r="N1380" t="b">
        <v>0</v>
      </c>
      <c r="O1380">
        <v>-78.587000000000003</v>
      </c>
      <c r="P1380">
        <v>35.79</v>
      </c>
      <c r="Q1380" t="b">
        <v>1</v>
      </c>
    </row>
    <row r="1381" spans="1:17" x14ac:dyDescent="0.2">
      <c r="A1381">
        <v>5834</v>
      </c>
      <c r="B1381" t="s">
        <v>2334</v>
      </c>
      <c r="C1381" s="1">
        <v>43965</v>
      </c>
      <c r="D1381" t="s">
        <v>20</v>
      </c>
      <c r="E1381" t="s">
        <v>21</v>
      </c>
      <c r="F1381">
        <v>26</v>
      </c>
      <c r="G1381" t="s">
        <v>22</v>
      </c>
      <c r="I1381" t="s">
        <v>327</v>
      </c>
      <c r="J1381" t="s">
        <v>57</v>
      </c>
      <c r="K1381" t="b">
        <v>0</v>
      </c>
      <c r="L1381" t="s">
        <v>32</v>
      </c>
      <c r="M1381" t="s">
        <v>41</v>
      </c>
      <c r="N1381" t="b">
        <v>0</v>
      </c>
      <c r="O1381">
        <v>-118.289</v>
      </c>
      <c r="P1381">
        <v>33.920999999999999</v>
      </c>
      <c r="Q1381" t="b">
        <v>1</v>
      </c>
    </row>
    <row r="1382" spans="1:17" x14ac:dyDescent="0.2">
      <c r="A1382">
        <v>5827</v>
      </c>
      <c r="B1382" t="s">
        <v>2331</v>
      </c>
      <c r="C1382" s="1">
        <v>43965</v>
      </c>
      <c r="D1382" t="s">
        <v>20</v>
      </c>
      <c r="E1382" t="s">
        <v>70</v>
      </c>
      <c r="F1382">
        <v>30</v>
      </c>
      <c r="G1382" t="s">
        <v>22</v>
      </c>
      <c r="H1382" t="s">
        <v>30</v>
      </c>
      <c r="I1382" t="s">
        <v>73</v>
      </c>
      <c r="J1382" t="s">
        <v>45</v>
      </c>
      <c r="K1382" t="b">
        <v>1</v>
      </c>
      <c r="L1382" t="s">
        <v>26</v>
      </c>
      <c r="M1382" t="s">
        <v>41</v>
      </c>
      <c r="N1382" t="b">
        <v>0</v>
      </c>
      <c r="O1382">
        <v>-95.366</v>
      </c>
      <c r="P1382">
        <v>29.684000000000001</v>
      </c>
      <c r="Q1382" t="b">
        <v>1</v>
      </c>
    </row>
    <row r="1383" spans="1:17" x14ac:dyDescent="0.2">
      <c r="A1383">
        <v>5893</v>
      </c>
      <c r="B1383" t="s">
        <v>2336</v>
      </c>
      <c r="C1383" s="1">
        <v>43965</v>
      </c>
      <c r="D1383" t="s">
        <v>20</v>
      </c>
      <c r="E1383" t="s">
        <v>21</v>
      </c>
      <c r="F1383">
        <v>30</v>
      </c>
      <c r="G1383" t="s">
        <v>22</v>
      </c>
      <c r="I1383" t="s">
        <v>1731</v>
      </c>
      <c r="J1383" t="s">
        <v>143</v>
      </c>
      <c r="K1383" t="b">
        <v>0</v>
      </c>
      <c r="L1383" t="s">
        <v>26</v>
      </c>
      <c r="M1383" t="s">
        <v>33</v>
      </c>
      <c r="N1383" t="b">
        <v>0</v>
      </c>
      <c r="O1383">
        <v>-103.167</v>
      </c>
      <c r="P1383">
        <v>44.067999999999998</v>
      </c>
      <c r="Q1383" t="b">
        <v>1</v>
      </c>
    </row>
    <row r="1384" spans="1:17" x14ac:dyDescent="0.2">
      <c r="A1384">
        <v>5890</v>
      </c>
      <c r="B1384" t="s">
        <v>2335</v>
      </c>
      <c r="C1384" s="1">
        <v>43965</v>
      </c>
      <c r="D1384" t="s">
        <v>20</v>
      </c>
      <c r="E1384" t="s">
        <v>21</v>
      </c>
      <c r="F1384">
        <v>47</v>
      </c>
      <c r="G1384" t="s">
        <v>22</v>
      </c>
      <c r="H1384" t="s">
        <v>23</v>
      </c>
      <c r="I1384" t="s">
        <v>1865</v>
      </c>
      <c r="J1384" t="s">
        <v>45</v>
      </c>
      <c r="K1384" t="b">
        <v>1</v>
      </c>
      <c r="L1384" t="s">
        <v>26</v>
      </c>
      <c r="M1384" t="s">
        <v>41</v>
      </c>
      <c r="N1384" t="b">
        <v>0</v>
      </c>
      <c r="Q1384" t="b">
        <v>1</v>
      </c>
    </row>
    <row r="1385" spans="1:17" x14ac:dyDescent="0.2">
      <c r="A1385">
        <v>5831</v>
      </c>
      <c r="B1385" t="s">
        <v>2332</v>
      </c>
      <c r="C1385" s="1">
        <v>43965</v>
      </c>
      <c r="D1385" t="s">
        <v>20</v>
      </c>
      <c r="E1385" t="s">
        <v>38</v>
      </c>
      <c r="F1385">
        <v>49</v>
      </c>
      <c r="G1385" t="s">
        <v>22</v>
      </c>
      <c r="H1385" t="s">
        <v>23</v>
      </c>
      <c r="I1385" t="s">
        <v>2333</v>
      </c>
      <c r="J1385" t="s">
        <v>36</v>
      </c>
      <c r="K1385" t="b">
        <v>1</v>
      </c>
      <c r="L1385" t="s">
        <v>32</v>
      </c>
      <c r="M1385" t="s">
        <v>41</v>
      </c>
      <c r="N1385" t="b">
        <v>0</v>
      </c>
      <c r="O1385">
        <v>-84.254999999999995</v>
      </c>
      <c r="P1385">
        <v>39.085999999999999</v>
      </c>
      <c r="Q1385" t="b">
        <v>1</v>
      </c>
    </row>
    <row r="1386" spans="1:17" x14ac:dyDescent="0.2">
      <c r="A1386">
        <v>5832</v>
      </c>
      <c r="B1386" t="s">
        <v>2339</v>
      </c>
      <c r="C1386" s="1">
        <v>43966</v>
      </c>
      <c r="D1386" t="s">
        <v>20</v>
      </c>
      <c r="E1386" t="s">
        <v>29</v>
      </c>
      <c r="F1386">
        <v>31</v>
      </c>
      <c r="G1386" t="s">
        <v>22</v>
      </c>
      <c r="H1386" t="s">
        <v>23</v>
      </c>
      <c r="I1386" t="s">
        <v>152</v>
      </c>
      <c r="J1386" t="s">
        <v>132</v>
      </c>
      <c r="K1386" t="b">
        <v>0</v>
      </c>
      <c r="L1386" t="s">
        <v>26</v>
      </c>
      <c r="M1386" t="s">
        <v>33</v>
      </c>
      <c r="N1386" t="b">
        <v>0</v>
      </c>
      <c r="O1386">
        <v>-104.577</v>
      </c>
      <c r="P1386">
        <v>38.271000000000001</v>
      </c>
      <c r="Q1386" t="b">
        <v>1</v>
      </c>
    </row>
    <row r="1387" spans="1:17" x14ac:dyDescent="0.2">
      <c r="A1387">
        <v>5833</v>
      </c>
      <c r="B1387" t="s">
        <v>2340</v>
      </c>
      <c r="C1387" s="1">
        <v>43966</v>
      </c>
      <c r="D1387" t="s">
        <v>20</v>
      </c>
      <c r="E1387" t="s">
        <v>21</v>
      </c>
      <c r="F1387">
        <v>33</v>
      </c>
      <c r="G1387" t="s">
        <v>22</v>
      </c>
      <c r="H1387" t="s">
        <v>23</v>
      </c>
      <c r="I1387" t="s">
        <v>2341</v>
      </c>
      <c r="J1387" t="s">
        <v>275</v>
      </c>
      <c r="K1387" t="b">
        <v>0</v>
      </c>
      <c r="L1387" t="s">
        <v>26</v>
      </c>
      <c r="M1387" t="s">
        <v>33</v>
      </c>
      <c r="N1387" t="b">
        <v>0</v>
      </c>
      <c r="O1387">
        <v>-89.522000000000006</v>
      </c>
      <c r="P1387">
        <v>34.335000000000001</v>
      </c>
      <c r="Q1387" t="b">
        <v>1</v>
      </c>
    </row>
    <row r="1388" spans="1:17" x14ac:dyDescent="0.2">
      <c r="A1388">
        <v>5830</v>
      </c>
      <c r="C1388" s="1">
        <v>43966</v>
      </c>
      <c r="D1388" t="s">
        <v>20</v>
      </c>
      <c r="E1388" t="s">
        <v>21</v>
      </c>
      <c r="F1388">
        <v>42</v>
      </c>
      <c r="G1388" t="s">
        <v>22</v>
      </c>
      <c r="I1388" t="s">
        <v>850</v>
      </c>
      <c r="J1388" t="s">
        <v>57</v>
      </c>
      <c r="K1388" t="b">
        <v>0</v>
      </c>
      <c r="L1388" t="s">
        <v>26</v>
      </c>
      <c r="M1388" t="s">
        <v>41</v>
      </c>
      <c r="N1388" t="b">
        <v>0</v>
      </c>
      <c r="O1388">
        <v>-122.101</v>
      </c>
      <c r="P1388">
        <v>37.692999999999998</v>
      </c>
      <c r="Q1388" t="b">
        <v>1</v>
      </c>
    </row>
    <row r="1389" spans="1:17" x14ac:dyDescent="0.2">
      <c r="A1389">
        <v>5829</v>
      </c>
      <c r="B1389" t="s">
        <v>2337</v>
      </c>
      <c r="C1389" s="1">
        <v>43966</v>
      </c>
      <c r="D1389" t="s">
        <v>20</v>
      </c>
      <c r="E1389" t="s">
        <v>21</v>
      </c>
      <c r="F1389">
        <v>65</v>
      </c>
      <c r="G1389" t="s">
        <v>22</v>
      </c>
      <c r="I1389" t="s">
        <v>2338</v>
      </c>
      <c r="J1389" t="s">
        <v>79</v>
      </c>
      <c r="K1389" t="b">
        <v>0</v>
      </c>
      <c r="L1389" t="s">
        <v>26</v>
      </c>
      <c r="M1389" t="s">
        <v>33</v>
      </c>
      <c r="N1389" t="b">
        <v>0</v>
      </c>
      <c r="O1389">
        <v>-80.088999999999999</v>
      </c>
      <c r="P1389">
        <v>33.015000000000001</v>
      </c>
      <c r="Q1389" t="b">
        <v>1</v>
      </c>
    </row>
    <row r="1390" spans="1:17" x14ac:dyDescent="0.2">
      <c r="A1390">
        <v>5823</v>
      </c>
      <c r="B1390" t="s">
        <v>2342</v>
      </c>
      <c r="C1390" s="1">
        <v>43967</v>
      </c>
      <c r="D1390" t="s">
        <v>20</v>
      </c>
      <c r="E1390" t="s">
        <v>21</v>
      </c>
      <c r="F1390">
        <v>29</v>
      </c>
      <c r="G1390" t="s">
        <v>22</v>
      </c>
      <c r="H1390" t="s">
        <v>30</v>
      </c>
      <c r="I1390" t="s">
        <v>2343</v>
      </c>
      <c r="J1390" t="s">
        <v>186</v>
      </c>
      <c r="K1390" t="b">
        <v>0</v>
      </c>
      <c r="L1390" t="s">
        <v>32</v>
      </c>
      <c r="M1390" t="s">
        <v>41</v>
      </c>
      <c r="N1390" t="b">
        <v>1</v>
      </c>
      <c r="O1390">
        <v>-76.44</v>
      </c>
      <c r="P1390">
        <v>39.31</v>
      </c>
      <c r="Q1390" t="b">
        <v>1</v>
      </c>
    </row>
    <row r="1391" spans="1:17" x14ac:dyDescent="0.2">
      <c r="A1391">
        <v>5828</v>
      </c>
      <c r="B1391" t="s">
        <v>2345</v>
      </c>
      <c r="C1391" s="1">
        <v>43967</v>
      </c>
      <c r="D1391" t="s">
        <v>20</v>
      </c>
      <c r="E1391" t="s">
        <v>38</v>
      </c>
      <c r="F1391">
        <v>38</v>
      </c>
      <c r="G1391" t="s">
        <v>22</v>
      </c>
      <c r="H1391" t="s">
        <v>30</v>
      </c>
      <c r="I1391" t="s">
        <v>73</v>
      </c>
      <c r="J1391" t="s">
        <v>45</v>
      </c>
      <c r="K1391" t="b">
        <v>1</v>
      </c>
      <c r="L1391" t="s">
        <v>26</v>
      </c>
      <c r="M1391" t="s">
        <v>41</v>
      </c>
      <c r="N1391" t="b">
        <v>1</v>
      </c>
      <c r="O1391">
        <v>-95.528000000000006</v>
      </c>
      <c r="P1391">
        <v>29.670999999999999</v>
      </c>
      <c r="Q1391" t="b">
        <v>1</v>
      </c>
    </row>
    <row r="1392" spans="1:17" x14ac:dyDescent="0.2">
      <c r="A1392">
        <v>5826</v>
      </c>
      <c r="B1392" t="s">
        <v>2344</v>
      </c>
      <c r="C1392" s="1">
        <v>43967</v>
      </c>
      <c r="D1392" t="s">
        <v>20</v>
      </c>
      <c r="E1392" t="s">
        <v>21</v>
      </c>
      <c r="F1392">
        <v>42</v>
      </c>
      <c r="G1392" t="s">
        <v>22</v>
      </c>
      <c r="H1392" t="s">
        <v>23</v>
      </c>
      <c r="I1392" t="s">
        <v>426</v>
      </c>
      <c r="J1392" t="s">
        <v>150</v>
      </c>
      <c r="K1392" t="b">
        <v>0</v>
      </c>
      <c r="L1392" t="s">
        <v>26</v>
      </c>
      <c r="M1392" t="s">
        <v>27</v>
      </c>
      <c r="N1392" t="b">
        <v>0</v>
      </c>
      <c r="O1392">
        <v>-84.72</v>
      </c>
      <c r="P1392">
        <v>33.020000000000003</v>
      </c>
      <c r="Q1392" t="b">
        <v>1</v>
      </c>
    </row>
    <row r="1393" spans="1:17" x14ac:dyDescent="0.2">
      <c r="A1393">
        <v>5822</v>
      </c>
      <c r="B1393" t="s">
        <v>2346</v>
      </c>
      <c r="C1393" s="1">
        <v>43968</v>
      </c>
      <c r="D1393" t="s">
        <v>20</v>
      </c>
      <c r="E1393" t="s">
        <v>21</v>
      </c>
      <c r="F1393">
        <v>25</v>
      </c>
      <c r="G1393" t="s">
        <v>22</v>
      </c>
      <c r="H1393" t="s">
        <v>48</v>
      </c>
      <c r="I1393" t="s">
        <v>1657</v>
      </c>
      <c r="J1393" t="s">
        <v>101</v>
      </c>
      <c r="K1393" t="b">
        <v>0</v>
      </c>
      <c r="L1393" t="s">
        <v>26</v>
      </c>
      <c r="N1393" t="b">
        <v>0</v>
      </c>
      <c r="O1393">
        <v>-119.072</v>
      </c>
      <c r="P1393">
        <v>46.234000000000002</v>
      </c>
      <c r="Q1393" t="b">
        <v>1</v>
      </c>
    </row>
    <row r="1394" spans="1:17" x14ac:dyDescent="0.2">
      <c r="A1394">
        <v>5895</v>
      </c>
      <c r="B1394" t="s">
        <v>2349</v>
      </c>
      <c r="C1394" s="1">
        <v>43968</v>
      </c>
      <c r="D1394" t="s">
        <v>20</v>
      </c>
      <c r="E1394" t="s">
        <v>21</v>
      </c>
      <c r="F1394">
        <v>39</v>
      </c>
      <c r="G1394" t="s">
        <v>22</v>
      </c>
      <c r="H1394" t="s">
        <v>23</v>
      </c>
      <c r="I1394" t="s">
        <v>2350</v>
      </c>
      <c r="J1394" t="s">
        <v>66</v>
      </c>
      <c r="K1394" t="b">
        <v>0</v>
      </c>
      <c r="L1394" t="s">
        <v>26</v>
      </c>
      <c r="M1394" t="s">
        <v>46</v>
      </c>
      <c r="N1394" t="b">
        <v>0</v>
      </c>
      <c r="O1394">
        <v>-90.915000000000006</v>
      </c>
      <c r="P1394">
        <v>30.356000000000002</v>
      </c>
      <c r="Q1394" t="b">
        <v>1</v>
      </c>
    </row>
    <row r="1395" spans="1:17" x14ac:dyDescent="0.2">
      <c r="A1395">
        <v>5825</v>
      </c>
      <c r="B1395" t="s">
        <v>2347</v>
      </c>
      <c r="C1395" s="1">
        <v>43968</v>
      </c>
      <c r="D1395" t="s">
        <v>20</v>
      </c>
      <c r="E1395" t="s">
        <v>21</v>
      </c>
      <c r="F1395">
        <v>49</v>
      </c>
      <c r="G1395" t="s">
        <v>22</v>
      </c>
      <c r="I1395" t="s">
        <v>2348</v>
      </c>
      <c r="J1395" t="s">
        <v>40</v>
      </c>
      <c r="K1395" t="b">
        <v>0</v>
      </c>
      <c r="L1395" t="s">
        <v>32</v>
      </c>
      <c r="M1395" t="s">
        <v>41</v>
      </c>
      <c r="N1395" t="b">
        <v>0</v>
      </c>
      <c r="O1395">
        <v>-89.832999999999998</v>
      </c>
      <c r="P1395">
        <v>35.112000000000002</v>
      </c>
      <c r="Q1395" t="b">
        <v>1</v>
      </c>
    </row>
    <row r="1396" spans="1:17" x14ac:dyDescent="0.2">
      <c r="A1396">
        <v>5821</v>
      </c>
      <c r="B1396" t="s">
        <v>2353</v>
      </c>
      <c r="C1396" s="1">
        <v>43969</v>
      </c>
      <c r="D1396" t="s">
        <v>20</v>
      </c>
      <c r="E1396" t="s">
        <v>21</v>
      </c>
      <c r="F1396">
        <v>28</v>
      </c>
      <c r="G1396" t="s">
        <v>22</v>
      </c>
      <c r="H1396" t="s">
        <v>23</v>
      </c>
      <c r="I1396" t="s">
        <v>2354</v>
      </c>
      <c r="J1396" t="s">
        <v>305</v>
      </c>
      <c r="K1396" t="b">
        <v>0</v>
      </c>
      <c r="L1396" t="s">
        <v>32</v>
      </c>
      <c r="M1396" t="s">
        <v>41</v>
      </c>
      <c r="N1396" t="b">
        <v>0</v>
      </c>
      <c r="O1396">
        <v>-88.372</v>
      </c>
      <c r="P1396">
        <v>44.999000000000002</v>
      </c>
      <c r="Q1396" t="b">
        <v>1</v>
      </c>
    </row>
    <row r="1397" spans="1:17" x14ac:dyDescent="0.2">
      <c r="A1397">
        <v>5817</v>
      </c>
      <c r="B1397" t="s">
        <v>2351</v>
      </c>
      <c r="C1397" s="1">
        <v>43969</v>
      </c>
      <c r="D1397" t="s">
        <v>20</v>
      </c>
      <c r="E1397" t="s">
        <v>21</v>
      </c>
      <c r="F1397">
        <v>64</v>
      </c>
      <c r="G1397" t="s">
        <v>22</v>
      </c>
      <c r="H1397" t="s">
        <v>23</v>
      </c>
      <c r="I1397" t="s">
        <v>2352</v>
      </c>
      <c r="J1397" t="s">
        <v>177</v>
      </c>
      <c r="K1397" t="b">
        <v>0</v>
      </c>
      <c r="L1397" t="s">
        <v>26</v>
      </c>
      <c r="M1397" t="s">
        <v>41</v>
      </c>
      <c r="N1397" t="b">
        <v>0</v>
      </c>
      <c r="O1397">
        <v>-90.787000000000006</v>
      </c>
      <c r="P1397">
        <v>34.993000000000002</v>
      </c>
      <c r="Q1397" t="b">
        <v>1</v>
      </c>
    </row>
    <row r="1398" spans="1:17" x14ac:dyDescent="0.2">
      <c r="A1398">
        <v>5824</v>
      </c>
      <c r="B1398" t="s">
        <v>2358</v>
      </c>
      <c r="C1398" s="1">
        <v>43970</v>
      </c>
      <c r="D1398" t="s">
        <v>20</v>
      </c>
      <c r="E1398" t="s">
        <v>137</v>
      </c>
      <c r="F1398">
        <v>29</v>
      </c>
      <c r="G1398" t="s">
        <v>22</v>
      </c>
      <c r="H1398" t="s">
        <v>23</v>
      </c>
      <c r="I1398" t="s">
        <v>2359</v>
      </c>
      <c r="J1398" t="s">
        <v>40</v>
      </c>
      <c r="K1398" t="b">
        <v>0</v>
      </c>
      <c r="L1398" t="s">
        <v>26</v>
      </c>
      <c r="M1398" t="s">
        <v>41</v>
      </c>
      <c r="N1398" t="b">
        <v>0</v>
      </c>
      <c r="O1398">
        <v>-85.034999999999997</v>
      </c>
      <c r="P1398">
        <v>35.383000000000003</v>
      </c>
      <c r="Q1398" t="b">
        <v>1</v>
      </c>
    </row>
    <row r="1399" spans="1:17" x14ac:dyDescent="0.2">
      <c r="A1399">
        <v>5819</v>
      </c>
      <c r="B1399" t="s">
        <v>2355</v>
      </c>
      <c r="C1399" s="1">
        <v>43970</v>
      </c>
      <c r="D1399" t="s">
        <v>20</v>
      </c>
      <c r="E1399" t="s">
        <v>21</v>
      </c>
      <c r="F1399">
        <v>32</v>
      </c>
      <c r="G1399" t="s">
        <v>22</v>
      </c>
      <c r="H1399" t="s">
        <v>23</v>
      </c>
      <c r="I1399" t="s">
        <v>2356</v>
      </c>
      <c r="J1399" t="s">
        <v>60</v>
      </c>
      <c r="K1399" t="b">
        <v>0</v>
      </c>
      <c r="L1399" t="s">
        <v>26</v>
      </c>
      <c r="M1399" t="s">
        <v>41</v>
      </c>
      <c r="N1399" t="b">
        <v>0</v>
      </c>
      <c r="O1399">
        <v>-88.164000000000001</v>
      </c>
      <c r="P1399">
        <v>30.951000000000001</v>
      </c>
      <c r="Q1399" t="b">
        <v>1</v>
      </c>
    </row>
    <row r="1400" spans="1:17" x14ac:dyDescent="0.2">
      <c r="A1400">
        <v>5820</v>
      </c>
      <c r="B1400" t="s">
        <v>2357</v>
      </c>
      <c r="C1400" s="1">
        <v>43970</v>
      </c>
      <c r="D1400" t="s">
        <v>20</v>
      </c>
      <c r="E1400" t="s">
        <v>231</v>
      </c>
      <c r="F1400">
        <v>69</v>
      </c>
      <c r="G1400" t="s">
        <v>22</v>
      </c>
      <c r="H1400" t="s">
        <v>23</v>
      </c>
      <c r="I1400" t="s">
        <v>1271</v>
      </c>
      <c r="J1400" t="s">
        <v>219</v>
      </c>
      <c r="K1400" t="b">
        <v>0</v>
      </c>
      <c r="L1400" t="s">
        <v>32</v>
      </c>
      <c r="M1400" t="s">
        <v>41</v>
      </c>
      <c r="N1400" t="b">
        <v>0</v>
      </c>
      <c r="O1400">
        <v>-84.3</v>
      </c>
      <c r="P1400">
        <v>30.477</v>
      </c>
      <c r="Q1400" t="b">
        <v>1</v>
      </c>
    </row>
    <row r="1401" spans="1:17" x14ac:dyDescent="0.2">
      <c r="A1401">
        <v>5816</v>
      </c>
      <c r="C1401" s="1">
        <v>43970</v>
      </c>
      <c r="D1401" t="s">
        <v>95</v>
      </c>
      <c r="E1401" t="s">
        <v>38</v>
      </c>
      <c r="G1401" t="s">
        <v>22</v>
      </c>
      <c r="I1401" t="s">
        <v>280</v>
      </c>
      <c r="J1401" t="s">
        <v>101</v>
      </c>
      <c r="K1401" t="b">
        <v>0</v>
      </c>
      <c r="L1401" t="s">
        <v>174</v>
      </c>
      <c r="M1401" t="s">
        <v>27</v>
      </c>
      <c r="N1401" t="b">
        <v>1</v>
      </c>
      <c r="O1401">
        <v>-122.352</v>
      </c>
      <c r="P1401">
        <v>47.613999999999997</v>
      </c>
      <c r="Q1401" t="b">
        <v>1</v>
      </c>
    </row>
    <row r="1402" spans="1:17" x14ac:dyDescent="0.2">
      <c r="A1402">
        <v>5923</v>
      </c>
      <c r="B1402" t="s">
        <v>2363</v>
      </c>
      <c r="C1402" s="1">
        <v>43971</v>
      </c>
      <c r="D1402" t="s">
        <v>20</v>
      </c>
      <c r="E1402" t="s">
        <v>29</v>
      </c>
      <c r="F1402">
        <v>23</v>
      </c>
      <c r="G1402" t="s">
        <v>22</v>
      </c>
      <c r="I1402" t="s">
        <v>2364</v>
      </c>
      <c r="J1402" t="s">
        <v>57</v>
      </c>
      <c r="K1402" t="b">
        <v>0</v>
      </c>
      <c r="L1402" t="s">
        <v>26</v>
      </c>
      <c r="M1402" t="s">
        <v>33</v>
      </c>
      <c r="N1402" t="b">
        <v>1</v>
      </c>
      <c r="O1402">
        <v>-122.062</v>
      </c>
      <c r="P1402">
        <v>37.683999999999997</v>
      </c>
      <c r="Q1402" t="b">
        <v>1</v>
      </c>
    </row>
    <row r="1403" spans="1:17" x14ac:dyDescent="0.2">
      <c r="A1403">
        <v>5894</v>
      </c>
      <c r="B1403" t="s">
        <v>2361</v>
      </c>
      <c r="C1403" s="1">
        <v>43971</v>
      </c>
      <c r="D1403" t="s">
        <v>20</v>
      </c>
      <c r="E1403" t="s">
        <v>174</v>
      </c>
      <c r="F1403">
        <v>45</v>
      </c>
      <c r="G1403" t="s">
        <v>22</v>
      </c>
      <c r="H1403" t="s">
        <v>30</v>
      </c>
      <c r="I1403" t="s">
        <v>2362</v>
      </c>
      <c r="J1403" t="s">
        <v>60</v>
      </c>
      <c r="K1403" t="b">
        <v>0</v>
      </c>
      <c r="L1403" t="s">
        <v>32</v>
      </c>
      <c r="M1403" t="s">
        <v>27</v>
      </c>
      <c r="N1403" t="b">
        <v>0</v>
      </c>
      <c r="O1403">
        <v>-87.494</v>
      </c>
      <c r="P1403">
        <v>31.024000000000001</v>
      </c>
      <c r="Q1403" t="b">
        <v>1</v>
      </c>
    </row>
    <row r="1404" spans="1:17" x14ac:dyDescent="0.2">
      <c r="A1404">
        <v>5815</v>
      </c>
      <c r="C1404" s="1">
        <v>43971</v>
      </c>
      <c r="D1404" t="s">
        <v>20</v>
      </c>
      <c r="E1404" t="s">
        <v>21</v>
      </c>
      <c r="G1404" t="s">
        <v>22</v>
      </c>
      <c r="I1404" t="s">
        <v>2360</v>
      </c>
      <c r="J1404" t="s">
        <v>219</v>
      </c>
      <c r="K1404" t="b">
        <v>1</v>
      </c>
      <c r="L1404" t="s">
        <v>26</v>
      </c>
      <c r="M1404" t="s">
        <v>41</v>
      </c>
      <c r="N1404" t="b">
        <v>0</v>
      </c>
      <c r="O1404">
        <v>-80.741</v>
      </c>
      <c r="P1404">
        <v>28.227</v>
      </c>
      <c r="Q1404" t="b">
        <v>1</v>
      </c>
    </row>
    <row r="1405" spans="1:17" x14ac:dyDescent="0.2">
      <c r="A1405">
        <v>5870</v>
      </c>
      <c r="B1405" t="s">
        <v>2365</v>
      </c>
      <c r="C1405" s="1">
        <v>43972</v>
      </c>
      <c r="D1405" t="s">
        <v>20</v>
      </c>
      <c r="E1405" t="s">
        <v>21</v>
      </c>
      <c r="F1405">
        <v>40</v>
      </c>
      <c r="G1405" t="s">
        <v>22</v>
      </c>
      <c r="H1405" t="s">
        <v>23</v>
      </c>
      <c r="I1405" t="s">
        <v>126</v>
      </c>
      <c r="J1405" t="s">
        <v>127</v>
      </c>
      <c r="K1405" t="b">
        <v>0</v>
      </c>
      <c r="L1405" t="s">
        <v>32</v>
      </c>
      <c r="M1405" t="s">
        <v>41</v>
      </c>
      <c r="N1405" t="b">
        <v>1</v>
      </c>
      <c r="O1405">
        <v>-112.056</v>
      </c>
      <c r="P1405">
        <v>33.305999999999997</v>
      </c>
      <c r="Q1405" t="b">
        <v>1</v>
      </c>
    </row>
    <row r="1406" spans="1:17" x14ac:dyDescent="0.2">
      <c r="A1406">
        <v>5892</v>
      </c>
      <c r="B1406" t="s">
        <v>2366</v>
      </c>
      <c r="C1406" s="1">
        <v>43972</v>
      </c>
      <c r="D1406" t="s">
        <v>20</v>
      </c>
      <c r="E1406" t="s">
        <v>21</v>
      </c>
      <c r="F1406">
        <v>60</v>
      </c>
      <c r="G1406" t="s">
        <v>22</v>
      </c>
      <c r="H1406" t="s">
        <v>30</v>
      </c>
      <c r="I1406" t="s">
        <v>2367</v>
      </c>
      <c r="J1406" t="s">
        <v>79</v>
      </c>
      <c r="K1406" t="b">
        <v>0</v>
      </c>
      <c r="L1406" t="s">
        <v>26</v>
      </c>
      <c r="M1406" t="s">
        <v>41</v>
      </c>
      <c r="N1406" t="b">
        <v>0</v>
      </c>
      <c r="O1406">
        <v>-82.146000000000001</v>
      </c>
      <c r="P1406">
        <v>34.198</v>
      </c>
      <c r="Q1406" t="b">
        <v>1</v>
      </c>
    </row>
    <row r="1407" spans="1:17" x14ac:dyDescent="0.2">
      <c r="A1407">
        <v>5840</v>
      </c>
      <c r="B1407" t="s">
        <v>2368</v>
      </c>
      <c r="C1407" s="1">
        <v>43974</v>
      </c>
      <c r="D1407" t="s">
        <v>20</v>
      </c>
      <c r="E1407" t="s">
        <v>21</v>
      </c>
      <c r="F1407">
        <v>22</v>
      </c>
      <c r="G1407" t="s">
        <v>22</v>
      </c>
      <c r="H1407" t="s">
        <v>48</v>
      </c>
      <c r="I1407" t="s">
        <v>579</v>
      </c>
      <c r="J1407" t="s">
        <v>580</v>
      </c>
      <c r="K1407" t="b">
        <v>0</v>
      </c>
      <c r="L1407" t="s">
        <v>32</v>
      </c>
      <c r="M1407" t="s">
        <v>27</v>
      </c>
      <c r="N1407" t="b">
        <v>1</v>
      </c>
      <c r="O1407">
        <v>-111.9</v>
      </c>
      <c r="P1407">
        <v>40.75</v>
      </c>
      <c r="Q1407" t="b">
        <v>1</v>
      </c>
    </row>
    <row r="1408" spans="1:17" x14ac:dyDescent="0.2">
      <c r="A1408">
        <v>5873</v>
      </c>
      <c r="B1408" t="s">
        <v>2369</v>
      </c>
      <c r="C1408" s="1">
        <v>43974</v>
      </c>
      <c r="D1408" t="s">
        <v>20</v>
      </c>
      <c r="E1408" t="s">
        <v>137</v>
      </c>
      <c r="F1408">
        <v>28</v>
      </c>
      <c r="G1408" t="s">
        <v>22</v>
      </c>
      <c r="H1408" t="s">
        <v>30</v>
      </c>
      <c r="I1408" t="s">
        <v>2370</v>
      </c>
      <c r="J1408" t="s">
        <v>161</v>
      </c>
      <c r="K1408" t="b">
        <v>0</v>
      </c>
      <c r="L1408" t="s">
        <v>26</v>
      </c>
      <c r="M1408" t="s">
        <v>41</v>
      </c>
      <c r="N1408" t="b">
        <v>1</v>
      </c>
      <c r="O1408">
        <v>-74.444999999999993</v>
      </c>
      <c r="P1408">
        <v>39.591000000000001</v>
      </c>
      <c r="Q1408" t="b">
        <v>1</v>
      </c>
    </row>
    <row r="1409" spans="1:17" x14ac:dyDescent="0.2">
      <c r="A1409">
        <v>5874</v>
      </c>
      <c r="B1409" t="s">
        <v>2371</v>
      </c>
      <c r="C1409" s="1">
        <v>43974</v>
      </c>
      <c r="D1409" t="s">
        <v>20</v>
      </c>
      <c r="E1409" t="s">
        <v>21</v>
      </c>
      <c r="F1409">
        <v>36</v>
      </c>
      <c r="G1409" t="s">
        <v>22</v>
      </c>
      <c r="I1409" t="s">
        <v>2246</v>
      </c>
      <c r="J1409" t="s">
        <v>161</v>
      </c>
      <c r="K1409" t="b">
        <v>0</v>
      </c>
      <c r="L1409" t="s">
        <v>174</v>
      </c>
      <c r="N1409" t="b">
        <v>0</v>
      </c>
      <c r="O1409">
        <v>-74.162000000000006</v>
      </c>
      <c r="P1409">
        <v>40.915999999999997</v>
      </c>
      <c r="Q1409" t="b">
        <v>1</v>
      </c>
    </row>
    <row r="1410" spans="1:17" x14ac:dyDescent="0.2">
      <c r="A1410">
        <v>5888</v>
      </c>
      <c r="B1410" t="s">
        <v>2372</v>
      </c>
      <c r="C1410" s="1">
        <v>43974</v>
      </c>
      <c r="D1410" t="s">
        <v>20</v>
      </c>
      <c r="E1410" t="s">
        <v>21</v>
      </c>
      <c r="F1410">
        <v>57</v>
      </c>
      <c r="G1410" t="s">
        <v>22</v>
      </c>
      <c r="I1410" t="s">
        <v>2373</v>
      </c>
      <c r="J1410" t="s">
        <v>312</v>
      </c>
      <c r="K1410" t="b">
        <v>0</v>
      </c>
      <c r="L1410" t="s">
        <v>32</v>
      </c>
      <c r="M1410" t="s">
        <v>33</v>
      </c>
      <c r="N1410" t="b">
        <v>0</v>
      </c>
      <c r="O1410">
        <v>-83.635000000000005</v>
      </c>
      <c r="P1410">
        <v>36.741</v>
      </c>
      <c r="Q1410" t="b">
        <v>1</v>
      </c>
    </row>
    <row r="1411" spans="1:17" x14ac:dyDescent="0.2">
      <c r="A1411">
        <v>5836</v>
      </c>
      <c r="B1411" t="s">
        <v>2374</v>
      </c>
      <c r="C1411" s="1">
        <v>43975</v>
      </c>
      <c r="D1411" t="s">
        <v>20</v>
      </c>
      <c r="E1411" t="s">
        <v>21</v>
      </c>
      <c r="F1411">
        <v>44</v>
      </c>
      <c r="G1411" t="s">
        <v>22</v>
      </c>
      <c r="I1411" t="s">
        <v>2375</v>
      </c>
      <c r="J1411" t="s">
        <v>40</v>
      </c>
      <c r="K1411" t="b">
        <v>1</v>
      </c>
      <c r="L1411" t="s">
        <v>26</v>
      </c>
      <c r="M1411" t="s">
        <v>27</v>
      </c>
      <c r="N1411" t="b">
        <v>0</v>
      </c>
      <c r="Q1411" t="b">
        <v>1</v>
      </c>
    </row>
    <row r="1412" spans="1:17" x14ac:dyDescent="0.2">
      <c r="A1412">
        <v>5886</v>
      </c>
      <c r="B1412" t="s">
        <v>2376</v>
      </c>
      <c r="C1412" s="1">
        <v>43975</v>
      </c>
      <c r="D1412" t="s">
        <v>20</v>
      </c>
      <c r="E1412" t="s">
        <v>21</v>
      </c>
      <c r="F1412">
        <v>52</v>
      </c>
      <c r="G1412" t="s">
        <v>22</v>
      </c>
      <c r="I1412" t="s">
        <v>2377</v>
      </c>
      <c r="J1412" t="s">
        <v>63</v>
      </c>
      <c r="K1412" t="b">
        <v>0</v>
      </c>
      <c r="L1412" t="s">
        <v>26</v>
      </c>
      <c r="M1412" t="s">
        <v>41</v>
      </c>
      <c r="N1412" t="b">
        <v>0</v>
      </c>
      <c r="O1412">
        <v>-114.583</v>
      </c>
      <c r="P1412">
        <v>48.072000000000003</v>
      </c>
      <c r="Q1412" t="b">
        <v>1</v>
      </c>
    </row>
    <row r="1413" spans="1:17" x14ac:dyDescent="0.2">
      <c r="A1413">
        <v>5841</v>
      </c>
      <c r="B1413" t="s">
        <v>2381</v>
      </c>
      <c r="C1413" s="1">
        <v>43976</v>
      </c>
      <c r="D1413" t="s">
        <v>20</v>
      </c>
      <c r="E1413" t="s">
        <v>174</v>
      </c>
      <c r="F1413">
        <v>28</v>
      </c>
      <c r="G1413" t="s">
        <v>22</v>
      </c>
      <c r="H1413" t="s">
        <v>30</v>
      </c>
      <c r="I1413" t="s">
        <v>126</v>
      </c>
      <c r="J1413" t="s">
        <v>127</v>
      </c>
      <c r="K1413" t="b">
        <v>0</v>
      </c>
      <c r="L1413" t="s">
        <v>174</v>
      </c>
      <c r="M1413" t="s">
        <v>41</v>
      </c>
      <c r="N1413" t="b">
        <v>0</v>
      </c>
      <c r="O1413">
        <v>-111.974</v>
      </c>
      <c r="P1413">
        <v>33.673999999999999</v>
      </c>
      <c r="Q1413" t="b">
        <v>1</v>
      </c>
    </row>
    <row r="1414" spans="1:17" x14ac:dyDescent="0.2">
      <c r="A1414">
        <v>5885</v>
      </c>
      <c r="B1414" t="s">
        <v>2383</v>
      </c>
      <c r="C1414" s="1">
        <v>43976</v>
      </c>
      <c r="D1414" t="s">
        <v>20</v>
      </c>
      <c r="E1414" t="s">
        <v>38</v>
      </c>
      <c r="F1414">
        <v>33</v>
      </c>
      <c r="G1414" t="s">
        <v>22</v>
      </c>
      <c r="I1414" t="s">
        <v>1026</v>
      </c>
      <c r="J1414" t="s">
        <v>45</v>
      </c>
      <c r="K1414" t="b">
        <v>0</v>
      </c>
      <c r="L1414" t="s">
        <v>26</v>
      </c>
      <c r="M1414" t="s">
        <v>41</v>
      </c>
      <c r="N1414" t="b">
        <v>0</v>
      </c>
      <c r="O1414">
        <v>-95.116</v>
      </c>
      <c r="P1414">
        <v>29.503</v>
      </c>
      <c r="Q1414" t="b">
        <v>1</v>
      </c>
    </row>
    <row r="1415" spans="1:17" x14ac:dyDescent="0.2">
      <c r="A1415">
        <v>5884</v>
      </c>
      <c r="B1415" t="s">
        <v>2382</v>
      </c>
      <c r="C1415" s="1">
        <v>43976</v>
      </c>
      <c r="D1415" t="s">
        <v>20</v>
      </c>
      <c r="E1415" t="s">
        <v>70</v>
      </c>
      <c r="F1415">
        <v>35</v>
      </c>
      <c r="G1415" t="s">
        <v>22</v>
      </c>
      <c r="I1415" t="s">
        <v>510</v>
      </c>
      <c r="J1415" t="s">
        <v>57</v>
      </c>
      <c r="K1415" t="b">
        <v>1</v>
      </c>
      <c r="L1415" t="s">
        <v>26</v>
      </c>
      <c r="M1415" t="s">
        <v>41</v>
      </c>
      <c r="N1415" t="b">
        <v>1</v>
      </c>
      <c r="O1415">
        <v>-121.001</v>
      </c>
      <c r="P1415">
        <v>37.664000000000001</v>
      </c>
      <c r="Q1415" t="b">
        <v>1</v>
      </c>
    </row>
    <row r="1416" spans="1:17" x14ac:dyDescent="0.2">
      <c r="A1416">
        <v>5839</v>
      </c>
      <c r="B1416" t="s">
        <v>2380</v>
      </c>
      <c r="C1416" s="1">
        <v>43976</v>
      </c>
      <c r="D1416" t="s">
        <v>20</v>
      </c>
      <c r="E1416" t="s">
        <v>21</v>
      </c>
      <c r="F1416">
        <v>38</v>
      </c>
      <c r="G1416" t="s">
        <v>22</v>
      </c>
      <c r="H1416" t="s">
        <v>48</v>
      </c>
      <c r="I1416" t="s">
        <v>73</v>
      </c>
      <c r="J1416" t="s">
        <v>45</v>
      </c>
      <c r="K1416" t="b">
        <v>1</v>
      </c>
      <c r="L1416" t="s">
        <v>26</v>
      </c>
      <c r="M1416" t="s">
        <v>41</v>
      </c>
      <c r="N1416" t="b">
        <v>0</v>
      </c>
      <c r="O1416">
        <v>-95.308000000000007</v>
      </c>
      <c r="P1416">
        <v>29.603999999999999</v>
      </c>
      <c r="Q1416" t="b">
        <v>1</v>
      </c>
    </row>
    <row r="1417" spans="1:17" x14ac:dyDescent="0.2">
      <c r="A1417">
        <v>5837</v>
      </c>
      <c r="B1417" t="s">
        <v>2378</v>
      </c>
      <c r="C1417" s="1">
        <v>43976</v>
      </c>
      <c r="D1417" t="s">
        <v>20</v>
      </c>
      <c r="E1417" t="s">
        <v>38</v>
      </c>
      <c r="F1417">
        <v>43</v>
      </c>
      <c r="G1417" t="s">
        <v>22</v>
      </c>
      <c r="I1417" t="s">
        <v>2379</v>
      </c>
      <c r="J1417" t="s">
        <v>40</v>
      </c>
      <c r="K1417" t="b">
        <v>1</v>
      </c>
      <c r="L1417" t="s">
        <v>26</v>
      </c>
      <c r="M1417" t="s">
        <v>41</v>
      </c>
      <c r="N1417" t="b">
        <v>0</v>
      </c>
      <c r="O1417">
        <v>-82.516000000000005</v>
      </c>
      <c r="P1417">
        <v>36.255000000000003</v>
      </c>
      <c r="Q1417" t="b">
        <v>1</v>
      </c>
    </row>
    <row r="1418" spans="1:17" x14ac:dyDescent="0.2">
      <c r="A1418">
        <v>5882</v>
      </c>
      <c r="B1418" t="s">
        <v>2392</v>
      </c>
      <c r="C1418" s="1">
        <v>43977</v>
      </c>
      <c r="D1418" t="s">
        <v>20</v>
      </c>
      <c r="E1418" t="s">
        <v>21</v>
      </c>
      <c r="F1418">
        <v>18</v>
      </c>
      <c r="G1418" t="s">
        <v>22</v>
      </c>
      <c r="H1418" t="s">
        <v>48</v>
      </c>
      <c r="I1418" t="s">
        <v>327</v>
      </c>
      <c r="J1418" t="s">
        <v>57</v>
      </c>
      <c r="K1418" t="b">
        <v>0</v>
      </c>
      <c r="L1418" t="s">
        <v>26</v>
      </c>
      <c r="M1418" t="s">
        <v>27</v>
      </c>
      <c r="N1418" t="b">
        <v>0</v>
      </c>
      <c r="O1418">
        <v>-118.294</v>
      </c>
      <c r="P1418">
        <v>33.936999999999998</v>
      </c>
      <c r="Q1418" t="b">
        <v>1</v>
      </c>
    </row>
    <row r="1419" spans="1:17" x14ac:dyDescent="0.2">
      <c r="A1419">
        <v>5864</v>
      </c>
      <c r="B1419" t="s">
        <v>2389</v>
      </c>
      <c r="C1419" s="1">
        <v>43977</v>
      </c>
      <c r="D1419" t="s">
        <v>20</v>
      </c>
      <c r="E1419" t="s">
        <v>21</v>
      </c>
      <c r="F1419">
        <v>22</v>
      </c>
      <c r="G1419" t="s">
        <v>22</v>
      </c>
      <c r="H1419" t="s">
        <v>48</v>
      </c>
      <c r="I1419" t="s">
        <v>1368</v>
      </c>
      <c r="J1419" t="s">
        <v>45</v>
      </c>
      <c r="K1419" t="b">
        <v>0</v>
      </c>
      <c r="L1419" t="s">
        <v>26</v>
      </c>
      <c r="M1419" t="s">
        <v>41</v>
      </c>
      <c r="N1419" t="b">
        <v>0</v>
      </c>
      <c r="O1419">
        <v>-97.433999999999997</v>
      </c>
      <c r="P1419">
        <v>27.724</v>
      </c>
      <c r="Q1419" t="b">
        <v>1</v>
      </c>
    </row>
    <row r="1420" spans="1:17" x14ac:dyDescent="0.2">
      <c r="A1420">
        <v>5857</v>
      </c>
      <c r="B1420" t="s">
        <v>2385</v>
      </c>
      <c r="C1420" s="1">
        <v>43977</v>
      </c>
      <c r="D1420" t="s">
        <v>20</v>
      </c>
      <c r="E1420" t="s">
        <v>21</v>
      </c>
      <c r="F1420">
        <v>37</v>
      </c>
      <c r="G1420" t="s">
        <v>22</v>
      </c>
      <c r="H1420" t="s">
        <v>23</v>
      </c>
      <c r="I1420" t="s">
        <v>2386</v>
      </c>
      <c r="J1420" t="s">
        <v>224</v>
      </c>
      <c r="K1420" t="b">
        <v>1</v>
      </c>
      <c r="L1420" t="s">
        <v>26</v>
      </c>
      <c r="M1420" t="s">
        <v>41</v>
      </c>
      <c r="N1420" t="b">
        <v>1</v>
      </c>
      <c r="O1420">
        <v>-84.557000000000002</v>
      </c>
      <c r="P1420">
        <v>42.743000000000002</v>
      </c>
      <c r="Q1420" t="b">
        <v>1</v>
      </c>
    </row>
    <row r="1421" spans="1:17" x14ac:dyDescent="0.2">
      <c r="A1421">
        <v>5875</v>
      </c>
      <c r="B1421" t="s">
        <v>2390</v>
      </c>
      <c r="C1421" s="1">
        <v>43977</v>
      </c>
      <c r="D1421" t="s">
        <v>20</v>
      </c>
      <c r="E1421" t="s">
        <v>21</v>
      </c>
      <c r="F1421">
        <v>42</v>
      </c>
      <c r="G1421" t="s">
        <v>179</v>
      </c>
      <c r="H1421" t="s">
        <v>23</v>
      </c>
      <c r="I1421" t="s">
        <v>847</v>
      </c>
      <c r="J1421" t="s">
        <v>219</v>
      </c>
      <c r="K1421" t="b">
        <v>0</v>
      </c>
      <c r="L1421" t="s">
        <v>26</v>
      </c>
      <c r="M1421" t="s">
        <v>41</v>
      </c>
      <c r="N1421" t="b">
        <v>0</v>
      </c>
      <c r="O1421">
        <v>-81.156999999999996</v>
      </c>
      <c r="P1421">
        <v>28.548999999999999</v>
      </c>
      <c r="Q1421" t="b">
        <v>1</v>
      </c>
    </row>
    <row r="1422" spans="1:17" x14ac:dyDescent="0.2">
      <c r="A1422">
        <v>5883</v>
      </c>
      <c r="B1422" t="s">
        <v>2393</v>
      </c>
      <c r="C1422" s="1">
        <v>43977</v>
      </c>
      <c r="D1422" t="s">
        <v>20</v>
      </c>
      <c r="E1422" t="s">
        <v>21</v>
      </c>
      <c r="F1422">
        <v>47</v>
      </c>
      <c r="G1422" t="s">
        <v>22</v>
      </c>
      <c r="I1422" t="s">
        <v>2394</v>
      </c>
      <c r="J1422" t="s">
        <v>36</v>
      </c>
      <c r="K1422" t="b">
        <v>0</v>
      </c>
      <c r="L1422" t="s">
        <v>26</v>
      </c>
      <c r="M1422" t="s">
        <v>41</v>
      </c>
      <c r="N1422" t="b">
        <v>0</v>
      </c>
      <c r="O1422">
        <v>-81.709000000000003</v>
      </c>
      <c r="P1422">
        <v>41.405999999999999</v>
      </c>
      <c r="Q1422" t="b">
        <v>1</v>
      </c>
    </row>
    <row r="1423" spans="1:17" x14ac:dyDescent="0.2">
      <c r="A1423">
        <v>5860</v>
      </c>
      <c r="B1423" t="s">
        <v>2387</v>
      </c>
      <c r="C1423" s="1">
        <v>43977</v>
      </c>
      <c r="D1423" t="s">
        <v>20</v>
      </c>
      <c r="E1423" t="s">
        <v>70</v>
      </c>
      <c r="F1423">
        <v>61</v>
      </c>
      <c r="G1423" t="s">
        <v>22</v>
      </c>
      <c r="I1423" t="s">
        <v>2388</v>
      </c>
      <c r="J1423" t="s">
        <v>51</v>
      </c>
      <c r="K1423" t="b">
        <v>1</v>
      </c>
      <c r="L1423" t="s">
        <v>26</v>
      </c>
      <c r="M1423" t="s">
        <v>41</v>
      </c>
      <c r="N1423" t="b">
        <v>0</v>
      </c>
      <c r="O1423">
        <v>-76.024000000000001</v>
      </c>
      <c r="P1423">
        <v>43.06</v>
      </c>
      <c r="Q1423" t="b">
        <v>1</v>
      </c>
    </row>
    <row r="1424" spans="1:17" x14ac:dyDescent="0.2">
      <c r="A1424">
        <v>5861</v>
      </c>
      <c r="B1424" t="s">
        <v>2395</v>
      </c>
      <c r="C1424" s="1">
        <v>43977</v>
      </c>
      <c r="D1424" t="s">
        <v>95</v>
      </c>
      <c r="E1424" t="s">
        <v>174</v>
      </c>
      <c r="F1424">
        <v>61</v>
      </c>
      <c r="G1424" t="s">
        <v>22</v>
      </c>
      <c r="I1424" t="s">
        <v>430</v>
      </c>
      <c r="J1424" t="s">
        <v>219</v>
      </c>
      <c r="K1424" t="b">
        <v>0</v>
      </c>
      <c r="L1424" t="s">
        <v>26</v>
      </c>
      <c r="M1424" t="s">
        <v>27</v>
      </c>
      <c r="N1424" t="b">
        <v>0</v>
      </c>
      <c r="O1424">
        <v>-81.465000000000003</v>
      </c>
      <c r="P1424">
        <v>30.254999999999999</v>
      </c>
      <c r="Q1424" t="b">
        <v>1</v>
      </c>
    </row>
    <row r="1425" spans="1:17" x14ac:dyDescent="0.2">
      <c r="A1425">
        <v>5854</v>
      </c>
      <c r="B1425" t="s">
        <v>2384</v>
      </c>
      <c r="C1425" s="1">
        <v>43977</v>
      </c>
      <c r="D1425" t="s">
        <v>20</v>
      </c>
      <c r="E1425" t="s">
        <v>70</v>
      </c>
      <c r="G1425" t="s">
        <v>22</v>
      </c>
      <c r="I1425" t="s">
        <v>1376</v>
      </c>
      <c r="J1425" t="s">
        <v>57</v>
      </c>
      <c r="K1425" t="b">
        <v>1</v>
      </c>
      <c r="L1425" t="s">
        <v>32</v>
      </c>
      <c r="M1425" t="s">
        <v>41</v>
      </c>
      <c r="N1425" t="b">
        <v>0</v>
      </c>
      <c r="O1425">
        <v>-120.422</v>
      </c>
      <c r="P1425">
        <v>37.950000000000003</v>
      </c>
      <c r="Q1425" t="b">
        <v>1</v>
      </c>
    </row>
    <row r="1426" spans="1:17" x14ac:dyDescent="0.2">
      <c r="A1426">
        <v>5881</v>
      </c>
      <c r="C1426" s="1">
        <v>43977</v>
      </c>
      <c r="D1426" t="s">
        <v>20</v>
      </c>
      <c r="E1426" t="s">
        <v>21</v>
      </c>
      <c r="G1426" t="s">
        <v>22</v>
      </c>
      <c r="I1426" t="s">
        <v>2391</v>
      </c>
      <c r="J1426" t="s">
        <v>132</v>
      </c>
      <c r="K1426" t="b">
        <v>0</v>
      </c>
      <c r="L1426" t="s">
        <v>26</v>
      </c>
      <c r="N1426" t="b">
        <v>0</v>
      </c>
      <c r="O1426">
        <v>-104.977</v>
      </c>
      <c r="P1426">
        <v>39.920999999999999</v>
      </c>
      <c r="Q1426" t="b">
        <v>1</v>
      </c>
    </row>
    <row r="1427" spans="1:17" x14ac:dyDescent="0.2">
      <c r="A1427">
        <v>5859</v>
      </c>
      <c r="B1427" t="s">
        <v>2401</v>
      </c>
      <c r="C1427" s="1">
        <v>43978</v>
      </c>
      <c r="D1427" t="s">
        <v>20</v>
      </c>
      <c r="E1427" t="s">
        <v>38</v>
      </c>
      <c r="F1427">
        <v>30</v>
      </c>
      <c r="G1427" t="s">
        <v>22</v>
      </c>
      <c r="I1427" t="s">
        <v>2402</v>
      </c>
      <c r="J1427" t="s">
        <v>93</v>
      </c>
      <c r="K1427" t="b">
        <v>0</v>
      </c>
      <c r="L1427" t="s">
        <v>26</v>
      </c>
      <c r="M1427" t="s">
        <v>41</v>
      </c>
      <c r="N1427" t="b">
        <v>0</v>
      </c>
      <c r="O1427">
        <v>-95.316999999999993</v>
      </c>
      <c r="P1427">
        <v>34.917000000000002</v>
      </c>
      <c r="Q1427" t="b">
        <v>1</v>
      </c>
    </row>
    <row r="1428" spans="1:17" x14ac:dyDescent="0.2">
      <c r="A1428">
        <v>5858</v>
      </c>
      <c r="B1428" t="s">
        <v>2400</v>
      </c>
      <c r="C1428" s="1">
        <v>43978</v>
      </c>
      <c r="D1428" t="s">
        <v>20</v>
      </c>
      <c r="E1428" t="s">
        <v>38</v>
      </c>
      <c r="F1428">
        <v>31</v>
      </c>
      <c r="G1428" t="s">
        <v>22</v>
      </c>
      <c r="H1428" t="s">
        <v>48</v>
      </c>
      <c r="I1428" t="s">
        <v>1147</v>
      </c>
      <c r="J1428" t="s">
        <v>57</v>
      </c>
      <c r="K1428" t="b">
        <v>0</v>
      </c>
      <c r="L1428" t="s">
        <v>26</v>
      </c>
      <c r="M1428" t="s">
        <v>41</v>
      </c>
      <c r="N1428" t="b">
        <v>1</v>
      </c>
      <c r="O1428">
        <v>-117.97499999999999</v>
      </c>
      <c r="P1428">
        <v>33.865000000000002</v>
      </c>
      <c r="Q1428" t="b">
        <v>1</v>
      </c>
    </row>
    <row r="1429" spans="1:17" x14ac:dyDescent="0.2">
      <c r="A1429">
        <v>5846</v>
      </c>
      <c r="B1429" t="s">
        <v>2404</v>
      </c>
      <c r="C1429" s="1">
        <v>43978</v>
      </c>
      <c r="D1429" t="s">
        <v>95</v>
      </c>
      <c r="E1429" t="s">
        <v>21</v>
      </c>
      <c r="F1429">
        <v>35</v>
      </c>
      <c r="G1429" t="s">
        <v>22</v>
      </c>
      <c r="H1429" t="s">
        <v>30</v>
      </c>
      <c r="I1429" t="s">
        <v>2405</v>
      </c>
      <c r="J1429" t="s">
        <v>66</v>
      </c>
      <c r="K1429" t="b">
        <v>0</v>
      </c>
      <c r="L1429" t="s">
        <v>26</v>
      </c>
      <c r="M1429" t="s">
        <v>46</v>
      </c>
      <c r="N1429" t="b">
        <v>1</v>
      </c>
      <c r="O1429">
        <v>-90.063999999999993</v>
      </c>
      <c r="P1429">
        <v>29.905999999999999</v>
      </c>
      <c r="Q1429" t="b">
        <v>1</v>
      </c>
    </row>
    <row r="1430" spans="1:17" x14ac:dyDescent="0.2">
      <c r="A1430">
        <v>5843</v>
      </c>
      <c r="B1430" t="s">
        <v>2396</v>
      </c>
      <c r="C1430" s="1">
        <v>43978</v>
      </c>
      <c r="D1430" t="s">
        <v>20</v>
      </c>
      <c r="E1430" t="s">
        <v>21</v>
      </c>
      <c r="F1430">
        <v>38</v>
      </c>
      <c r="G1430" t="s">
        <v>22</v>
      </c>
      <c r="H1430" t="s">
        <v>30</v>
      </c>
      <c r="I1430" t="s">
        <v>1271</v>
      </c>
      <c r="J1430" t="s">
        <v>219</v>
      </c>
      <c r="K1430" t="b">
        <v>0</v>
      </c>
      <c r="L1430" t="s">
        <v>32</v>
      </c>
      <c r="M1430" t="s">
        <v>41</v>
      </c>
      <c r="N1430" t="b">
        <v>0</v>
      </c>
      <c r="O1430">
        <v>-84.299000000000007</v>
      </c>
      <c r="P1430">
        <v>30.414999999999999</v>
      </c>
      <c r="Q1430" t="b">
        <v>1</v>
      </c>
    </row>
    <row r="1431" spans="1:17" x14ac:dyDescent="0.2">
      <c r="A1431">
        <v>5856</v>
      </c>
      <c r="B1431" t="s">
        <v>2399</v>
      </c>
      <c r="C1431" s="1">
        <v>43978</v>
      </c>
      <c r="D1431" t="s">
        <v>20</v>
      </c>
      <c r="E1431" t="s">
        <v>404</v>
      </c>
      <c r="F1431">
        <v>50</v>
      </c>
      <c r="G1431" t="s">
        <v>22</v>
      </c>
      <c r="H1431" t="s">
        <v>48</v>
      </c>
      <c r="I1431" t="s">
        <v>327</v>
      </c>
      <c r="J1431" t="s">
        <v>57</v>
      </c>
      <c r="K1431" t="b">
        <v>0</v>
      </c>
      <c r="L1431" t="s">
        <v>26</v>
      </c>
      <c r="N1431" t="b">
        <v>0</v>
      </c>
      <c r="O1431">
        <v>-118.377</v>
      </c>
      <c r="P1431">
        <v>34.186999999999998</v>
      </c>
      <c r="Q1431" t="b">
        <v>1</v>
      </c>
    </row>
    <row r="1432" spans="1:17" x14ac:dyDescent="0.2">
      <c r="A1432">
        <v>5847</v>
      </c>
      <c r="B1432" t="s">
        <v>2397</v>
      </c>
      <c r="C1432" s="1">
        <v>43978</v>
      </c>
      <c r="D1432" t="s">
        <v>20</v>
      </c>
      <c r="E1432" t="s">
        <v>1521</v>
      </c>
      <c r="F1432">
        <v>58</v>
      </c>
      <c r="G1432" t="s">
        <v>22</v>
      </c>
      <c r="H1432" t="s">
        <v>23</v>
      </c>
      <c r="I1432" t="s">
        <v>2398</v>
      </c>
      <c r="J1432" t="s">
        <v>51</v>
      </c>
      <c r="K1432" t="b">
        <v>0</v>
      </c>
      <c r="L1432" t="s">
        <v>26</v>
      </c>
      <c r="M1432" t="s">
        <v>33</v>
      </c>
      <c r="N1432" t="b">
        <v>0</v>
      </c>
      <c r="O1432">
        <v>-77.816999999999993</v>
      </c>
      <c r="P1432">
        <v>42.793999999999997</v>
      </c>
      <c r="Q1432" t="b">
        <v>1</v>
      </c>
    </row>
    <row r="1433" spans="1:17" x14ac:dyDescent="0.2">
      <c r="A1433">
        <v>5868</v>
      </c>
      <c r="C1433" s="1">
        <v>43978</v>
      </c>
      <c r="D1433" t="s">
        <v>20</v>
      </c>
      <c r="E1433" t="s">
        <v>174</v>
      </c>
      <c r="G1433" t="s">
        <v>22</v>
      </c>
      <c r="I1433" t="s">
        <v>2403</v>
      </c>
      <c r="J1433" t="s">
        <v>60</v>
      </c>
      <c r="K1433" t="b">
        <v>0</v>
      </c>
      <c r="L1433" t="s">
        <v>174</v>
      </c>
      <c r="M1433" t="s">
        <v>41</v>
      </c>
      <c r="N1433" t="b">
        <v>0</v>
      </c>
      <c r="Q1433" t="b">
        <v>1</v>
      </c>
    </row>
    <row r="1434" spans="1:17" x14ac:dyDescent="0.2">
      <c r="A1434">
        <v>5855</v>
      </c>
      <c r="B1434" t="s">
        <v>2407</v>
      </c>
      <c r="C1434" s="1">
        <v>43979</v>
      </c>
      <c r="D1434" t="s">
        <v>20</v>
      </c>
      <c r="E1434" t="s">
        <v>29</v>
      </c>
      <c r="F1434">
        <v>31</v>
      </c>
      <c r="G1434" t="s">
        <v>22</v>
      </c>
      <c r="H1434" t="s">
        <v>23</v>
      </c>
      <c r="I1434" t="s">
        <v>2408</v>
      </c>
      <c r="J1434" t="s">
        <v>132</v>
      </c>
      <c r="K1434" t="b">
        <v>0</v>
      </c>
      <c r="L1434" t="s">
        <v>26</v>
      </c>
      <c r="M1434" t="s">
        <v>33</v>
      </c>
      <c r="N1434" t="b">
        <v>0</v>
      </c>
      <c r="O1434">
        <v>-104.88</v>
      </c>
      <c r="P1434">
        <v>39.581000000000003</v>
      </c>
      <c r="Q1434" t="b">
        <v>1</v>
      </c>
    </row>
    <row r="1435" spans="1:17" x14ac:dyDescent="0.2">
      <c r="A1435">
        <v>5906</v>
      </c>
      <c r="B1435" t="s">
        <v>2409</v>
      </c>
      <c r="C1435" s="1">
        <v>43979</v>
      </c>
      <c r="D1435" t="s">
        <v>20</v>
      </c>
      <c r="E1435" t="s">
        <v>21</v>
      </c>
      <c r="F1435">
        <v>35</v>
      </c>
      <c r="G1435" t="s">
        <v>22</v>
      </c>
      <c r="H1435" t="s">
        <v>30</v>
      </c>
      <c r="I1435" t="s">
        <v>2410</v>
      </c>
      <c r="J1435" t="s">
        <v>177</v>
      </c>
      <c r="K1435" t="b">
        <v>0</v>
      </c>
      <c r="L1435" t="s">
        <v>32</v>
      </c>
      <c r="M1435" t="s">
        <v>41</v>
      </c>
      <c r="N1435" t="b">
        <v>0</v>
      </c>
      <c r="O1435">
        <v>-92.212999999999994</v>
      </c>
      <c r="P1435">
        <v>34.76</v>
      </c>
      <c r="Q1435" t="b">
        <v>1</v>
      </c>
    </row>
    <row r="1436" spans="1:17" x14ac:dyDescent="0.2">
      <c r="A1436">
        <v>5853</v>
      </c>
      <c r="B1436" t="s">
        <v>2406</v>
      </c>
      <c r="C1436" s="1">
        <v>43979</v>
      </c>
      <c r="D1436" t="s">
        <v>20</v>
      </c>
      <c r="E1436" t="s">
        <v>21</v>
      </c>
      <c r="F1436">
        <v>53</v>
      </c>
      <c r="G1436" t="s">
        <v>22</v>
      </c>
      <c r="H1436" t="s">
        <v>23</v>
      </c>
      <c r="I1436" t="s">
        <v>1133</v>
      </c>
      <c r="J1436" t="s">
        <v>580</v>
      </c>
      <c r="K1436" t="b">
        <v>0</v>
      </c>
      <c r="L1436" t="s">
        <v>26</v>
      </c>
      <c r="M1436" t="s">
        <v>41</v>
      </c>
      <c r="N1436" t="b">
        <v>0</v>
      </c>
      <c r="O1436">
        <v>-111.953</v>
      </c>
      <c r="P1436">
        <v>41.256999999999998</v>
      </c>
      <c r="Q1436" t="b">
        <v>1</v>
      </c>
    </row>
    <row r="1437" spans="1:17" x14ac:dyDescent="0.2">
      <c r="A1437">
        <v>5851</v>
      </c>
      <c r="C1437" s="1">
        <v>43979</v>
      </c>
      <c r="D1437" t="s">
        <v>95</v>
      </c>
      <c r="E1437" t="s">
        <v>38</v>
      </c>
      <c r="G1437" t="s">
        <v>22</v>
      </c>
      <c r="I1437" t="s">
        <v>2411</v>
      </c>
      <c r="J1437" t="s">
        <v>84</v>
      </c>
      <c r="K1437" t="b">
        <v>0</v>
      </c>
      <c r="L1437" t="s">
        <v>32</v>
      </c>
      <c r="M1437" t="s">
        <v>41</v>
      </c>
      <c r="N1437" t="b">
        <v>1</v>
      </c>
      <c r="O1437">
        <v>-122.765</v>
      </c>
      <c r="P1437">
        <v>45.5</v>
      </c>
      <c r="Q1437" t="b">
        <v>1</v>
      </c>
    </row>
    <row r="1438" spans="1:17" x14ac:dyDescent="0.2">
      <c r="A1438">
        <v>5844</v>
      </c>
      <c r="B1438" t="s">
        <v>2412</v>
      </c>
      <c r="C1438" s="1">
        <v>43980</v>
      </c>
      <c r="D1438" t="s">
        <v>20</v>
      </c>
      <c r="E1438" t="s">
        <v>38</v>
      </c>
      <c r="F1438">
        <v>22</v>
      </c>
      <c r="G1438" t="s">
        <v>179</v>
      </c>
      <c r="H1438" t="s">
        <v>240</v>
      </c>
      <c r="I1438" t="s">
        <v>2413</v>
      </c>
      <c r="J1438" t="s">
        <v>219</v>
      </c>
      <c r="K1438" t="b">
        <v>1</v>
      </c>
      <c r="L1438" t="s">
        <v>26</v>
      </c>
      <c r="M1438" t="s">
        <v>41</v>
      </c>
      <c r="N1438" t="b">
        <v>0</v>
      </c>
      <c r="O1438">
        <v>-82.394000000000005</v>
      </c>
      <c r="P1438">
        <v>28.05</v>
      </c>
      <c r="Q1438" t="b">
        <v>1</v>
      </c>
    </row>
    <row r="1439" spans="1:17" x14ac:dyDescent="0.2">
      <c r="A1439">
        <v>5848</v>
      </c>
      <c r="C1439" s="1">
        <v>43980</v>
      </c>
      <c r="D1439" t="s">
        <v>20</v>
      </c>
      <c r="E1439" t="s">
        <v>21</v>
      </c>
      <c r="F1439">
        <v>32</v>
      </c>
      <c r="G1439" t="s">
        <v>22</v>
      </c>
      <c r="H1439" t="s">
        <v>98</v>
      </c>
      <c r="I1439" t="s">
        <v>560</v>
      </c>
      <c r="J1439" t="s">
        <v>57</v>
      </c>
      <c r="K1439" t="b">
        <v>0</v>
      </c>
      <c r="L1439" t="s">
        <v>26</v>
      </c>
      <c r="N1439" t="b">
        <v>0</v>
      </c>
      <c r="O1439">
        <v>-117.092</v>
      </c>
      <c r="P1439">
        <v>32.75</v>
      </c>
      <c r="Q1439" t="b">
        <v>1</v>
      </c>
    </row>
    <row r="1440" spans="1:17" x14ac:dyDescent="0.2">
      <c r="A1440">
        <v>5850</v>
      </c>
      <c r="B1440" t="s">
        <v>2414</v>
      </c>
      <c r="C1440" s="1">
        <v>43980</v>
      </c>
      <c r="D1440" t="s">
        <v>20</v>
      </c>
      <c r="E1440" t="s">
        <v>21</v>
      </c>
      <c r="F1440">
        <v>39</v>
      </c>
      <c r="G1440" t="s">
        <v>22</v>
      </c>
      <c r="H1440" t="s">
        <v>30</v>
      </c>
      <c r="I1440" t="s">
        <v>2415</v>
      </c>
      <c r="J1440" t="s">
        <v>150</v>
      </c>
      <c r="K1440" t="b">
        <v>0</v>
      </c>
      <c r="L1440" t="s">
        <v>26</v>
      </c>
      <c r="M1440" t="s">
        <v>33</v>
      </c>
      <c r="N1440" t="b">
        <v>0</v>
      </c>
      <c r="O1440">
        <v>-83.991</v>
      </c>
      <c r="P1440">
        <v>33.828000000000003</v>
      </c>
      <c r="Q1440" t="b">
        <v>1</v>
      </c>
    </row>
    <row r="1441" spans="1:17" x14ac:dyDescent="0.2">
      <c r="A1441">
        <v>5879</v>
      </c>
      <c r="B1441" t="s">
        <v>2416</v>
      </c>
      <c r="C1441" s="1">
        <v>43980</v>
      </c>
      <c r="D1441" t="s">
        <v>20</v>
      </c>
      <c r="E1441" t="s">
        <v>29</v>
      </c>
      <c r="F1441">
        <v>44</v>
      </c>
      <c r="G1441" t="s">
        <v>22</v>
      </c>
      <c r="H1441" t="s">
        <v>30</v>
      </c>
      <c r="I1441" t="s">
        <v>2417</v>
      </c>
      <c r="J1441" t="s">
        <v>219</v>
      </c>
      <c r="K1441" t="b">
        <v>0</v>
      </c>
      <c r="L1441" t="s">
        <v>26</v>
      </c>
      <c r="M1441" t="s">
        <v>33</v>
      </c>
      <c r="N1441" t="b">
        <v>0</v>
      </c>
      <c r="O1441">
        <v>-81.603999999999999</v>
      </c>
      <c r="P1441">
        <v>30.634</v>
      </c>
      <c r="Q1441" t="b">
        <v>1</v>
      </c>
    </row>
    <row r="1442" spans="1:17" x14ac:dyDescent="0.2">
      <c r="A1442">
        <v>5845</v>
      </c>
      <c r="C1442" s="1">
        <v>43980</v>
      </c>
      <c r="D1442" t="s">
        <v>20</v>
      </c>
      <c r="E1442" t="s">
        <v>70</v>
      </c>
      <c r="G1442" t="s">
        <v>22</v>
      </c>
      <c r="H1442" t="s">
        <v>23</v>
      </c>
      <c r="I1442" t="s">
        <v>1461</v>
      </c>
      <c r="J1442" t="s">
        <v>57</v>
      </c>
      <c r="K1442" t="b">
        <v>0</v>
      </c>
      <c r="L1442" t="s">
        <v>26</v>
      </c>
      <c r="N1442" t="b">
        <v>0</v>
      </c>
      <c r="O1442">
        <v>-118.16200000000001</v>
      </c>
      <c r="P1442">
        <v>34.674999999999997</v>
      </c>
      <c r="Q1442" t="b">
        <v>1</v>
      </c>
    </row>
    <row r="1443" spans="1:17" x14ac:dyDescent="0.2">
      <c r="A1443">
        <v>5849</v>
      </c>
      <c r="C1443" s="1">
        <v>43980</v>
      </c>
      <c r="D1443" t="s">
        <v>20</v>
      </c>
      <c r="E1443" t="s">
        <v>38</v>
      </c>
      <c r="G1443" t="s">
        <v>22</v>
      </c>
      <c r="I1443" t="s">
        <v>1795</v>
      </c>
      <c r="J1443" t="s">
        <v>330</v>
      </c>
      <c r="K1443" t="b">
        <v>0</v>
      </c>
      <c r="L1443" t="s">
        <v>32</v>
      </c>
      <c r="M1443" t="s">
        <v>41</v>
      </c>
      <c r="N1443" t="b">
        <v>0</v>
      </c>
      <c r="O1443">
        <v>-75.08</v>
      </c>
      <c r="P1443">
        <v>40.023000000000003</v>
      </c>
      <c r="Q1443" t="b">
        <v>1</v>
      </c>
    </row>
    <row r="1444" spans="1:17" x14ac:dyDescent="0.2">
      <c r="A1444">
        <v>5863</v>
      </c>
      <c r="B1444" t="s">
        <v>2418</v>
      </c>
      <c r="C1444" s="1">
        <v>43981</v>
      </c>
      <c r="D1444" t="s">
        <v>20</v>
      </c>
      <c r="E1444" t="s">
        <v>21</v>
      </c>
      <c r="F1444">
        <v>46</v>
      </c>
      <c r="G1444" t="s">
        <v>22</v>
      </c>
      <c r="H1444" t="s">
        <v>30</v>
      </c>
      <c r="I1444" t="s">
        <v>2419</v>
      </c>
      <c r="J1444" t="s">
        <v>219</v>
      </c>
      <c r="K1444" t="b">
        <v>0</v>
      </c>
      <c r="L1444" t="s">
        <v>26</v>
      </c>
      <c r="M1444" t="s">
        <v>41</v>
      </c>
      <c r="N1444" t="b">
        <v>0</v>
      </c>
      <c r="O1444">
        <v>-85.347999999999999</v>
      </c>
      <c r="P1444">
        <v>30.515000000000001</v>
      </c>
      <c r="Q1444" t="b">
        <v>1</v>
      </c>
    </row>
    <row r="1445" spans="1:17" x14ac:dyDescent="0.2">
      <c r="A1445">
        <v>5878</v>
      </c>
      <c r="B1445" t="s">
        <v>2421</v>
      </c>
      <c r="C1445" s="1">
        <v>43982</v>
      </c>
      <c r="D1445" t="s">
        <v>95</v>
      </c>
      <c r="E1445" t="s">
        <v>21</v>
      </c>
      <c r="F1445">
        <v>32</v>
      </c>
      <c r="G1445" t="s">
        <v>22</v>
      </c>
      <c r="H1445" t="s">
        <v>23</v>
      </c>
      <c r="I1445" t="s">
        <v>2422</v>
      </c>
      <c r="J1445" t="s">
        <v>305</v>
      </c>
      <c r="K1445" t="b">
        <v>0</v>
      </c>
      <c r="L1445" t="s">
        <v>26</v>
      </c>
      <c r="M1445" t="s">
        <v>41</v>
      </c>
      <c r="N1445" t="b">
        <v>0</v>
      </c>
      <c r="O1445">
        <v>-88.730999999999995</v>
      </c>
      <c r="P1445">
        <v>43.177999999999997</v>
      </c>
      <c r="Q1445" t="b">
        <v>1</v>
      </c>
    </row>
    <row r="1446" spans="1:17" x14ac:dyDescent="0.2">
      <c r="A1446">
        <v>5852</v>
      </c>
      <c r="B1446" t="s">
        <v>2420</v>
      </c>
      <c r="C1446" s="1">
        <v>43982</v>
      </c>
      <c r="D1446" t="s">
        <v>20</v>
      </c>
      <c r="E1446" t="s">
        <v>174</v>
      </c>
      <c r="F1446">
        <v>49</v>
      </c>
      <c r="G1446" t="s">
        <v>22</v>
      </c>
      <c r="H1446" t="s">
        <v>23</v>
      </c>
      <c r="I1446" t="s">
        <v>96</v>
      </c>
      <c r="J1446" t="s">
        <v>84</v>
      </c>
      <c r="K1446" t="b">
        <v>0</v>
      </c>
      <c r="L1446" t="s">
        <v>174</v>
      </c>
      <c r="N1446" t="b">
        <v>0</v>
      </c>
      <c r="O1446">
        <v>-122.536</v>
      </c>
      <c r="P1446">
        <v>45.499000000000002</v>
      </c>
      <c r="Q1446" t="b">
        <v>1</v>
      </c>
    </row>
    <row r="1447" spans="1:17" x14ac:dyDescent="0.2">
      <c r="A1447">
        <v>5866</v>
      </c>
      <c r="B1447" t="s">
        <v>2424</v>
      </c>
      <c r="C1447" s="1">
        <v>43983</v>
      </c>
      <c r="D1447" t="s">
        <v>20</v>
      </c>
      <c r="E1447" t="s">
        <v>21</v>
      </c>
      <c r="F1447">
        <v>25</v>
      </c>
      <c r="G1447" t="s">
        <v>22</v>
      </c>
      <c r="H1447" t="s">
        <v>48</v>
      </c>
      <c r="I1447" t="s">
        <v>198</v>
      </c>
      <c r="J1447" t="s">
        <v>199</v>
      </c>
      <c r="K1447" t="b">
        <v>0</v>
      </c>
      <c r="L1447" t="s">
        <v>26</v>
      </c>
      <c r="M1447" t="s">
        <v>41</v>
      </c>
      <c r="N1447" t="b">
        <v>0</v>
      </c>
      <c r="O1447">
        <v>-115.142</v>
      </c>
      <c r="P1447">
        <v>36.164999999999999</v>
      </c>
      <c r="Q1447" t="b">
        <v>1</v>
      </c>
    </row>
    <row r="1448" spans="1:17" x14ac:dyDescent="0.2">
      <c r="A1448">
        <v>5867</v>
      </c>
      <c r="B1448" t="s">
        <v>2425</v>
      </c>
      <c r="C1448" s="1">
        <v>43983</v>
      </c>
      <c r="D1448" t="s">
        <v>20</v>
      </c>
      <c r="E1448" t="s">
        <v>21</v>
      </c>
      <c r="F1448">
        <v>36</v>
      </c>
      <c r="G1448" t="s">
        <v>22</v>
      </c>
      <c r="H1448" t="s">
        <v>23</v>
      </c>
      <c r="I1448" t="s">
        <v>1498</v>
      </c>
      <c r="J1448" t="s">
        <v>177</v>
      </c>
      <c r="K1448" t="b">
        <v>0</v>
      </c>
      <c r="L1448" t="s">
        <v>174</v>
      </c>
      <c r="M1448" t="s">
        <v>41</v>
      </c>
      <c r="N1448" t="b">
        <v>0</v>
      </c>
      <c r="O1448">
        <v>-94.19</v>
      </c>
      <c r="P1448">
        <v>36.055</v>
      </c>
      <c r="Q1448" t="b">
        <v>1</v>
      </c>
    </row>
    <row r="1449" spans="1:17" x14ac:dyDescent="0.2">
      <c r="A1449">
        <v>5842</v>
      </c>
      <c r="B1449" t="s">
        <v>2423</v>
      </c>
      <c r="C1449" s="1">
        <v>43983</v>
      </c>
      <c r="D1449" t="s">
        <v>20</v>
      </c>
      <c r="E1449" t="s">
        <v>21</v>
      </c>
      <c r="F1449">
        <v>53</v>
      </c>
      <c r="G1449" t="s">
        <v>22</v>
      </c>
      <c r="H1449" t="s">
        <v>30</v>
      </c>
      <c r="I1449" t="s">
        <v>585</v>
      </c>
      <c r="J1449" t="s">
        <v>312</v>
      </c>
      <c r="K1449" t="b">
        <v>0</v>
      </c>
      <c r="L1449" t="s">
        <v>26</v>
      </c>
      <c r="N1449" t="b">
        <v>1</v>
      </c>
      <c r="Q1449" t="b">
        <v>1</v>
      </c>
    </row>
    <row r="1450" spans="1:17" x14ac:dyDescent="0.2">
      <c r="A1450">
        <v>5896</v>
      </c>
      <c r="B1450" t="s">
        <v>2428</v>
      </c>
      <c r="C1450" s="1">
        <v>43984</v>
      </c>
      <c r="D1450" t="s">
        <v>20</v>
      </c>
      <c r="E1450" t="s">
        <v>661</v>
      </c>
      <c r="F1450">
        <v>22</v>
      </c>
      <c r="G1450" t="s">
        <v>22</v>
      </c>
      <c r="H1450" t="s">
        <v>48</v>
      </c>
      <c r="I1450" t="s">
        <v>296</v>
      </c>
      <c r="J1450" t="s">
        <v>57</v>
      </c>
      <c r="K1450" t="b">
        <v>0</v>
      </c>
      <c r="L1450" t="s">
        <v>32</v>
      </c>
      <c r="M1450" t="s">
        <v>41</v>
      </c>
      <c r="N1450" t="b">
        <v>1</v>
      </c>
      <c r="O1450">
        <v>-122.25700000000001</v>
      </c>
      <c r="P1450">
        <v>38.103999999999999</v>
      </c>
      <c r="Q1450" t="b">
        <v>1</v>
      </c>
    </row>
    <row r="1451" spans="1:17" x14ac:dyDescent="0.2">
      <c r="A1451">
        <v>5897</v>
      </c>
      <c r="B1451" t="s">
        <v>2429</v>
      </c>
      <c r="C1451" s="1">
        <v>43984</v>
      </c>
      <c r="D1451" t="s">
        <v>20</v>
      </c>
      <c r="E1451" t="s">
        <v>21</v>
      </c>
      <c r="F1451">
        <v>33</v>
      </c>
      <c r="G1451" t="s">
        <v>22</v>
      </c>
      <c r="H1451" t="s">
        <v>30</v>
      </c>
      <c r="I1451" t="s">
        <v>976</v>
      </c>
      <c r="J1451" t="s">
        <v>51</v>
      </c>
      <c r="K1451" t="b">
        <v>0</v>
      </c>
      <c r="L1451" t="s">
        <v>32</v>
      </c>
      <c r="M1451" t="s">
        <v>41</v>
      </c>
      <c r="N1451" t="b">
        <v>1</v>
      </c>
      <c r="Q1451" t="b">
        <v>1</v>
      </c>
    </row>
    <row r="1452" spans="1:17" x14ac:dyDescent="0.2">
      <c r="A1452">
        <v>5869</v>
      </c>
      <c r="B1452" t="s">
        <v>2426</v>
      </c>
      <c r="C1452" s="1">
        <v>43984</v>
      </c>
      <c r="D1452" t="s">
        <v>20</v>
      </c>
      <c r="E1452" t="s">
        <v>21</v>
      </c>
      <c r="F1452">
        <v>65</v>
      </c>
      <c r="G1452" t="s">
        <v>22</v>
      </c>
      <c r="I1452" t="s">
        <v>2427</v>
      </c>
      <c r="J1452" t="s">
        <v>57</v>
      </c>
      <c r="K1452" t="b">
        <v>0</v>
      </c>
      <c r="L1452" t="s">
        <v>32</v>
      </c>
      <c r="M1452" t="s">
        <v>41</v>
      </c>
      <c r="N1452" t="b">
        <v>0</v>
      </c>
      <c r="O1452">
        <v>-122.22</v>
      </c>
      <c r="P1452">
        <v>40.396000000000001</v>
      </c>
      <c r="Q1452" t="b">
        <v>1</v>
      </c>
    </row>
    <row r="1453" spans="1:17" x14ac:dyDescent="0.2">
      <c r="A1453">
        <v>5904</v>
      </c>
      <c r="B1453" t="s">
        <v>2433</v>
      </c>
      <c r="C1453" s="1">
        <v>43985</v>
      </c>
      <c r="D1453" t="s">
        <v>20</v>
      </c>
      <c r="E1453" t="s">
        <v>21</v>
      </c>
      <c r="F1453">
        <v>25</v>
      </c>
      <c r="G1453" t="s">
        <v>22</v>
      </c>
      <c r="H1453" t="s">
        <v>48</v>
      </c>
      <c r="I1453" t="s">
        <v>1368</v>
      </c>
      <c r="J1453" t="s">
        <v>45</v>
      </c>
      <c r="K1453" t="b">
        <v>0</v>
      </c>
      <c r="L1453" t="s">
        <v>26</v>
      </c>
      <c r="M1453" t="s">
        <v>41</v>
      </c>
      <c r="N1453" t="b">
        <v>0</v>
      </c>
      <c r="O1453">
        <v>-97.450999999999993</v>
      </c>
      <c r="P1453">
        <v>27.751999999999999</v>
      </c>
      <c r="Q1453" t="b">
        <v>1</v>
      </c>
    </row>
    <row r="1454" spans="1:17" x14ac:dyDescent="0.2">
      <c r="A1454">
        <v>5905</v>
      </c>
      <c r="B1454" t="s">
        <v>2434</v>
      </c>
      <c r="C1454" s="1">
        <v>43985</v>
      </c>
      <c r="D1454" t="s">
        <v>20</v>
      </c>
      <c r="E1454" t="s">
        <v>174</v>
      </c>
      <c r="F1454">
        <v>36</v>
      </c>
      <c r="G1454" t="s">
        <v>22</v>
      </c>
      <c r="H1454" t="s">
        <v>23</v>
      </c>
      <c r="I1454" t="s">
        <v>2435</v>
      </c>
      <c r="J1454" t="s">
        <v>177</v>
      </c>
      <c r="K1454" t="b">
        <v>0</v>
      </c>
      <c r="L1454" t="s">
        <v>174</v>
      </c>
      <c r="M1454" t="s">
        <v>41</v>
      </c>
      <c r="N1454" t="b">
        <v>0</v>
      </c>
      <c r="O1454">
        <v>-92.47</v>
      </c>
      <c r="P1454">
        <v>34.612000000000002</v>
      </c>
      <c r="Q1454" t="b">
        <v>1</v>
      </c>
    </row>
    <row r="1455" spans="1:17" x14ac:dyDescent="0.2">
      <c r="A1455">
        <v>5898</v>
      </c>
      <c r="B1455" t="s">
        <v>2430</v>
      </c>
      <c r="C1455" s="1">
        <v>43985</v>
      </c>
      <c r="D1455" t="s">
        <v>20</v>
      </c>
      <c r="E1455" t="s">
        <v>38</v>
      </c>
      <c r="F1455">
        <v>39</v>
      </c>
      <c r="G1455" t="s">
        <v>179</v>
      </c>
      <c r="H1455" t="s">
        <v>23</v>
      </c>
      <c r="I1455" t="s">
        <v>2431</v>
      </c>
      <c r="J1455" t="s">
        <v>93</v>
      </c>
      <c r="K1455" t="b">
        <v>0</v>
      </c>
      <c r="L1455" t="s">
        <v>32</v>
      </c>
      <c r="M1455" t="s">
        <v>41</v>
      </c>
      <c r="N1455" t="b">
        <v>0</v>
      </c>
      <c r="O1455">
        <v>-94.617999999999995</v>
      </c>
      <c r="P1455">
        <v>35.048999999999999</v>
      </c>
      <c r="Q1455" t="b">
        <v>1</v>
      </c>
    </row>
    <row r="1456" spans="1:17" x14ac:dyDescent="0.2">
      <c r="A1456">
        <v>5902</v>
      </c>
      <c r="B1456" t="s">
        <v>2432</v>
      </c>
      <c r="C1456" s="1">
        <v>43985</v>
      </c>
      <c r="D1456" t="s">
        <v>20</v>
      </c>
      <c r="E1456" t="s">
        <v>21</v>
      </c>
      <c r="F1456">
        <v>44</v>
      </c>
      <c r="G1456" t="s">
        <v>22</v>
      </c>
      <c r="H1456" t="s">
        <v>23</v>
      </c>
      <c r="I1456" t="s">
        <v>1877</v>
      </c>
      <c r="J1456" t="s">
        <v>79</v>
      </c>
      <c r="K1456" t="b">
        <v>0</v>
      </c>
      <c r="L1456" t="s">
        <v>26</v>
      </c>
      <c r="M1456" t="s">
        <v>41</v>
      </c>
      <c r="N1456" t="b">
        <v>0</v>
      </c>
      <c r="Q1456" t="b">
        <v>1</v>
      </c>
    </row>
    <row r="1457" spans="1:17" x14ac:dyDescent="0.2">
      <c r="A1457">
        <v>5903</v>
      </c>
      <c r="B1457" t="s">
        <v>2436</v>
      </c>
      <c r="C1457" s="1">
        <v>43987</v>
      </c>
      <c r="D1457" t="s">
        <v>20</v>
      </c>
      <c r="E1457" t="s">
        <v>21</v>
      </c>
      <c r="F1457">
        <v>42</v>
      </c>
      <c r="G1457" t="s">
        <v>22</v>
      </c>
      <c r="H1457" t="s">
        <v>23</v>
      </c>
      <c r="I1457" t="s">
        <v>2437</v>
      </c>
      <c r="J1457" t="s">
        <v>93</v>
      </c>
      <c r="K1457" t="b">
        <v>0</v>
      </c>
      <c r="L1457" t="s">
        <v>26</v>
      </c>
      <c r="M1457" t="s">
        <v>41</v>
      </c>
      <c r="N1457" t="b">
        <v>0</v>
      </c>
      <c r="O1457">
        <v>-97.724999999999994</v>
      </c>
      <c r="P1457">
        <v>35.405999999999999</v>
      </c>
      <c r="Q1457" t="b">
        <v>1</v>
      </c>
    </row>
    <row r="1458" spans="1:17" x14ac:dyDescent="0.2">
      <c r="A1458">
        <v>5934</v>
      </c>
      <c r="B1458" t="s">
        <v>2438</v>
      </c>
      <c r="C1458" s="1">
        <v>43987</v>
      </c>
      <c r="D1458" t="s">
        <v>20</v>
      </c>
      <c r="E1458" t="s">
        <v>21</v>
      </c>
      <c r="F1458">
        <v>60</v>
      </c>
      <c r="G1458" t="s">
        <v>22</v>
      </c>
      <c r="I1458" t="s">
        <v>2439</v>
      </c>
      <c r="J1458" t="s">
        <v>45</v>
      </c>
      <c r="K1458" t="b">
        <v>1</v>
      </c>
      <c r="L1458" t="s">
        <v>26</v>
      </c>
      <c r="M1458" t="s">
        <v>41</v>
      </c>
      <c r="N1458" t="b">
        <v>0</v>
      </c>
      <c r="O1458">
        <v>-106.25700000000001</v>
      </c>
      <c r="P1458">
        <v>31.652000000000001</v>
      </c>
      <c r="Q1458" t="b">
        <v>1</v>
      </c>
    </row>
    <row r="1459" spans="1:17" x14ac:dyDescent="0.2">
      <c r="A1459">
        <v>5900</v>
      </c>
      <c r="B1459" t="s">
        <v>2442</v>
      </c>
      <c r="C1459" s="1">
        <v>43988</v>
      </c>
      <c r="D1459" t="s">
        <v>20</v>
      </c>
      <c r="E1459" t="s">
        <v>174</v>
      </c>
      <c r="F1459">
        <v>22</v>
      </c>
      <c r="G1459" t="s">
        <v>22</v>
      </c>
      <c r="H1459" t="s">
        <v>48</v>
      </c>
      <c r="I1459" t="s">
        <v>2443</v>
      </c>
      <c r="J1459" t="s">
        <v>57</v>
      </c>
      <c r="K1459" t="b">
        <v>0</v>
      </c>
      <c r="L1459" t="s">
        <v>174</v>
      </c>
      <c r="M1459" t="s">
        <v>41</v>
      </c>
      <c r="N1459" t="b">
        <v>0</v>
      </c>
      <c r="O1459">
        <v>-122.167</v>
      </c>
      <c r="P1459">
        <v>37.747999999999998</v>
      </c>
      <c r="Q1459" t="b">
        <v>1</v>
      </c>
    </row>
    <row r="1460" spans="1:17" x14ac:dyDescent="0.2">
      <c r="A1460">
        <v>5899</v>
      </c>
      <c r="B1460" t="s">
        <v>2440</v>
      </c>
      <c r="C1460" s="1">
        <v>43988</v>
      </c>
      <c r="D1460" t="s">
        <v>20</v>
      </c>
      <c r="E1460" t="s">
        <v>21</v>
      </c>
      <c r="F1460">
        <v>24</v>
      </c>
      <c r="G1460" t="s">
        <v>22</v>
      </c>
      <c r="H1460" t="s">
        <v>30</v>
      </c>
      <c r="I1460" t="s">
        <v>2441</v>
      </c>
      <c r="J1460" t="s">
        <v>51</v>
      </c>
      <c r="K1460" t="b">
        <v>0</v>
      </c>
      <c r="L1460" t="s">
        <v>26</v>
      </c>
      <c r="M1460" t="s">
        <v>27</v>
      </c>
      <c r="N1460" t="b">
        <v>0</v>
      </c>
      <c r="O1460">
        <v>-73.772999999999996</v>
      </c>
      <c r="P1460">
        <v>40.926000000000002</v>
      </c>
      <c r="Q1460" t="b">
        <v>1</v>
      </c>
    </row>
    <row r="1461" spans="1:17" x14ac:dyDescent="0.2">
      <c r="A1461">
        <v>5901</v>
      </c>
      <c r="B1461" t="s">
        <v>2444</v>
      </c>
      <c r="C1461" s="1">
        <v>43988</v>
      </c>
      <c r="D1461" t="s">
        <v>20</v>
      </c>
      <c r="E1461" t="s">
        <v>2174</v>
      </c>
      <c r="F1461">
        <v>37</v>
      </c>
      <c r="G1461" t="s">
        <v>22</v>
      </c>
      <c r="I1461" t="s">
        <v>2445</v>
      </c>
      <c r="J1461" t="s">
        <v>40</v>
      </c>
      <c r="K1461" t="b">
        <v>1</v>
      </c>
      <c r="L1461" t="s">
        <v>26</v>
      </c>
      <c r="M1461" t="s">
        <v>41</v>
      </c>
      <c r="N1461" t="b">
        <v>0</v>
      </c>
      <c r="O1461">
        <v>-85.016999999999996</v>
      </c>
      <c r="P1461">
        <v>36.183</v>
      </c>
      <c r="Q1461" t="b">
        <v>1</v>
      </c>
    </row>
    <row r="1462" spans="1:17" x14ac:dyDescent="0.2">
      <c r="A1462">
        <v>5907</v>
      </c>
      <c r="B1462" t="s">
        <v>2446</v>
      </c>
      <c r="C1462" s="1">
        <v>43989</v>
      </c>
      <c r="D1462" t="s">
        <v>20</v>
      </c>
      <c r="E1462" t="s">
        <v>1276</v>
      </c>
      <c r="F1462">
        <v>26</v>
      </c>
      <c r="G1462" t="s">
        <v>22</v>
      </c>
      <c r="I1462" t="s">
        <v>2447</v>
      </c>
      <c r="J1462" t="s">
        <v>51</v>
      </c>
      <c r="K1462" t="b">
        <v>0</v>
      </c>
      <c r="L1462" t="s">
        <v>32</v>
      </c>
      <c r="M1462" t="s">
        <v>41</v>
      </c>
      <c r="N1462" t="b">
        <v>0</v>
      </c>
      <c r="O1462">
        <v>-73.213999999999999</v>
      </c>
      <c r="P1462">
        <v>40.729999999999997</v>
      </c>
      <c r="Q1462" t="b">
        <v>1</v>
      </c>
    </row>
    <row r="1463" spans="1:17" x14ac:dyDescent="0.2">
      <c r="A1463">
        <v>5908</v>
      </c>
      <c r="B1463" t="s">
        <v>2448</v>
      </c>
      <c r="C1463" s="1">
        <v>43989</v>
      </c>
      <c r="D1463" t="s">
        <v>20</v>
      </c>
      <c r="E1463" t="s">
        <v>38</v>
      </c>
      <c r="F1463">
        <v>35</v>
      </c>
      <c r="G1463" t="s">
        <v>22</v>
      </c>
      <c r="H1463" t="s">
        <v>23</v>
      </c>
      <c r="I1463" t="s">
        <v>2449</v>
      </c>
      <c r="J1463" t="s">
        <v>57</v>
      </c>
      <c r="K1463" t="b">
        <v>1</v>
      </c>
      <c r="L1463" t="s">
        <v>32</v>
      </c>
      <c r="M1463" t="s">
        <v>41</v>
      </c>
      <c r="N1463" t="b">
        <v>0</v>
      </c>
      <c r="O1463">
        <v>-117.93</v>
      </c>
      <c r="P1463">
        <v>34.003999999999998</v>
      </c>
      <c r="Q1463" t="b">
        <v>1</v>
      </c>
    </row>
    <row r="1464" spans="1:17" x14ac:dyDescent="0.2">
      <c r="A1464">
        <v>5935</v>
      </c>
      <c r="B1464" t="s">
        <v>2450</v>
      </c>
      <c r="C1464" s="1">
        <v>43989</v>
      </c>
      <c r="D1464" t="s">
        <v>20</v>
      </c>
      <c r="E1464" t="s">
        <v>21</v>
      </c>
      <c r="F1464">
        <v>39</v>
      </c>
      <c r="G1464" t="s">
        <v>22</v>
      </c>
      <c r="I1464" t="s">
        <v>2451</v>
      </c>
      <c r="J1464" t="s">
        <v>109</v>
      </c>
      <c r="K1464" t="b">
        <v>0</v>
      </c>
      <c r="L1464" t="s">
        <v>26</v>
      </c>
      <c r="M1464" t="s">
        <v>41</v>
      </c>
      <c r="N1464" t="b">
        <v>0</v>
      </c>
      <c r="Q1464" t="b">
        <v>1</v>
      </c>
    </row>
    <row r="1465" spans="1:17" x14ac:dyDescent="0.2">
      <c r="A1465">
        <v>5909</v>
      </c>
      <c r="B1465" t="s">
        <v>2452</v>
      </c>
      <c r="C1465" s="1">
        <v>43990</v>
      </c>
      <c r="D1465" t="s">
        <v>20</v>
      </c>
      <c r="E1465" t="s">
        <v>21</v>
      </c>
      <c r="F1465">
        <v>81</v>
      </c>
      <c r="G1465" t="s">
        <v>22</v>
      </c>
      <c r="I1465" t="s">
        <v>879</v>
      </c>
      <c r="J1465" t="s">
        <v>206</v>
      </c>
      <c r="K1465" t="b">
        <v>1</v>
      </c>
      <c r="L1465" t="s">
        <v>26</v>
      </c>
      <c r="M1465" t="s">
        <v>41</v>
      </c>
      <c r="N1465" t="b">
        <v>0</v>
      </c>
      <c r="O1465">
        <v>-106.77500000000001</v>
      </c>
      <c r="P1465">
        <v>32.317</v>
      </c>
      <c r="Q1465" t="b">
        <v>1</v>
      </c>
    </row>
    <row r="1466" spans="1:17" x14ac:dyDescent="0.2">
      <c r="A1466">
        <v>5910</v>
      </c>
      <c r="B1466" t="s">
        <v>2453</v>
      </c>
      <c r="C1466" s="1">
        <v>43991</v>
      </c>
      <c r="D1466" t="s">
        <v>20</v>
      </c>
      <c r="E1466" t="s">
        <v>21</v>
      </c>
      <c r="F1466">
        <v>31</v>
      </c>
      <c r="G1466" t="s">
        <v>22</v>
      </c>
      <c r="H1466" t="s">
        <v>23</v>
      </c>
      <c r="I1466" t="s">
        <v>899</v>
      </c>
      <c r="J1466" t="s">
        <v>132</v>
      </c>
      <c r="K1466" t="b">
        <v>0</v>
      </c>
      <c r="L1466" t="s">
        <v>26</v>
      </c>
      <c r="N1466" t="b">
        <v>0</v>
      </c>
      <c r="O1466">
        <v>-104.998</v>
      </c>
      <c r="P1466">
        <v>39.655000000000001</v>
      </c>
      <c r="Q1466" t="b">
        <v>1</v>
      </c>
    </row>
    <row r="1467" spans="1:17" x14ac:dyDescent="0.2">
      <c r="A1467">
        <v>5911</v>
      </c>
      <c r="B1467" t="s">
        <v>2454</v>
      </c>
      <c r="C1467" s="1">
        <v>43991</v>
      </c>
      <c r="D1467" t="s">
        <v>20</v>
      </c>
      <c r="E1467" t="s">
        <v>21</v>
      </c>
      <c r="F1467">
        <v>38</v>
      </c>
      <c r="G1467" t="s">
        <v>22</v>
      </c>
      <c r="H1467" t="s">
        <v>30</v>
      </c>
      <c r="I1467" t="s">
        <v>847</v>
      </c>
      <c r="J1467" t="s">
        <v>219</v>
      </c>
      <c r="K1467" t="b">
        <v>0</v>
      </c>
      <c r="L1467" t="s">
        <v>26</v>
      </c>
      <c r="M1467" t="s">
        <v>41</v>
      </c>
      <c r="N1467" t="b">
        <v>0</v>
      </c>
      <c r="O1467">
        <v>-81.409000000000006</v>
      </c>
      <c r="P1467">
        <v>28.486999999999998</v>
      </c>
      <c r="Q1467" t="b">
        <v>1</v>
      </c>
    </row>
    <row r="1468" spans="1:17" x14ac:dyDescent="0.2">
      <c r="A1468">
        <v>5936</v>
      </c>
      <c r="B1468" t="s">
        <v>2455</v>
      </c>
      <c r="C1468" s="1">
        <v>43991</v>
      </c>
      <c r="D1468" t="s">
        <v>20</v>
      </c>
      <c r="E1468" t="s">
        <v>21</v>
      </c>
      <c r="F1468">
        <v>59</v>
      </c>
      <c r="G1468" t="s">
        <v>22</v>
      </c>
      <c r="I1468" t="s">
        <v>2456</v>
      </c>
      <c r="J1468" t="s">
        <v>63</v>
      </c>
      <c r="K1468" t="b">
        <v>0</v>
      </c>
      <c r="L1468" t="s">
        <v>26</v>
      </c>
      <c r="M1468" t="s">
        <v>33</v>
      </c>
      <c r="N1468" t="b">
        <v>0</v>
      </c>
      <c r="Q1468" t="b">
        <v>1</v>
      </c>
    </row>
    <row r="1469" spans="1:17" x14ac:dyDescent="0.2">
      <c r="A1469">
        <v>5937</v>
      </c>
      <c r="B1469" t="s">
        <v>2459</v>
      </c>
      <c r="C1469" s="1">
        <v>43992</v>
      </c>
      <c r="D1469" t="s">
        <v>20</v>
      </c>
      <c r="E1469" t="s">
        <v>21</v>
      </c>
      <c r="F1469">
        <v>36</v>
      </c>
      <c r="G1469" t="s">
        <v>22</v>
      </c>
      <c r="I1469" t="s">
        <v>2460</v>
      </c>
      <c r="J1469" t="s">
        <v>219</v>
      </c>
      <c r="K1469" t="b">
        <v>1</v>
      </c>
      <c r="L1469" t="s">
        <v>26</v>
      </c>
      <c r="M1469" t="s">
        <v>41</v>
      </c>
      <c r="N1469" t="b">
        <v>0</v>
      </c>
      <c r="Q1469" t="b">
        <v>1</v>
      </c>
    </row>
    <row r="1470" spans="1:17" x14ac:dyDescent="0.2">
      <c r="A1470">
        <v>5912</v>
      </c>
      <c r="B1470" t="s">
        <v>2457</v>
      </c>
      <c r="C1470" s="1">
        <v>43992</v>
      </c>
      <c r="D1470" t="s">
        <v>20</v>
      </c>
      <c r="E1470" t="s">
        <v>21</v>
      </c>
      <c r="F1470">
        <v>59</v>
      </c>
      <c r="G1470" t="s">
        <v>22</v>
      </c>
      <c r="I1470" t="s">
        <v>2458</v>
      </c>
      <c r="J1470" t="s">
        <v>1196</v>
      </c>
      <c r="K1470" t="b">
        <v>0</v>
      </c>
      <c r="L1470" t="s">
        <v>26</v>
      </c>
      <c r="N1470" t="b">
        <v>0</v>
      </c>
      <c r="O1470">
        <v>-115.938</v>
      </c>
      <c r="P1470">
        <v>46.375999999999998</v>
      </c>
      <c r="Q1470" t="b">
        <v>1</v>
      </c>
    </row>
    <row r="1471" spans="1:17" x14ac:dyDescent="0.2">
      <c r="A1471">
        <v>5914</v>
      </c>
      <c r="B1471" t="s">
        <v>2462</v>
      </c>
      <c r="C1471" s="1">
        <v>43993</v>
      </c>
      <c r="D1471" t="s">
        <v>20</v>
      </c>
      <c r="E1471" t="s">
        <v>21</v>
      </c>
      <c r="F1471">
        <v>26</v>
      </c>
      <c r="G1471" t="s">
        <v>22</v>
      </c>
      <c r="H1471" t="s">
        <v>23</v>
      </c>
      <c r="I1471" t="s">
        <v>2463</v>
      </c>
      <c r="J1471" t="s">
        <v>57</v>
      </c>
      <c r="K1471" t="b">
        <v>1</v>
      </c>
      <c r="L1471" t="s">
        <v>26</v>
      </c>
      <c r="M1471" t="s">
        <v>27</v>
      </c>
      <c r="N1471" t="b">
        <v>0</v>
      </c>
      <c r="Q1471" t="b">
        <v>1</v>
      </c>
    </row>
    <row r="1472" spans="1:17" x14ac:dyDescent="0.2">
      <c r="A1472">
        <v>5913</v>
      </c>
      <c r="B1472" t="s">
        <v>2461</v>
      </c>
      <c r="C1472" s="1">
        <v>43993</v>
      </c>
      <c r="D1472" t="s">
        <v>20</v>
      </c>
      <c r="E1472" t="s">
        <v>21</v>
      </c>
      <c r="F1472">
        <v>28</v>
      </c>
      <c r="G1472" t="s">
        <v>22</v>
      </c>
      <c r="H1472" t="s">
        <v>23</v>
      </c>
      <c r="I1472" t="s">
        <v>422</v>
      </c>
      <c r="J1472" t="s">
        <v>40</v>
      </c>
      <c r="K1472" t="b">
        <v>0</v>
      </c>
      <c r="L1472" t="s">
        <v>32</v>
      </c>
      <c r="M1472" t="s">
        <v>46</v>
      </c>
      <c r="N1472" t="b">
        <v>0</v>
      </c>
      <c r="Q1472" t="b">
        <v>1</v>
      </c>
    </row>
    <row r="1473" spans="1:17" x14ac:dyDescent="0.2">
      <c r="A1473">
        <v>5915</v>
      </c>
      <c r="B1473" t="s">
        <v>2464</v>
      </c>
      <c r="C1473" s="1">
        <v>43993</v>
      </c>
      <c r="D1473" t="s">
        <v>20</v>
      </c>
      <c r="E1473" t="s">
        <v>174</v>
      </c>
      <c r="F1473">
        <v>62</v>
      </c>
      <c r="G1473" t="s">
        <v>22</v>
      </c>
      <c r="H1473" t="s">
        <v>30</v>
      </c>
      <c r="I1473" t="s">
        <v>1461</v>
      </c>
      <c r="J1473" t="s">
        <v>57</v>
      </c>
      <c r="K1473" t="b">
        <v>0</v>
      </c>
      <c r="L1473" t="s">
        <v>174</v>
      </c>
      <c r="M1473" t="s">
        <v>41</v>
      </c>
      <c r="N1473" t="b">
        <v>0</v>
      </c>
      <c r="Q1473" t="b">
        <v>1</v>
      </c>
    </row>
    <row r="1474" spans="1:17" x14ac:dyDescent="0.2">
      <c r="A1474">
        <v>5925</v>
      </c>
      <c r="B1474" t="s">
        <v>2466</v>
      </c>
      <c r="C1474" s="1">
        <v>43994</v>
      </c>
      <c r="D1474" t="s">
        <v>20</v>
      </c>
      <c r="E1474" t="s">
        <v>21</v>
      </c>
      <c r="F1474">
        <v>23</v>
      </c>
      <c r="G1474" t="s">
        <v>22</v>
      </c>
      <c r="H1474" t="s">
        <v>30</v>
      </c>
      <c r="I1474" t="s">
        <v>2467</v>
      </c>
      <c r="J1474" t="s">
        <v>135</v>
      </c>
      <c r="K1474" t="b">
        <v>0</v>
      </c>
      <c r="L1474" t="s">
        <v>26</v>
      </c>
      <c r="M1474" t="s">
        <v>33</v>
      </c>
      <c r="N1474" t="b">
        <v>0</v>
      </c>
      <c r="O1474">
        <v>-87.322000000000003</v>
      </c>
      <c r="P1474">
        <v>41.417000000000002</v>
      </c>
      <c r="Q1474" t="b">
        <v>1</v>
      </c>
    </row>
    <row r="1475" spans="1:17" x14ac:dyDescent="0.2">
      <c r="A1475">
        <v>5916</v>
      </c>
      <c r="B1475" t="s">
        <v>2465</v>
      </c>
      <c r="C1475" s="1">
        <v>43994</v>
      </c>
      <c r="D1475" t="s">
        <v>20</v>
      </c>
      <c r="E1475" t="s">
        <v>43</v>
      </c>
      <c r="F1475">
        <v>27</v>
      </c>
      <c r="G1475" t="s">
        <v>22</v>
      </c>
      <c r="H1475" t="s">
        <v>30</v>
      </c>
      <c r="I1475" t="s">
        <v>169</v>
      </c>
      <c r="J1475" t="s">
        <v>150</v>
      </c>
      <c r="K1475" t="b">
        <v>0</v>
      </c>
      <c r="L1475" t="s">
        <v>26</v>
      </c>
      <c r="M1475" t="s">
        <v>27</v>
      </c>
      <c r="N1475" t="b">
        <v>1</v>
      </c>
      <c r="O1475">
        <v>-84.4</v>
      </c>
      <c r="P1475">
        <v>33.722000000000001</v>
      </c>
      <c r="Q1475" t="b">
        <v>1</v>
      </c>
    </row>
    <row r="1476" spans="1:17" x14ac:dyDescent="0.2">
      <c r="A1476">
        <v>5922</v>
      </c>
      <c r="B1476" t="s">
        <v>2471</v>
      </c>
      <c r="C1476" s="1">
        <v>43995</v>
      </c>
      <c r="D1476" t="s">
        <v>20</v>
      </c>
      <c r="E1476" t="s">
        <v>70</v>
      </c>
      <c r="F1476">
        <v>21</v>
      </c>
      <c r="G1476" t="s">
        <v>22</v>
      </c>
      <c r="H1476" t="s">
        <v>48</v>
      </c>
      <c r="I1476" t="s">
        <v>455</v>
      </c>
      <c r="J1476" t="s">
        <v>57</v>
      </c>
      <c r="K1476" t="b">
        <v>0</v>
      </c>
      <c r="L1476" t="s">
        <v>26</v>
      </c>
      <c r="M1476" t="s">
        <v>41</v>
      </c>
      <c r="N1476" t="b">
        <v>0</v>
      </c>
      <c r="O1476">
        <v>-117.25</v>
      </c>
      <c r="P1476">
        <v>34.116999999999997</v>
      </c>
      <c r="Q1476" t="b">
        <v>1</v>
      </c>
    </row>
    <row r="1477" spans="1:17" x14ac:dyDescent="0.2">
      <c r="A1477">
        <v>5921</v>
      </c>
      <c r="B1477" t="s">
        <v>2470</v>
      </c>
      <c r="C1477" s="1">
        <v>43995</v>
      </c>
      <c r="D1477" t="s">
        <v>20</v>
      </c>
      <c r="E1477" t="s">
        <v>21</v>
      </c>
      <c r="F1477">
        <v>22</v>
      </c>
      <c r="G1477" t="s">
        <v>22</v>
      </c>
      <c r="H1477" t="s">
        <v>23</v>
      </c>
      <c r="I1477" t="s">
        <v>770</v>
      </c>
      <c r="J1477" t="s">
        <v>109</v>
      </c>
      <c r="K1477" t="b">
        <v>0</v>
      </c>
      <c r="L1477" t="s">
        <v>32</v>
      </c>
      <c r="M1477" t="s">
        <v>46</v>
      </c>
      <c r="N1477" t="b">
        <v>0</v>
      </c>
      <c r="O1477">
        <v>-94.528000000000006</v>
      </c>
      <c r="P1477">
        <v>39.084000000000003</v>
      </c>
      <c r="Q1477" t="b">
        <v>1</v>
      </c>
    </row>
    <row r="1478" spans="1:17" x14ac:dyDescent="0.2">
      <c r="A1478">
        <v>5918</v>
      </c>
      <c r="B1478" t="s">
        <v>2468</v>
      </c>
      <c r="C1478" s="1">
        <v>43995</v>
      </c>
      <c r="D1478" t="s">
        <v>20</v>
      </c>
      <c r="E1478" t="s">
        <v>137</v>
      </c>
      <c r="F1478">
        <v>25</v>
      </c>
      <c r="G1478" t="s">
        <v>179</v>
      </c>
      <c r="H1478" t="s">
        <v>23</v>
      </c>
      <c r="I1478" t="s">
        <v>2469</v>
      </c>
      <c r="J1478" t="s">
        <v>109</v>
      </c>
      <c r="K1478" t="b">
        <v>0</v>
      </c>
      <c r="L1478" t="s">
        <v>32</v>
      </c>
      <c r="M1478" t="s">
        <v>41</v>
      </c>
      <c r="N1478" t="b">
        <v>0</v>
      </c>
      <c r="O1478">
        <v>-93.27</v>
      </c>
      <c r="P1478">
        <v>38.71</v>
      </c>
      <c r="Q1478" t="b">
        <v>1</v>
      </c>
    </row>
    <row r="1479" spans="1:17" x14ac:dyDescent="0.2">
      <c r="A1479">
        <v>5924</v>
      </c>
      <c r="B1479" t="s">
        <v>2472</v>
      </c>
      <c r="C1479" s="1">
        <v>43997</v>
      </c>
      <c r="D1479" t="s">
        <v>20</v>
      </c>
      <c r="E1479" t="s">
        <v>21</v>
      </c>
      <c r="F1479">
        <v>31</v>
      </c>
      <c r="G1479" t="s">
        <v>22</v>
      </c>
      <c r="H1479" t="s">
        <v>23</v>
      </c>
      <c r="I1479" t="s">
        <v>2473</v>
      </c>
      <c r="J1479" t="s">
        <v>118</v>
      </c>
      <c r="K1479" t="b">
        <v>0</v>
      </c>
      <c r="L1479" t="s">
        <v>26</v>
      </c>
      <c r="M1479" t="s">
        <v>33</v>
      </c>
      <c r="N1479" t="b">
        <v>0</v>
      </c>
      <c r="O1479">
        <v>-95.236000000000004</v>
      </c>
      <c r="P1479">
        <v>38.950000000000003</v>
      </c>
      <c r="Q1479" t="b">
        <v>1</v>
      </c>
    </row>
    <row r="1480" spans="1:17" x14ac:dyDescent="0.2">
      <c r="A1480">
        <v>5926</v>
      </c>
      <c r="B1480" t="s">
        <v>2474</v>
      </c>
      <c r="C1480" s="1">
        <v>43998</v>
      </c>
      <c r="D1480" t="s">
        <v>20</v>
      </c>
      <c r="E1480" t="s">
        <v>21</v>
      </c>
      <c r="F1480">
        <v>24</v>
      </c>
      <c r="G1480" t="s">
        <v>22</v>
      </c>
      <c r="I1480" t="s">
        <v>2475</v>
      </c>
      <c r="J1480" t="s">
        <v>259</v>
      </c>
      <c r="K1480" t="b">
        <v>0</v>
      </c>
      <c r="L1480" t="s">
        <v>26</v>
      </c>
      <c r="M1480" t="s">
        <v>41</v>
      </c>
      <c r="N1480" t="b">
        <v>0</v>
      </c>
      <c r="O1480">
        <v>-87.876000000000005</v>
      </c>
      <c r="P1480">
        <v>42.439</v>
      </c>
      <c r="Q1480" t="b">
        <v>1</v>
      </c>
    </row>
    <row r="1481" spans="1:17" x14ac:dyDescent="0.2">
      <c r="A1481">
        <v>5927</v>
      </c>
      <c r="B1481" t="s">
        <v>2476</v>
      </c>
      <c r="C1481" s="1">
        <v>43998</v>
      </c>
      <c r="D1481" t="s">
        <v>20</v>
      </c>
      <c r="E1481" t="s">
        <v>21</v>
      </c>
      <c r="F1481">
        <v>27</v>
      </c>
      <c r="G1481" t="s">
        <v>22</v>
      </c>
      <c r="I1481" t="s">
        <v>126</v>
      </c>
      <c r="J1481" t="s">
        <v>127</v>
      </c>
      <c r="K1481" t="b">
        <v>0</v>
      </c>
      <c r="L1481" t="s">
        <v>26</v>
      </c>
      <c r="M1481" t="s">
        <v>41</v>
      </c>
      <c r="N1481" t="b">
        <v>0</v>
      </c>
      <c r="O1481">
        <v>-112.1</v>
      </c>
      <c r="P1481">
        <v>33.494999999999997</v>
      </c>
      <c r="Q1481" t="b">
        <v>1</v>
      </c>
    </row>
    <row r="1482" spans="1:17" x14ac:dyDescent="0.2">
      <c r="A1482">
        <v>5928</v>
      </c>
      <c r="B1482" t="s">
        <v>2477</v>
      </c>
      <c r="C1482" s="1">
        <v>43999</v>
      </c>
      <c r="D1482" t="s">
        <v>20</v>
      </c>
      <c r="E1482" t="s">
        <v>21</v>
      </c>
      <c r="F1482">
        <v>31</v>
      </c>
      <c r="G1482" t="s">
        <v>22</v>
      </c>
      <c r="H1482" t="s">
        <v>30</v>
      </c>
      <c r="I1482" t="s">
        <v>2478</v>
      </c>
      <c r="J1482" t="s">
        <v>57</v>
      </c>
      <c r="K1482" t="b">
        <v>0</v>
      </c>
      <c r="L1482" t="s">
        <v>26</v>
      </c>
      <c r="M1482" t="s">
        <v>41</v>
      </c>
      <c r="N1482" t="b">
        <v>0</v>
      </c>
      <c r="O1482">
        <v>-118.158</v>
      </c>
      <c r="P1482">
        <v>34.871000000000002</v>
      </c>
      <c r="Q1482" t="b">
        <v>1</v>
      </c>
    </row>
    <row r="1483" spans="1:17" x14ac:dyDescent="0.2">
      <c r="A1483">
        <v>6067</v>
      </c>
      <c r="B1483" t="s">
        <v>2481</v>
      </c>
      <c r="C1483" s="1">
        <v>43999</v>
      </c>
      <c r="D1483" t="s">
        <v>20</v>
      </c>
      <c r="E1483" t="s">
        <v>21</v>
      </c>
      <c r="F1483">
        <v>48</v>
      </c>
      <c r="G1483" t="s">
        <v>22</v>
      </c>
      <c r="H1483" t="s">
        <v>23</v>
      </c>
      <c r="I1483" t="s">
        <v>2482</v>
      </c>
      <c r="J1483" t="s">
        <v>275</v>
      </c>
      <c r="K1483" t="b">
        <v>0</v>
      </c>
      <c r="L1483" t="s">
        <v>26</v>
      </c>
      <c r="M1483" t="s">
        <v>41</v>
      </c>
      <c r="N1483" t="b">
        <v>0</v>
      </c>
      <c r="O1483">
        <v>-88.894999999999996</v>
      </c>
      <c r="P1483">
        <v>32.542999999999999</v>
      </c>
      <c r="Q1483" t="b">
        <v>1</v>
      </c>
    </row>
    <row r="1484" spans="1:17" x14ac:dyDescent="0.2">
      <c r="A1484">
        <v>6066</v>
      </c>
      <c r="B1484" t="s">
        <v>2479</v>
      </c>
      <c r="C1484" s="1">
        <v>43999</v>
      </c>
      <c r="D1484" t="s">
        <v>20</v>
      </c>
      <c r="E1484" t="s">
        <v>21</v>
      </c>
      <c r="F1484">
        <v>50</v>
      </c>
      <c r="G1484" t="s">
        <v>22</v>
      </c>
      <c r="I1484" t="s">
        <v>2480</v>
      </c>
      <c r="J1484" t="s">
        <v>135</v>
      </c>
      <c r="K1484" t="b">
        <v>0</v>
      </c>
      <c r="L1484" t="s">
        <v>26</v>
      </c>
      <c r="M1484" t="s">
        <v>46</v>
      </c>
      <c r="N1484" t="b">
        <v>0</v>
      </c>
      <c r="Q1484" t="b">
        <v>1</v>
      </c>
    </row>
    <row r="1485" spans="1:17" x14ac:dyDescent="0.2">
      <c r="A1485">
        <v>5929</v>
      </c>
      <c r="B1485" t="s">
        <v>2483</v>
      </c>
      <c r="C1485" s="1">
        <v>43999</v>
      </c>
      <c r="D1485" t="s">
        <v>95</v>
      </c>
      <c r="E1485" t="s">
        <v>38</v>
      </c>
      <c r="G1485" t="s">
        <v>22</v>
      </c>
      <c r="H1485" t="s">
        <v>23</v>
      </c>
      <c r="I1485" t="s">
        <v>2484</v>
      </c>
      <c r="J1485" t="s">
        <v>199</v>
      </c>
      <c r="K1485" t="b">
        <v>0</v>
      </c>
      <c r="L1485" t="s">
        <v>26</v>
      </c>
      <c r="M1485" t="s">
        <v>33</v>
      </c>
      <c r="N1485" t="b">
        <v>0</v>
      </c>
      <c r="O1485">
        <v>-118.473</v>
      </c>
      <c r="P1485">
        <v>40.179000000000002</v>
      </c>
      <c r="Q1485" t="b">
        <v>1</v>
      </c>
    </row>
    <row r="1486" spans="1:17" x14ac:dyDescent="0.2">
      <c r="A1486">
        <v>5933</v>
      </c>
      <c r="B1486" t="s">
        <v>2487</v>
      </c>
      <c r="C1486" s="1">
        <v>44000</v>
      </c>
      <c r="D1486" t="s">
        <v>20</v>
      </c>
      <c r="E1486" t="s">
        <v>21</v>
      </c>
      <c r="F1486">
        <v>18</v>
      </c>
      <c r="G1486" t="s">
        <v>22</v>
      </c>
      <c r="H1486" t="s">
        <v>48</v>
      </c>
      <c r="I1486" t="s">
        <v>713</v>
      </c>
      <c r="J1486" t="s">
        <v>57</v>
      </c>
      <c r="K1486" t="b">
        <v>0</v>
      </c>
      <c r="L1486" t="s">
        <v>32</v>
      </c>
      <c r="M1486" t="s">
        <v>27</v>
      </c>
      <c r="N1486" t="b">
        <v>0</v>
      </c>
      <c r="O1486">
        <v>-118.304</v>
      </c>
      <c r="P1486">
        <v>33.89</v>
      </c>
      <c r="Q1486" t="b">
        <v>1</v>
      </c>
    </row>
    <row r="1487" spans="1:17" x14ac:dyDescent="0.2">
      <c r="A1487">
        <v>5932</v>
      </c>
      <c r="B1487" t="s">
        <v>2486</v>
      </c>
      <c r="C1487" s="1">
        <v>44000</v>
      </c>
      <c r="D1487" t="s">
        <v>20</v>
      </c>
      <c r="E1487" t="s">
        <v>21</v>
      </c>
      <c r="F1487">
        <v>19</v>
      </c>
      <c r="G1487" t="s">
        <v>22</v>
      </c>
      <c r="I1487" t="s">
        <v>196</v>
      </c>
      <c r="J1487" t="s">
        <v>63</v>
      </c>
      <c r="K1487" t="b">
        <v>0</v>
      </c>
      <c r="L1487" t="s">
        <v>26</v>
      </c>
      <c r="M1487" t="s">
        <v>41</v>
      </c>
      <c r="N1487" t="b">
        <v>0</v>
      </c>
      <c r="O1487">
        <v>-108.535</v>
      </c>
      <c r="P1487">
        <v>45.771999999999998</v>
      </c>
      <c r="Q1487" t="b">
        <v>1</v>
      </c>
    </row>
    <row r="1488" spans="1:17" x14ac:dyDescent="0.2">
      <c r="A1488">
        <v>6068</v>
      </c>
      <c r="B1488" t="s">
        <v>2489</v>
      </c>
      <c r="C1488" s="1">
        <v>44000</v>
      </c>
      <c r="D1488" t="s">
        <v>20</v>
      </c>
      <c r="E1488" t="s">
        <v>21</v>
      </c>
      <c r="F1488">
        <v>35</v>
      </c>
      <c r="G1488" t="s">
        <v>22</v>
      </c>
      <c r="I1488" t="s">
        <v>2490</v>
      </c>
      <c r="J1488" t="s">
        <v>25</v>
      </c>
      <c r="K1488" t="b">
        <v>0</v>
      </c>
      <c r="L1488" t="s">
        <v>26</v>
      </c>
      <c r="M1488" t="s">
        <v>41</v>
      </c>
      <c r="N1488" t="b">
        <v>0</v>
      </c>
      <c r="O1488">
        <v>-81.093999999999994</v>
      </c>
      <c r="P1488">
        <v>35.573</v>
      </c>
      <c r="Q1488" t="b">
        <v>1</v>
      </c>
    </row>
    <row r="1489" spans="1:17" x14ac:dyDescent="0.2">
      <c r="A1489">
        <v>5930</v>
      </c>
      <c r="C1489" s="1">
        <v>44000</v>
      </c>
      <c r="D1489" t="s">
        <v>20</v>
      </c>
      <c r="E1489" t="s">
        <v>21</v>
      </c>
      <c r="F1489">
        <v>38</v>
      </c>
      <c r="G1489" t="s">
        <v>22</v>
      </c>
      <c r="H1489" t="s">
        <v>23</v>
      </c>
      <c r="I1489" t="s">
        <v>2485</v>
      </c>
      <c r="J1489" t="s">
        <v>132</v>
      </c>
      <c r="K1489" t="b">
        <v>0</v>
      </c>
      <c r="L1489" t="s">
        <v>32</v>
      </c>
      <c r="M1489" t="s">
        <v>41</v>
      </c>
      <c r="N1489" t="b">
        <v>0</v>
      </c>
      <c r="O1489">
        <v>-105.04300000000001</v>
      </c>
      <c r="P1489">
        <v>39.823999999999998</v>
      </c>
      <c r="Q1489" t="b">
        <v>1</v>
      </c>
    </row>
    <row r="1490" spans="1:17" x14ac:dyDescent="0.2">
      <c r="A1490">
        <v>5966</v>
      </c>
      <c r="B1490" t="s">
        <v>2488</v>
      </c>
      <c r="C1490" s="1">
        <v>44000</v>
      </c>
      <c r="D1490" t="s">
        <v>20</v>
      </c>
      <c r="E1490" t="s">
        <v>21</v>
      </c>
      <c r="F1490">
        <v>38</v>
      </c>
      <c r="G1490" t="s">
        <v>22</v>
      </c>
      <c r="H1490" t="s">
        <v>23</v>
      </c>
      <c r="I1490" t="s">
        <v>458</v>
      </c>
      <c r="J1490" t="s">
        <v>132</v>
      </c>
      <c r="K1490" t="b">
        <v>0</v>
      </c>
      <c r="L1490" t="s">
        <v>32</v>
      </c>
      <c r="M1490" t="s">
        <v>41</v>
      </c>
      <c r="N1490" t="b">
        <v>0</v>
      </c>
      <c r="O1490">
        <v>-105.04300000000001</v>
      </c>
      <c r="P1490">
        <v>39.823999999999998</v>
      </c>
      <c r="Q1490" t="b">
        <v>1</v>
      </c>
    </row>
    <row r="1491" spans="1:17" x14ac:dyDescent="0.2">
      <c r="A1491">
        <v>5941</v>
      </c>
      <c r="B1491" t="s">
        <v>2493</v>
      </c>
      <c r="C1491" s="1">
        <v>44001</v>
      </c>
      <c r="D1491" t="s">
        <v>20</v>
      </c>
      <c r="E1491" t="s">
        <v>21</v>
      </c>
      <c r="F1491">
        <v>24</v>
      </c>
      <c r="G1491" t="s">
        <v>22</v>
      </c>
      <c r="H1491" t="s">
        <v>23</v>
      </c>
      <c r="I1491" t="s">
        <v>2494</v>
      </c>
      <c r="J1491" t="s">
        <v>51</v>
      </c>
      <c r="K1491" t="b">
        <v>0</v>
      </c>
      <c r="L1491" t="s">
        <v>26</v>
      </c>
      <c r="M1491" t="s">
        <v>41</v>
      </c>
      <c r="N1491" t="b">
        <v>1</v>
      </c>
      <c r="Q1491" t="b">
        <v>1</v>
      </c>
    </row>
    <row r="1492" spans="1:17" x14ac:dyDescent="0.2">
      <c r="A1492">
        <v>5931</v>
      </c>
      <c r="B1492" t="s">
        <v>2491</v>
      </c>
      <c r="C1492" s="1">
        <v>44001</v>
      </c>
      <c r="D1492" t="s">
        <v>20</v>
      </c>
      <c r="E1492" t="s">
        <v>174</v>
      </c>
      <c r="F1492">
        <v>25</v>
      </c>
      <c r="G1492" t="s">
        <v>22</v>
      </c>
      <c r="H1492" t="s">
        <v>23</v>
      </c>
      <c r="I1492" t="s">
        <v>2492</v>
      </c>
      <c r="J1492" t="s">
        <v>93</v>
      </c>
      <c r="K1492" t="b">
        <v>0</v>
      </c>
      <c r="L1492" t="s">
        <v>26</v>
      </c>
      <c r="M1492" t="s">
        <v>27</v>
      </c>
      <c r="N1492" t="b">
        <v>0</v>
      </c>
      <c r="O1492">
        <v>-94.79</v>
      </c>
      <c r="P1492">
        <v>36.421999999999997</v>
      </c>
      <c r="Q1492" t="b">
        <v>1</v>
      </c>
    </row>
    <row r="1493" spans="1:17" x14ac:dyDescent="0.2">
      <c r="A1493">
        <v>5940</v>
      </c>
      <c r="B1493" t="s">
        <v>2495</v>
      </c>
      <c r="C1493" s="1">
        <v>44002</v>
      </c>
      <c r="D1493" t="s">
        <v>20</v>
      </c>
      <c r="E1493" t="s">
        <v>351</v>
      </c>
      <c r="F1493">
        <v>35</v>
      </c>
      <c r="G1493" t="s">
        <v>22</v>
      </c>
      <c r="I1493" t="s">
        <v>120</v>
      </c>
      <c r="J1493" t="s">
        <v>66</v>
      </c>
      <c r="K1493" t="b">
        <v>0</v>
      </c>
      <c r="L1493" t="s">
        <v>26</v>
      </c>
      <c r="M1493" t="s">
        <v>41</v>
      </c>
      <c r="N1493" t="b">
        <v>0</v>
      </c>
      <c r="Q1493" t="b">
        <v>1</v>
      </c>
    </row>
    <row r="1494" spans="1:17" x14ac:dyDescent="0.2">
      <c r="A1494">
        <v>5939</v>
      </c>
      <c r="B1494" t="s">
        <v>2496</v>
      </c>
      <c r="C1494" s="1">
        <v>44003</v>
      </c>
      <c r="D1494" t="s">
        <v>95</v>
      </c>
      <c r="E1494" t="s">
        <v>38</v>
      </c>
      <c r="F1494">
        <v>19</v>
      </c>
      <c r="G1494" t="s">
        <v>22</v>
      </c>
      <c r="I1494" t="s">
        <v>2497</v>
      </c>
      <c r="J1494" t="s">
        <v>57</v>
      </c>
      <c r="K1494" t="b">
        <v>0</v>
      </c>
      <c r="L1494" t="s">
        <v>26</v>
      </c>
      <c r="M1494" t="s">
        <v>41</v>
      </c>
      <c r="N1494" t="b">
        <v>0</v>
      </c>
      <c r="O1494">
        <v>-121.877</v>
      </c>
      <c r="P1494">
        <v>37.441000000000003</v>
      </c>
      <c r="Q1494" t="b">
        <v>1</v>
      </c>
    </row>
    <row r="1495" spans="1:17" x14ac:dyDescent="0.2">
      <c r="A1495">
        <v>5938</v>
      </c>
      <c r="B1495" t="s">
        <v>2498</v>
      </c>
      <c r="C1495" s="1">
        <v>44004</v>
      </c>
      <c r="D1495" t="s">
        <v>20</v>
      </c>
      <c r="E1495" t="s">
        <v>21</v>
      </c>
      <c r="F1495">
        <v>22</v>
      </c>
      <c r="G1495" t="s">
        <v>22</v>
      </c>
      <c r="I1495" t="s">
        <v>163</v>
      </c>
      <c r="J1495" t="s">
        <v>132</v>
      </c>
      <c r="K1495" t="b">
        <v>0</v>
      </c>
      <c r="L1495" t="s">
        <v>26</v>
      </c>
      <c r="M1495" t="s">
        <v>41</v>
      </c>
      <c r="N1495" t="b">
        <v>1</v>
      </c>
      <c r="O1495">
        <v>-104.819</v>
      </c>
      <c r="P1495">
        <v>39.768000000000001</v>
      </c>
      <c r="Q1495" t="b">
        <v>1</v>
      </c>
    </row>
    <row r="1496" spans="1:17" x14ac:dyDescent="0.2">
      <c r="A1496">
        <v>5945</v>
      </c>
      <c r="C1496" s="1">
        <v>44004</v>
      </c>
      <c r="D1496" t="s">
        <v>20</v>
      </c>
      <c r="E1496" t="s">
        <v>38</v>
      </c>
      <c r="F1496">
        <v>43</v>
      </c>
      <c r="G1496" t="s">
        <v>22</v>
      </c>
      <c r="H1496" t="s">
        <v>30</v>
      </c>
      <c r="I1496" t="s">
        <v>2500</v>
      </c>
      <c r="J1496" t="s">
        <v>45</v>
      </c>
      <c r="K1496" t="b">
        <v>0</v>
      </c>
      <c r="L1496" t="s">
        <v>32</v>
      </c>
      <c r="M1496" t="s">
        <v>41</v>
      </c>
      <c r="N1496" t="b">
        <v>0</v>
      </c>
      <c r="O1496">
        <v>-96.94</v>
      </c>
      <c r="P1496">
        <v>30.19</v>
      </c>
      <c r="Q1496" t="b">
        <v>1</v>
      </c>
    </row>
    <row r="1497" spans="1:17" x14ac:dyDescent="0.2">
      <c r="A1497">
        <v>6069</v>
      </c>
      <c r="B1497" t="s">
        <v>2501</v>
      </c>
      <c r="C1497" s="1">
        <v>44004</v>
      </c>
      <c r="D1497" t="s">
        <v>20</v>
      </c>
      <c r="E1497" t="s">
        <v>21</v>
      </c>
      <c r="F1497">
        <v>63</v>
      </c>
      <c r="G1497" t="s">
        <v>22</v>
      </c>
      <c r="I1497" t="s">
        <v>198</v>
      </c>
      <c r="J1497" t="s">
        <v>199</v>
      </c>
      <c r="K1497" t="b">
        <v>1</v>
      </c>
      <c r="L1497" t="s">
        <v>26</v>
      </c>
      <c r="M1497" t="s">
        <v>41</v>
      </c>
      <c r="N1497" t="b">
        <v>0</v>
      </c>
      <c r="O1497">
        <v>-115.15</v>
      </c>
      <c r="P1497">
        <v>36.243000000000002</v>
      </c>
      <c r="Q1497" t="b">
        <v>1</v>
      </c>
    </row>
    <row r="1498" spans="1:17" x14ac:dyDescent="0.2">
      <c r="A1498">
        <v>5944</v>
      </c>
      <c r="C1498" s="1">
        <v>44004</v>
      </c>
      <c r="D1498" t="s">
        <v>20</v>
      </c>
      <c r="E1498" t="s">
        <v>21</v>
      </c>
      <c r="G1498" t="s">
        <v>22</v>
      </c>
      <c r="I1498" t="s">
        <v>2499</v>
      </c>
      <c r="J1498" t="s">
        <v>57</v>
      </c>
      <c r="K1498" t="b">
        <v>0</v>
      </c>
      <c r="L1498" t="s">
        <v>32</v>
      </c>
      <c r="M1498" t="s">
        <v>41</v>
      </c>
      <c r="N1498" t="b">
        <v>0</v>
      </c>
      <c r="O1498">
        <v>-116.355</v>
      </c>
      <c r="P1498">
        <v>33.746000000000002</v>
      </c>
      <c r="Q1498" t="b">
        <v>1</v>
      </c>
    </row>
    <row r="1499" spans="1:17" x14ac:dyDescent="0.2">
      <c r="A1499">
        <v>6071</v>
      </c>
      <c r="B1499" t="s">
        <v>2504</v>
      </c>
      <c r="C1499" s="1">
        <v>44005</v>
      </c>
      <c r="D1499" t="s">
        <v>20</v>
      </c>
      <c r="E1499" t="s">
        <v>38</v>
      </c>
      <c r="F1499">
        <v>22</v>
      </c>
      <c r="G1499" t="s">
        <v>22</v>
      </c>
      <c r="H1499" t="s">
        <v>30</v>
      </c>
      <c r="I1499" t="s">
        <v>2025</v>
      </c>
      <c r="J1499" t="s">
        <v>45</v>
      </c>
      <c r="K1499" t="b">
        <v>0</v>
      </c>
      <c r="L1499" t="s">
        <v>26</v>
      </c>
      <c r="M1499" t="s">
        <v>41</v>
      </c>
      <c r="N1499" t="b">
        <v>0</v>
      </c>
      <c r="O1499">
        <v>-96.64</v>
      </c>
      <c r="P1499">
        <v>33.609000000000002</v>
      </c>
      <c r="Q1499" t="b">
        <v>1</v>
      </c>
    </row>
    <row r="1500" spans="1:17" x14ac:dyDescent="0.2">
      <c r="A1500">
        <v>6070</v>
      </c>
      <c r="B1500" t="s">
        <v>2503</v>
      </c>
      <c r="C1500" s="1">
        <v>44005</v>
      </c>
      <c r="D1500" t="s">
        <v>20</v>
      </c>
      <c r="E1500" t="s">
        <v>21</v>
      </c>
      <c r="F1500">
        <v>40</v>
      </c>
      <c r="G1500" t="s">
        <v>22</v>
      </c>
      <c r="I1500" t="s">
        <v>1859</v>
      </c>
      <c r="J1500" t="s">
        <v>323</v>
      </c>
      <c r="K1500" t="b">
        <v>0</v>
      </c>
      <c r="L1500" t="s">
        <v>32</v>
      </c>
      <c r="M1500" t="s">
        <v>33</v>
      </c>
      <c r="N1500" t="b">
        <v>0</v>
      </c>
      <c r="Q1500" t="b">
        <v>1</v>
      </c>
    </row>
    <row r="1501" spans="1:17" x14ac:dyDescent="0.2">
      <c r="A1501">
        <v>5943</v>
      </c>
      <c r="B1501" t="s">
        <v>2502</v>
      </c>
      <c r="C1501" s="1">
        <v>44005</v>
      </c>
      <c r="D1501" t="s">
        <v>20</v>
      </c>
      <c r="E1501" t="s">
        <v>21</v>
      </c>
      <c r="F1501">
        <v>43</v>
      </c>
      <c r="G1501" t="s">
        <v>22</v>
      </c>
      <c r="H1501" t="s">
        <v>48</v>
      </c>
      <c r="I1501" t="s">
        <v>152</v>
      </c>
      <c r="J1501" t="s">
        <v>132</v>
      </c>
      <c r="K1501" t="b">
        <v>0</v>
      </c>
      <c r="L1501" t="s">
        <v>26</v>
      </c>
      <c r="N1501" t="b">
        <v>0</v>
      </c>
      <c r="O1501">
        <v>-104.63200000000001</v>
      </c>
      <c r="P1501">
        <v>38.246000000000002</v>
      </c>
      <c r="Q1501" t="b">
        <v>1</v>
      </c>
    </row>
    <row r="1502" spans="1:17" x14ac:dyDescent="0.2">
      <c r="A1502">
        <v>6072</v>
      </c>
      <c r="B1502" t="s">
        <v>2506</v>
      </c>
      <c r="C1502" s="1">
        <v>44006</v>
      </c>
      <c r="D1502" t="s">
        <v>20</v>
      </c>
      <c r="E1502" t="s">
        <v>21</v>
      </c>
      <c r="F1502">
        <v>31</v>
      </c>
      <c r="G1502" t="s">
        <v>22</v>
      </c>
      <c r="I1502" t="s">
        <v>455</v>
      </c>
      <c r="J1502" t="s">
        <v>57</v>
      </c>
      <c r="K1502" t="b">
        <v>0</v>
      </c>
      <c r="L1502" t="s">
        <v>26</v>
      </c>
      <c r="M1502" t="s">
        <v>33</v>
      </c>
      <c r="N1502" t="b">
        <v>0</v>
      </c>
      <c r="O1502">
        <v>-117.749</v>
      </c>
      <c r="P1502">
        <v>34.075000000000003</v>
      </c>
      <c r="Q1502" t="b">
        <v>1</v>
      </c>
    </row>
    <row r="1503" spans="1:17" x14ac:dyDescent="0.2">
      <c r="A1503">
        <v>5942</v>
      </c>
      <c r="C1503" s="1">
        <v>44006</v>
      </c>
      <c r="D1503" t="s">
        <v>20</v>
      </c>
      <c r="E1503" t="s">
        <v>21</v>
      </c>
      <c r="G1503" t="s">
        <v>179</v>
      </c>
      <c r="H1503" t="s">
        <v>98</v>
      </c>
      <c r="I1503" t="s">
        <v>2505</v>
      </c>
      <c r="J1503" t="s">
        <v>57</v>
      </c>
      <c r="K1503" t="b">
        <v>0</v>
      </c>
      <c r="L1503" t="s">
        <v>32</v>
      </c>
      <c r="M1503" t="s">
        <v>41</v>
      </c>
      <c r="N1503" t="b">
        <v>0</v>
      </c>
      <c r="O1503">
        <v>-117.699</v>
      </c>
      <c r="P1503">
        <v>33.631</v>
      </c>
      <c r="Q1503" t="b">
        <v>1</v>
      </c>
    </row>
    <row r="1504" spans="1:17" x14ac:dyDescent="0.2">
      <c r="A1504">
        <v>6073</v>
      </c>
      <c r="B1504" t="s">
        <v>2512</v>
      </c>
      <c r="C1504" s="1">
        <v>44007</v>
      </c>
      <c r="D1504" t="s">
        <v>20</v>
      </c>
      <c r="E1504" t="s">
        <v>21</v>
      </c>
      <c r="F1504">
        <v>26</v>
      </c>
      <c r="G1504" t="s">
        <v>22</v>
      </c>
      <c r="H1504" t="s">
        <v>30</v>
      </c>
      <c r="I1504" t="s">
        <v>1385</v>
      </c>
      <c r="J1504" t="s">
        <v>264</v>
      </c>
      <c r="K1504" t="b">
        <v>0</v>
      </c>
      <c r="L1504" t="s">
        <v>26</v>
      </c>
      <c r="M1504" t="s">
        <v>27</v>
      </c>
      <c r="N1504" t="b">
        <v>0</v>
      </c>
      <c r="O1504">
        <v>-79.995000000000005</v>
      </c>
      <c r="P1504">
        <v>37.292000000000002</v>
      </c>
      <c r="Q1504" t="b">
        <v>1</v>
      </c>
    </row>
    <row r="1505" spans="1:17" x14ac:dyDescent="0.2">
      <c r="A1505">
        <v>5946</v>
      </c>
      <c r="B1505" t="s">
        <v>2507</v>
      </c>
      <c r="C1505" s="1">
        <v>44007</v>
      </c>
      <c r="D1505" t="s">
        <v>20</v>
      </c>
      <c r="E1505" t="s">
        <v>38</v>
      </c>
      <c r="F1505">
        <v>27</v>
      </c>
      <c r="G1505" t="s">
        <v>179</v>
      </c>
      <c r="I1505" t="s">
        <v>2508</v>
      </c>
      <c r="J1505" t="s">
        <v>45</v>
      </c>
      <c r="K1505" t="b">
        <v>0</v>
      </c>
      <c r="L1505" t="s">
        <v>26</v>
      </c>
      <c r="M1505" t="s">
        <v>41</v>
      </c>
      <c r="N1505" t="b">
        <v>0</v>
      </c>
      <c r="O1505">
        <v>-96.75</v>
      </c>
      <c r="P1505">
        <v>33.072000000000003</v>
      </c>
      <c r="Q1505" t="b">
        <v>1</v>
      </c>
    </row>
    <row r="1506" spans="1:17" x14ac:dyDescent="0.2">
      <c r="A1506">
        <v>5948</v>
      </c>
      <c r="B1506" t="s">
        <v>2509</v>
      </c>
      <c r="C1506" s="1">
        <v>44007</v>
      </c>
      <c r="D1506" t="s">
        <v>20</v>
      </c>
      <c r="E1506" t="s">
        <v>174</v>
      </c>
      <c r="F1506">
        <v>34</v>
      </c>
      <c r="G1506" t="s">
        <v>22</v>
      </c>
      <c r="I1506" t="s">
        <v>2510</v>
      </c>
      <c r="J1506" t="s">
        <v>93</v>
      </c>
      <c r="K1506" t="b">
        <v>0</v>
      </c>
      <c r="L1506" t="s">
        <v>174</v>
      </c>
      <c r="M1506" t="s">
        <v>41</v>
      </c>
      <c r="N1506" t="b">
        <v>0</v>
      </c>
      <c r="O1506">
        <v>-95.150999999999996</v>
      </c>
      <c r="P1506">
        <v>36.622</v>
      </c>
      <c r="Q1506" t="b">
        <v>1</v>
      </c>
    </row>
    <row r="1507" spans="1:17" x14ac:dyDescent="0.2">
      <c r="A1507">
        <v>5949</v>
      </c>
      <c r="B1507" t="s">
        <v>2511</v>
      </c>
      <c r="C1507" s="1">
        <v>44007</v>
      </c>
      <c r="D1507" t="s">
        <v>20</v>
      </c>
      <c r="E1507" t="s">
        <v>21</v>
      </c>
      <c r="F1507">
        <v>37</v>
      </c>
      <c r="G1507" t="s">
        <v>22</v>
      </c>
      <c r="H1507" t="s">
        <v>48</v>
      </c>
      <c r="I1507" t="s">
        <v>169</v>
      </c>
      <c r="J1507" t="s">
        <v>150</v>
      </c>
      <c r="K1507" t="b">
        <v>0</v>
      </c>
      <c r="L1507" t="s">
        <v>26</v>
      </c>
      <c r="M1507" t="s">
        <v>46</v>
      </c>
      <c r="N1507" t="b">
        <v>0</v>
      </c>
      <c r="O1507">
        <v>-84.445999999999998</v>
      </c>
      <c r="P1507">
        <v>33.9</v>
      </c>
      <c r="Q1507" t="b">
        <v>1</v>
      </c>
    </row>
    <row r="1508" spans="1:17" x14ac:dyDescent="0.2">
      <c r="A1508">
        <v>5947</v>
      </c>
      <c r="B1508" t="s">
        <v>2513</v>
      </c>
      <c r="C1508" s="1">
        <v>44008</v>
      </c>
      <c r="D1508" t="s">
        <v>20</v>
      </c>
      <c r="E1508" t="s">
        <v>21</v>
      </c>
      <c r="F1508">
        <v>27</v>
      </c>
      <c r="G1508" t="s">
        <v>22</v>
      </c>
      <c r="H1508" t="s">
        <v>23</v>
      </c>
      <c r="I1508" t="s">
        <v>1713</v>
      </c>
      <c r="J1508" t="s">
        <v>219</v>
      </c>
      <c r="K1508" t="b">
        <v>0</v>
      </c>
      <c r="L1508" t="s">
        <v>26</v>
      </c>
      <c r="M1508" t="s">
        <v>41</v>
      </c>
      <c r="N1508" t="b">
        <v>0</v>
      </c>
      <c r="O1508">
        <v>-81.775999999999996</v>
      </c>
      <c r="P1508">
        <v>28.061</v>
      </c>
      <c r="Q1508" t="b">
        <v>1</v>
      </c>
    </row>
    <row r="1509" spans="1:17" x14ac:dyDescent="0.2">
      <c r="A1509">
        <v>5955</v>
      </c>
      <c r="B1509" t="s">
        <v>2514</v>
      </c>
      <c r="C1509" s="1">
        <v>44008</v>
      </c>
      <c r="D1509" t="s">
        <v>20</v>
      </c>
      <c r="E1509" t="s">
        <v>21</v>
      </c>
      <c r="F1509">
        <v>30</v>
      </c>
      <c r="G1509" t="s">
        <v>22</v>
      </c>
      <c r="H1509" t="s">
        <v>23</v>
      </c>
      <c r="I1509" t="s">
        <v>2515</v>
      </c>
      <c r="J1509" t="s">
        <v>199</v>
      </c>
      <c r="K1509" t="b">
        <v>0</v>
      </c>
      <c r="L1509" t="s">
        <v>26</v>
      </c>
      <c r="M1509" t="s">
        <v>27</v>
      </c>
      <c r="N1509" t="b">
        <v>1</v>
      </c>
      <c r="O1509">
        <v>-115.754</v>
      </c>
      <c r="P1509">
        <v>40.835999999999999</v>
      </c>
      <c r="Q1509" t="b">
        <v>1</v>
      </c>
    </row>
    <row r="1510" spans="1:17" x14ac:dyDescent="0.2">
      <c r="A1510">
        <v>5956</v>
      </c>
      <c r="B1510" t="s">
        <v>2516</v>
      </c>
      <c r="C1510" s="1">
        <v>44008</v>
      </c>
      <c r="D1510" t="s">
        <v>20</v>
      </c>
      <c r="E1510" t="s">
        <v>21</v>
      </c>
      <c r="F1510">
        <v>38</v>
      </c>
      <c r="G1510" t="s">
        <v>22</v>
      </c>
      <c r="H1510" t="s">
        <v>23</v>
      </c>
      <c r="I1510" t="s">
        <v>2517</v>
      </c>
      <c r="J1510" t="s">
        <v>135</v>
      </c>
      <c r="K1510" t="b">
        <v>0</v>
      </c>
      <c r="L1510" t="s">
        <v>26</v>
      </c>
      <c r="M1510" t="s">
        <v>33</v>
      </c>
      <c r="N1510" t="b">
        <v>0</v>
      </c>
      <c r="O1510">
        <v>-85.459000000000003</v>
      </c>
      <c r="P1510">
        <v>40.320999999999998</v>
      </c>
      <c r="Q1510" t="b">
        <v>1</v>
      </c>
    </row>
    <row r="1511" spans="1:17" x14ac:dyDescent="0.2">
      <c r="A1511">
        <v>5963</v>
      </c>
      <c r="B1511" t="s">
        <v>2522</v>
      </c>
      <c r="C1511" s="1">
        <v>44009</v>
      </c>
      <c r="D1511" t="s">
        <v>20</v>
      </c>
      <c r="E1511" t="s">
        <v>21</v>
      </c>
      <c r="F1511">
        <v>25</v>
      </c>
      <c r="G1511" t="s">
        <v>22</v>
      </c>
      <c r="H1511" t="s">
        <v>48</v>
      </c>
      <c r="I1511" t="s">
        <v>560</v>
      </c>
      <c r="J1511" t="s">
        <v>57</v>
      </c>
      <c r="K1511" t="b">
        <v>0</v>
      </c>
      <c r="L1511" t="s">
        <v>26</v>
      </c>
      <c r="M1511" t="s">
        <v>27</v>
      </c>
      <c r="N1511" t="b">
        <v>1</v>
      </c>
      <c r="O1511">
        <v>-117.15900000000001</v>
      </c>
      <c r="P1511">
        <v>32.718000000000004</v>
      </c>
      <c r="Q1511" t="b">
        <v>1</v>
      </c>
    </row>
    <row r="1512" spans="1:17" x14ac:dyDescent="0.2">
      <c r="A1512">
        <v>6065</v>
      </c>
      <c r="B1512" t="s">
        <v>2525</v>
      </c>
      <c r="C1512" s="1">
        <v>44009</v>
      </c>
      <c r="D1512" t="s">
        <v>20</v>
      </c>
      <c r="E1512" t="s">
        <v>21</v>
      </c>
      <c r="F1512">
        <v>31</v>
      </c>
      <c r="G1512" t="s">
        <v>22</v>
      </c>
      <c r="I1512" t="s">
        <v>615</v>
      </c>
      <c r="J1512" t="s">
        <v>57</v>
      </c>
      <c r="K1512" t="b">
        <v>0</v>
      </c>
      <c r="L1512" t="s">
        <v>26</v>
      </c>
      <c r="M1512" t="s">
        <v>41</v>
      </c>
      <c r="N1512" t="b">
        <v>0</v>
      </c>
      <c r="O1512">
        <v>-122.191</v>
      </c>
      <c r="P1512">
        <v>40.107999999999997</v>
      </c>
      <c r="Q1512" t="b">
        <v>1</v>
      </c>
    </row>
    <row r="1513" spans="1:17" x14ac:dyDescent="0.2">
      <c r="A1513">
        <v>5952</v>
      </c>
      <c r="B1513" t="s">
        <v>2518</v>
      </c>
      <c r="C1513" s="1">
        <v>44009</v>
      </c>
      <c r="D1513" t="s">
        <v>20</v>
      </c>
      <c r="E1513" t="s">
        <v>38</v>
      </c>
      <c r="F1513">
        <v>33</v>
      </c>
      <c r="G1513" t="s">
        <v>22</v>
      </c>
      <c r="H1513" t="s">
        <v>23</v>
      </c>
      <c r="I1513" t="s">
        <v>2519</v>
      </c>
      <c r="J1513" t="s">
        <v>312</v>
      </c>
      <c r="K1513" t="b">
        <v>0</v>
      </c>
      <c r="L1513" t="s">
        <v>26</v>
      </c>
      <c r="N1513" t="b">
        <v>0</v>
      </c>
      <c r="O1513">
        <v>-84.695999999999998</v>
      </c>
      <c r="P1513">
        <v>39.066000000000003</v>
      </c>
      <c r="Q1513" t="b">
        <v>1</v>
      </c>
    </row>
    <row r="1514" spans="1:17" x14ac:dyDescent="0.2">
      <c r="A1514">
        <v>5957</v>
      </c>
      <c r="B1514" t="s">
        <v>2520</v>
      </c>
      <c r="C1514" s="1">
        <v>44009</v>
      </c>
      <c r="D1514" t="s">
        <v>20</v>
      </c>
      <c r="E1514" t="s">
        <v>21</v>
      </c>
      <c r="F1514">
        <v>40</v>
      </c>
      <c r="G1514" t="s">
        <v>179</v>
      </c>
      <c r="H1514" t="s">
        <v>23</v>
      </c>
      <c r="I1514" t="s">
        <v>2521</v>
      </c>
      <c r="J1514" t="s">
        <v>219</v>
      </c>
      <c r="K1514" t="b">
        <v>0</v>
      </c>
      <c r="L1514" t="s">
        <v>26</v>
      </c>
      <c r="M1514" t="s">
        <v>27</v>
      </c>
      <c r="N1514" t="b">
        <v>0</v>
      </c>
      <c r="O1514">
        <v>-82.72</v>
      </c>
      <c r="P1514">
        <v>28.271999999999998</v>
      </c>
      <c r="Q1514" t="b">
        <v>1</v>
      </c>
    </row>
    <row r="1515" spans="1:17" x14ac:dyDescent="0.2">
      <c r="A1515">
        <v>5964</v>
      </c>
      <c r="B1515" t="s">
        <v>2523</v>
      </c>
      <c r="C1515" s="1">
        <v>44009</v>
      </c>
      <c r="D1515" t="s">
        <v>20</v>
      </c>
      <c r="E1515" t="s">
        <v>21</v>
      </c>
      <c r="F1515">
        <v>57</v>
      </c>
      <c r="G1515" t="s">
        <v>22</v>
      </c>
      <c r="H1515" t="s">
        <v>23</v>
      </c>
      <c r="I1515" t="s">
        <v>2524</v>
      </c>
      <c r="J1515" t="s">
        <v>40</v>
      </c>
      <c r="K1515" t="b">
        <v>0</v>
      </c>
      <c r="L1515" t="s">
        <v>26</v>
      </c>
      <c r="N1515" t="b">
        <v>0</v>
      </c>
      <c r="O1515">
        <v>-84.87</v>
      </c>
      <c r="P1515">
        <v>35.944000000000003</v>
      </c>
      <c r="Q1515" t="b">
        <v>1</v>
      </c>
    </row>
    <row r="1516" spans="1:17" x14ac:dyDescent="0.2">
      <c r="A1516">
        <v>5951</v>
      </c>
      <c r="B1516" t="s">
        <v>2526</v>
      </c>
      <c r="C1516" s="1">
        <v>44009</v>
      </c>
      <c r="D1516" t="s">
        <v>95</v>
      </c>
      <c r="E1516" t="s">
        <v>38</v>
      </c>
      <c r="F1516">
        <v>58</v>
      </c>
      <c r="G1516" t="s">
        <v>22</v>
      </c>
      <c r="I1516" t="s">
        <v>358</v>
      </c>
      <c r="J1516" t="s">
        <v>177</v>
      </c>
      <c r="K1516" t="b">
        <v>0</v>
      </c>
      <c r="L1516" t="s">
        <v>26</v>
      </c>
      <c r="M1516" t="s">
        <v>46</v>
      </c>
      <c r="N1516" t="b">
        <v>0</v>
      </c>
      <c r="O1516">
        <v>-92.236999999999995</v>
      </c>
      <c r="P1516">
        <v>34.720999999999997</v>
      </c>
      <c r="Q1516" t="b">
        <v>1</v>
      </c>
    </row>
    <row r="1517" spans="1:17" x14ac:dyDescent="0.2">
      <c r="A1517">
        <v>5954</v>
      </c>
      <c r="B1517" t="s">
        <v>2527</v>
      </c>
      <c r="C1517" s="1">
        <v>44010</v>
      </c>
      <c r="D1517" t="s">
        <v>20</v>
      </c>
      <c r="E1517" t="s">
        <v>21</v>
      </c>
      <c r="F1517">
        <v>68</v>
      </c>
      <c r="G1517" t="s">
        <v>22</v>
      </c>
      <c r="I1517" t="s">
        <v>2528</v>
      </c>
      <c r="J1517" t="s">
        <v>36</v>
      </c>
      <c r="K1517" t="b">
        <v>1</v>
      </c>
      <c r="L1517" t="s">
        <v>26</v>
      </c>
      <c r="M1517" t="s">
        <v>41</v>
      </c>
      <c r="N1517" t="b">
        <v>0</v>
      </c>
      <c r="O1517">
        <v>-84.143000000000001</v>
      </c>
      <c r="P1517">
        <v>39.718000000000004</v>
      </c>
      <c r="Q1517" t="b">
        <v>1</v>
      </c>
    </row>
    <row r="1518" spans="1:17" x14ac:dyDescent="0.2">
      <c r="A1518">
        <v>5962</v>
      </c>
      <c r="B1518" t="s">
        <v>2533</v>
      </c>
      <c r="C1518" s="1">
        <v>44011</v>
      </c>
      <c r="D1518" t="s">
        <v>20</v>
      </c>
      <c r="E1518" t="s">
        <v>21</v>
      </c>
      <c r="F1518">
        <v>26</v>
      </c>
      <c r="G1518" t="s">
        <v>179</v>
      </c>
      <c r="H1518" t="s">
        <v>23</v>
      </c>
      <c r="I1518" t="s">
        <v>112</v>
      </c>
      <c r="J1518" t="s">
        <v>45</v>
      </c>
      <c r="K1518" t="b">
        <v>0</v>
      </c>
      <c r="L1518" t="s">
        <v>32</v>
      </c>
      <c r="M1518" t="s">
        <v>46</v>
      </c>
      <c r="N1518" t="b">
        <v>0</v>
      </c>
      <c r="O1518">
        <v>-102.161</v>
      </c>
      <c r="P1518">
        <v>31.995999999999999</v>
      </c>
      <c r="Q1518" t="b">
        <v>1</v>
      </c>
    </row>
    <row r="1519" spans="1:17" x14ac:dyDescent="0.2">
      <c r="A1519">
        <v>6074</v>
      </c>
      <c r="B1519" t="s">
        <v>2534</v>
      </c>
      <c r="C1519" s="1">
        <v>44011</v>
      </c>
      <c r="D1519" t="s">
        <v>20</v>
      </c>
      <c r="E1519" t="s">
        <v>21</v>
      </c>
      <c r="F1519">
        <v>34</v>
      </c>
      <c r="G1519" t="s">
        <v>22</v>
      </c>
      <c r="H1519" t="s">
        <v>48</v>
      </c>
      <c r="I1519" t="s">
        <v>2152</v>
      </c>
      <c r="J1519" t="s">
        <v>57</v>
      </c>
      <c r="K1519" t="b">
        <v>1</v>
      </c>
      <c r="L1519" t="s">
        <v>26</v>
      </c>
      <c r="M1519" t="s">
        <v>33</v>
      </c>
      <c r="N1519" t="b">
        <v>0</v>
      </c>
      <c r="Q1519" t="b">
        <v>1</v>
      </c>
    </row>
    <row r="1520" spans="1:17" x14ac:dyDescent="0.2">
      <c r="A1520">
        <v>5958</v>
      </c>
      <c r="B1520" t="s">
        <v>2531</v>
      </c>
      <c r="C1520" s="1">
        <v>44011</v>
      </c>
      <c r="D1520" t="s">
        <v>20</v>
      </c>
      <c r="E1520" t="s">
        <v>21</v>
      </c>
      <c r="F1520">
        <v>48</v>
      </c>
      <c r="G1520" t="s">
        <v>22</v>
      </c>
      <c r="H1520" t="s">
        <v>23</v>
      </c>
      <c r="I1520" t="s">
        <v>2532</v>
      </c>
      <c r="J1520" t="s">
        <v>330</v>
      </c>
      <c r="K1520" t="b">
        <v>0</v>
      </c>
      <c r="L1520" t="s">
        <v>26</v>
      </c>
      <c r="M1520" t="s">
        <v>33</v>
      </c>
      <c r="N1520" t="b">
        <v>0</v>
      </c>
      <c r="O1520">
        <v>-75.978999999999999</v>
      </c>
      <c r="P1520">
        <v>40.950000000000003</v>
      </c>
      <c r="Q1520" t="b">
        <v>1</v>
      </c>
    </row>
    <row r="1521" spans="1:17" x14ac:dyDescent="0.2">
      <c r="A1521">
        <v>5953</v>
      </c>
      <c r="B1521" t="s">
        <v>2529</v>
      </c>
      <c r="C1521" s="1">
        <v>44011</v>
      </c>
      <c r="D1521" t="s">
        <v>20</v>
      </c>
      <c r="E1521" t="s">
        <v>174</v>
      </c>
      <c r="F1521">
        <v>57</v>
      </c>
      <c r="G1521" t="s">
        <v>22</v>
      </c>
      <c r="H1521" t="s">
        <v>23</v>
      </c>
      <c r="I1521" t="s">
        <v>2530</v>
      </c>
      <c r="J1521" t="s">
        <v>312</v>
      </c>
      <c r="K1521" t="b">
        <v>0</v>
      </c>
      <c r="L1521" t="s">
        <v>174</v>
      </c>
      <c r="M1521" t="s">
        <v>33</v>
      </c>
      <c r="N1521" t="b">
        <v>0</v>
      </c>
      <c r="O1521">
        <v>-88.653000000000006</v>
      </c>
      <c r="P1521">
        <v>37.061</v>
      </c>
      <c r="Q1521" t="b">
        <v>1</v>
      </c>
    </row>
    <row r="1522" spans="1:17" x14ac:dyDescent="0.2">
      <c r="A1522">
        <v>6075</v>
      </c>
      <c r="B1522" t="s">
        <v>2537</v>
      </c>
      <c r="C1522" s="1">
        <v>44012</v>
      </c>
      <c r="D1522" t="s">
        <v>20</v>
      </c>
      <c r="E1522" t="s">
        <v>21</v>
      </c>
      <c r="F1522">
        <v>30</v>
      </c>
      <c r="G1522" t="s">
        <v>22</v>
      </c>
      <c r="H1522" t="s">
        <v>23</v>
      </c>
      <c r="I1522" t="s">
        <v>2538</v>
      </c>
      <c r="J1522" t="s">
        <v>109</v>
      </c>
      <c r="K1522" t="b">
        <v>0</v>
      </c>
      <c r="L1522" t="s">
        <v>26</v>
      </c>
      <c r="M1522" t="s">
        <v>33</v>
      </c>
      <c r="N1522" t="b">
        <v>0</v>
      </c>
      <c r="O1522">
        <v>-94.418000000000006</v>
      </c>
      <c r="P1522">
        <v>39.249000000000002</v>
      </c>
      <c r="Q1522" t="b">
        <v>1</v>
      </c>
    </row>
    <row r="1523" spans="1:17" x14ac:dyDescent="0.2">
      <c r="A1523">
        <v>5960</v>
      </c>
      <c r="B1523" t="s">
        <v>2535</v>
      </c>
      <c r="C1523" s="1">
        <v>44012</v>
      </c>
      <c r="D1523" t="s">
        <v>20</v>
      </c>
      <c r="E1523" t="s">
        <v>21</v>
      </c>
      <c r="F1523">
        <v>62</v>
      </c>
      <c r="G1523" t="s">
        <v>22</v>
      </c>
      <c r="I1523" t="s">
        <v>2536</v>
      </c>
      <c r="J1523" t="s">
        <v>40</v>
      </c>
      <c r="K1523" t="b">
        <v>0</v>
      </c>
      <c r="L1523" t="s">
        <v>26</v>
      </c>
      <c r="N1523" t="b">
        <v>0</v>
      </c>
      <c r="O1523">
        <v>-82.331000000000003</v>
      </c>
      <c r="P1523">
        <v>36.353000000000002</v>
      </c>
      <c r="Q1523" t="b">
        <v>1</v>
      </c>
    </row>
    <row r="1524" spans="1:17" x14ac:dyDescent="0.2">
      <c r="A1524">
        <v>5961</v>
      </c>
      <c r="B1524" t="s">
        <v>2539</v>
      </c>
      <c r="C1524" s="1">
        <v>44013</v>
      </c>
      <c r="D1524" t="s">
        <v>20</v>
      </c>
      <c r="E1524" t="s">
        <v>21</v>
      </c>
      <c r="F1524">
        <v>34</v>
      </c>
      <c r="G1524" t="s">
        <v>22</v>
      </c>
      <c r="H1524" t="s">
        <v>23</v>
      </c>
      <c r="I1524" t="s">
        <v>2540</v>
      </c>
      <c r="J1524" t="s">
        <v>132</v>
      </c>
      <c r="K1524" t="b">
        <v>0</v>
      </c>
      <c r="L1524" t="s">
        <v>26</v>
      </c>
      <c r="M1524" t="s">
        <v>41</v>
      </c>
      <c r="N1524" t="b">
        <v>0</v>
      </c>
      <c r="O1524">
        <v>-107.876</v>
      </c>
      <c r="P1524">
        <v>37.29</v>
      </c>
      <c r="Q1524" t="b">
        <v>1</v>
      </c>
    </row>
    <row r="1525" spans="1:17" x14ac:dyDescent="0.2">
      <c r="A1525">
        <v>5976</v>
      </c>
      <c r="B1525" t="s">
        <v>2541</v>
      </c>
      <c r="C1525" s="1">
        <v>44014</v>
      </c>
      <c r="D1525" t="s">
        <v>20</v>
      </c>
      <c r="E1525" t="s">
        <v>21</v>
      </c>
      <c r="F1525">
        <v>31</v>
      </c>
      <c r="G1525" t="s">
        <v>22</v>
      </c>
      <c r="H1525" t="s">
        <v>30</v>
      </c>
      <c r="I1525" t="s">
        <v>770</v>
      </c>
      <c r="J1525" t="s">
        <v>109</v>
      </c>
      <c r="K1525" t="b">
        <v>1</v>
      </c>
      <c r="L1525" t="s">
        <v>26</v>
      </c>
      <c r="M1525" t="s">
        <v>27</v>
      </c>
      <c r="N1525" t="b">
        <v>0</v>
      </c>
      <c r="O1525">
        <v>-94.521000000000001</v>
      </c>
      <c r="P1525">
        <v>39.069000000000003</v>
      </c>
      <c r="Q1525" t="b">
        <v>1</v>
      </c>
    </row>
    <row r="1526" spans="1:17" x14ac:dyDescent="0.2">
      <c r="A1526">
        <v>5959</v>
      </c>
      <c r="B1526" t="s">
        <v>2542</v>
      </c>
      <c r="C1526" s="1">
        <v>44014</v>
      </c>
      <c r="D1526" t="s">
        <v>95</v>
      </c>
      <c r="E1526" t="s">
        <v>38</v>
      </c>
      <c r="F1526">
        <v>32</v>
      </c>
      <c r="G1526" t="s">
        <v>22</v>
      </c>
      <c r="H1526" t="s">
        <v>30</v>
      </c>
      <c r="I1526" t="s">
        <v>2543</v>
      </c>
      <c r="J1526" t="s">
        <v>305</v>
      </c>
      <c r="K1526" t="b">
        <v>1</v>
      </c>
      <c r="L1526" t="s">
        <v>32</v>
      </c>
      <c r="M1526" t="s">
        <v>41</v>
      </c>
      <c r="N1526" t="b">
        <v>1</v>
      </c>
      <c r="O1526">
        <v>-87.724999999999994</v>
      </c>
      <c r="P1526">
        <v>43.744</v>
      </c>
      <c r="Q1526" t="b">
        <v>1</v>
      </c>
    </row>
    <row r="1527" spans="1:17" x14ac:dyDescent="0.2">
      <c r="A1527">
        <v>5975</v>
      </c>
      <c r="B1527" t="s">
        <v>2544</v>
      </c>
      <c r="C1527" s="1">
        <v>44015</v>
      </c>
      <c r="D1527" t="s">
        <v>20</v>
      </c>
      <c r="E1527" t="s">
        <v>21</v>
      </c>
      <c r="F1527">
        <v>58</v>
      </c>
      <c r="G1527" t="s">
        <v>22</v>
      </c>
      <c r="I1527" t="s">
        <v>2545</v>
      </c>
      <c r="J1527" t="s">
        <v>84</v>
      </c>
      <c r="K1527" t="b">
        <v>1</v>
      </c>
      <c r="L1527" t="s">
        <v>26</v>
      </c>
      <c r="M1527" t="s">
        <v>41</v>
      </c>
      <c r="N1527" t="b">
        <v>0</v>
      </c>
      <c r="O1527">
        <v>-121.998</v>
      </c>
      <c r="P1527">
        <v>45.359000000000002</v>
      </c>
      <c r="Q1527" t="b">
        <v>1</v>
      </c>
    </row>
    <row r="1528" spans="1:17" x14ac:dyDescent="0.2">
      <c r="A1528">
        <v>5974</v>
      </c>
      <c r="B1528" t="s">
        <v>2547</v>
      </c>
      <c r="C1528" s="1">
        <v>44016</v>
      </c>
      <c r="D1528" t="s">
        <v>20</v>
      </c>
      <c r="E1528" t="s">
        <v>351</v>
      </c>
      <c r="F1528">
        <v>17</v>
      </c>
      <c r="G1528" t="s">
        <v>22</v>
      </c>
      <c r="H1528" t="s">
        <v>48</v>
      </c>
      <c r="I1528" t="s">
        <v>430</v>
      </c>
      <c r="J1528" t="s">
        <v>219</v>
      </c>
      <c r="K1528" t="b">
        <v>1</v>
      </c>
      <c r="L1528" t="s">
        <v>32</v>
      </c>
      <c r="M1528" t="s">
        <v>41</v>
      </c>
      <c r="N1528" t="b">
        <v>0</v>
      </c>
      <c r="O1528">
        <v>-81.814999999999998</v>
      </c>
      <c r="P1528">
        <v>30.254999999999999</v>
      </c>
      <c r="Q1528" t="b">
        <v>1</v>
      </c>
    </row>
    <row r="1529" spans="1:17" x14ac:dyDescent="0.2">
      <c r="A1529">
        <v>5969</v>
      </c>
      <c r="B1529" t="s">
        <v>2546</v>
      </c>
      <c r="C1529" s="1">
        <v>44016</v>
      </c>
      <c r="D1529" t="s">
        <v>20</v>
      </c>
      <c r="E1529" t="s">
        <v>174</v>
      </c>
      <c r="F1529">
        <v>28</v>
      </c>
      <c r="G1529" t="s">
        <v>22</v>
      </c>
      <c r="H1529" t="s">
        <v>48</v>
      </c>
      <c r="I1529" t="s">
        <v>126</v>
      </c>
      <c r="J1529" t="s">
        <v>127</v>
      </c>
      <c r="K1529" t="b">
        <v>0</v>
      </c>
      <c r="L1529" t="s">
        <v>174</v>
      </c>
      <c r="M1529" t="s">
        <v>41</v>
      </c>
      <c r="N1529" t="b">
        <v>1</v>
      </c>
      <c r="O1529">
        <v>-112.208</v>
      </c>
      <c r="P1529">
        <v>33.494999999999997</v>
      </c>
      <c r="Q1529" t="b">
        <v>1</v>
      </c>
    </row>
    <row r="1530" spans="1:17" x14ac:dyDescent="0.2">
      <c r="A1530">
        <v>5971</v>
      </c>
      <c r="B1530" t="s">
        <v>2548</v>
      </c>
      <c r="C1530" s="1">
        <v>44017</v>
      </c>
      <c r="D1530" t="s">
        <v>20</v>
      </c>
      <c r="E1530" t="s">
        <v>70</v>
      </c>
      <c r="F1530">
        <v>30</v>
      </c>
      <c r="G1530" t="s">
        <v>22</v>
      </c>
      <c r="I1530" t="s">
        <v>2517</v>
      </c>
      <c r="J1530" t="s">
        <v>135</v>
      </c>
      <c r="K1530" t="b">
        <v>1</v>
      </c>
      <c r="L1530" t="s">
        <v>26</v>
      </c>
      <c r="N1530" t="b">
        <v>1</v>
      </c>
      <c r="O1530">
        <v>-85.385999999999996</v>
      </c>
      <c r="P1530">
        <v>40.192999999999998</v>
      </c>
      <c r="Q1530" t="b">
        <v>1</v>
      </c>
    </row>
    <row r="1531" spans="1:17" x14ac:dyDescent="0.2">
      <c r="A1531">
        <v>5972</v>
      </c>
      <c r="B1531" t="s">
        <v>2549</v>
      </c>
      <c r="C1531" s="1">
        <v>44017</v>
      </c>
      <c r="D1531" t="s">
        <v>20</v>
      </c>
      <c r="E1531" t="s">
        <v>21</v>
      </c>
      <c r="F1531">
        <v>70</v>
      </c>
      <c r="G1531" t="s">
        <v>22</v>
      </c>
      <c r="I1531" t="s">
        <v>688</v>
      </c>
      <c r="J1531" t="s">
        <v>127</v>
      </c>
      <c r="K1531" t="b">
        <v>1</v>
      </c>
      <c r="L1531" t="s">
        <v>26</v>
      </c>
      <c r="M1531" t="s">
        <v>41</v>
      </c>
      <c r="N1531" t="b">
        <v>0</v>
      </c>
      <c r="O1531">
        <v>-111.71899999999999</v>
      </c>
      <c r="P1531">
        <v>33.423000000000002</v>
      </c>
      <c r="Q1531" t="b">
        <v>1</v>
      </c>
    </row>
    <row r="1532" spans="1:17" x14ac:dyDescent="0.2">
      <c r="A1532">
        <v>5968</v>
      </c>
      <c r="C1532" s="1">
        <v>44017</v>
      </c>
      <c r="D1532" t="s">
        <v>20</v>
      </c>
      <c r="E1532" t="s">
        <v>174</v>
      </c>
      <c r="G1532" t="s">
        <v>22</v>
      </c>
      <c r="I1532" t="s">
        <v>952</v>
      </c>
      <c r="J1532" t="s">
        <v>57</v>
      </c>
      <c r="K1532" t="b">
        <v>0</v>
      </c>
      <c r="L1532" t="s">
        <v>174</v>
      </c>
      <c r="N1532" t="b">
        <v>0</v>
      </c>
      <c r="O1532">
        <v>-117.73099999999999</v>
      </c>
      <c r="P1532">
        <v>34.023000000000003</v>
      </c>
      <c r="Q1532" t="b">
        <v>1</v>
      </c>
    </row>
    <row r="1533" spans="1:17" x14ac:dyDescent="0.2">
      <c r="A1533">
        <v>5970</v>
      </c>
      <c r="B1533" t="s">
        <v>2550</v>
      </c>
      <c r="C1533" s="1">
        <v>44018</v>
      </c>
      <c r="D1533" t="s">
        <v>20</v>
      </c>
      <c r="E1533" t="s">
        <v>21</v>
      </c>
      <c r="F1533">
        <v>35</v>
      </c>
      <c r="G1533" t="s">
        <v>22</v>
      </c>
      <c r="H1533" t="s">
        <v>30</v>
      </c>
      <c r="I1533" t="s">
        <v>690</v>
      </c>
      <c r="J1533" t="s">
        <v>305</v>
      </c>
      <c r="K1533" t="b">
        <v>0</v>
      </c>
      <c r="L1533" t="s">
        <v>32</v>
      </c>
      <c r="N1533" t="b">
        <v>0</v>
      </c>
      <c r="O1533">
        <v>-87.975999999999999</v>
      </c>
      <c r="P1533">
        <v>43.021000000000001</v>
      </c>
      <c r="Q1533" t="b">
        <v>1</v>
      </c>
    </row>
    <row r="1534" spans="1:17" x14ac:dyDescent="0.2">
      <c r="A1534">
        <v>5973</v>
      </c>
      <c r="B1534" t="s">
        <v>2551</v>
      </c>
      <c r="C1534" s="1">
        <v>44018</v>
      </c>
      <c r="D1534" t="s">
        <v>20</v>
      </c>
      <c r="E1534" t="s">
        <v>21</v>
      </c>
      <c r="F1534">
        <v>40</v>
      </c>
      <c r="G1534" t="s">
        <v>22</v>
      </c>
      <c r="I1534" t="s">
        <v>2552</v>
      </c>
      <c r="J1534" t="s">
        <v>330</v>
      </c>
      <c r="K1534" t="b">
        <v>1</v>
      </c>
      <c r="L1534" t="s">
        <v>26</v>
      </c>
      <c r="M1534" t="s">
        <v>41</v>
      </c>
      <c r="N1534" t="b">
        <v>0</v>
      </c>
      <c r="O1534">
        <v>-75.073999999999998</v>
      </c>
      <c r="P1534">
        <v>41.027999999999999</v>
      </c>
      <c r="Q1534" t="b">
        <v>1</v>
      </c>
    </row>
    <row r="1535" spans="1:17" x14ac:dyDescent="0.2">
      <c r="A1535">
        <v>5967</v>
      </c>
      <c r="B1535" t="s">
        <v>2555</v>
      </c>
      <c r="C1535" s="1">
        <v>44019</v>
      </c>
      <c r="D1535" t="s">
        <v>20</v>
      </c>
      <c r="E1535" t="s">
        <v>29</v>
      </c>
      <c r="F1535">
        <v>36</v>
      </c>
      <c r="G1535" t="s">
        <v>22</v>
      </c>
      <c r="I1535" t="s">
        <v>76</v>
      </c>
      <c r="J1535" t="s">
        <v>57</v>
      </c>
      <c r="K1535" t="b">
        <v>0</v>
      </c>
      <c r="L1535" t="s">
        <v>26</v>
      </c>
      <c r="M1535" t="s">
        <v>41</v>
      </c>
      <c r="N1535" t="b">
        <v>0</v>
      </c>
      <c r="O1535">
        <v>-119.776</v>
      </c>
      <c r="P1535">
        <v>36.735999999999997</v>
      </c>
      <c r="Q1535" t="b">
        <v>1</v>
      </c>
    </row>
    <row r="1536" spans="1:17" x14ac:dyDescent="0.2">
      <c r="A1536">
        <v>5965</v>
      </c>
      <c r="B1536" t="s">
        <v>2553</v>
      </c>
      <c r="C1536" s="1">
        <v>44019</v>
      </c>
      <c r="D1536" t="s">
        <v>20</v>
      </c>
      <c r="E1536" t="s">
        <v>21</v>
      </c>
      <c r="F1536">
        <v>62</v>
      </c>
      <c r="G1536" t="s">
        <v>22</v>
      </c>
      <c r="I1536" t="s">
        <v>2554</v>
      </c>
      <c r="J1536" t="s">
        <v>40</v>
      </c>
      <c r="K1536" t="b">
        <v>0</v>
      </c>
      <c r="L1536" t="s">
        <v>26</v>
      </c>
      <c r="M1536" t="s">
        <v>41</v>
      </c>
      <c r="N1536" t="b">
        <v>0</v>
      </c>
      <c r="O1536">
        <v>-84.518000000000001</v>
      </c>
      <c r="P1536">
        <v>35.323</v>
      </c>
      <c r="Q1536" t="b">
        <v>1</v>
      </c>
    </row>
    <row r="1537" spans="1:17" x14ac:dyDescent="0.2">
      <c r="A1537">
        <v>5977</v>
      </c>
      <c r="C1537" s="1">
        <v>44019</v>
      </c>
      <c r="D1537" t="s">
        <v>20</v>
      </c>
      <c r="E1537" t="s">
        <v>21</v>
      </c>
      <c r="G1537" t="s">
        <v>22</v>
      </c>
      <c r="I1537" t="s">
        <v>2556</v>
      </c>
      <c r="J1537" t="s">
        <v>45</v>
      </c>
      <c r="K1537" t="b">
        <v>1</v>
      </c>
      <c r="L1537" t="s">
        <v>26</v>
      </c>
      <c r="M1537" t="s">
        <v>41</v>
      </c>
      <c r="N1537" t="b">
        <v>0</v>
      </c>
      <c r="O1537">
        <v>-95.429000000000002</v>
      </c>
      <c r="P1537">
        <v>29.96</v>
      </c>
      <c r="Q1537" t="b">
        <v>1</v>
      </c>
    </row>
    <row r="1538" spans="1:17" x14ac:dyDescent="0.2">
      <c r="A1538">
        <v>6167</v>
      </c>
      <c r="B1538" t="s">
        <v>2558</v>
      </c>
      <c r="C1538" s="1">
        <v>44020</v>
      </c>
      <c r="D1538" t="s">
        <v>20</v>
      </c>
      <c r="E1538" t="s">
        <v>38</v>
      </c>
      <c r="F1538">
        <v>37</v>
      </c>
      <c r="G1538" t="s">
        <v>22</v>
      </c>
      <c r="I1538" t="s">
        <v>2559</v>
      </c>
      <c r="J1538" t="s">
        <v>275</v>
      </c>
      <c r="K1538" t="b">
        <v>1</v>
      </c>
      <c r="L1538" t="s">
        <v>32</v>
      </c>
      <c r="M1538" t="s">
        <v>41</v>
      </c>
      <c r="N1538" t="b">
        <v>0</v>
      </c>
      <c r="O1538">
        <v>-88.519000000000005</v>
      </c>
      <c r="P1538">
        <v>30.359000000000002</v>
      </c>
      <c r="Q1538" t="b">
        <v>1</v>
      </c>
    </row>
    <row r="1539" spans="1:17" x14ac:dyDescent="0.2">
      <c r="A1539">
        <v>5978</v>
      </c>
      <c r="B1539" t="s">
        <v>2557</v>
      </c>
      <c r="C1539" s="1">
        <v>44020</v>
      </c>
      <c r="D1539" t="s">
        <v>20</v>
      </c>
      <c r="E1539" t="s">
        <v>21</v>
      </c>
      <c r="F1539">
        <v>49</v>
      </c>
      <c r="G1539" t="s">
        <v>22</v>
      </c>
      <c r="I1539" t="s">
        <v>522</v>
      </c>
      <c r="J1539" t="s">
        <v>79</v>
      </c>
      <c r="K1539" t="b">
        <v>0</v>
      </c>
      <c r="L1539" t="s">
        <v>26</v>
      </c>
      <c r="N1539" t="b">
        <v>0</v>
      </c>
      <c r="O1539">
        <v>-79.009</v>
      </c>
      <c r="P1539">
        <v>33.698</v>
      </c>
      <c r="Q1539" t="b">
        <v>1</v>
      </c>
    </row>
    <row r="1540" spans="1:17" x14ac:dyDescent="0.2">
      <c r="A1540">
        <v>6168</v>
      </c>
      <c r="B1540" t="s">
        <v>2560</v>
      </c>
      <c r="C1540" s="1">
        <v>44020</v>
      </c>
      <c r="D1540" t="s">
        <v>20</v>
      </c>
      <c r="E1540" t="s">
        <v>21</v>
      </c>
      <c r="F1540">
        <v>49</v>
      </c>
      <c r="G1540" t="s">
        <v>22</v>
      </c>
      <c r="H1540" t="s">
        <v>23</v>
      </c>
      <c r="I1540" t="s">
        <v>1360</v>
      </c>
      <c r="J1540" t="s">
        <v>79</v>
      </c>
      <c r="K1540" t="b">
        <v>1</v>
      </c>
      <c r="L1540" t="s">
        <v>32</v>
      </c>
      <c r="M1540" t="s">
        <v>41</v>
      </c>
      <c r="N1540" t="b">
        <v>0</v>
      </c>
      <c r="Q1540" t="b">
        <v>1</v>
      </c>
    </row>
    <row r="1541" spans="1:17" x14ac:dyDescent="0.2">
      <c r="A1541">
        <v>5987</v>
      </c>
      <c r="B1541" t="s">
        <v>2561</v>
      </c>
      <c r="C1541" s="1">
        <v>44021</v>
      </c>
      <c r="D1541" t="s">
        <v>20</v>
      </c>
      <c r="E1541" t="s">
        <v>70</v>
      </c>
      <c r="F1541">
        <v>49</v>
      </c>
      <c r="G1541" t="s">
        <v>22</v>
      </c>
      <c r="I1541" t="s">
        <v>560</v>
      </c>
      <c r="J1541" t="s">
        <v>57</v>
      </c>
      <c r="K1541" t="b">
        <v>0</v>
      </c>
      <c r="L1541" t="s">
        <v>26</v>
      </c>
      <c r="M1541" t="s">
        <v>41</v>
      </c>
      <c r="N1541" t="b">
        <v>1</v>
      </c>
      <c r="O1541">
        <v>-117.09399999999999</v>
      </c>
      <c r="P1541">
        <v>32.756</v>
      </c>
      <c r="Q1541" t="b">
        <v>1</v>
      </c>
    </row>
    <row r="1542" spans="1:17" x14ac:dyDescent="0.2">
      <c r="A1542">
        <v>5981</v>
      </c>
      <c r="B1542" t="s">
        <v>2564</v>
      </c>
      <c r="C1542" s="1">
        <v>44022</v>
      </c>
      <c r="D1542" t="s">
        <v>20</v>
      </c>
      <c r="E1542" t="s">
        <v>21</v>
      </c>
      <c r="F1542">
        <v>20</v>
      </c>
      <c r="G1542" t="s">
        <v>22</v>
      </c>
      <c r="H1542" t="s">
        <v>30</v>
      </c>
      <c r="I1542" t="s">
        <v>803</v>
      </c>
      <c r="J1542" t="s">
        <v>224</v>
      </c>
      <c r="K1542" t="b">
        <v>0</v>
      </c>
      <c r="L1542" t="s">
        <v>26</v>
      </c>
      <c r="M1542" t="s">
        <v>41</v>
      </c>
      <c r="N1542" t="b">
        <v>1</v>
      </c>
      <c r="O1542">
        <v>-83.146000000000001</v>
      </c>
      <c r="P1542">
        <v>42.417000000000002</v>
      </c>
      <c r="Q1542" t="b">
        <v>1</v>
      </c>
    </row>
    <row r="1543" spans="1:17" x14ac:dyDescent="0.2">
      <c r="A1543">
        <v>5986</v>
      </c>
      <c r="B1543" t="s">
        <v>2565</v>
      </c>
      <c r="C1543" s="1">
        <v>44022</v>
      </c>
      <c r="D1543" t="s">
        <v>20</v>
      </c>
      <c r="E1543" t="s">
        <v>21</v>
      </c>
      <c r="F1543">
        <v>31</v>
      </c>
      <c r="G1543" t="s">
        <v>22</v>
      </c>
      <c r="I1543" t="s">
        <v>2566</v>
      </c>
      <c r="J1543" t="s">
        <v>219</v>
      </c>
      <c r="K1543" t="b">
        <v>0</v>
      </c>
      <c r="L1543" t="s">
        <v>26</v>
      </c>
      <c r="M1543" t="s">
        <v>41</v>
      </c>
      <c r="N1543" t="b">
        <v>0</v>
      </c>
      <c r="O1543">
        <v>-85.804000000000002</v>
      </c>
      <c r="P1543">
        <v>30.177</v>
      </c>
      <c r="Q1543" t="b">
        <v>1</v>
      </c>
    </row>
    <row r="1544" spans="1:17" x14ac:dyDescent="0.2">
      <c r="A1544">
        <v>5979</v>
      </c>
      <c r="B1544" t="s">
        <v>2562</v>
      </c>
      <c r="C1544" s="1">
        <v>44022</v>
      </c>
      <c r="D1544" t="s">
        <v>20</v>
      </c>
      <c r="E1544" t="s">
        <v>21</v>
      </c>
      <c r="F1544">
        <v>60</v>
      </c>
      <c r="G1544" t="s">
        <v>22</v>
      </c>
      <c r="H1544" t="s">
        <v>23</v>
      </c>
      <c r="I1544" t="s">
        <v>2563</v>
      </c>
      <c r="J1544" t="s">
        <v>330</v>
      </c>
      <c r="K1544" t="b">
        <v>0</v>
      </c>
      <c r="L1544" t="s">
        <v>174</v>
      </c>
      <c r="M1544" t="s">
        <v>41</v>
      </c>
      <c r="N1544" t="b">
        <v>0</v>
      </c>
      <c r="O1544">
        <v>-76.683999999999997</v>
      </c>
      <c r="P1544">
        <v>41.523000000000003</v>
      </c>
      <c r="Q1544" t="b">
        <v>1</v>
      </c>
    </row>
    <row r="1545" spans="1:17" x14ac:dyDescent="0.2">
      <c r="A1545">
        <v>5982</v>
      </c>
      <c r="B1545" t="s">
        <v>2567</v>
      </c>
      <c r="C1545" s="1">
        <v>44023</v>
      </c>
      <c r="D1545" t="s">
        <v>20</v>
      </c>
      <c r="E1545" t="s">
        <v>21</v>
      </c>
      <c r="F1545">
        <v>23</v>
      </c>
      <c r="G1545" t="s">
        <v>22</v>
      </c>
      <c r="I1545" t="s">
        <v>1308</v>
      </c>
      <c r="J1545" t="s">
        <v>132</v>
      </c>
      <c r="K1545" t="b">
        <v>0</v>
      </c>
      <c r="L1545" t="s">
        <v>26</v>
      </c>
      <c r="M1545" t="s">
        <v>33</v>
      </c>
      <c r="N1545" t="b">
        <v>0</v>
      </c>
      <c r="O1545">
        <v>-104.858</v>
      </c>
      <c r="P1545">
        <v>39.122999999999998</v>
      </c>
      <c r="Q1545" t="b">
        <v>1</v>
      </c>
    </row>
    <row r="1546" spans="1:17" x14ac:dyDescent="0.2">
      <c r="A1546">
        <v>5983</v>
      </c>
      <c r="B1546" t="s">
        <v>2568</v>
      </c>
      <c r="C1546" s="1">
        <v>44023</v>
      </c>
      <c r="D1546" t="s">
        <v>20</v>
      </c>
      <c r="E1546" t="s">
        <v>21</v>
      </c>
      <c r="F1546">
        <v>26</v>
      </c>
      <c r="G1546" t="s">
        <v>22</v>
      </c>
      <c r="I1546" t="s">
        <v>426</v>
      </c>
      <c r="J1546" t="s">
        <v>79</v>
      </c>
      <c r="K1546" t="b">
        <v>0</v>
      </c>
      <c r="L1546" t="s">
        <v>26</v>
      </c>
      <c r="M1546" t="s">
        <v>41</v>
      </c>
      <c r="N1546" t="b">
        <v>0</v>
      </c>
      <c r="O1546">
        <v>-82.436000000000007</v>
      </c>
      <c r="P1546">
        <v>34.9</v>
      </c>
      <c r="Q1546" t="b">
        <v>1</v>
      </c>
    </row>
    <row r="1547" spans="1:17" x14ac:dyDescent="0.2">
      <c r="A1547">
        <v>5980</v>
      </c>
      <c r="B1547" t="s">
        <v>2569</v>
      </c>
      <c r="C1547" s="1">
        <v>44024</v>
      </c>
      <c r="D1547" t="s">
        <v>20</v>
      </c>
      <c r="E1547" t="s">
        <v>21</v>
      </c>
      <c r="F1547">
        <v>28</v>
      </c>
      <c r="G1547" t="s">
        <v>22</v>
      </c>
      <c r="I1547" t="s">
        <v>2570</v>
      </c>
      <c r="J1547" t="s">
        <v>150</v>
      </c>
      <c r="K1547" t="b">
        <v>0</v>
      </c>
      <c r="L1547" t="s">
        <v>26</v>
      </c>
      <c r="M1547" t="s">
        <v>41</v>
      </c>
      <c r="N1547" t="b">
        <v>0</v>
      </c>
      <c r="O1547">
        <v>-84.293000000000006</v>
      </c>
      <c r="P1547">
        <v>33.877000000000002</v>
      </c>
      <c r="Q1547" t="b">
        <v>1</v>
      </c>
    </row>
    <row r="1548" spans="1:17" x14ac:dyDescent="0.2">
      <c r="A1548">
        <v>6076</v>
      </c>
      <c r="B1548" t="s">
        <v>2569</v>
      </c>
      <c r="C1548" s="1">
        <v>44024</v>
      </c>
      <c r="D1548" t="s">
        <v>20</v>
      </c>
      <c r="E1548" t="s">
        <v>21</v>
      </c>
      <c r="F1548">
        <v>28</v>
      </c>
      <c r="G1548" t="s">
        <v>22</v>
      </c>
      <c r="I1548" t="s">
        <v>2570</v>
      </c>
      <c r="J1548" t="s">
        <v>150</v>
      </c>
      <c r="K1548" t="b">
        <v>0</v>
      </c>
      <c r="L1548" t="s">
        <v>26</v>
      </c>
      <c r="M1548" t="s">
        <v>41</v>
      </c>
      <c r="N1548" t="b">
        <v>0</v>
      </c>
      <c r="O1548">
        <v>-84.293000000000006</v>
      </c>
      <c r="P1548">
        <v>33.877000000000002</v>
      </c>
      <c r="Q1548" t="b">
        <v>1</v>
      </c>
    </row>
    <row r="1549" spans="1:17" x14ac:dyDescent="0.2">
      <c r="A1549">
        <v>5984</v>
      </c>
      <c r="B1549" t="s">
        <v>2571</v>
      </c>
      <c r="C1549" s="1">
        <v>44024</v>
      </c>
      <c r="D1549" t="s">
        <v>20</v>
      </c>
      <c r="E1549" t="s">
        <v>29</v>
      </c>
      <c r="F1549">
        <v>36</v>
      </c>
      <c r="G1549" t="s">
        <v>179</v>
      </c>
      <c r="H1549" t="s">
        <v>23</v>
      </c>
      <c r="I1549" t="s">
        <v>2572</v>
      </c>
      <c r="J1549" t="s">
        <v>36</v>
      </c>
      <c r="K1549" t="b">
        <v>0</v>
      </c>
      <c r="L1549" t="s">
        <v>26</v>
      </c>
      <c r="M1549" t="s">
        <v>33</v>
      </c>
      <c r="N1549" t="b">
        <v>0</v>
      </c>
      <c r="O1549">
        <v>-79.918000000000006</v>
      </c>
      <c r="P1549">
        <v>40.841000000000001</v>
      </c>
      <c r="Q1549" t="b">
        <v>1</v>
      </c>
    </row>
    <row r="1550" spans="1:17" x14ac:dyDescent="0.2">
      <c r="A1550">
        <v>5985</v>
      </c>
      <c r="B1550" t="s">
        <v>2573</v>
      </c>
      <c r="C1550" s="1">
        <v>44024</v>
      </c>
      <c r="D1550" t="s">
        <v>20</v>
      </c>
      <c r="E1550" t="s">
        <v>38</v>
      </c>
      <c r="F1550">
        <v>47</v>
      </c>
      <c r="G1550" t="s">
        <v>22</v>
      </c>
      <c r="I1550" t="s">
        <v>1404</v>
      </c>
      <c r="J1550" t="s">
        <v>150</v>
      </c>
      <c r="K1550" t="b">
        <v>0</v>
      </c>
      <c r="L1550" t="s">
        <v>32</v>
      </c>
      <c r="M1550" t="s">
        <v>27</v>
      </c>
      <c r="N1550" t="b">
        <v>0</v>
      </c>
      <c r="O1550">
        <v>-84.177999999999997</v>
      </c>
      <c r="P1550">
        <v>31.727</v>
      </c>
      <c r="Q1550" t="b">
        <v>1</v>
      </c>
    </row>
    <row r="1551" spans="1:17" x14ac:dyDescent="0.2">
      <c r="A1551">
        <v>6077</v>
      </c>
      <c r="B1551" t="s">
        <v>2576</v>
      </c>
      <c r="C1551" s="1">
        <v>44025</v>
      </c>
      <c r="D1551" t="s">
        <v>20</v>
      </c>
      <c r="E1551" t="s">
        <v>21</v>
      </c>
      <c r="F1551">
        <v>31</v>
      </c>
      <c r="G1551" t="s">
        <v>22</v>
      </c>
      <c r="H1551" t="s">
        <v>23</v>
      </c>
      <c r="I1551" t="s">
        <v>2577</v>
      </c>
      <c r="J1551" t="s">
        <v>54</v>
      </c>
      <c r="K1551" t="b">
        <v>0</v>
      </c>
      <c r="L1551" t="s">
        <v>26</v>
      </c>
      <c r="M1551" t="s">
        <v>41</v>
      </c>
      <c r="N1551" t="b">
        <v>1</v>
      </c>
      <c r="O1551">
        <v>-93.594999999999999</v>
      </c>
      <c r="P1551">
        <v>44.795999999999999</v>
      </c>
      <c r="Q1551" t="b">
        <v>1</v>
      </c>
    </row>
    <row r="1552" spans="1:17" x14ac:dyDescent="0.2">
      <c r="A1552">
        <v>5989</v>
      </c>
      <c r="B1552" t="s">
        <v>2574</v>
      </c>
      <c r="C1552" s="1">
        <v>44025</v>
      </c>
      <c r="D1552" t="s">
        <v>20</v>
      </c>
      <c r="E1552" t="s">
        <v>21</v>
      </c>
      <c r="F1552">
        <v>59</v>
      </c>
      <c r="G1552" t="s">
        <v>22</v>
      </c>
      <c r="I1552" t="s">
        <v>2575</v>
      </c>
      <c r="J1552" t="s">
        <v>40</v>
      </c>
      <c r="K1552" t="b">
        <v>0</v>
      </c>
      <c r="L1552" t="s">
        <v>32</v>
      </c>
      <c r="M1552" t="s">
        <v>33</v>
      </c>
      <c r="N1552" t="b">
        <v>0</v>
      </c>
      <c r="O1552">
        <v>-84.686000000000007</v>
      </c>
      <c r="P1552">
        <v>35.866</v>
      </c>
      <c r="Q1552" t="b">
        <v>1</v>
      </c>
    </row>
    <row r="1553" spans="1:17" x14ac:dyDescent="0.2">
      <c r="A1553">
        <v>5990</v>
      </c>
      <c r="B1553" t="s">
        <v>2580</v>
      </c>
      <c r="C1553" s="1">
        <v>44026</v>
      </c>
      <c r="D1553" t="s">
        <v>20</v>
      </c>
      <c r="E1553" t="s">
        <v>21</v>
      </c>
      <c r="F1553">
        <v>17</v>
      </c>
      <c r="G1553" t="s">
        <v>22</v>
      </c>
      <c r="I1553" t="s">
        <v>2581</v>
      </c>
      <c r="J1553" t="s">
        <v>150</v>
      </c>
      <c r="K1553" t="b">
        <v>0</v>
      </c>
      <c r="L1553" t="s">
        <v>26</v>
      </c>
      <c r="M1553" t="s">
        <v>46</v>
      </c>
      <c r="N1553" t="b">
        <v>0</v>
      </c>
      <c r="O1553">
        <v>-84.561000000000007</v>
      </c>
      <c r="P1553">
        <v>33.774999999999999</v>
      </c>
      <c r="Q1553" t="b">
        <v>1</v>
      </c>
    </row>
    <row r="1554" spans="1:17" x14ac:dyDescent="0.2">
      <c r="A1554">
        <v>5996</v>
      </c>
      <c r="B1554" t="s">
        <v>2584</v>
      </c>
      <c r="C1554" s="1">
        <v>44026</v>
      </c>
      <c r="D1554" t="s">
        <v>20</v>
      </c>
      <c r="E1554" t="s">
        <v>70</v>
      </c>
      <c r="F1554">
        <v>24</v>
      </c>
      <c r="G1554" t="s">
        <v>22</v>
      </c>
      <c r="I1554" t="s">
        <v>2585</v>
      </c>
      <c r="J1554" t="s">
        <v>161</v>
      </c>
      <c r="K1554" t="b">
        <v>1</v>
      </c>
      <c r="L1554" t="s">
        <v>26</v>
      </c>
      <c r="M1554" t="s">
        <v>41</v>
      </c>
      <c r="N1554" t="b">
        <v>0</v>
      </c>
      <c r="O1554">
        <v>-74.486999999999995</v>
      </c>
      <c r="P1554">
        <v>40.822000000000003</v>
      </c>
      <c r="Q1554" t="b">
        <v>1</v>
      </c>
    </row>
    <row r="1555" spans="1:17" x14ac:dyDescent="0.2">
      <c r="A1555">
        <v>5994</v>
      </c>
      <c r="B1555" t="s">
        <v>2583</v>
      </c>
      <c r="C1555" s="1">
        <v>44026</v>
      </c>
      <c r="D1555" t="s">
        <v>20</v>
      </c>
      <c r="E1555" t="s">
        <v>21</v>
      </c>
      <c r="F1555">
        <v>28</v>
      </c>
      <c r="G1555" t="s">
        <v>22</v>
      </c>
      <c r="H1555" t="s">
        <v>48</v>
      </c>
      <c r="I1555" t="s">
        <v>1980</v>
      </c>
      <c r="J1555" t="s">
        <v>206</v>
      </c>
      <c r="K1555" t="b">
        <v>0</v>
      </c>
      <c r="L1555" t="s">
        <v>26</v>
      </c>
      <c r="M1555" t="s">
        <v>27</v>
      </c>
      <c r="N1555" t="b">
        <v>0</v>
      </c>
      <c r="O1555">
        <v>-107.745</v>
      </c>
      <c r="P1555">
        <v>32.261000000000003</v>
      </c>
      <c r="Q1555" t="b">
        <v>1</v>
      </c>
    </row>
    <row r="1556" spans="1:17" x14ac:dyDescent="0.2">
      <c r="A1556">
        <v>5991</v>
      </c>
      <c r="B1556" t="s">
        <v>2582</v>
      </c>
      <c r="C1556" s="1">
        <v>44026</v>
      </c>
      <c r="D1556" t="s">
        <v>20</v>
      </c>
      <c r="E1556" t="s">
        <v>21</v>
      </c>
      <c r="F1556">
        <v>32</v>
      </c>
      <c r="G1556" t="s">
        <v>22</v>
      </c>
      <c r="H1556" t="s">
        <v>48</v>
      </c>
      <c r="I1556" t="s">
        <v>194</v>
      </c>
      <c r="J1556" t="s">
        <v>40</v>
      </c>
      <c r="K1556" t="b">
        <v>0</v>
      </c>
      <c r="L1556" t="s">
        <v>26</v>
      </c>
      <c r="M1556" t="s">
        <v>33</v>
      </c>
      <c r="N1556" t="b">
        <v>0</v>
      </c>
      <c r="O1556">
        <v>-83.926000000000002</v>
      </c>
      <c r="P1556">
        <v>35.97</v>
      </c>
      <c r="Q1556" t="b">
        <v>1</v>
      </c>
    </row>
    <row r="1557" spans="1:17" x14ac:dyDescent="0.2">
      <c r="A1557">
        <v>5988</v>
      </c>
      <c r="B1557" t="s">
        <v>2578</v>
      </c>
      <c r="C1557" s="1">
        <v>44026</v>
      </c>
      <c r="D1557" t="s">
        <v>20</v>
      </c>
      <c r="E1557" t="s">
        <v>38</v>
      </c>
      <c r="F1557">
        <v>43</v>
      </c>
      <c r="G1557" t="s">
        <v>22</v>
      </c>
      <c r="H1557" t="s">
        <v>23</v>
      </c>
      <c r="I1557" t="s">
        <v>2579</v>
      </c>
      <c r="J1557" t="s">
        <v>224</v>
      </c>
      <c r="K1557" t="b">
        <v>0</v>
      </c>
      <c r="L1557" t="s">
        <v>32</v>
      </c>
      <c r="M1557" t="s">
        <v>33</v>
      </c>
      <c r="N1557" t="b">
        <v>1</v>
      </c>
      <c r="O1557">
        <v>-84.644000000000005</v>
      </c>
      <c r="P1557">
        <v>42.683</v>
      </c>
      <c r="Q1557" t="b">
        <v>1</v>
      </c>
    </row>
    <row r="1558" spans="1:17" x14ac:dyDescent="0.2">
      <c r="A1558">
        <v>6078</v>
      </c>
      <c r="B1558" t="s">
        <v>2587</v>
      </c>
      <c r="C1558" s="1">
        <v>44027</v>
      </c>
      <c r="D1558" t="s">
        <v>20</v>
      </c>
      <c r="E1558" t="s">
        <v>21</v>
      </c>
      <c r="F1558">
        <v>22</v>
      </c>
      <c r="G1558" t="s">
        <v>22</v>
      </c>
      <c r="H1558" t="s">
        <v>23</v>
      </c>
      <c r="I1558" t="s">
        <v>2588</v>
      </c>
      <c r="J1558" t="s">
        <v>312</v>
      </c>
      <c r="K1558" t="b">
        <v>1</v>
      </c>
      <c r="L1558" t="s">
        <v>26</v>
      </c>
      <c r="M1558" t="s">
        <v>41</v>
      </c>
      <c r="N1558" t="b">
        <v>0</v>
      </c>
      <c r="O1558">
        <v>-85.718000000000004</v>
      </c>
      <c r="P1558">
        <v>38.005000000000003</v>
      </c>
      <c r="Q1558" t="b">
        <v>1</v>
      </c>
    </row>
    <row r="1559" spans="1:17" x14ac:dyDescent="0.2">
      <c r="A1559">
        <v>5993</v>
      </c>
      <c r="B1559" t="s">
        <v>2586</v>
      </c>
      <c r="C1559" s="1">
        <v>44027</v>
      </c>
      <c r="D1559" t="s">
        <v>20</v>
      </c>
      <c r="E1559" t="s">
        <v>29</v>
      </c>
      <c r="F1559">
        <v>39</v>
      </c>
      <c r="G1559" t="s">
        <v>22</v>
      </c>
      <c r="I1559" t="s">
        <v>254</v>
      </c>
      <c r="J1559" t="s">
        <v>57</v>
      </c>
      <c r="K1559" t="b">
        <v>0</v>
      </c>
      <c r="L1559" t="s">
        <v>26</v>
      </c>
      <c r="M1559" t="s">
        <v>41</v>
      </c>
      <c r="N1559" t="b">
        <v>0</v>
      </c>
      <c r="O1559">
        <v>-121.374</v>
      </c>
      <c r="P1559">
        <v>38.048000000000002</v>
      </c>
      <c r="Q1559" t="b">
        <v>1</v>
      </c>
    </row>
    <row r="1560" spans="1:17" x14ac:dyDescent="0.2">
      <c r="A1560">
        <v>5992</v>
      </c>
      <c r="B1560" t="s">
        <v>2589</v>
      </c>
      <c r="C1560" s="1">
        <v>44028</v>
      </c>
      <c r="D1560" t="s">
        <v>20</v>
      </c>
      <c r="E1560" t="s">
        <v>38</v>
      </c>
      <c r="F1560">
        <v>23</v>
      </c>
      <c r="G1560" t="s">
        <v>22</v>
      </c>
      <c r="H1560" t="s">
        <v>23</v>
      </c>
      <c r="I1560" t="s">
        <v>2590</v>
      </c>
      <c r="J1560" t="s">
        <v>101</v>
      </c>
      <c r="K1560" t="b">
        <v>0</v>
      </c>
      <c r="L1560" t="s">
        <v>32</v>
      </c>
      <c r="M1560" t="s">
        <v>27</v>
      </c>
      <c r="N1560" t="b">
        <v>0</v>
      </c>
      <c r="O1560">
        <v>-122.35299999999999</v>
      </c>
      <c r="P1560">
        <v>47.756</v>
      </c>
      <c r="Q1560" t="b">
        <v>1</v>
      </c>
    </row>
    <row r="1561" spans="1:17" x14ac:dyDescent="0.2">
      <c r="A1561">
        <v>5997</v>
      </c>
      <c r="B1561" t="s">
        <v>2592</v>
      </c>
      <c r="C1561" s="1">
        <v>44028</v>
      </c>
      <c r="D1561" t="s">
        <v>20</v>
      </c>
      <c r="E1561" t="s">
        <v>21</v>
      </c>
      <c r="F1561">
        <v>33</v>
      </c>
      <c r="G1561" t="s">
        <v>22</v>
      </c>
      <c r="H1561" t="s">
        <v>23</v>
      </c>
      <c r="I1561" t="s">
        <v>2593</v>
      </c>
      <c r="J1561" t="s">
        <v>45</v>
      </c>
      <c r="K1561" t="b">
        <v>0</v>
      </c>
      <c r="L1561" t="s">
        <v>26</v>
      </c>
      <c r="M1561" t="s">
        <v>41</v>
      </c>
      <c r="N1561" t="b">
        <v>0</v>
      </c>
      <c r="O1561">
        <v>-99.811999999999998</v>
      </c>
      <c r="P1561">
        <v>33.673000000000002</v>
      </c>
      <c r="Q1561" t="b">
        <v>1</v>
      </c>
    </row>
    <row r="1562" spans="1:17" x14ac:dyDescent="0.2">
      <c r="A1562">
        <v>5995</v>
      </c>
      <c r="C1562" s="1">
        <v>44028</v>
      </c>
      <c r="D1562" t="s">
        <v>20</v>
      </c>
      <c r="E1562" t="s">
        <v>21</v>
      </c>
      <c r="F1562">
        <v>60</v>
      </c>
      <c r="G1562" t="s">
        <v>22</v>
      </c>
      <c r="H1562" t="s">
        <v>23</v>
      </c>
      <c r="I1562" t="s">
        <v>2591</v>
      </c>
      <c r="J1562" t="s">
        <v>219</v>
      </c>
      <c r="K1562" t="b">
        <v>1</v>
      </c>
      <c r="L1562" t="s">
        <v>26</v>
      </c>
      <c r="M1562" t="s">
        <v>41</v>
      </c>
      <c r="N1562" t="b">
        <v>0</v>
      </c>
      <c r="O1562">
        <v>-81.905000000000001</v>
      </c>
      <c r="P1562">
        <v>26.719000000000001</v>
      </c>
      <c r="Q1562" t="b">
        <v>1</v>
      </c>
    </row>
    <row r="1563" spans="1:17" x14ac:dyDescent="0.2">
      <c r="A1563">
        <v>6001</v>
      </c>
      <c r="B1563" t="s">
        <v>2596</v>
      </c>
      <c r="C1563" s="1">
        <v>44029</v>
      </c>
      <c r="D1563" t="s">
        <v>20</v>
      </c>
      <c r="E1563" t="s">
        <v>70</v>
      </c>
      <c r="F1563">
        <v>24</v>
      </c>
      <c r="G1563" t="s">
        <v>22</v>
      </c>
      <c r="I1563" t="s">
        <v>73</v>
      </c>
      <c r="J1563" t="s">
        <v>45</v>
      </c>
      <c r="K1563" t="b">
        <v>0</v>
      </c>
      <c r="L1563" t="s">
        <v>32</v>
      </c>
      <c r="M1563" t="s">
        <v>41</v>
      </c>
      <c r="N1563" t="b">
        <v>0</v>
      </c>
      <c r="O1563">
        <v>-95.332999999999998</v>
      </c>
      <c r="P1563">
        <v>29.657</v>
      </c>
      <c r="Q1563" t="b">
        <v>1</v>
      </c>
    </row>
    <row r="1564" spans="1:17" x14ac:dyDescent="0.2">
      <c r="A1564">
        <v>6000</v>
      </c>
      <c r="B1564" t="s">
        <v>2594</v>
      </c>
      <c r="C1564" s="1">
        <v>44029</v>
      </c>
      <c r="D1564" t="s">
        <v>20</v>
      </c>
      <c r="E1564" t="s">
        <v>21</v>
      </c>
      <c r="F1564">
        <v>28</v>
      </c>
      <c r="G1564" t="s">
        <v>22</v>
      </c>
      <c r="I1564" t="s">
        <v>2595</v>
      </c>
      <c r="J1564" t="s">
        <v>132</v>
      </c>
      <c r="K1564" t="b">
        <v>0</v>
      </c>
      <c r="L1564" t="s">
        <v>32</v>
      </c>
      <c r="N1564" t="b">
        <v>0</v>
      </c>
      <c r="O1564">
        <v>-108.72</v>
      </c>
      <c r="P1564">
        <v>39.156999999999996</v>
      </c>
      <c r="Q1564" t="b">
        <v>1</v>
      </c>
    </row>
    <row r="1565" spans="1:17" x14ac:dyDescent="0.2">
      <c r="A1565">
        <v>5998</v>
      </c>
      <c r="B1565" t="s">
        <v>2597</v>
      </c>
      <c r="C1565" s="1">
        <v>44030</v>
      </c>
      <c r="D1565" t="s">
        <v>20</v>
      </c>
      <c r="E1565" t="s">
        <v>21</v>
      </c>
      <c r="F1565">
        <v>24</v>
      </c>
      <c r="G1565" t="s">
        <v>22</v>
      </c>
      <c r="H1565" t="s">
        <v>30</v>
      </c>
      <c r="I1565" t="s">
        <v>2598</v>
      </c>
      <c r="J1565" t="s">
        <v>259</v>
      </c>
      <c r="K1565" t="b">
        <v>0</v>
      </c>
      <c r="L1565" t="s">
        <v>26</v>
      </c>
      <c r="M1565" t="s">
        <v>27</v>
      </c>
      <c r="N1565" t="b">
        <v>0</v>
      </c>
      <c r="O1565">
        <v>-87.623000000000005</v>
      </c>
      <c r="P1565">
        <v>41.503</v>
      </c>
      <c r="Q1565" t="b">
        <v>1</v>
      </c>
    </row>
    <row r="1566" spans="1:17" x14ac:dyDescent="0.2">
      <c r="A1566">
        <v>6079</v>
      </c>
      <c r="B1566" t="s">
        <v>2599</v>
      </c>
      <c r="C1566" s="1">
        <v>44031</v>
      </c>
      <c r="D1566" t="s">
        <v>20</v>
      </c>
      <c r="E1566" t="s">
        <v>21</v>
      </c>
      <c r="F1566">
        <v>35</v>
      </c>
      <c r="G1566" t="s">
        <v>22</v>
      </c>
      <c r="I1566" t="s">
        <v>1074</v>
      </c>
      <c r="J1566" t="s">
        <v>135</v>
      </c>
      <c r="K1566" t="b">
        <v>0</v>
      </c>
      <c r="L1566" t="s">
        <v>26</v>
      </c>
      <c r="M1566" t="s">
        <v>41</v>
      </c>
      <c r="N1566" t="b">
        <v>0</v>
      </c>
      <c r="O1566">
        <v>-86.113</v>
      </c>
      <c r="P1566">
        <v>39.822000000000003</v>
      </c>
      <c r="Q1566" t="b">
        <v>1</v>
      </c>
    </row>
    <row r="1567" spans="1:17" x14ac:dyDescent="0.2">
      <c r="A1567">
        <v>6002</v>
      </c>
      <c r="B1567" t="s">
        <v>2601</v>
      </c>
      <c r="C1567" s="1">
        <v>44032</v>
      </c>
      <c r="D1567" t="s">
        <v>20</v>
      </c>
      <c r="E1567" t="s">
        <v>21</v>
      </c>
      <c r="F1567">
        <v>33</v>
      </c>
      <c r="G1567" t="s">
        <v>22</v>
      </c>
      <c r="I1567" t="s">
        <v>2602</v>
      </c>
      <c r="J1567" t="s">
        <v>57</v>
      </c>
      <c r="K1567" t="b">
        <v>0</v>
      </c>
      <c r="L1567" t="s">
        <v>26</v>
      </c>
      <c r="M1567" t="s">
        <v>46</v>
      </c>
      <c r="N1567" t="b">
        <v>0</v>
      </c>
      <c r="O1567">
        <v>-116.983</v>
      </c>
      <c r="P1567">
        <v>32.646000000000001</v>
      </c>
      <c r="Q1567" t="b">
        <v>1</v>
      </c>
    </row>
    <row r="1568" spans="1:17" x14ac:dyDescent="0.2">
      <c r="A1568">
        <v>5999</v>
      </c>
      <c r="B1568" t="s">
        <v>2600</v>
      </c>
      <c r="C1568" s="1">
        <v>44032</v>
      </c>
      <c r="D1568" t="s">
        <v>20</v>
      </c>
      <c r="E1568" t="s">
        <v>21</v>
      </c>
      <c r="F1568">
        <v>51</v>
      </c>
      <c r="G1568" t="s">
        <v>22</v>
      </c>
      <c r="H1568" t="s">
        <v>30</v>
      </c>
      <c r="I1568" t="s">
        <v>1171</v>
      </c>
      <c r="J1568" t="s">
        <v>66</v>
      </c>
      <c r="K1568" t="b">
        <v>0</v>
      </c>
      <c r="L1568" t="s">
        <v>26</v>
      </c>
      <c r="M1568" t="s">
        <v>41</v>
      </c>
      <c r="N1568" t="b">
        <v>1</v>
      </c>
      <c r="O1568">
        <v>-91.183000000000007</v>
      </c>
      <c r="P1568">
        <v>30.393000000000001</v>
      </c>
      <c r="Q1568" t="b">
        <v>1</v>
      </c>
    </row>
    <row r="1569" spans="1:17" x14ac:dyDescent="0.2">
      <c r="A1569">
        <v>6004</v>
      </c>
      <c r="B1569" t="s">
        <v>2604</v>
      </c>
      <c r="C1569" s="1">
        <v>44033</v>
      </c>
      <c r="D1569" t="s">
        <v>20</v>
      </c>
      <c r="E1569" t="s">
        <v>21</v>
      </c>
      <c r="F1569">
        <v>22</v>
      </c>
      <c r="G1569" t="s">
        <v>22</v>
      </c>
      <c r="H1569" t="s">
        <v>30</v>
      </c>
      <c r="I1569" t="s">
        <v>1338</v>
      </c>
      <c r="J1569" t="s">
        <v>57</v>
      </c>
      <c r="K1569" t="b">
        <v>0</v>
      </c>
      <c r="L1569" t="s">
        <v>26</v>
      </c>
      <c r="M1569" t="s">
        <v>41</v>
      </c>
      <c r="N1569" t="b">
        <v>1</v>
      </c>
      <c r="O1569">
        <v>-121.41800000000001</v>
      </c>
      <c r="P1569">
        <v>38.548999999999999</v>
      </c>
      <c r="Q1569" t="b">
        <v>1</v>
      </c>
    </row>
    <row r="1570" spans="1:17" x14ac:dyDescent="0.2">
      <c r="A1570">
        <v>6003</v>
      </c>
      <c r="B1570" t="s">
        <v>2603</v>
      </c>
      <c r="C1570" s="1">
        <v>44033</v>
      </c>
      <c r="D1570" t="s">
        <v>20</v>
      </c>
      <c r="E1570" t="s">
        <v>21</v>
      </c>
      <c r="F1570">
        <v>30</v>
      </c>
      <c r="G1570" t="s">
        <v>22</v>
      </c>
      <c r="H1570" t="s">
        <v>23</v>
      </c>
      <c r="I1570" t="s">
        <v>840</v>
      </c>
      <c r="J1570" t="s">
        <v>93</v>
      </c>
      <c r="K1570" t="b">
        <v>0</v>
      </c>
      <c r="L1570" t="s">
        <v>26</v>
      </c>
      <c r="M1570" t="s">
        <v>41</v>
      </c>
      <c r="N1570" t="b">
        <v>1</v>
      </c>
      <c r="O1570">
        <v>-97.548000000000002</v>
      </c>
      <c r="P1570">
        <v>35.377000000000002</v>
      </c>
      <c r="Q1570" t="b">
        <v>1</v>
      </c>
    </row>
    <row r="1571" spans="1:17" x14ac:dyDescent="0.2">
      <c r="A1571">
        <v>6080</v>
      </c>
      <c r="B1571" t="s">
        <v>2607</v>
      </c>
      <c r="C1571" s="1">
        <v>44034</v>
      </c>
      <c r="D1571" t="s">
        <v>20</v>
      </c>
      <c r="E1571" t="s">
        <v>21</v>
      </c>
      <c r="F1571">
        <v>37</v>
      </c>
      <c r="G1571" t="s">
        <v>22</v>
      </c>
      <c r="H1571" t="s">
        <v>23</v>
      </c>
      <c r="I1571" t="s">
        <v>304</v>
      </c>
      <c r="J1571" t="s">
        <v>305</v>
      </c>
      <c r="K1571" t="b">
        <v>1</v>
      </c>
      <c r="L1571" t="s">
        <v>32</v>
      </c>
      <c r="M1571" t="s">
        <v>41</v>
      </c>
      <c r="N1571" t="b">
        <v>0</v>
      </c>
      <c r="O1571">
        <v>-88.248999999999995</v>
      </c>
      <c r="P1571">
        <v>42.948999999999998</v>
      </c>
      <c r="Q1571" t="b">
        <v>1</v>
      </c>
    </row>
    <row r="1572" spans="1:17" x14ac:dyDescent="0.2">
      <c r="A1572">
        <v>6005</v>
      </c>
      <c r="B1572" t="s">
        <v>2605</v>
      </c>
      <c r="C1572" s="1">
        <v>44034</v>
      </c>
      <c r="D1572" t="s">
        <v>20</v>
      </c>
      <c r="E1572" t="s">
        <v>21</v>
      </c>
      <c r="F1572">
        <v>49</v>
      </c>
      <c r="G1572" t="s">
        <v>179</v>
      </c>
      <c r="I1572" t="s">
        <v>2606</v>
      </c>
      <c r="J1572" t="s">
        <v>219</v>
      </c>
      <c r="K1572" t="b">
        <v>0</v>
      </c>
      <c r="L1572" t="s">
        <v>26</v>
      </c>
      <c r="M1572" t="s">
        <v>27</v>
      </c>
      <c r="N1572" t="b">
        <v>0</v>
      </c>
      <c r="O1572">
        <v>-82.713999999999999</v>
      </c>
      <c r="P1572">
        <v>27.916</v>
      </c>
      <c r="Q1572" t="b">
        <v>1</v>
      </c>
    </row>
    <row r="1573" spans="1:17" x14ac:dyDescent="0.2">
      <c r="A1573">
        <v>6017</v>
      </c>
      <c r="B1573" t="s">
        <v>2608</v>
      </c>
      <c r="C1573" s="1">
        <v>44035</v>
      </c>
      <c r="D1573" t="s">
        <v>20</v>
      </c>
      <c r="E1573" t="s">
        <v>21</v>
      </c>
      <c r="F1573">
        <v>51</v>
      </c>
      <c r="G1573" t="s">
        <v>22</v>
      </c>
      <c r="H1573" t="s">
        <v>23</v>
      </c>
      <c r="I1573" t="s">
        <v>2609</v>
      </c>
      <c r="J1573" t="s">
        <v>57</v>
      </c>
      <c r="K1573" t="b">
        <v>1</v>
      </c>
      <c r="L1573" t="s">
        <v>26</v>
      </c>
      <c r="M1573" t="s">
        <v>41</v>
      </c>
      <c r="N1573" t="b">
        <v>1</v>
      </c>
      <c r="O1573">
        <v>-124.16800000000001</v>
      </c>
      <c r="P1573">
        <v>40.783000000000001</v>
      </c>
      <c r="Q1573" t="b">
        <v>1</v>
      </c>
    </row>
    <row r="1574" spans="1:17" x14ac:dyDescent="0.2">
      <c r="A1574">
        <v>6008</v>
      </c>
      <c r="C1574" s="1">
        <v>44035</v>
      </c>
      <c r="D1574" t="s">
        <v>20</v>
      </c>
      <c r="E1574" t="s">
        <v>21</v>
      </c>
      <c r="G1574" t="s">
        <v>22</v>
      </c>
      <c r="I1574" t="s">
        <v>803</v>
      </c>
      <c r="J1574" t="s">
        <v>224</v>
      </c>
      <c r="K1574" t="b">
        <v>0</v>
      </c>
      <c r="L1574" t="s">
        <v>26</v>
      </c>
      <c r="M1574" t="s">
        <v>46</v>
      </c>
      <c r="N1574" t="b">
        <v>1</v>
      </c>
      <c r="O1574">
        <v>-83.046000000000006</v>
      </c>
      <c r="P1574">
        <v>42.331000000000003</v>
      </c>
      <c r="Q1574" t="b">
        <v>1</v>
      </c>
    </row>
    <row r="1575" spans="1:17" x14ac:dyDescent="0.2">
      <c r="A1575">
        <v>6081</v>
      </c>
      <c r="B1575" t="s">
        <v>2613</v>
      </c>
      <c r="C1575" s="1">
        <v>44036</v>
      </c>
      <c r="D1575" t="s">
        <v>20</v>
      </c>
      <c r="E1575" t="s">
        <v>21</v>
      </c>
      <c r="F1575">
        <v>41</v>
      </c>
      <c r="G1575" t="s">
        <v>22</v>
      </c>
      <c r="I1575" t="s">
        <v>715</v>
      </c>
      <c r="J1575" t="s">
        <v>45</v>
      </c>
      <c r="K1575" t="b">
        <v>1</v>
      </c>
      <c r="L1575" t="s">
        <v>26</v>
      </c>
      <c r="N1575" t="b">
        <v>0</v>
      </c>
      <c r="O1575">
        <v>-94.96</v>
      </c>
      <c r="P1575">
        <v>29.844999999999999</v>
      </c>
      <c r="Q1575" t="b">
        <v>1</v>
      </c>
    </row>
    <row r="1576" spans="1:17" x14ac:dyDescent="0.2">
      <c r="A1576">
        <v>6022</v>
      </c>
      <c r="B1576" t="s">
        <v>2611</v>
      </c>
      <c r="C1576" s="1">
        <v>44036</v>
      </c>
      <c r="D1576" t="s">
        <v>20</v>
      </c>
      <c r="E1576" t="s">
        <v>21</v>
      </c>
      <c r="F1576">
        <v>45</v>
      </c>
      <c r="G1576" t="s">
        <v>22</v>
      </c>
      <c r="H1576" t="s">
        <v>30</v>
      </c>
      <c r="I1576" t="s">
        <v>2612</v>
      </c>
      <c r="J1576" t="s">
        <v>25</v>
      </c>
      <c r="K1576" t="b">
        <v>0</v>
      </c>
      <c r="L1576" t="s">
        <v>26</v>
      </c>
      <c r="M1576" t="s">
        <v>41</v>
      </c>
      <c r="N1576" t="b">
        <v>0</v>
      </c>
      <c r="O1576">
        <v>-79.006</v>
      </c>
      <c r="P1576">
        <v>36.39</v>
      </c>
      <c r="Q1576" t="b">
        <v>1</v>
      </c>
    </row>
    <row r="1577" spans="1:17" x14ac:dyDescent="0.2">
      <c r="A1577">
        <v>6015</v>
      </c>
      <c r="C1577" s="1">
        <v>44036</v>
      </c>
      <c r="D1577" t="s">
        <v>20</v>
      </c>
      <c r="E1577" t="s">
        <v>70</v>
      </c>
      <c r="G1577" t="s">
        <v>22</v>
      </c>
      <c r="I1577" t="s">
        <v>254</v>
      </c>
      <c r="J1577" t="s">
        <v>57</v>
      </c>
      <c r="K1577" t="b">
        <v>0</v>
      </c>
      <c r="L1577" t="s">
        <v>26</v>
      </c>
      <c r="M1577" t="s">
        <v>41</v>
      </c>
      <c r="N1577" t="b">
        <v>0</v>
      </c>
      <c r="O1577">
        <v>-121.22799999999999</v>
      </c>
      <c r="P1577">
        <v>37.999000000000002</v>
      </c>
      <c r="Q1577" t="b">
        <v>1</v>
      </c>
    </row>
    <row r="1578" spans="1:17" x14ac:dyDescent="0.2">
      <c r="A1578">
        <v>6016</v>
      </c>
      <c r="C1578" s="1">
        <v>44036</v>
      </c>
      <c r="D1578" t="s">
        <v>20</v>
      </c>
      <c r="E1578" t="s">
        <v>29</v>
      </c>
      <c r="G1578" t="s">
        <v>22</v>
      </c>
      <c r="I1578" t="s">
        <v>2610</v>
      </c>
      <c r="J1578" t="s">
        <v>219</v>
      </c>
      <c r="K1578" t="b">
        <v>0</v>
      </c>
      <c r="L1578" t="s">
        <v>32</v>
      </c>
      <c r="M1578" t="s">
        <v>33</v>
      </c>
      <c r="N1578" t="b">
        <v>0</v>
      </c>
      <c r="O1578">
        <v>-80.456999999999994</v>
      </c>
      <c r="P1578">
        <v>25.684000000000001</v>
      </c>
      <c r="Q1578" t="b">
        <v>1</v>
      </c>
    </row>
    <row r="1579" spans="1:17" x14ac:dyDescent="0.2">
      <c r="A1579">
        <v>6013</v>
      </c>
      <c r="B1579" t="s">
        <v>2616</v>
      </c>
      <c r="C1579" s="1">
        <v>44037</v>
      </c>
      <c r="D1579" t="s">
        <v>20</v>
      </c>
      <c r="E1579" t="s">
        <v>38</v>
      </c>
      <c r="F1579">
        <v>34</v>
      </c>
      <c r="G1579" t="s">
        <v>22</v>
      </c>
      <c r="H1579" t="s">
        <v>23</v>
      </c>
      <c r="I1579" t="s">
        <v>579</v>
      </c>
      <c r="J1579" t="s">
        <v>580</v>
      </c>
      <c r="K1579" t="b">
        <v>1</v>
      </c>
      <c r="L1579" t="s">
        <v>32</v>
      </c>
      <c r="M1579" t="s">
        <v>41</v>
      </c>
      <c r="N1579" t="b">
        <v>1</v>
      </c>
      <c r="O1579">
        <v>-111.877</v>
      </c>
      <c r="P1579">
        <v>40.76</v>
      </c>
      <c r="Q1579" t="b">
        <v>1</v>
      </c>
    </row>
    <row r="1580" spans="1:17" x14ac:dyDescent="0.2">
      <c r="A1580">
        <v>6009</v>
      </c>
      <c r="B1580" t="s">
        <v>2614</v>
      </c>
      <c r="C1580" s="1">
        <v>44037</v>
      </c>
      <c r="D1580" t="s">
        <v>20</v>
      </c>
      <c r="E1580" t="s">
        <v>103</v>
      </c>
      <c r="F1580">
        <v>49</v>
      </c>
      <c r="G1580" t="s">
        <v>22</v>
      </c>
      <c r="H1580" t="s">
        <v>23</v>
      </c>
      <c r="I1580" t="s">
        <v>2615</v>
      </c>
      <c r="J1580" t="s">
        <v>93</v>
      </c>
      <c r="K1580" t="b">
        <v>0</v>
      </c>
      <c r="L1580" t="s">
        <v>32</v>
      </c>
      <c r="M1580" t="s">
        <v>41</v>
      </c>
      <c r="N1580" t="b">
        <v>1</v>
      </c>
      <c r="O1580">
        <v>-97.55</v>
      </c>
      <c r="P1580">
        <v>35.564999999999998</v>
      </c>
      <c r="Q1580" t="b">
        <v>1</v>
      </c>
    </row>
    <row r="1581" spans="1:17" x14ac:dyDescent="0.2">
      <c r="A1581">
        <v>6006</v>
      </c>
      <c r="B1581" t="s">
        <v>2617</v>
      </c>
      <c r="C1581" s="1">
        <v>44038</v>
      </c>
      <c r="D1581" t="s">
        <v>20</v>
      </c>
      <c r="E1581" t="s">
        <v>38</v>
      </c>
      <c r="F1581">
        <v>22</v>
      </c>
      <c r="G1581" t="s">
        <v>22</v>
      </c>
      <c r="I1581" t="s">
        <v>2618</v>
      </c>
      <c r="J1581" t="s">
        <v>25</v>
      </c>
      <c r="K1581" t="b">
        <v>0</v>
      </c>
      <c r="L1581" t="s">
        <v>26</v>
      </c>
      <c r="M1581" t="s">
        <v>41</v>
      </c>
      <c r="N1581" t="b">
        <v>0</v>
      </c>
      <c r="O1581">
        <v>-80.617999999999995</v>
      </c>
      <c r="P1581">
        <v>36.518999999999998</v>
      </c>
      <c r="Q1581" t="b">
        <v>1</v>
      </c>
    </row>
    <row r="1582" spans="1:17" x14ac:dyDescent="0.2">
      <c r="A1582">
        <v>6010</v>
      </c>
      <c r="B1582" t="s">
        <v>2611</v>
      </c>
      <c r="C1582" s="1">
        <v>44039</v>
      </c>
      <c r="D1582" t="s">
        <v>20</v>
      </c>
      <c r="E1582" t="s">
        <v>21</v>
      </c>
      <c r="F1582">
        <v>45</v>
      </c>
      <c r="G1582" t="s">
        <v>22</v>
      </c>
      <c r="H1582" t="s">
        <v>30</v>
      </c>
      <c r="I1582" t="s">
        <v>2612</v>
      </c>
      <c r="J1582" t="s">
        <v>25</v>
      </c>
      <c r="K1582" t="b">
        <v>0</v>
      </c>
      <c r="L1582" t="s">
        <v>32</v>
      </c>
      <c r="N1582" t="b">
        <v>0</v>
      </c>
      <c r="O1582">
        <v>-78.978999999999999</v>
      </c>
      <c r="P1582">
        <v>36.372</v>
      </c>
      <c r="Q1582" t="b">
        <v>1</v>
      </c>
    </row>
    <row r="1583" spans="1:17" x14ac:dyDescent="0.2">
      <c r="A1583">
        <v>6007</v>
      </c>
      <c r="B1583" t="s">
        <v>2619</v>
      </c>
      <c r="C1583" s="1">
        <v>44040</v>
      </c>
      <c r="D1583" t="s">
        <v>20</v>
      </c>
      <c r="E1583" t="s">
        <v>21</v>
      </c>
      <c r="F1583">
        <v>32</v>
      </c>
      <c r="G1583" t="s">
        <v>22</v>
      </c>
      <c r="I1583" t="s">
        <v>2620</v>
      </c>
      <c r="J1583" t="s">
        <v>25</v>
      </c>
      <c r="K1583" t="b">
        <v>0</v>
      </c>
      <c r="L1583" t="s">
        <v>26</v>
      </c>
      <c r="M1583" t="s">
        <v>41</v>
      </c>
      <c r="N1583" t="b">
        <v>0</v>
      </c>
      <c r="O1583">
        <v>-82.813999999999993</v>
      </c>
      <c r="P1583">
        <v>35.536000000000001</v>
      </c>
      <c r="Q1583" t="b">
        <v>1</v>
      </c>
    </row>
    <row r="1584" spans="1:17" x14ac:dyDescent="0.2">
      <c r="A1584">
        <v>6012</v>
      </c>
      <c r="B1584" t="s">
        <v>2621</v>
      </c>
      <c r="C1584" s="1">
        <v>44040</v>
      </c>
      <c r="D1584" t="s">
        <v>20</v>
      </c>
      <c r="E1584" t="s">
        <v>21</v>
      </c>
      <c r="F1584">
        <v>47</v>
      </c>
      <c r="G1584" t="s">
        <v>22</v>
      </c>
      <c r="I1584" t="s">
        <v>1364</v>
      </c>
      <c r="J1584" t="s">
        <v>219</v>
      </c>
      <c r="K1584" t="b">
        <v>1</v>
      </c>
      <c r="L1584" t="s">
        <v>26</v>
      </c>
      <c r="M1584" t="s">
        <v>41</v>
      </c>
      <c r="N1584" t="b">
        <v>0</v>
      </c>
      <c r="O1584">
        <v>-82.233999999999995</v>
      </c>
      <c r="P1584">
        <v>27.068999999999999</v>
      </c>
      <c r="Q1584" t="b">
        <v>1</v>
      </c>
    </row>
    <row r="1585" spans="1:17" x14ac:dyDescent="0.2">
      <c r="A1585">
        <v>6011</v>
      </c>
      <c r="B1585" t="s">
        <v>2622</v>
      </c>
      <c r="C1585" s="1">
        <v>44041</v>
      </c>
      <c r="D1585" t="s">
        <v>20</v>
      </c>
      <c r="E1585" t="s">
        <v>351</v>
      </c>
      <c r="F1585">
        <v>21</v>
      </c>
      <c r="G1585" t="s">
        <v>22</v>
      </c>
      <c r="I1585" t="s">
        <v>198</v>
      </c>
      <c r="J1585" t="s">
        <v>199</v>
      </c>
      <c r="K1585" t="b">
        <v>0</v>
      </c>
      <c r="L1585" t="s">
        <v>26</v>
      </c>
      <c r="M1585" t="s">
        <v>41</v>
      </c>
      <c r="N1585" t="b">
        <v>0</v>
      </c>
      <c r="O1585">
        <v>-115.125</v>
      </c>
      <c r="P1585">
        <v>36.192</v>
      </c>
      <c r="Q1585" t="b">
        <v>1</v>
      </c>
    </row>
    <row r="1586" spans="1:17" x14ac:dyDescent="0.2">
      <c r="A1586">
        <v>6025</v>
      </c>
      <c r="B1586" t="s">
        <v>2624</v>
      </c>
      <c r="C1586" s="1">
        <v>44041</v>
      </c>
      <c r="D1586" t="s">
        <v>20</v>
      </c>
      <c r="E1586" t="s">
        <v>21</v>
      </c>
      <c r="F1586">
        <v>37</v>
      </c>
      <c r="G1586" t="s">
        <v>22</v>
      </c>
      <c r="I1586" t="s">
        <v>120</v>
      </c>
      <c r="J1586" t="s">
        <v>66</v>
      </c>
      <c r="K1586" t="b">
        <v>0</v>
      </c>
      <c r="L1586" t="s">
        <v>32</v>
      </c>
      <c r="M1586" t="s">
        <v>33</v>
      </c>
      <c r="N1586" t="b">
        <v>0</v>
      </c>
      <c r="O1586">
        <v>-93.207999999999998</v>
      </c>
      <c r="P1586">
        <v>30.212</v>
      </c>
      <c r="Q1586" t="b">
        <v>1</v>
      </c>
    </row>
    <row r="1587" spans="1:17" x14ac:dyDescent="0.2">
      <c r="A1587">
        <v>6082</v>
      </c>
      <c r="B1587" t="s">
        <v>2625</v>
      </c>
      <c r="C1587" s="1">
        <v>44041</v>
      </c>
      <c r="D1587" t="s">
        <v>20</v>
      </c>
      <c r="E1587" t="s">
        <v>21</v>
      </c>
      <c r="F1587">
        <v>42</v>
      </c>
      <c r="G1587" t="s">
        <v>22</v>
      </c>
      <c r="I1587" t="s">
        <v>2626</v>
      </c>
      <c r="J1587" t="s">
        <v>127</v>
      </c>
      <c r="K1587" t="b">
        <v>0</v>
      </c>
      <c r="L1587" t="s">
        <v>26</v>
      </c>
      <c r="M1587" t="s">
        <v>41</v>
      </c>
      <c r="N1587" t="b">
        <v>0</v>
      </c>
      <c r="Q1587" t="b">
        <v>1</v>
      </c>
    </row>
    <row r="1588" spans="1:17" x14ac:dyDescent="0.2">
      <c r="A1588">
        <v>6024</v>
      </c>
      <c r="C1588" s="1">
        <v>44041</v>
      </c>
      <c r="D1588" t="s">
        <v>20</v>
      </c>
      <c r="E1588" t="s">
        <v>38</v>
      </c>
      <c r="G1588" t="s">
        <v>22</v>
      </c>
      <c r="I1588" t="s">
        <v>2623</v>
      </c>
      <c r="J1588" t="s">
        <v>101</v>
      </c>
      <c r="K1588" t="b">
        <v>1</v>
      </c>
      <c r="L1588" t="s">
        <v>32</v>
      </c>
      <c r="M1588" t="s">
        <v>41</v>
      </c>
      <c r="N1588" t="b">
        <v>0</v>
      </c>
      <c r="O1588">
        <v>-122.20699999999999</v>
      </c>
      <c r="P1588">
        <v>47.790999999999997</v>
      </c>
      <c r="Q1588" t="b">
        <v>1</v>
      </c>
    </row>
    <row r="1589" spans="1:17" x14ac:dyDescent="0.2">
      <c r="A1589">
        <v>6029</v>
      </c>
      <c r="B1589" t="s">
        <v>2629</v>
      </c>
      <c r="C1589" s="1">
        <v>44042</v>
      </c>
      <c r="D1589" t="s">
        <v>95</v>
      </c>
      <c r="E1589" t="s">
        <v>404</v>
      </c>
      <c r="F1589">
        <v>28</v>
      </c>
      <c r="G1589" t="s">
        <v>22</v>
      </c>
      <c r="H1589" t="s">
        <v>30</v>
      </c>
      <c r="I1589" t="s">
        <v>803</v>
      </c>
      <c r="J1589" t="s">
        <v>224</v>
      </c>
      <c r="K1589" t="b">
        <v>1</v>
      </c>
      <c r="L1589" t="s">
        <v>26</v>
      </c>
      <c r="M1589" t="s">
        <v>41</v>
      </c>
      <c r="N1589" t="b">
        <v>0</v>
      </c>
      <c r="O1589">
        <v>-83.168000000000006</v>
      </c>
      <c r="P1589">
        <v>42.381</v>
      </c>
      <c r="Q1589" t="b">
        <v>1</v>
      </c>
    </row>
    <row r="1590" spans="1:17" x14ac:dyDescent="0.2">
      <c r="A1590">
        <v>6084</v>
      </c>
      <c r="B1590" t="s">
        <v>2628</v>
      </c>
      <c r="C1590" s="1">
        <v>44042</v>
      </c>
      <c r="D1590" t="s">
        <v>20</v>
      </c>
      <c r="E1590" t="s">
        <v>21</v>
      </c>
      <c r="F1590">
        <v>39</v>
      </c>
      <c r="G1590" t="s">
        <v>22</v>
      </c>
      <c r="H1590" t="s">
        <v>48</v>
      </c>
      <c r="I1590" t="s">
        <v>889</v>
      </c>
      <c r="J1590" t="s">
        <v>45</v>
      </c>
      <c r="K1590" t="b">
        <v>0</v>
      </c>
      <c r="L1590" t="s">
        <v>26</v>
      </c>
      <c r="M1590" t="s">
        <v>41</v>
      </c>
      <c r="N1590" t="b">
        <v>0</v>
      </c>
      <c r="O1590">
        <v>-98.311999999999998</v>
      </c>
      <c r="P1590">
        <v>26.19</v>
      </c>
      <c r="Q1590" t="b">
        <v>1</v>
      </c>
    </row>
    <row r="1591" spans="1:17" x14ac:dyDescent="0.2">
      <c r="A1591">
        <v>6083</v>
      </c>
      <c r="B1591" t="s">
        <v>2627</v>
      </c>
      <c r="C1591" s="1">
        <v>44042</v>
      </c>
      <c r="D1591" t="s">
        <v>20</v>
      </c>
      <c r="E1591" t="s">
        <v>38</v>
      </c>
      <c r="F1591">
        <v>41</v>
      </c>
      <c r="G1591" t="s">
        <v>22</v>
      </c>
      <c r="I1591" t="s">
        <v>952</v>
      </c>
      <c r="J1591" t="s">
        <v>57</v>
      </c>
      <c r="K1591" t="b">
        <v>0</v>
      </c>
      <c r="L1591" t="s">
        <v>32</v>
      </c>
      <c r="M1591" t="s">
        <v>41</v>
      </c>
      <c r="N1591" t="b">
        <v>0</v>
      </c>
      <c r="O1591">
        <v>-117.68600000000001</v>
      </c>
      <c r="P1591">
        <v>34.029000000000003</v>
      </c>
      <c r="Q1591" t="b">
        <v>1</v>
      </c>
    </row>
    <row r="1592" spans="1:17" x14ac:dyDescent="0.2">
      <c r="A1592">
        <v>6021</v>
      </c>
      <c r="B1592" t="s">
        <v>2630</v>
      </c>
      <c r="C1592" s="1">
        <v>44043</v>
      </c>
      <c r="D1592" t="s">
        <v>20</v>
      </c>
      <c r="E1592" t="s">
        <v>21</v>
      </c>
      <c r="F1592">
        <v>49</v>
      </c>
      <c r="G1592" t="s">
        <v>22</v>
      </c>
      <c r="I1592" t="s">
        <v>1434</v>
      </c>
      <c r="J1592" t="s">
        <v>40</v>
      </c>
      <c r="K1592" t="b">
        <v>0</v>
      </c>
      <c r="L1592" t="s">
        <v>26</v>
      </c>
      <c r="M1592" t="s">
        <v>41</v>
      </c>
      <c r="N1592" t="b">
        <v>0</v>
      </c>
      <c r="O1592">
        <v>-83.277000000000001</v>
      </c>
      <c r="P1592">
        <v>36.225000000000001</v>
      </c>
      <c r="Q1592" t="b">
        <v>1</v>
      </c>
    </row>
    <row r="1593" spans="1:17" x14ac:dyDescent="0.2">
      <c r="A1593">
        <v>6085</v>
      </c>
      <c r="B1593" t="s">
        <v>2631</v>
      </c>
      <c r="C1593" s="1">
        <v>44043</v>
      </c>
      <c r="D1593" t="s">
        <v>20</v>
      </c>
      <c r="E1593" t="s">
        <v>38</v>
      </c>
      <c r="G1593" t="s">
        <v>22</v>
      </c>
      <c r="I1593" t="s">
        <v>2632</v>
      </c>
      <c r="J1593" t="s">
        <v>36</v>
      </c>
      <c r="K1593" t="b">
        <v>1</v>
      </c>
      <c r="L1593" t="s">
        <v>32</v>
      </c>
      <c r="M1593" t="s">
        <v>41</v>
      </c>
      <c r="N1593" t="b">
        <v>0</v>
      </c>
      <c r="Q1593" t="b">
        <v>1</v>
      </c>
    </row>
    <row r="1594" spans="1:17" x14ac:dyDescent="0.2">
      <c r="A1594">
        <v>6023</v>
      </c>
      <c r="C1594" s="1">
        <v>44044</v>
      </c>
      <c r="D1594" t="s">
        <v>20</v>
      </c>
      <c r="E1594" t="s">
        <v>21</v>
      </c>
      <c r="F1594">
        <v>56</v>
      </c>
      <c r="G1594" t="s">
        <v>22</v>
      </c>
      <c r="I1594" t="s">
        <v>462</v>
      </c>
      <c r="J1594" t="s">
        <v>219</v>
      </c>
      <c r="K1594" t="b">
        <v>0</v>
      </c>
      <c r="L1594" t="s">
        <v>26</v>
      </c>
      <c r="M1594" t="s">
        <v>41</v>
      </c>
      <c r="N1594" t="b">
        <v>0</v>
      </c>
      <c r="O1594">
        <v>-80.429000000000002</v>
      </c>
      <c r="P1594">
        <v>25.529</v>
      </c>
      <c r="Q1594" t="b">
        <v>1</v>
      </c>
    </row>
    <row r="1595" spans="1:17" x14ac:dyDescent="0.2">
      <c r="A1595">
        <v>6020</v>
      </c>
      <c r="B1595" t="s">
        <v>2635</v>
      </c>
      <c r="C1595" s="1">
        <v>44045</v>
      </c>
      <c r="D1595" t="s">
        <v>20</v>
      </c>
      <c r="E1595" t="s">
        <v>21</v>
      </c>
      <c r="F1595">
        <v>17</v>
      </c>
      <c r="G1595" t="s">
        <v>22</v>
      </c>
      <c r="H1595" t="s">
        <v>23</v>
      </c>
      <c r="I1595" t="s">
        <v>959</v>
      </c>
      <c r="J1595" t="s">
        <v>580</v>
      </c>
      <c r="K1595" t="b">
        <v>0</v>
      </c>
      <c r="L1595" t="s">
        <v>26</v>
      </c>
      <c r="M1595" t="s">
        <v>41</v>
      </c>
      <c r="N1595" t="b">
        <v>0</v>
      </c>
      <c r="O1595">
        <v>-111.952</v>
      </c>
      <c r="P1595">
        <v>40.612000000000002</v>
      </c>
      <c r="Q1595" t="b">
        <v>1</v>
      </c>
    </row>
    <row r="1596" spans="1:17" x14ac:dyDescent="0.2">
      <c r="A1596">
        <v>6019</v>
      </c>
      <c r="B1596" t="s">
        <v>2633</v>
      </c>
      <c r="C1596" s="1">
        <v>44045</v>
      </c>
      <c r="D1596" t="s">
        <v>20</v>
      </c>
      <c r="E1596" t="s">
        <v>21</v>
      </c>
      <c r="F1596">
        <v>38</v>
      </c>
      <c r="G1596" t="s">
        <v>22</v>
      </c>
      <c r="H1596" t="s">
        <v>23</v>
      </c>
      <c r="I1596" t="s">
        <v>2634</v>
      </c>
      <c r="J1596" t="s">
        <v>25</v>
      </c>
      <c r="K1596" t="b">
        <v>1</v>
      </c>
      <c r="L1596" t="s">
        <v>26</v>
      </c>
      <c r="N1596" t="b">
        <v>0</v>
      </c>
      <c r="O1596">
        <v>-80.805999999999997</v>
      </c>
      <c r="P1596">
        <v>35.564999999999998</v>
      </c>
      <c r="Q1596" t="b">
        <v>1</v>
      </c>
    </row>
    <row r="1597" spans="1:17" x14ac:dyDescent="0.2">
      <c r="A1597">
        <v>6018</v>
      </c>
      <c r="B1597" t="s">
        <v>2636</v>
      </c>
      <c r="C1597" s="1">
        <v>44045</v>
      </c>
      <c r="D1597" t="s">
        <v>95</v>
      </c>
      <c r="E1597" t="s">
        <v>38</v>
      </c>
      <c r="F1597">
        <v>63</v>
      </c>
      <c r="G1597" t="s">
        <v>179</v>
      </c>
      <c r="H1597" t="s">
        <v>23</v>
      </c>
      <c r="I1597" t="s">
        <v>2637</v>
      </c>
      <c r="J1597" t="s">
        <v>219</v>
      </c>
      <c r="K1597" t="b">
        <v>1</v>
      </c>
      <c r="L1597" t="s">
        <v>32</v>
      </c>
      <c r="M1597" t="s">
        <v>41</v>
      </c>
      <c r="N1597" t="b">
        <v>0</v>
      </c>
      <c r="O1597">
        <v>-82.488</v>
      </c>
      <c r="P1597">
        <v>27.303000000000001</v>
      </c>
      <c r="Q1597" t="b">
        <v>1</v>
      </c>
    </row>
    <row r="1598" spans="1:17" x14ac:dyDescent="0.2">
      <c r="A1598">
        <v>6091</v>
      </c>
      <c r="B1598" t="s">
        <v>2638</v>
      </c>
      <c r="C1598" s="1">
        <v>44046</v>
      </c>
      <c r="D1598" t="s">
        <v>20</v>
      </c>
      <c r="E1598" t="s">
        <v>38</v>
      </c>
      <c r="F1598">
        <v>34</v>
      </c>
      <c r="G1598" t="s">
        <v>22</v>
      </c>
      <c r="H1598" t="s">
        <v>23</v>
      </c>
      <c r="I1598" t="s">
        <v>2639</v>
      </c>
      <c r="J1598" t="s">
        <v>57</v>
      </c>
      <c r="K1598" t="b">
        <v>0</v>
      </c>
      <c r="L1598" t="s">
        <v>32</v>
      </c>
      <c r="M1598" t="s">
        <v>27</v>
      </c>
      <c r="N1598" t="b">
        <v>0</v>
      </c>
      <c r="O1598">
        <v>-118.38800000000001</v>
      </c>
      <c r="P1598">
        <v>34.027000000000001</v>
      </c>
      <c r="Q1598" t="b">
        <v>1</v>
      </c>
    </row>
    <row r="1599" spans="1:17" x14ac:dyDescent="0.2">
      <c r="A1599">
        <v>6026</v>
      </c>
      <c r="B1599" t="s">
        <v>2640</v>
      </c>
      <c r="C1599" s="1">
        <v>44047</v>
      </c>
      <c r="D1599" t="s">
        <v>20</v>
      </c>
      <c r="E1599" t="s">
        <v>21</v>
      </c>
      <c r="F1599">
        <v>30</v>
      </c>
      <c r="G1599" t="s">
        <v>22</v>
      </c>
      <c r="H1599" t="s">
        <v>23</v>
      </c>
      <c r="I1599" t="s">
        <v>2641</v>
      </c>
      <c r="J1599" t="s">
        <v>580</v>
      </c>
      <c r="K1599" t="b">
        <v>0</v>
      </c>
      <c r="L1599" t="s">
        <v>26</v>
      </c>
      <c r="M1599" t="s">
        <v>27</v>
      </c>
      <c r="N1599" t="b">
        <v>0</v>
      </c>
      <c r="O1599">
        <v>-112.01900000000001</v>
      </c>
      <c r="P1599">
        <v>40.652999999999999</v>
      </c>
      <c r="Q1599" t="b">
        <v>1</v>
      </c>
    </row>
    <row r="1600" spans="1:17" x14ac:dyDescent="0.2">
      <c r="A1600">
        <v>6037</v>
      </c>
      <c r="B1600" t="s">
        <v>2645</v>
      </c>
      <c r="C1600" s="1">
        <v>44047</v>
      </c>
      <c r="D1600" t="s">
        <v>20</v>
      </c>
      <c r="E1600" t="s">
        <v>174</v>
      </c>
      <c r="F1600">
        <v>36</v>
      </c>
      <c r="G1600" t="s">
        <v>22</v>
      </c>
      <c r="H1600" t="s">
        <v>23</v>
      </c>
      <c r="I1600" t="s">
        <v>2646</v>
      </c>
      <c r="J1600" t="s">
        <v>101</v>
      </c>
      <c r="K1600" t="b">
        <v>1</v>
      </c>
      <c r="L1600" t="s">
        <v>174</v>
      </c>
      <c r="M1600" t="s">
        <v>41</v>
      </c>
      <c r="N1600" t="b">
        <v>0</v>
      </c>
      <c r="O1600">
        <v>-122.663</v>
      </c>
      <c r="P1600">
        <v>47.527000000000001</v>
      </c>
      <c r="Q1600" t="b">
        <v>1</v>
      </c>
    </row>
    <row r="1601" spans="1:17" x14ac:dyDescent="0.2">
      <c r="A1601">
        <v>6034</v>
      </c>
      <c r="B1601" t="s">
        <v>2643</v>
      </c>
      <c r="C1601" s="1">
        <v>44047</v>
      </c>
      <c r="D1601" t="s">
        <v>20</v>
      </c>
      <c r="E1601" t="s">
        <v>38</v>
      </c>
      <c r="F1601">
        <v>39</v>
      </c>
      <c r="G1601" t="s">
        <v>179</v>
      </c>
      <c r="I1601" t="s">
        <v>2644</v>
      </c>
      <c r="J1601" t="s">
        <v>415</v>
      </c>
      <c r="K1601" t="b">
        <v>1</v>
      </c>
      <c r="L1601" t="s">
        <v>32</v>
      </c>
      <c r="M1601" t="s">
        <v>41</v>
      </c>
      <c r="N1601" t="b">
        <v>0</v>
      </c>
      <c r="Q1601" t="b">
        <v>1</v>
      </c>
    </row>
    <row r="1602" spans="1:17" x14ac:dyDescent="0.2">
      <c r="A1602">
        <v>6028</v>
      </c>
      <c r="B1602" t="s">
        <v>2642</v>
      </c>
      <c r="C1602" s="1">
        <v>44047</v>
      </c>
      <c r="D1602" t="s">
        <v>20</v>
      </c>
      <c r="E1602" t="s">
        <v>21</v>
      </c>
      <c r="F1602">
        <v>44</v>
      </c>
      <c r="G1602" t="s">
        <v>22</v>
      </c>
      <c r="H1602" t="s">
        <v>23</v>
      </c>
      <c r="I1602" t="s">
        <v>1393</v>
      </c>
      <c r="J1602" t="s">
        <v>36</v>
      </c>
      <c r="K1602" t="b">
        <v>1</v>
      </c>
      <c r="L1602" t="s">
        <v>32</v>
      </c>
      <c r="M1602" t="s">
        <v>41</v>
      </c>
      <c r="N1602" t="b">
        <v>0</v>
      </c>
      <c r="O1602">
        <v>-80.817999999999998</v>
      </c>
      <c r="P1602">
        <v>41.238</v>
      </c>
      <c r="Q1602" t="b">
        <v>1</v>
      </c>
    </row>
    <row r="1603" spans="1:17" x14ac:dyDescent="0.2">
      <c r="A1603">
        <v>6038</v>
      </c>
      <c r="B1603" t="s">
        <v>2647</v>
      </c>
      <c r="C1603" s="1">
        <v>44047</v>
      </c>
      <c r="D1603" t="s">
        <v>20</v>
      </c>
      <c r="E1603" t="s">
        <v>1232</v>
      </c>
      <c r="F1603">
        <v>67</v>
      </c>
      <c r="G1603" t="s">
        <v>22</v>
      </c>
      <c r="I1603" t="s">
        <v>2648</v>
      </c>
      <c r="J1603" t="s">
        <v>79</v>
      </c>
      <c r="K1603" t="b">
        <v>0</v>
      </c>
      <c r="L1603" t="s">
        <v>26</v>
      </c>
      <c r="M1603" t="s">
        <v>41</v>
      </c>
      <c r="N1603" t="b">
        <v>0</v>
      </c>
      <c r="O1603">
        <v>-79.988</v>
      </c>
      <c r="P1603">
        <v>32.756</v>
      </c>
      <c r="Q1603" t="b">
        <v>1</v>
      </c>
    </row>
    <row r="1604" spans="1:17" x14ac:dyDescent="0.2">
      <c r="A1604">
        <v>6035</v>
      </c>
      <c r="B1604" t="s">
        <v>2649</v>
      </c>
      <c r="C1604" s="1">
        <v>44048</v>
      </c>
      <c r="D1604" t="s">
        <v>20</v>
      </c>
      <c r="E1604" t="s">
        <v>21</v>
      </c>
      <c r="F1604">
        <v>29</v>
      </c>
      <c r="G1604" t="s">
        <v>22</v>
      </c>
      <c r="H1604" t="s">
        <v>48</v>
      </c>
      <c r="I1604" t="s">
        <v>1865</v>
      </c>
      <c r="J1604" t="s">
        <v>45</v>
      </c>
      <c r="K1604" t="b">
        <v>0</v>
      </c>
      <c r="L1604" t="s">
        <v>26</v>
      </c>
      <c r="M1604" t="s">
        <v>46</v>
      </c>
      <c r="N1604" t="b">
        <v>0</v>
      </c>
      <c r="O1604">
        <v>-100.509</v>
      </c>
      <c r="P1604">
        <v>31.437999999999999</v>
      </c>
      <c r="Q1604" t="b">
        <v>1</v>
      </c>
    </row>
    <row r="1605" spans="1:17" x14ac:dyDescent="0.2">
      <c r="A1605">
        <v>6030</v>
      </c>
      <c r="B1605" t="s">
        <v>2650</v>
      </c>
      <c r="C1605" s="1">
        <v>44049</v>
      </c>
      <c r="D1605" t="s">
        <v>20</v>
      </c>
      <c r="E1605" t="s">
        <v>2651</v>
      </c>
      <c r="F1605">
        <v>30</v>
      </c>
      <c r="G1605" t="s">
        <v>22</v>
      </c>
      <c r="H1605" t="s">
        <v>30</v>
      </c>
      <c r="I1605" t="s">
        <v>2652</v>
      </c>
      <c r="J1605" t="s">
        <v>161</v>
      </c>
      <c r="K1605" t="b">
        <v>0</v>
      </c>
      <c r="L1605" t="s">
        <v>32</v>
      </c>
      <c r="M1605" t="s">
        <v>41</v>
      </c>
      <c r="N1605" t="b">
        <v>0</v>
      </c>
      <c r="O1605">
        <v>-74.474000000000004</v>
      </c>
      <c r="P1605">
        <v>39.354999999999997</v>
      </c>
      <c r="Q1605" t="b">
        <v>1</v>
      </c>
    </row>
    <row r="1606" spans="1:17" x14ac:dyDescent="0.2">
      <c r="A1606">
        <v>6092</v>
      </c>
      <c r="C1606" s="1">
        <v>44049</v>
      </c>
      <c r="D1606" t="s">
        <v>20</v>
      </c>
      <c r="E1606" t="s">
        <v>2174</v>
      </c>
      <c r="F1606">
        <v>44</v>
      </c>
      <c r="G1606" t="s">
        <v>22</v>
      </c>
      <c r="I1606" t="s">
        <v>482</v>
      </c>
      <c r="J1606" t="s">
        <v>57</v>
      </c>
      <c r="K1606" t="b">
        <v>0</v>
      </c>
      <c r="L1606" t="s">
        <v>32</v>
      </c>
      <c r="M1606" t="s">
        <v>46</v>
      </c>
      <c r="N1606" t="b">
        <v>0</v>
      </c>
      <c r="O1606">
        <v>-117.57599999999999</v>
      </c>
      <c r="P1606">
        <v>34.064999999999998</v>
      </c>
      <c r="Q1606" t="b">
        <v>1</v>
      </c>
    </row>
    <row r="1607" spans="1:17" x14ac:dyDescent="0.2">
      <c r="A1607">
        <v>6031</v>
      </c>
      <c r="C1607" s="1">
        <v>44049</v>
      </c>
      <c r="D1607" t="s">
        <v>20</v>
      </c>
      <c r="E1607" t="s">
        <v>21</v>
      </c>
      <c r="G1607" t="s">
        <v>22</v>
      </c>
      <c r="I1607" t="s">
        <v>850</v>
      </c>
      <c r="J1607" t="s">
        <v>57</v>
      </c>
      <c r="K1607" t="b">
        <v>0</v>
      </c>
      <c r="L1607" t="s">
        <v>26</v>
      </c>
      <c r="M1607" t="s">
        <v>46</v>
      </c>
      <c r="N1607" t="b">
        <v>0</v>
      </c>
      <c r="O1607">
        <v>-122.17700000000001</v>
      </c>
      <c r="P1607">
        <v>37.735999999999997</v>
      </c>
      <c r="Q1607" t="b">
        <v>1</v>
      </c>
    </row>
    <row r="1608" spans="1:17" x14ac:dyDescent="0.2">
      <c r="A1608">
        <v>6055</v>
      </c>
      <c r="B1608" t="s">
        <v>2654</v>
      </c>
      <c r="C1608" s="1">
        <v>44050</v>
      </c>
      <c r="D1608" t="s">
        <v>20</v>
      </c>
      <c r="E1608" t="s">
        <v>21</v>
      </c>
      <c r="F1608">
        <v>22</v>
      </c>
      <c r="G1608" t="s">
        <v>22</v>
      </c>
      <c r="H1608" t="s">
        <v>30</v>
      </c>
      <c r="I1608" t="s">
        <v>847</v>
      </c>
      <c r="J1608" t="s">
        <v>219</v>
      </c>
      <c r="K1608" t="b">
        <v>0</v>
      </c>
      <c r="L1608" t="s">
        <v>32</v>
      </c>
      <c r="M1608" t="s">
        <v>27</v>
      </c>
      <c r="N1608" t="b">
        <v>1</v>
      </c>
      <c r="O1608">
        <v>-81.400999999999996</v>
      </c>
      <c r="P1608">
        <v>28.45</v>
      </c>
      <c r="Q1608" t="b">
        <v>1</v>
      </c>
    </row>
    <row r="1609" spans="1:17" x14ac:dyDescent="0.2">
      <c r="A1609">
        <v>6087</v>
      </c>
      <c r="B1609" t="s">
        <v>2657</v>
      </c>
      <c r="C1609" s="1">
        <v>44050</v>
      </c>
      <c r="D1609" t="s">
        <v>20</v>
      </c>
      <c r="E1609" t="s">
        <v>21</v>
      </c>
      <c r="F1609">
        <v>26</v>
      </c>
      <c r="G1609" t="s">
        <v>22</v>
      </c>
      <c r="I1609" t="s">
        <v>2658</v>
      </c>
      <c r="J1609" t="s">
        <v>109</v>
      </c>
      <c r="K1609" t="b">
        <v>0</v>
      </c>
      <c r="L1609" t="s">
        <v>26</v>
      </c>
      <c r="M1609" t="s">
        <v>33</v>
      </c>
      <c r="N1609" t="b">
        <v>0</v>
      </c>
      <c r="Q1609" t="b">
        <v>1</v>
      </c>
    </row>
    <row r="1610" spans="1:17" x14ac:dyDescent="0.2">
      <c r="A1610">
        <v>6086</v>
      </c>
      <c r="B1610" t="s">
        <v>2655</v>
      </c>
      <c r="C1610" s="1">
        <v>44050</v>
      </c>
      <c r="D1610" t="s">
        <v>20</v>
      </c>
      <c r="E1610" t="s">
        <v>21</v>
      </c>
      <c r="F1610">
        <v>51</v>
      </c>
      <c r="G1610" t="s">
        <v>22</v>
      </c>
      <c r="H1610" t="s">
        <v>23</v>
      </c>
      <c r="I1610" t="s">
        <v>2656</v>
      </c>
      <c r="J1610" t="s">
        <v>219</v>
      </c>
      <c r="K1610" t="b">
        <v>1</v>
      </c>
      <c r="L1610" t="s">
        <v>26</v>
      </c>
      <c r="M1610" t="s">
        <v>41</v>
      </c>
      <c r="N1610" t="b">
        <v>0</v>
      </c>
      <c r="O1610">
        <v>-82.242999999999995</v>
      </c>
      <c r="P1610">
        <v>28.021000000000001</v>
      </c>
      <c r="Q1610" t="b">
        <v>1</v>
      </c>
    </row>
    <row r="1611" spans="1:17" x14ac:dyDescent="0.2">
      <c r="A1611">
        <v>6036</v>
      </c>
      <c r="B1611" t="s">
        <v>2653</v>
      </c>
      <c r="C1611" s="1">
        <v>44050</v>
      </c>
      <c r="D1611" t="s">
        <v>20</v>
      </c>
      <c r="E1611" t="s">
        <v>137</v>
      </c>
      <c r="F1611">
        <v>55</v>
      </c>
      <c r="G1611" t="s">
        <v>22</v>
      </c>
      <c r="H1611" t="s">
        <v>23</v>
      </c>
      <c r="I1611" t="s">
        <v>1861</v>
      </c>
      <c r="J1611" t="s">
        <v>219</v>
      </c>
      <c r="K1611" t="b">
        <v>1</v>
      </c>
      <c r="L1611" t="s">
        <v>26</v>
      </c>
      <c r="M1611" t="s">
        <v>41</v>
      </c>
      <c r="N1611" t="b">
        <v>0</v>
      </c>
      <c r="O1611">
        <v>-82.638999999999996</v>
      </c>
      <c r="P1611">
        <v>27.809000000000001</v>
      </c>
      <c r="Q1611" t="b">
        <v>1</v>
      </c>
    </row>
    <row r="1612" spans="1:17" x14ac:dyDescent="0.2">
      <c r="A1612">
        <v>6088</v>
      </c>
      <c r="B1612" t="s">
        <v>2659</v>
      </c>
      <c r="C1612" s="1">
        <v>44050</v>
      </c>
      <c r="D1612" t="s">
        <v>20</v>
      </c>
      <c r="E1612" t="s">
        <v>137</v>
      </c>
      <c r="F1612">
        <v>60</v>
      </c>
      <c r="G1612" t="s">
        <v>22</v>
      </c>
      <c r="H1612" t="s">
        <v>30</v>
      </c>
      <c r="I1612" t="s">
        <v>2660</v>
      </c>
      <c r="J1612" t="s">
        <v>150</v>
      </c>
      <c r="K1612" t="b">
        <v>0</v>
      </c>
      <c r="L1612" t="s">
        <v>174</v>
      </c>
      <c r="M1612" t="s">
        <v>33</v>
      </c>
      <c r="N1612" t="b">
        <v>0</v>
      </c>
      <c r="Q1612" t="b">
        <v>1</v>
      </c>
    </row>
    <row r="1613" spans="1:17" x14ac:dyDescent="0.2">
      <c r="A1613">
        <v>6039</v>
      </c>
      <c r="C1613" s="1">
        <v>44050</v>
      </c>
      <c r="D1613" t="s">
        <v>20</v>
      </c>
      <c r="E1613" t="s">
        <v>38</v>
      </c>
      <c r="G1613" t="s">
        <v>22</v>
      </c>
      <c r="I1613" t="s">
        <v>417</v>
      </c>
      <c r="J1613" t="s">
        <v>57</v>
      </c>
      <c r="K1613" t="b">
        <v>0</v>
      </c>
      <c r="L1613" t="s">
        <v>26</v>
      </c>
      <c r="M1613" t="s">
        <v>41</v>
      </c>
      <c r="N1613" t="b">
        <v>0</v>
      </c>
      <c r="Q1613" t="b">
        <v>1</v>
      </c>
    </row>
    <row r="1614" spans="1:17" x14ac:dyDescent="0.2">
      <c r="A1614">
        <v>6050</v>
      </c>
      <c r="B1614" t="s">
        <v>2664</v>
      </c>
      <c r="C1614" s="1">
        <v>44051</v>
      </c>
      <c r="D1614" t="s">
        <v>20</v>
      </c>
      <c r="E1614" t="s">
        <v>21</v>
      </c>
      <c r="F1614">
        <v>21</v>
      </c>
      <c r="G1614" t="s">
        <v>22</v>
      </c>
      <c r="H1614" t="s">
        <v>23</v>
      </c>
      <c r="I1614" t="s">
        <v>337</v>
      </c>
      <c r="J1614" t="s">
        <v>580</v>
      </c>
      <c r="K1614" t="b">
        <v>0</v>
      </c>
      <c r="L1614" t="s">
        <v>26</v>
      </c>
      <c r="M1614" t="s">
        <v>33</v>
      </c>
      <c r="N1614" t="b">
        <v>0</v>
      </c>
      <c r="O1614">
        <v>-112.05800000000001</v>
      </c>
      <c r="P1614">
        <v>41.145000000000003</v>
      </c>
      <c r="Q1614" t="b">
        <v>1</v>
      </c>
    </row>
    <row r="1615" spans="1:17" x14ac:dyDescent="0.2">
      <c r="A1615">
        <v>6033</v>
      </c>
      <c r="B1615" t="s">
        <v>2663</v>
      </c>
      <c r="C1615" s="1">
        <v>44051</v>
      </c>
      <c r="D1615" t="s">
        <v>20</v>
      </c>
      <c r="E1615" t="s">
        <v>38</v>
      </c>
      <c r="F1615">
        <v>25</v>
      </c>
      <c r="G1615" t="s">
        <v>22</v>
      </c>
      <c r="H1615" t="s">
        <v>23</v>
      </c>
      <c r="I1615" t="s">
        <v>106</v>
      </c>
      <c r="J1615" t="s">
        <v>93</v>
      </c>
      <c r="K1615" t="b">
        <v>1</v>
      </c>
      <c r="L1615" t="s">
        <v>32</v>
      </c>
      <c r="M1615" t="s">
        <v>41</v>
      </c>
      <c r="N1615" t="b">
        <v>0</v>
      </c>
      <c r="O1615">
        <v>-95.94</v>
      </c>
      <c r="P1615">
        <v>36.192</v>
      </c>
      <c r="Q1615" t="b">
        <v>1</v>
      </c>
    </row>
    <row r="1616" spans="1:17" x14ac:dyDescent="0.2">
      <c r="A1616">
        <v>6051</v>
      </c>
      <c r="B1616" t="s">
        <v>2665</v>
      </c>
      <c r="C1616" s="1">
        <v>44051</v>
      </c>
      <c r="D1616" t="s">
        <v>20</v>
      </c>
      <c r="E1616" t="s">
        <v>38</v>
      </c>
      <c r="F1616">
        <v>34</v>
      </c>
      <c r="G1616" t="s">
        <v>22</v>
      </c>
      <c r="H1616" t="s">
        <v>30</v>
      </c>
      <c r="I1616" t="s">
        <v>1432</v>
      </c>
      <c r="J1616" t="s">
        <v>66</v>
      </c>
      <c r="K1616" t="b">
        <v>1</v>
      </c>
      <c r="L1616" t="s">
        <v>32</v>
      </c>
      <c r="M1616" t="s">
        <v>41</v>
      </c>
      <c r="N1616" t="b">
        <v>0</v>
      </c>
      <c r="O1616">
        <v>-93.709000000000003</v>
      </c>
      <c r="P1616">
        <v>32.537999999999997</v>
      </c>
      <c r="Q1616" t="b">
        <v>1</v>
      </c>
    </row>
    <row r="1617" spans="1:17" x14ac:dyDescent="0.2">
      <c r="A1617">
        <v>6052</v>
      </c>
      <c r="B1617" t="s">
        <v>2666</v>
      </c>
      <c r="C1617" s="1">
        <v>44051</v>
      </c>
      <c r="D1617" t="s">
        <v>20</v>
      </c>
      <c r="E1617" t="s">
        <v>21</v>
      </c>
      <c r="F1617">
        <v>39</v>
      </c>
      <c r="G1617" t="s">
        <v>22</v>
      </c>
      <c r="H1617" t="s">
        <v>23</v>
      </c>
      <c r="I1617" t="s">
        <v>2667</v>
      </c>
      <c r="J1617" t="s">
        <v>580</v>
      </c>
      <c r="K1617" t="b">
        <v>1</v>
      </c>
      <c r="L1617" t="s">
        <v>174</v>
      </c>
      <c r="M1617" t="s">
        <v>41</v>
      </c>
      <c r="N1617" t="b">
        <v>1</v>
      </c>
      <c r="O1617">
        <v>-111.804</v>
      </c>
      <c r="P1617">
        <v>40.634999999999998</v>
      </c>
      <c r="Q1617" t="b">
        <v>1</v>
      </c>
    </row>
    <row r="1618" spans="1:17" x14ac:dyDescent="0.2">
      <c r="A1618">
        <v>6032</v>
      </c>
      <c r="B1618" t="s">
        <v>2661</v>
      </c>
      <c r="C1618" s="1">
        <v>44051</v>
      </c>
      <c r="D1618" t="s">
        <v>20</v>
      </c>
      <c r="E1618" t="s">
        <v>38</v>
      </c>
      <c r="F1618">
        <v>45</v>
      </c>
      <c r="G1618" t="s">
        <v>22</v>
      </c>
      <c r="H1618" t="s">
        <v>23</v>
      </c>
      <c r="I1618" t="s">
        <v>2662</v>
      </c>
      <c r="J1618" t="s">
        <v>305</v>
      </c>
      <c r="K1618" t="b">
        <v>0</v>
      </c>
      <c r="L1618" t="s">
        <v>26</v>
      </c>
      <c r="M1618" t="s">
        <v>41</v>
      </c>
      <c r="N1618" t="b">
        <v>0</v>
      </c>
      <c r="O1618">
        <v>-92.635999999999996</v>
      </c>
      <c r="P1618">
        <v>45.4</v>
      </c>
      <c r="Q1618" t="b">
        <v>1</v>
      </c>
    </row>
    <row r="1619" spans="1:17" x14ac:dyDescent="0.2">
      <c r="A1619">
        <v>6054</v>
      </c>
      <c r="B1619" t="s">
        <v>2668</v>
      </c>
      <c r="C1619" s="1">
        <v>44052</v>
      </c>
      <c r="D1619" t="s">
        <v>20</v>
      </c>
      <c r="E1619" t="s">
        <v>21</v>
      </c>
      <c r="F1619">
        <v>26</v>
      </c>
      <c r="G1619" t="s">
        <v>22</v>
      </c>
      <c r="H1619" t="s">
        <v>48</v>
      </c>
      <c r="I1619" t="s">
        <v>154</v>
      </c>
      <c r="J1619" t="s">
        <v>45</v>
      </c>
      <c r="K1619" t="b">
        <v>0</v>
      </c>
      <c r="L1619" t="s">
        <v>26</v>
      </c>
      <c r="M1619" t="s">
        <v>27</v>
      </c>
      <c r="N1619" t="b">
        <v>0</v>
      </c>
      <c r="O1619">
        <v>-106.282</v>
      </c>
      <c r="P1619">
        <v>31.759</v>
      </c>
      <c r="Q1619" t="b">
        <v>1</v>
      </c>
    </row>
    <row r="1620" spans="1:17" x14ac:dyDescent="0.2">
      <c r="A1620">
        <v>6057</v>
      </c>
      <c r="B1620" t="s">
        <v>2670</v>
      </c>
      <c r="C1620" s="1">
        <v>44052</v>
      </c>
      <c r="D1620" t="s">
        <v>20</v>
      </c>
      <c r="E1620" t="s">
        <v>21</v>
      </c>
      <c r="F1620">
        <v>39</v>
      </c>
      <c r="G1620" t="s">
        <v>22</v>
      </c>
      <c r="I1620" t="s">
        <v>1887</v>
      </c>
      <c r="J1620" t="s">
        <v>101</v>
      </c>
      <c r="K1620" t="b">
        <v>0</v>
      </c>
      <c r="L1620" t="s">
        <v>26</v>
      </c>
      <c r="M1620" t="s">
        <v>41</v>
      </c>
      <c r="N1620" t="b">
        <v>0</v>
      </c>
      <c r="O1620">
        <v>-122.24</v>
      </c>
      <c r="P1620">
        <v>47.03</v>
      </c>
      <c r="Q1620" t="b">
        <v>1</v>
      </c>
    </row>
    <row r="1621" spans="1:17" x14ac:dyDescent="0.2">
      <c r="A1621">
        <v>6056</v>
      </c>
      <c r="B1621" t="s">
        <v>2669</v>
      </c>
      <c r="C1621" s="1">
        <v>44052</v>
      </c>
      <c r="D1621" t="s">
        <v>20</v>
      </c>
      <c r="E1621" t="s">
        <v>38</v>
      </c>
      <c r="F1621">
        <v>42</v>
      </c>
      <c r="G1621" t="s">
        <v>22</v>
      </c>
      <c r="H1621" t="s">
        <v>23</v>
      </c>
      <c r="I1621" t="s">
        <v>106</v>
      </c>
      <c r="J1621" t="s">
        <v>93</v>
      </c>
      <c r="K1621" t="b">
        <v>0</v>
      </c>
      <c r="L1621" t="s">
        <v>26</v>
      </c>
      <c r="M1621" t="s">
        <v>27</v>
      </c>
      <c r="N1621" t="b">
        <v>0</v>
      </c>
      <c r="O1621">
        <v>-95.975999999999999</v>
      </c>
      <c r="P1621">
        <v>36.075000000000003</v>
      </c>
      <c r="Q1621" t="b">
        <v>1</v>
      </c>
    </row>
    <row r="1622" spans="1:17" x14ac:dyDescent="0.2">
      <c r="A1622">
        <v>6059</v>
      </c>
      <c r="B1622" t="s">
        <v>2671</v>
      </c>
      <c r="C1622" s="1">
        <v>44053</v>
      </c>
      <c r="D1622" t="s">
        <v>20</v>
      </c>
      <c r="E1622" t="s">
        <v>21</v>
      </c>
      <c r="F1622">
        <v>32</v>
      </c>
      <c r="G1622" t="s">
        <v>22</v>
      </c>
      <c r="H1622" t="s">
        <v>23</v>
      </c>
      <c r="I1622" t="s">
        <v>198</v>
      </c>
      <c r="J1622" t="s">
        <v>199</v>
      </c>
      <c r="K1622" t="b">
        <v>1</v>
      </c>
      <c r="L1622" t="s">
        <v>26</v>
      </c>
      <c r="M1622" t="s">
        <v>27</v>
      </c>
      <c r="N1622" t="b">
        <v>1</v>
      </c>
      <c r="O1622">
        <v>-115.06399999999999</v>
      </c>
      <c r="P1622">
        <v>36.228000000000002</v>
      </c>
      <c r="Q1622" t="b">
        <v>1</v>
      </c>
    </row>
    <row r="1623" spans="1:17" x14ac:dyDescent="0.2">
      <c r="A1623">
        <v>6061</v>
      </c>
      <c r="B1623" t="s">
        <v>2673</v>
      </c>
      <c r="C1623" s="1">
        <v>44053</v>
      </c>
      <c r="D1623" t="s">
        <v>20</v>
      </c>
      <c r="E1623" t="s">
        <v>21</v>
      </c>
      <c r="F1623">
        <v>35</v>
      </c>
      <c r="G1623" t="s">
        <v>22</v>
      </c>
      <c r="H1623" t="s">
        <v>23</v>
      </c>
      <c r="I1623" t="s">
        <v>2674</v>
      </c>
      <c r="J1623" t="s">
        <v>25</v>
      </c>
      <c r="K1623" t="b">
        <v>1</v>
      </c>
      <c r="L1623" t="s">
        <v>32</v>
      </c>
      <c r="M1623" t="s">
        <v>27</v>
      </c>
      <c r="N1623" t="b">
        <v>0</v>
      </c>
      <c r="O1623">
        <v>-79.585999999999999</v>
      </c>
      <c r="P1623">
        <v>35.433</v>
      </c>
      <c r="Q1623" t="b">
        <v>1</v>
      </c>
    </row>
    <row r="1624" spans="1:17" x14ac:dyDescent="0.2">
      <c r="A1624">
        <v>6063</v>
      </c>
      <c r="B1624" t="s">
        <v>2676</v>
      </c>
      <c r="C1624" s="1">
        <v>44053</v>
      </c>
      <c r="D1624" t="s">
        <v>20</v>
      </c>
      <c r="E1624" t="s">
        <v>38</v>
      </c>
      <c r="F1624">
        <v>40</v>
      </c>
      <c r="G1624" t="s">
        <v>22</v>
      </c>
      <c r="H1624" t="s">
        <v>48</v>
      </c>
      <c r="I1624" t="s">
        <v>468</v>
      </c>
      <c r="J1624" t="s">
        <v>469</v>
      </c>
      <c r="K1624" t="b">
        <v>1</v>
      </c>
      <c r="L1624" t="s">
        <v>26</v>
      </c>
      <c r="M1624" t="s">
        <v>41</v>
      </c>
      <c r="N1624" t="b">
        <v>0</v>
      </c>
      <c r="O1624">
        <v>-98.331000000000003</v>
      </c>
      <c r="P1624">
        <v>40.933999999999997</v>
      </c>
      <c r="Q1624" t="b">
        <v>1</v>
      </c>
    </row>
    <row r="1625" spans="1:17" x14ac:dyDescent="0.2">
      <c r="A1625">
        <v>6060</v>
      </c>
      <c r="B1625" t="s">
        <v>2672</v>
      </c>
      <c r="C1625" s="1">
        <v>44053</v>
      </c>
      <c r="D1625" t="s">
        <v>20</v>
      </c>
      <c r="E1625" t="s">
        <v>21</v>
      </c>
      <c r="F1625">
        <v>48</v>
      </c>
      <c r="G1625" t="s">
        <v>22</v>
      </c>
      <c r="H1625" t="s">
        <v>48</v>
      </c>
      <c r="I1625" t="s">
        <v>940</v>
      </c>
      <c r="J1625" t="s">
        <v>206</v>
      </c>
      <c r="K1625" t="b">
        <v>0</v>
      </c>
      <c r="L1625" t="s">
        <v>26</v>
      </c>
      <c r="N1625" t="b">
        <v>0</v>
      </c>
      <c r="O1625">
        <v>-106.69199999999999</v>
      </c>
      <c r="P1625">
        <v>35.158999999999999</v>
      </c>
      <c r="Q1625" t="b">
        <v>1</v>
      </c>
    </row>
    <row r="1626" spans="1:17" x14ac:dyDescent="0.2">
      <c r="A1626">
        <v>6062</v>
      </c>
      <c r="B1626" t="s">
        <v>2675</v>
      </c>
      <c r="C1626" s="1">
        <v>44053</v>
      </c>
      <c r="D1626" t="s">
        <v>20</v>
      </c>
      <c r="E1626" t="s">
        <v>21</v>
      </c>
      <c r="F1626">
        <v>50</v>
      </c>
      <c r="G1626" t="s">
        <v>22</v>
      </c>
      <c r="H1626" t="s">
        <v>23</v>
      </c>
      <c r="I1626" t="s">
        <v>940</v>
      </c>
      <c r="J1626" t="s">
        <v>206</v>
      </c>
      <c r="K1626" t="b">
        <v>0</v>
      </c>
      <c r="L1626" t="s">
        <v>26</v>
      </c>
      <c r="M1626" t="s">
        <v>27</v>
      </c>
      <c r="N1626" t="b">
        <v>0</v>
      </c>
      <c r="O1626">
        <v>-106.61499999999999</v>
      </c>
      <c r="P1626">
        <v>35.073999999999998</v>
      </c>
      <c r="Q1626" t="b">
        <v>1</v>
      </c>
    </row>
    <row r="1627" spans="1:17" x14ac:dyDescent="0.2">
      <c r="A1627">
        <v>6058</v>
      </c>
      <c r="B1627" t="s">
        <v>2677</v>
      </c>
      <c r="C1627" s="1">
        <v>44054</v>
      </c>
      <c r="D1627" t="s">
        <v>20</v>
      </c>
      <c r="E1627" t="s">
        <v>21</v>
      </c>
      <c r="F1627">
        <v>48</v>
      </c>
      <c r="G1627" t="s">
        <v>179</v>
      </c>
      <c r="H1627" t="s">
        <v>48</v>
      </c>
      <c r="I1627" t="s">
        <v>152</v>
      </c>
      <c r="J1627" t="s">
        <v>132</v>
      </c>
      <c r="K1627" t="b">
        <v>1</v>
      </c>
      <c r="L1627" t="s">
        <v>26</v>
      </c>
      <c r="M1627" t="s">
        <v>41</v>
      </c>
      <c r="N1627" t="b">
        <v>0</v>
      </c>
      <c r="O1627">
        <v>-104.64100000000001</v>
      </c>
      <c r="P1627">
        <v>38.280999999999999</v>
      </c>
      <c r="Q1627" t="b">
        <v>1</v>
      </c>
    </row>
    <row r="1628" spans="1:17" x14ac:dyDescent="0.2">
      <c r="A1628">
        <v>6064</v>
      </c>
      <c r="B1628" t="s">
        <v>2678</v>
      </c>
      <c r="C1628" s="1">
        <v>44054</v>
      </c>
      <c r="D1628" t="s">
        <v>20</v>
      </c>
      <c r="E1628" t="s">
        <v>29</v>
      </c>
      <c r="F1628">
        <v>48</v>
      </c>
      <c r="G1628" t="s">
        <v>22</v>
      </c>
      <c r="H1628" t="s">
        <v>23</v>
      </c>
      <c r="I1628" t="s">
        <v>2679</v>
      </c>
      <c r="J1628" t="s">
        <v>93</v>
      </c>
      <c r="K1628" t="b">
        <v>0</v>
      </c>
      <c r="L1628" t="s">
        <v>26</v>
      </c>
      <c r="M1628" t="s">
        <v>33</v>
      </c>
      <c r="N1628" t="b">
        <v>0</v>
      </c>
      <c r="O1628">
        <v>-95.790999999999997</v>
      </c>
      <c r="P1628">
        <v>36.329000000000001</v>
      </c>
      <c r="Q1628" t="b">
        <v>1</v>
      </c>
    </row>
    <row r="1629" spans="1:17" x14ac:dyDescent="0.2">
      <c r="A1629">
        <v>6049</v>
      </c>
      <c r="B1629" t="s">
        <v>2680</v>
      </c>
      <c r="C1629" s="1">
        <v>44056</v>
      </c>
      <c r="D1629" t="s">
        <v>20</v>
      </c>
      <c r="E1629" t="s">
        <v>21</v>
      </c>
      <c r="F1629">
        <v>39</v>
      </c>
      <c r="G1629" t="s">
        <v>22</v>
      </c>
      <c r="H1629" t="s">
        <v>48</v>
      </c>
      <c r="I1629" t="s">
        <v>126</v>
      </c>
      <c r="J1629" t="s">
        <v>127</v>
      </c>
      <c r="K1629" t="b">
        <v>0</v>
      </c>
      <c r="L1629" t="s">
        <v>26</v>
      </c>
      <c r="M1629" t="s">
        <v>41</v>
      </c>
      <c r="N1629" t="b">
        <v>0</v>
      </c>
      <c r="O1629">
        <v>-112.111</v>
      </c>
      <c r="P1629">
        <v>33.509</v>
      </c>
      <c r="Q1629" t="b">
        <v>1</v>
      </c>
    </row>
    <row r="1630" spans="1:17" x14ac:dyDescent="0.2">
      <c r="A1630">
        <v>6053</v>
      </c>
      <c r="B1630" t="s">
        <v>2681</v>
      </c>
      <c r="C1630" s="1">
        <v>44057</v>
      </c>
      <c r="D1630" t="s">
        <v>20</v>
      </c>
      <c r="E1630" t="s">
        <v>21</v>
      </c>
      <c r="G1630" t="s">
        <v>22</v>
      </c>
      <c r="H1630" t="s">
        <v>23</v>
      </c>
      <c r="I1630" t="s">
        <v>2682</v>
      </c>
      <c r="J1630" t="s">
        <v>219</v>
      </c>
      <c r="K1630" t="b">
        <v>0</v>
      </c>
      <c r="L1630" t="s">
        <v>26</v>
      </c>
      <c r="N1630" t="b">
        <v>0</v>
      </c>
      <c r="O1630">
        <v>-80.158000000000001</v>
      </c>
      <c r="P1630">
        <v>26.047999999999998</v>
      </c>
      <c r="Q1630" t="b">
        <v>1</v>
      </c>
    </row>
    <row r="1631" spans="1:17" x14ac:dyDescent="0.2">
      <c r="A1631">
        <v>6089</v>
      </c>
      <c r="C1631" s="1">
        <v>44057</v>
      </c>
      <c r="D1631" t="s">
        <v>20</v>
      </c>
      <c r="E1631" t="s">
        <v>38</v>
      </c>
      <c r="G1631" t="s">
        <v>22</v>
      </c>
      <c r="I1631" t="s">
        <v>2683</v>
      </c>
      <c r="J1631" t="s">
        <v>219</v>
      </c>
      <c r="K1631" t="b">
        <v>0</v>
      </c>
      <c r="L1631" t="s">
        <v>26</v>
      </c>
      <c r="M1631" t="s">
        <v>41</v>
      </c>
      <c r="N1631" t="b">
        <v>0</v>
      </c>
      <c r="O1631">
        <v>-80.174999999999997</v>
      </c>
      <c r="P1631">
        <v>25.890999999999998</v>
      </c>
      <c r="Q1631" t="b">
        <v>1</v>
      </c>
    </row>
    <row r="1632" spans="1:17" x14ac:dyDescent="0.2">
      <c r="A1632">
        <v>6046</v>
      </c>
      <c r="B1632" t="s">
        <v>2686</v>
      </c>
      <c r="C1632" s="1">
        <v>44058</v>
      </c>
      <c r="D1632" t="s">
        <v>20</v>
      </c>
      <c r="E1632" t="s">
        <v>21</v>
      </c>
      <c r="F1632">
        <v>32</v>
      </c>
      <c r="G1632" t="s">
        <v>22</v>
      </c>
      <c r="H1632" t="s">
        <v>30</v>
      </c>
      <c r="I1632" t="s">
        <v>732</v>
      </c>
      <c r="J1632" t="s">
        <v>57</v>
      </c>
      <c r="K1632" t="b">
        <v>0</v>
      </c>
      <c r="L1632" t="s">
        <v>32</v>
      </c>
      <c r="M1632" t="s">
        <v>27</v>
      </c>
      <c r="N1632" t="b">
        <v>1</v>
      </c>
      <c r="O1632">
        <v>-118.149</v>
      </c>
      <c r="P1632">
        <v>34.170999999999999</v>
      </c>
      <c r="Q1632" t="b">
        <v>1</v>
      </c>
    </row>
    <row r="1633" spans="1:17" x14ac:dyDescent="0.2">
      <c r="A1633">
        <v>6041</v>
      </c>
      <c r="B1633" t="s">
        <v>2684</v>
      </c>
      <c r="C1633" s="1">
        <v>44058</v>
      </c>
      <c r="D1633" t="s">
        <v>20</v>
      </c>
      <c r="E1633" t="s">
        <v>38</v>
      </c>
      <c r="F1633">
        <v>41</v>
      </c>
      <c r="G1633" t="s">
        <v>22</v>
      </c>
      <c r="H1633" t="s">
        <v>23</v>
      </c>
      <c r="I1633" t="s">
        <v>2685</v>
      </c>
      <c r="J1633" t="s">
        <v>40</v>
      </c>
      <c r="K1633" t="b">
        <v>0</v>
      </c>
      <c r="L1633" t="s">
        <v>32</v>
      </c>
      <c r="M1633" t="s">
        <v>41</v>
      </c>
      <c r="N1633" t="b">
        <v>0</v>
      </c>
      <c r="O1633">
        <v>-84.305000000000007</v>
      </c>
      <c r="P1633">
        <v>36.000999999999998</v>
      </c>
      <c r="Q1633" t="b">
        <v>1</v>
      </c>
    </row>
    <row r="1634" spans="1:17" x14ac:dyDescent="0.2">
      <c r="A1634">
        <v>6047</v>
      </c>
      <c r="B1634" t="s">
        <v>2687</v>
      </c>
      <c r="C1634" s="1">
        <v>44058</v>
      </c>
      <c r="D1634" t="s">
        <v>20</v>
      </c>
      <c r="E1634" t="s">
        <v>21</v>
      </c>
      <c r="F1634">
        <v>51</v>
      </c>
      <c r="G1634" t="s">
        <v>22</v>
      </c>
      <c r="H1634" t="s">
        <v>23</v>
      </c>
      <c r="I1634" t="s">
        <v>2688</v>
      </c>
      <c r="J1634" t="s">
        <v>219</v>
      </c>
      <c r="K1634" t="b">
        <v>0</v>
      </c>
      <c r="L1634" t="s">
        <v>26</v>
      </c>
      <c r="N1634" t="b">
        <v>0</v>
      </c>
      <c r="O1634">
        <v>-82.054000000000002</v>
      </c>
      <c r="P1634">
        <v>29.096</v>
      </c>
      <c r="Q1634" t="b">
        <v>1</v>
      </c>
    </row>
    <row r="1635" spans="1:17" x14ac:dyDescent="0.2">
      <c r="A1635">
        <v>6133</v>
      </c>
      <c r="B1635" t="s">
        <v>2689</v>
      </c>
      <c r="C1635" s="1">
        <v>44058</v>
      </c>
      <c r="D1635" t="s">
        <v>20</v>
      </c>
      <c r="E1635" t="s">
        <v>21</v>
      </c>
      <c r="F1635">
        <v>52</v>
      </c>
      <c r="G1635" t="s">
        <v>22</v>
      </c>
      <c r="H1635" t="s">
        <v>23</v>
      </c>
      <c r="I1635" t="s">
        <v>2690</v>
      </c>
      <c r="J1635" t="s">
        <v>150</v>
      </c>
      <c r="K1635" t="b">
        <v>0</v>
      </c>
      <c r="L1635" t="s">
        <v>32</v>
      </c>
      <c r="M1635" t="s">
        <v>41</v>
      </c>
      <c r="N1635" t="b">
        <v>0</v>
      </c>
      <c r="O1635">
        <v>-85.034000000000006</v>
      </c>
      <c r="P1635">
        <v>33.319000000000003</v>
      </c>
      <c r="Q1635" t="b">
        <v>1</v>
      </c>
    </row>
    <row r="1636" spans="1:17" x14ac:dyDescent="0.2">
      <c r="A1636">
        <v>6048</v>
      </c>
      <c r="C1636" s="1">
        <v>44058</v>
      </c>
      <c r="D1636" t="s">
        <v>20</v>
      </c>
      <c r="E1636" t="s">
        <v>38</v>
      </c>
      <c r="G1636" t="s">
        <v>22</v>
      </c>
      <c r="I1636" t="s">
        <v>249</v>
      </c>
      <c r="J1636" t="s">
        <v>132</v>
      </c>
      <c r="K1636" t="b">
        <v>0</v>
      </c>
      <c r="L1636" t="s">
        <v>26</v>
      </c>
      <c r="M1636" t="s">
        <v>41</v>
      </c>
      <c r="N1636" t="b">
        <v>0</v>
      </c>
      <c r="O1636">
        <v>-104.976</v>
      </c>
      <c r="P1636">
        <v>39.78</v>
      </c>
      <c r="Q1636" t="b">
        <v>1</v>
      </c>
    </row>
    <row r="1637" spans="1:17" x14ac:dyDescent="0.2">
      <c r="A1637">
        <v>6043</v>
      </c>
      <c r="B1637" t="s">
        <v>2693</v>
      </c>
      <c r="C1637" s="1">
        <v>44059</v>
      </c>
      <c r="D1637" t="s">
        <v>20</v>
      </c>
      <c r="E1637" t="s">
        <v>38</v>
      </c>
      <c r="F1637">
        <v>27</v>
      </c>
      <c r="G1637" t="s">
        <v>22</v>
      </c>
      <c r="H1637" t="s">
        <v>48</v>
      </c>
      <c r="I1637" t="s">
        <v>2694</v>
      </c>
      <c r="J1637" t="s">
        <v>57</v>
      </c>
      <c r="K1637" t="b">
        <v>0</v>
      </c>
      <c r="L1637" t="s">
        <v>32</v>
      </c>
      <c r="M1637" t="s">
        <v>41</v>
      </c>
      <c r="N1637" t="b">
        <v>1</v>
      </c>
      <c r="O1637">
        <v>-120.61799999999999</v>
      </c>
      <c r="P1637">
        <v>36.982999999999997</v>
      </c>
      <c r="Q1637" t="b">
        <v>1</v>
      </c>
    </row>
    <row r="1638" spans="1:17" x14ac:dyDescent="0.2">
      <c r="A1638">
        <v>6045</v>
      </c>
      <c r="C1638" s="1">
        <v>44059</v>
      </c>
      <c r="D1638" t="s">
        <v>20</v>
      </c>
      <c r="E1638" t="s">
        <v>21</v>
      </c>
      <c r="F1638">
        <v>30</v>
      </c>
      <c r="G1638" t="s">
        <v>22</v>
      </c>
      <c r="I1638" t="s">
        <v>2696</v>
      </c>
      <c r="J1638" t="s">
        <v>57</v>
      </c>
      <c r="K1638" t="b">
        <v>0</v>
      </c>
      <c r="L1638" t="s">
        <v>32</v>
      </c>
      <c r="M1638" t="s">
        <v>33</v>
      </c>
      <c r="N1638" t="b">
        <v>0</v>
      </c>
      <c r="O1638">
        <v>-116.959</v>
      </c>
      <c r="P1638">
        <v>33.755000000000003</v>
      </c>
      <c r="Q1638" t="b">
        <v>1</v>
      </c>
    </row>
    <row r="1639" spans="1:17" x14ac:dyDescent="0.2">
      <c r="A1639">
        <v>6042</v>
      </c>
      <c r="B1639" t="s">
        <v>2691</v>
      </c>
      <c r="C1639" s="1">
        <v>44059</v>
      </c>
      <c r="D1639" t="s">
        <v>20</v>
      </c>
      <c r="E1639" t="s">
        <v>29</v>
      </c>
      <c r="F1639">
        <v>35</v>
      </c>
      <c r="G1639" t="s">
        <v>22</v>
      </c>
      <c r="H1639" t="s">
        <v>23</v>
      </c>
      <c r="I1639" t="s">
        <v>2692</v>
      </c>
      <c r="J1639" t="s">
        <v>40</v>
      </c>
      <c r="K1639" t="b">
        <v>0</v>
      </c>
      <c r="L1639" t="s">
        <v>26</v>
      </c>
      <c r="M1639" t="s">
        <v>46</v>
      </c>
      <c r="N1639" t="b">
        <v>0</v>
      </c>
      <c r="O1639">
        <v>-87.07</v>
      </c>
      <c r="P1639">
        <v>35.786000000000001</v>
      </c>
      <c r="Q1639" t="b">
        <v>1</v>
      </c>
    </row>
    <row r="1640" spans="1:17" x14ac:dyDescent="0.2">
      <c r="A1640">
        <v>6044</v>
      </c>
      <c r="B1640" t="s">
        <v>2695</v>
      </c>
      <c r="C1640" s="1">
        <v>44059</v>
      </c>
      <c r="D1640" t="s">
        <v>20</v>
      </c>
      <c r="E1640" t="s">
        <v>21</v>
      </c>
      <c r="F1640">
        <v>67</v>
      </c>
      <c r="G1640" t="s">
        <v>22</v>
      </c>
      <c r="H1640" t="s">
        <v>23</v>
      </c>
      <c r="I1640" t="s">
        <v>198</v>
      </c>
      <c r="J1640" t="s">
        <v>199</v>
      </c>
      <c r="K1640" t="b">
        <v>1</v>
      </c>
      <c r="L1640" t="s">
        <v>26</v>
      </c>
      <c r="M1640" t="s">
        <v>41</v>
      </c>
      <c r="N1640" t="b">
        <v>0</v>
      </c>
      <c r="O1640">
        <v>-115.273</v>
      </c>
      <c r="P1640">
        <v>36.137999999999998</v>
      </c>
      <c r="Q1640" t="b">
        <v>1</v>
      </c>
    </row>
    <row r="1641" spans="1:17" x14ac:dyDescent="0.2">
      <c r="A1641">
        <v>6095</v>
      </c>
      <c r="B1641" t="s">
        <v>2697</v>
      </c>
      <c r="C1641" s="1">
        <v>44060</v>
      </c>
      <c r="D1641" t="s">
        <v>20</v>
      </c>
      <c r="E1641" t="s">
        <v>21</v>
      </c>
      <c r="F1641">
        <v>27</v>
      </c>
      <c r="G1641" t="s">
        <v>22</v>
      </c>
      <c r="H1641" t="s">
        <v>48</v>
      </c>
      <c r="I1641" t="s">
        <v>2698</v>
      </c>
      <c r="J1641" t="s">
        <v>45</v>
      </c>
      <c r="K1641" t="b">
        <v>0</v>
      </c>
      <c r="L1641" t="s">
        <v>26</v>
      </c>
      <c r="M1641" t="s">
        <v>27</v>
      </c>
      <c r="N1641" t="b">
        <v>0</v>
      </c>
      <c r="O1641">
        <v>-97.111000000000004</v>
      </c>
      <c r="P1641">
        <v>31.585000000000001</v>
      </c>
      <c r="Q1641" t="b">
        <v>1</v>
      </c>
    </row>
    <row r="1642" spans="1:17" x14ac:dyDescent="0.2">
      <c r="A1642">
        <v>6131</v>
      </c>
      <c r="B1642" t="s">
        <v>2701</v>
      </c>
      <c r="C1642" s="1">
        <v>44060</v>
      </c>
      <c r="D1642" t="s">
        <v>20</v>
      </c>
      <c r="E1642" t="s">
        <v>2702</v>
      </c>
      <c r="F1642">
        <v>35</v>
      </c>
      <c r="G1642" t="s">
        <v>22</v>
      </c>
      <c r="H1642" t="s">
        <v>23</v>
      </c>
      <c r="I1642" t="s">
        <v>2703</v>
      </c>
      <c r="J1642" t="s">
        <v>57</v>
      </c>
      <c r="K1642" t="b">
        <v>0</v>
      </c>
      <c r="L1642" t="s">
        <v>26</v>
      </c>
      <c r="N1642" t="b">
        <v>0</v>
      </c>
      <c r="O1642">
        <v>-116.995</v>
      </c>
      <c r="P1642">
        <v>34.887999999999998</v>
      </c>
      <c r="Q1642" t="b">
        <v>1</v>
      </c>
    </row>
    <row r="1643" spans="1:17" x14ac:dyDescent="0.2">
      <c r="A1643">
        <v>6097</v>
      </c>
      <c r="B1643" t="s">
        <v>2700</v>
      </c>
      <c r="C1643" s="1">
        <v>44060</v>
      </c>
      <c r="D1643" t="s">
        <v>20</v>
      </c>
      <c r="E1643" t="s">
        <v>21</v>
      </c>
      <c r="F1643">
        <v>36</v>
      </c>
      <c r="G1643" t="s">
        <v>22</v>
      </c>
      <c r="H1643" t="s">
        <v>48</v>
      </c>
      <c r="I1643" t="s">
        <v>455</v>
      </c>
      <c r="J1643" t="s">
        <v>57</v>
      </c>
      <c r="K1643" t="b">
        <v>0</v>
      </c>
      <c r="L1643" t="s">
        <v>26</v>
      </c>
      <c r="M1643" t="s">
        <v>27</v>
      </c>
      <c r="N1643" t="b">
        <v>0</v>
      </c>
      <c r="O1643">
        <v>-117.29900000000001</v>
      </c>
      <c r="P1643">
        <v>34.119999999999997</v>
      </c>
      <c r="Q1643" t="b">
        <v>1</v>
      </c>
    </row>
    <row r="1644" spans="1:17" x14ac:dyDescent="0.2">
      <c r="A1644">
        <v>6096</v>
      </c>
      <c r="B1644" t="s">
        <v>2699</v>
      </c>
      <c r="C1644" s="1">
        <v>44060</v>
      </c>
      <c r="D1644" t="s">
        <v>20</v>
      </c>
      <c r="E1644" t="s">
        <v>38</v>
      </c>
      <c r="F1644">
        <v>65</v>
      </c>
      <c r="G1644" t="s">
        <v>22</v>
      </c>
      <c r="H1644" t="s">
        <v>48</v>
      </c>
      <c r="I1644" t="s">
        <v>292</v>
      </c>
      <c r="J1644" t="s">
        <v>57</v>
      </c>
      <c r="K1644" t="b">
        <v>0</v>
      </c>
      <c r="L1644" t="s">
        <v>32</v>
      </c>
      <c r="M1644" t="s">
        <v>33</v>
      </c>
      <c r="N1644" t="b">
        <v>1</v>
      </c>
      <c r="O1644">
        <v>-119.009</v>
      </c>
      <c r="P1644">
        <v>35.353999999999999</v>
      </c>
      <c r="Q1644" t="b">
        <v>1</v>
      </c>
    </row>
    <row r="1645" spans="1:17" x14ac:dyDescent="0.2">
      <c r="A1645">
        <v>6132</v>
      </c>
      <c r="B1645" t="s">
        <v>2707</v>
      </c>
      <c r="C1645" s="1">
        <v>44061</v>
      </c>
      <c r="D1645" t="s">
        <v>20</v>
      </c>
      <c r="E1645" t="s">
        <v>2708</v>
      </c>
      <c r="F1645">
        <v>34</v>
      </c>
      <c r="G1645" t="s">
        <v>22</v>
      </c>
      <c r="H1645" t="s">
        <v>23</v>
      </c>
      <c r="I1645" t="s">
        <v>2709</v>
      </c>
      <c r="J1645" t="s">
        <v>219</v>
      </c>
      <c r="K1645" t="b">
        <v>0</v>
      </c>
      <c r="L1645" t="s">
        <v>26</v>
      </c>
      <c r="M1645" t="s">
        <v>27</v>
      </c>
      <c r="N1645" t="b">
        <v>0</v>
      </c>
      <c r="O1645">
        <v>-81.555999999999997</v>
      </c>
      <c r="P1645">
        <v>27.635999999999999</v>
      </c>
      <c r="Q1645" t="b">
        <v>1</v>
      </c>
    </row>
    <row r="1646" spans="1:17" x14ac:dyDescent="0.2">
      <c r="A1646">
        <v>6093</v>
      </c>
      <c r="B1646" t="s">
        <v>2704</v>
      </c>
      <c r="C1646" s="1">
        <v>44061</v>
      </c>
      <c r="D1646" t="s">
        <v>20</v>
      </c>
      <c r="E1646" t="s">
        <v>351</v>
      </c>
      <c r="F1646">
        <v>37</v>
      </c>
      <c r="G1646" t="s">
        <v>22</v>
      </c>
      <c r="H1646" t="s">
        <v>30</v>
      </c>
      <c r="I1646" t="s">
        <v>2524</v>
      </c>
      <c r="J1646" t="s">
        <v>25</v>
      </c>
      <c r="K1646" t="b">
        <v>1</v>
      </c>
      <c r="L1646" t="s">
        <v>32</v>
      </c>
      <c r="N1646" t="b">
        <v>0</v>
      </c>
      <c r="O1646">
        <v>-78.894999999999996</v>
      </c>
      <c r="P1646">
        <v>34.963999999999999</v>
      </c>
      <c r="Q1646" t="b">
        <v>1</v>
      </c>
    </row>
    <row r="1647" spans="1:17" x14ac:dyDescent="0.2">
      <c r="A1647">
        <v>6098</v>
      </c>
      <c r="B1647" t="s">
        <v>2705</v>
      </c>
      <c r="C1647" s="1">
        <v>44061</v>
      </c>
      <c r="D1647" t="s">
        <v>20</v>
      </c>
      <c r="E1647" t="s">
        <v>174</v>
      </c>
      <c r="F1647">
        <v>37</v>
      </c>
      <c r="G1647" t="s">
        <v>22</v>
      </c>
      <c r="H1647" t="s">
        <v>23</v>
      </c>
      <c r="I1647" t="s">
        <v>2706</v>
      </c>
      <c r="J1647" t="s">
        <v>25</v>
      </c>
      <c r="K1647" t="b">
        <v>0</v>
      </c>
      <c r="L1647" t="s">
        <v>174</v>
      </c>
      <c r="N1647" t="b">
        <v>0</v>
      </c>
      <c r="O1647">
        <v>-77.210999999999999</v>
      </c>
      <c r="P1647">
        <v>34.968000000000004</v>
      </c>
      <c r="Q1647" t="b">
        <v>1</v>
      </c>
    </row>
    <row r="1648" spans="1:17" x14ac:dyDescent="0.2">
      <c r="A1648">
        <v>6104</v>
      </c>
      <c r="B1648" t="s">
        <v>2714</v>
      </c>
      <c r="C1648" s="1">
        <v>44062</v>
      </c>
      <c r="D1648" t="s">
        <v>20</v>
      </c>
      <c r="E1648" t="s">
        <v>21</v>
      </c>
      <c r="F1648">
        <v>21</v>
      </c>
      <c r="G1648" t="s">
        <v>22</v>
      </c>
      <c r="H1648" t="s">
        <v>48</v>
      </c>
      <c r="I1648" t="s">
        <v>2715</v>
      </c>
      <c r="J1648" t="s">
        <v>45</v>
      </c>
      <c r="K1648" t="b">
        <v>0</v>
      </c>
      <c r="L1648" t="s">
        <v>26</v>
      </c>
      <c r="M1648" t="s">
        <v>41</v>
      </c>
      <c r="N1648" t="b">
        <v>0</v>
      </c>
      <c r="O1648">
        <v>-97.63</v>
      </c>
      <c r="P1648">
        <v>26.126000000000001</v>
      </c>
      <c r="Q1648" t="b">
        <v>1</v>
      </c>
    </row>
    <row r="1649" spans="1:17" x14ac:dyDescent="0.2">
      <c r="A1649">
        <v>6103</v>
      </c>
      <c r="B1649" t="s">
        <v>2712</v>
      </c>
      <c r="C1649" s="1">
        <v>44062</v>
      </c>
      <c r="D1649" t="s">
        <v>20</v>
      </c>
      <c r="E1649" t="s">
        <v>21</v>
      </c>
      <c r="F1649">
        <v>39</v>
      </c>
      <c r="G1649" t="s">
        <v>22</v>
      </c>
      <c r="H1649" t="s">
        <v>48</v>
      </c>
      <c r="I1649" t="s">
        <v>2713</v>
      </c>
      <c r="J1649" t="s">
        <v>127</v>
      </c>
      <c r="K1649" t="b">
        <v>0</v>
      </c>
      <c r="L1649" t="s">
        <v>26</v>
      </c>
      <c r="M1649" t="s">
        <v>41</v>
      </c>
      <c r="N1649" t="b">
        <v>0</v>
      </c>
      <c r="O1649">
        <v>-114.295</v>
      </c>
      <c r="P1649">
        <v>34.509</v>
      </c>
      <c r="Q1649" t="b">
        <v>1</v>
      </c>
    </row>
    <row r="1650" spans="1:17" x14ac:dyDescent="0.2">
      <c r="A1650">
        <v>6099</v>
      </c>
      <c r="B1650" t="s">
        <v>2710</v>
      </c>
      <c r="C1650" s="1">
        <v>44062</v>
      </c>
      <c r="D1650" t="s">
        <v>20</v>
      </c>
      <c r="E1650" t="s">
        <v>21</v>
      </c>
      <c r="F1650">
        <v>60</v>
      </c>
      <c r="G1650" t="s">
        <v>22</v>
      </c>
      <c r="H1650" t="s">
        <v>23</v>
      </c>
      <c r="I1650" t="s">
        <v>2711</v>
      </c>
      <c r="J1650" t="s">
        <v>150</v>
      </c>
      <c r="K1650" t="b">
        <v>0</v>
      </c>
      <c r="L1650" t="s">
        <v>26</v>
      </c>
      <c r="N1650" t="b">
        <v>0</v>
      </c>
      <c r="O1650">
        <v>-85.35</v>
      </c>
      <c r="P1650">
        <v>34.823999999999998</v>
      </c>
      <c r="Q1650" t="b">
        <v>1</v>
      </c>
    </row>
    <row r="1651" spans="1:17" x14ac:dyDescent="0.2">
      <c r="A1651">
        <v>6130</v>
      </c>
      <c r="B1651" t="s">
        <v>2716</v>
      </c>
      <c r="C1651" s="1">
        <v>44062</v>
      </c>
      <c r="D1651" t="s">
        <v>20</v>
      </c>
      <c r="E1651" t="s">
        <v>21</v>
      </c>
      <c r="G1651" t="s">
        <v>22</v>
      </c>
      <c r="I1651" t="s">
        <v>2717</v>
      </c>
      <c r="J1651" t="s">
        <v>45</v>
      </c>
      <c r="K1651" t="b">
        <v>0</v>
      </c>
      <c r="L1651" t="s">
        <v>26</v>
      </c>
      <c r="M1651" t="s">
        <v>46</v>
      </c>
      <c r="N1651" t="b">
        <v>0</v>
      </c>
      <c r="O1651">
        <v>-95.968999999999994</v>
      </c>
      <c r="P1651">
        <v>28.983000000000001</v>
      </c>
      <c r="Q1651" t="b">
        <v>1</v>
      </c>
    </row>
    <row r="1652" spans="1:17" x14ac:dyDescent="0.2">
      <c r="A1652">
        <v>6101</v>
      </c>
      <c r="B1652" t="s">
        <v>2720</v>
      </c>
      <c r="C1652" s="1">
        <v>44063</v>
      </c>
      <c r="D1652" t="s">
        <v>20</v>
      </c>
      <c r="E1652" t="s">
        <v>21</v>
      </c>
      <c r="F1652">
        <v>37</v>
      </c>
      <c r="G1652" t="s">
        <v>22</v>
      </c>
      <c r="H1652" t="s">
        <v>23</v>
      </c>
      <c r="I1652" t="s">
        <v>2721</v>
      </c>
      <c r="J1652" t="s">
        <v>177</v>
      </c>
      <c r="K1652" t="b">
        <v>1</v>
      </c>
      <c r="L1652" t="s">
        <v>32</v>
      </c>
      <c r="M1652" t="s">
        <v>33</v>
      </c>
      <c r="N1652" t="b">
        <v>0</v>
      </c>
      <c r="O1652">
        <v>-92.072000000000003</v>
      </c>
      <c r="P1652">
        <v>35.026000000000003</v>
      </c>
      <c r="Q1652" t="b">
        <v>1</v>
      </c>
    </row>
    <row r="1653" spans="1:17" x14ac:dyDescent="0.2">
      <c r="A1653">
        <v>6100</v>
      </c>
      <c r="B1653" t="s">
        <v>2718</v>
      </c>
      <c r="C1653" s="1">
        <v>44063</v>
      </c>
      <c r="D1653" t="s">
        <v>20</v>
      </c>
      <c r="E1653" t="s">
        <v>21</v>
      </c>
      <c r="F1653">
        <v>43</v>
      </c>
      <c r="G1653" t="s">
        <v>22</v>
      </c>
      <c r="H1653" t="s">
        <v>23</v>
      </c>
      <c r="I1653" t="s">
        <v>2719</v>
      </c>
      <c r="J1653" t="s">
        <v>45</v>
      </c>
      <c r="K1653" t="b">
        <v>1</v>
      </c>
      <c r="L1653" t="s">
        <v>26</v>
      </c>
      <c r="M1653" t="s">
        <v>33</v>
      </c>
      <c r="N1653" t="b">
        <v>0</v>
      </c>
      <c r="O1653">
        <v>-98.102000000000004</v>
      </c>
      <c r="P1653">
        <v>30.003</v>
      </c>
      <c r="Q1653" t="b">
        <v>1</v>
      </c>
    </row>
    <row r="1654" spans="1:17" x14ac:dyDescent="0.2">
      <c r="A1654">
        <v>6102</v>
      </c>
      <c r="C1654" s="1">
        <v>44063</v>
      </c>
      <c r="D1654" t="s">
        <v>20</v>
      </c>
      <c r="E1654" t="s">
        <v>21</v>
      </c>
      <c r="G1654" t="s">
        <v>22</v>
      </c>
      <c r="I1654" t="s">
        <v>2722</v>
      </c>
      <c r="J1654" t="s">
        <v>219</v>
      </c>
      <c r="K1654" t="b">
        <v>0</v>
      </c>
      <c r="L1654" t="s">
        <v>26</v>
      </c>
      <c r="N1654" t="b">
        <v>0</v>
      </c>
      <c r="O1654">
        <v>-82.472999999999999</v>
      </c>
      <c r="P1654">
        <v>28.591999999999999</v>
      </c>
      <c r="Q1654" t="b">
        <v>1</v>
      </c>
    </row>
    <row r="1655" spans="1:17" x14ac:dyDescent="0.2">
      <c r="A1655">
        <v>6105</v>
      </c>
      <c r="B1655" t="s">
        <v>2726</v>
      </c>
      <c r="C1655" s="1">
        <v>44064</v>
      </c>
      <c r="D1655" t="s">
        <v>95</v>
      </c>
      <c r="E1655" t="s">
        <v>38</v>
      </c>
      <c r="F1655">
        <v>31</v>
      </c>
      <c r="G1655" t="s">
        <v>22</v>
      </c>
      <c r="H1655" t="s">
        <v>30</v>
      </c>
      <c r="I1655" t="s">
        <v>1840</v>
      </c>
      <c r="J1655" t="s">
        <v>66</v>
      </c>
      <c r="K1655" t="b">
        <v>1</v>
      </c>
      <c r="L1655" t="s">
        <v>32</v>
      </c>
      <c r="M1655" t="s">
        <v>27</v>
      </c>
      <c r="N1655" t="b">
        <v>0</v>
      </c>
      <c r="O1655">
        <v>-92.001000000000005</v>
      </c>
      <c r="P1655">
        <v>30.204000000000001</v>
      </c>
      <c r="Q1655" t="b">
        <v>1</v>
      </c>
    </row>
    <row r="1656" spans="1:17" x14ac:dyDescent="0.2">
      <c r="A1656">
        <v>6106</v>
      </c>
      <c r="B1656" t="s">
        <v>2723</v>
      </c>
      <c r="C1656" s="1">
        <v>44064</v>
      </c>
      <c r="D1656" t="s">
        <v>20</v>
      </c>
      <c r="E1656" t="s">
        <v>38</v>
      </c>
      <c r="F1656">
        <v>39</v>
      </c>
      <c r="G1656" t="s">
        <v>22</v>
      </c>
      <c r="H1656" t="s">
        <v>30</v>
      </c>
      <c r="I1656" t="s">
        <v>1034</v>
      </c>
      <c r="J1656" t="s">
        <v>161</v>
      </c>
      <c r="K1656" t="b">
        <v>0</v>
      </c>
      <c r="L1656" t="s">
        <v>32</v>
      </c>
      <c r="N1656" t="b">
        <v>0</v>
      </c>
      <c r="O1656">
        <v>-74.012</v>
      </c>
      <c r="P1656">
        <v>40.225000000000001</v>
      </c>
      <c r="Q1656" t="b">
        <v>1</v>
      </c>
    </row>
    <row r="1657" spans="1:17" x14ac:dyDescent="0.2">
      <c r="A1657">
        <v>6110</v>
      </c>
      <c r="B1657" t="s">
        <v>2724</v>
      </c>
      <c r="C1657" s="1">
        <v>44064</v>
      </c>
      <c r="D1657" t="s">
        <v>20</v>
      </c>
      <c r="E1657" t="s">
        <v>21</v>
      </c>
      <c r="F1657">
        <v>42</v>
      </c>
      <c r="G1657" t="s">
        <v>22</v>
      </c>
      <c r="H1657" t="s">
        <v>23</v>
      </c>
      <c r="I1657" t="s">
        <v>2725</v>
      </c>
      <c r="J1657" t="s">
        <v>57</v>
      </c>
      <c r="K1657" t="b">
        <v>1</v>
      </c>
      <c r="L1657" t="s">
        <v>26</v>
      </c>
      <c r="M1657" t="s">
        <v>41</v>
      </c>
      <c r="N1657" t="b">
        <v>0</v>
      </c>
      <c r="O1657">
        <v>-120.485</v>
      </c>
      <c r="P1657">
        <v>35.036999999999999</v>
      </c>
      <c r="Q1657" t="b">
        <v>1</v>
      </c>
    </row>
    <row r="1658" spans="1:17" x14ac:dyDescent="0.2">
      <c r="A1658">
        <v>6107</v>
      </c>
      <c r="B1658" t="s">
        <v>2727</v>
      </c>
      <c r="C1658" s="1">
        <v>44065</v>
      </c>
      <c r="D1658" t="s">
        <v>20</v>
      </c>
      <c r="E1658" t="s">
        <v>21</v>
      </c>
      <c r="F1658">
        <v>29</v>
      </c>
      <c r="G1658" t="s">
        <v>22</v>
      </c>
      <c r="H1658" t="s">
        <v>30</v>
      </c>
      <c r="I1658" t="s">
        <v>2728</v>
      </c>
      <c r="J1658" t="s">
        <v>57</v>
      </c>
      <c r="K1658" t="b">
        <v>1</v>
      </c>
      <c r="L1658" t="s">
        <v>26</v>
      </c>
      <c r="M1658" t="s">
        <v>27</v>
      </c>
      <c r="N1658" t="b">
        <v>0</v>
      </c>
      <c r="O1658">
        <v>-121.318</v>
      </c>
      <c r="P1658">
        <v>38.576999999999998</v>
      </c>
      <c r="Q1658" t="b">
        <v>1</v>
      </c>
    </row>
    <row r="1659" spans="1:17" x14ac:dyDescent="0.2">
      <c r="A1659">
        <v>6111</v>
      </c>
      <c r="B1659" t="s">
        <v>2729</v>
      </c>
      <c r="C1659" s="1">
        <v>44065</v>
      </c>
      <c r="D1659" t="s">
        <v>20</v>
      </c>
      <c r="E1659" t="s">
        <v>174</v>
      </c>
      <c r="F1659">
        <v>35</v>
      </c>
      <c r="G1659" t="s">
        <v>22</v>
      </c>
      <c r="H1659" t="s">
        <v>204</v>
      </c>
      <c r="I1659" t="s">
        <v>2730</v>
      </c>
      <c r="J1659" t="s">
        <v>1791</v>
      </c>
      <c r="K1659" t="b">
        <v>0</v>
      </c>
      <c r="L1659" t="s">
        <v>174</v>
      </c>
      <c r="N1659" t="b">
        <v>0</v>
      </c>
      <c r="O1659">
        <v>-99.745000000000005</v>
      </c>
      <c r="P1659">
        <v>48.838999999999999</v>
      </c>
      <c r="Q1659" t="b">
        <v>1</v>
      </c>
    </row>
    <row r="1660" spans="1:17" x14ac:dyDescent="0.2">
      <c r="A1660">
        <v>6108</v>
      </c>
      <c r="B1660" t="s">
        <v>2731</v>
      </c>
      <c r="C1660" s="1">
        <v>44066</v>
      </c>
      <c r="D1660" t="s">
        <v>20</v>
      </c>
      <c r="E1660" t="s">
        <v>38</v>
      </c>
      <c r="F1660">
        <v>47</v>
      </c>
      <c r="G1660" t="s">
        <v>22</v>
      </c>
      <c r="H1660" t="s">
        <v>30</v>
      </c>
      <c r="I1660" t="s">
        <v>2732</v>
      </c>
      <c r="J1660" t="s">
        <v>150</v>
      </c>
      <c r="K1660" t="b">
        <v>0</v>
      </c>
      <c r="L1660" t="s">
        <v>26</v>
      </c>
      <c r="M1660" t="s">
        <v>41</v>
      </c>
      <c r="N1660" t="b">
        <v>0</v>
      </c>
      <c r="O1660">
        <v>-81.643000000000001</v>
      </c>
      <c r="P1660">
        <v>30.79</v>
      </c>
      <c r="Q1660" t="b">
        <v>1</v>
      </c>
    </row>
    <row r="1661" spans="1:17" x14ac:dyDescent="0.2">
      <c r="A1661">
        <v>6124</v>
      </c>
      <c r="B1661" t="s">
        <v>2734</v>
      </c>
      <c r="C1661" s="1">
        <v>44067</v>
      </c>
      <c r="D1661" t="s">
        <v>20</v>
      </c>
      <c r="E1661" t="s">
        <v>21</v>
      </c>
      <c r="F1661">
        <v>31</v>
      </c>
      <c r="G1661" t="s">
        <v>22</v>
      </c>
      <c r="H1661" t="s">
        <v>23</v>
      </c>
      <c r="I1661" t="s">
        <v>2735</v>
      </c>
      <c r="J1661" t="s">
        <v>25</v>
      </c>
      <c r="K1661" t="b">
        <v>0</v>
      </c>
      <c r="L1661" t="s">
        <v>26</v>
      </c>
      <c r="M1661" t="s">
        <v>41</v>
      </c>
      <c r="N1661" t="b">
        <v>0</v>
      </c>
      <c r="O1661">
        <v>-81.207999999999998</v>
      </c>
      <c r="P1661">
        <v>35.29</v>
      </c>
      <c r="Q1661" t="b">
        <v>1</v>
      </c>
    </row>
    <row r="1662" spans="1:17" x14ac:dyDescent="0.2">
      <c r="A1662">
        <v>6109</v>
      </c>
      <c r="B1662" t="s">
        <v>2733</v>
      </c>
      <c r="C1662" s="1">
        <v>44067</v>
      </c>
      <c r="D1662" t="s">
        <v>20</v>
      </c>
      <c r="E1662" t="s">
        <v>21</v>
      </c>
      <c r="G1662" t="s">
        <v>22</v>
      </c>
      <c r="I1662" t="s">
        <v>940</v>
      </c>
      <c r="J1662" t="s">
        <v>206</v>
      </c>
      <c r="K1662" t="b">
        <v>0</v>
      </c>
      <c r="L1662" t="s">
        <v>26</v>
      </c>
      <c r="N1662" t="b">
        <v>0</v>
      </c>
      <c r="O1662">
        <v>-106.57</v>
      </c>
      <c r="P1662">
        <v>35.183999999999997</v>
      </c>
      <c r="Q1662" t="b">
        <v>1</v>
      </c>
    </row>
    <row r="1663" spans="1:17" x14ac:dyDescent="0.2">
      <c r="A1663">
        <v>6116</v>
      </c>
      <c r="B1663" t="s">
        <v>2736</v>
      </c>
      <c r="C1663" s="1">
        <v>44068</v>
      </c>
      <c r="D1663" t="s">
        <v>20</v>
      </c>
      <c r="E1663" t="s">
        <v>21</v>
      </c>
      <c r="F1663">
        <v>30</v>
      </c>
      <c r="G1663" t="s">
        <v>22</v>
      </c>
      <c r="H1663" t="s">
        <v>23</v>
      </c>
      <c r="I1663" t="s">
        <v>2737</v>
      </c>
      <c r="J1663" t="s">
        <v>312</v>
      </c>
      <c r="K1663" t="b">
        <v>0</v>
      </c>
      <c r="L1663" t="s">
        <v>26</v>
      </c>
      <c r="M1663" t="s">
        <v>41</v>
      </c>
      <c r="N1663" t="b">
        <v>0</v>
      </c>
      <c r="O1663">
        <v>-83.977999999999994</v>
      </c>
      <c r="P1663">
        <v>36.94</v>
      </c>
      <c r="Q1663" t="b">
        <v>1</v>
      </c>
    </row>
    <row r="1664" spans="1:17" x14ac:dyDescent="0.2">
      <c r="A1664">
        <v>6117</v>
      </c>
      <c r="B1664" t="s">
        <v>2742</v>
      </c>
      <c r="C1664" s="1">
        <v>44068</v>
      </c>
      <c r="D1664" t="s">
        <v>95</v>
      </c>
      <c r="E1664" t="s">
        <v>21</v>
      </c>
      <c r="F1664">
        <v>31</v>
      </c>
      <c r="G1664" t="s">
        <v>22</v>
      </c>
      <c r="H1664" t="s">
        <v>30</v>
      </c>
      <c r="I1664" t="s">
        <v>44</v>
      </c>
      <c r="J1664" t="s">
        <v>45</v>
      </c>
      <c r="K1664" t="b">
        <v>1</v>
      </c>
      <c r="L1664" t="s">
        <v>26</v>
      </c>
      <c r="M1664" t="s">
        <v>41</v>
      </c>
      <c r="N1664" t="b">
        <v>0</v>
      </c>
      <c r="O1664">
        <v>-98.712000000000003</v>
      </c>
      <c r="P1664">
        <v>29.512</v>
      </c>
      <c r="Q1664" t="b">
        <v>1</v>
      </c>
    </row>
    <row r="1665" spans="1:17" x14ac:dyDescent="0.2">
      <c r="A1665">
        <v>6129</v>
      </c>
      <c r="B1665" t="s">
        <v>2740</v>
      </c>
      <c r="C1665" s="1">
        <v>44068</v>
      </c>
      <c r="D1665" t="s">
        <v>20</v>
      </c>
      <c r="E1665" t="s">
        <v>38</v>
      </c>
      <c r="F1665">
        <v>39</v>
      </c>
      <c r="G1665" t="s">
        <v>22</v>
      </c>
      <c r="I1665" t="s">
        <v>2741</v>
      </c>
      <c r="J1665" t="s">
        <v>57</v>
      </c>
      <c r="K1665" t="b">
        <v>0</v>
      </c>
      <c r="L1665" t="s">
        <v>32</v>
      </c>
      <c r="M1665" t="s">
        <v>41</v>
      </c>
      <c r="N1665" t="b">
        <v>0</v>
      </c>
      <c r="O1665">
        <v>-117.56</v>
      </c>
      <c r="P1665">
        <v>34.082000000000001</v>
      </c>
      <c r="Q1665" t="b">
        <v>1</v>
      </c>
    </row>
    <row r="1666" spans="1:17" x14ac:dyDescent="0.2">
      <c r="A1666">
        <v>6123</v>
      </c>
      <c r="B1666" t="s">
        <v>2738</v>
      </c>
      <c r="C1666" s="1">
        <v>44068</v>
      </c>
      <c r="D1666" t="s">
        <v>20</v>
      </c>
      <c r="E1666" t="s">
        <v>21</v>
      </c>
      <c r="F1666">
        <v>47</v>
      </c>
      <c r="G1666" t="s">
        <v>22</v>
      </c>
      <c r="H1666" t="s">
        <v>23</v>
      </c>
      <c r="I1666" t="s">
        <v>2739</v>
      </c>
      <c r="J1666" t="s">
        <v>224</v>
      </c>
      <c r="K1666" t="b">
        <v>0</v>
      </c>
      <c r="L1666" t="s">
        <v>26</v>
      </c>
      <c r="M1666" t="s">
        <v>41</v>
      </c>
      <c r="N1666" t="b">
        <v>0</v>
      </c>
      <c r="O1666">
        <v>-84.905000000000001</v>
      </c>
      <c r="P1666">
        <v>42.25</v>
      </c>
      <c r="Q1666" t="b">
        <v>1</v>
      </c>
    </row>
    <row r="1667" spans="1:17" x14ac:dyDescent="0.2">
      <c r="A1667">
        <v>6121</v>
      </c>
      <c r="C1667" s="1">
        <v>44069</v>
      </c>
      <c r="D1667" t="s">
        <v>20</v>
      </c>
      <c r="E1667" t="s">
        <v>21</v>
      </c>
      <c r="F1667">
        <v>17</v>
      </c>
      <c r="G1667" t="s">
        <v>22</v>
      </c>
      <c r="I1667" t="s">
        <v>874</v>
      </c>
      <c r="J1667" t="s">
        <v>127</v>
      </c>
      <c r="K1667" t="b">
        <v>0</v>
      </c>
      <c r="L1667" t="s">
        <v>26</v>
      </c>
      <c r="M1667" t="s">
        <v>27</v>
      </c>
      <c r="N1667" t="b">
        <v>1</v>
      </c>
      <c r="O1667">
        <v>-110.992</v>
      </c>
      <c r="P1667">
        <v>32.170999999999999</v>
      </c>
      <c r="Q1667" t="b">
        <v>1</v>
      </c>
    </row>
    <row r="1668" spans="1:17" x14ac:dyDescent="0.2">
      <c r="A1668">
        <v>6122</v>
      </c>
      <c r="B1668" t="s">
        <v>2744</v>
      </c>
      <c r="C1668" s="1">
        <v>44069</v>
      </c>
      <c r="D1668" t="s">
        <v>20</v>
      </c>
      <c r="E1668" t="s">
        <v>21</v>
      </c>
      <c r="F1668">
        <v>29</v>
      </c>
      <c r="G1668" t="s">
        <v>22</v>
      </c>
      <c r="H1668" t="s">
        <v>30</v>
      </c>
      <c r="I1668" t="s">
        <v>73</v>
      </c>
      <c r="J1668" t="s">
        <v>45</v>
      </c>
      <c r="K1668" t="b">
        <v>0</v>
      </c>
      <c r="L1668" t="s">
        <v>26</v>
      </c>
      <c r="M1668" t="s">
        <v>27</v>
      </c>
      <c r="N1668" t="b">
        <v>0</v>
      </c>
      <c r="O1668">
        <v>-95.394000000000005</v>
      </c>
      <c r="P1668">
        <v>29.747</v>
      </c>
      <c r="Q1668" t="b">
        <v>1</v>
      </c>
    </row>
    <row r="1669" spans="1:17" x14ac:dyDescent="0.2">
      <c r="A1669">
        <v>6114</v>
      </c>
      <c r="B1669" t="s">
        <v>2743</v>
      </c>
      <c r="C1669" s="1">
        <v>44069</v>
      </c>
      <c r="D1669" t="s">
        <v>20</v>
      </c>
      <c r="E1669" t="s">
        <v>21</v>
      </c>
      <c r="F1669">
        <v>41</v>
      </c>
      <c r="G1669" t="s">
        <v>22</v>
      </c>
      <c r="H1669" t="s">
        <v>23</v>
      </c>
      <c r="I1669" t="s">
        <v>2593</v>
      </c>
      <c r="J1669" t="s">
        <v>312</v>
      </c>
      <c r="K1669" t="b">
        <v>0</v>
      </c>
      <c r="L1669" t="s">
        <v>26</v>
      </c>
      <c r="N1669" t="b">
        <v>0</v>
      </c>
      <c r="O1669">
        <v>-83.89</v>
      </c>
      <c r="P1669">
        <v>36.926000000000002</v>
      </c>
      <c r="Q1669" t="b">
        <v>1</v>
      </c>
    </row>
    <row r="1670" spans="1:17" x14ac:dyDescent="0.2">
      <c r="A1670">
        <v>6125</v>
      </c>
      <c r="B1670" t="s">
        <v>2745</v>
      </c>
      <c r="C1670" s="1">
        <v>44070</v>
      </c>
      <c r="D1670" t="s">
        <v>20</v>
      </c>
      <c r="E1670" t="s">
        <v>21</v>
      </c>
      <c r="F1670">
        <v>38</v>
      </c>
      <c r="G1670" t="s">
        <v>22</v>
      </c>
      <c r="H1670" t="s">
        <v>23</v>
      </c>
      <c r="I1670" t="s">
        <v>579</v>
      </c>
      <c r="J1670" t="s">
        <v>580</v>
      </c>
      <c r="K1670" t="b">
        <v>0</v>
      </c>
      <c r="L1670" t="s">
        <v>32</v>
      </c>
      <c r="M1670" t="s">
        <v>27</v>
      </c>
      <c r="N1670" t="b">
        <v>0</v>
      </c>
      <c r="O1670">
        <v>-111.892</v>
      </c>
      <c r="P1670">
        <v>40.747</v>
      </c>
      <c r="Q1670" t="b">
        <v>1</v>
      </c>
    </row>
    <row r="1671" spans="1:17" x14ac:dyDescent="0.2">
      <c r="A1671">
        <v>6112</v>
      </c>
      <c r="B1671" t="s">
        <v>2746</v>
      </c>
      <c r="C1671" s="1">
        <v>44071</v>
      </c>
      <c r="D1671" t="s">
        <v>20</v>
      </c>
      <c r="E1671" t="s">
        <v>29</v>
      </c>
      <c r="F1671">
        <v>36</v>
      </c>
      <c r="G1671" t="s">
        <v>22</v>
      </c>
      <c r="H1671" t="s">
        <v>48</v>
      </c>
      <c r="I1671" t="s">
        <v>2747</v>
      </c>
      <c r="J1671" t="s">
        <v>186</v>
      </c>
      <c r="K1671" t="b">
        <v>0</v>
      </c>
      <c r="L1671" t="s">
        <v>32</v>
      </c>
      <c r="M1671" t="s">
        <v>33</v>
      </c>
      <c r="N1671" t="b">
        <v>0</v>
      </c>
      <c r="O1671">
        <v>-76.763999999999996</v>
      </c>
      <c r="P1671">
        <v>39.198999999999998</v>
      </c>
      <c r="Q1671" t="b">
        <v>1</v>
      </c>
    </row>
    <row r="1672" spans="1:17" x14ac:dyDescent="0.2">
      <c r="A1672">
        <v>6135</v>
      </c>
      <c r="B1672" t="s">
        <v>2753</v>
      </c>
      <c r="C1672" s="1">
        <v>44072</v>
      </c>
      <c r="D1672" t="s">
        <v>20</v>
      </c>
      <c r="E1672" t="s">
        <v>38</v>
      </c>
      <c r="F1672">
        <v>25</v>
      </c>
      <c r="G1672" t="s">
        <v>22</v>
      </c>
      <c r="H1672" t="s">
        <v>48</v>
      </c>
      <c r="I1672" t="s">
        <v>567</v>
      </c>
      <c r="J1672" t="s">
        <v>57</v>
      </c>
      <c r="K1672" t="b">
        <v>0</v>
      </c>
      <c r="L1672" t="s">
        <v>32</v>
      </c>
      <c r="N1672" t="b">
        <v>0</v>
      </c>
      <c r="O1672">
        <v>-117.879</v>
      </c>
      <c r="P1672">
        <v>33.840000000000003</v>
      </c>
      <c r="Q1672" t="b">
        <v>1</v>
      </c>
    </row>
    <row r="1673" spans="1:17" x14ac:dyDescent="0.2">
      <c r="A1673">
        <v>6127</v>
      </c>
      <c r="C1673" s="1">
        <v>44072</v>
      </c>
      <c r="D1673" t="s">
        <v>20</v>
      </c>
      <c r="E1673" t="s">
        <v>21</v>
      </c>
      <c r="F1673">
        <v>43</v>
      </c>
      <c r="G1673" t="s">
        <v>22</v>
      </c>
      <c r="I1673" t="s">
        <v>2750</v>
      </c>
      <c r="J1673" t="s">
        <v>224</v>
      </c>
      <c r="K1673" t="b">
        <v>0</v>
      </c>
      <c r="L1673" t="s">
        <v>26</v>
      </c>
      <c r="M1673" t="s">
        <v>41</v>
      </c>
      <c r="N1673" t="b">
        <v>0</v>
      </c>
      <c r="O1673">
        <v>-83.307000000000002</v>
      </c>
      <c r="P1673">
        <v>42.313000000000002</v>
      </c>
      <c r="Q1673" t="b">
        <v>1</v>
      </c>
    </row>
    <row r="1674" spans="1:17" x14ac:dyDescent="0.2">
      <c r="A1674">
        <v>6128</v>
      </c>
      <c r="B1674" t="s">
        <v>2751</v>
      </c>
      <c r="C1674" s="1">
        <v>44072</v>
      </c>
      <c r="D1674" t="s">
        <v>20</v>
      </c>
      <c r="E1674" t="s">
        <v>21</v>
      </c>
      <c r="F1674">
        <v>44</v>
      </c>
      <c r="G1674" t="s">
        <v>22</v>
      </c>
      <c r="H1674" t="s">
        <v>30</v>
      </c>
      <c r="I1674" t="s">
        <v>2752</v>
      </c>
      <c r="J1674" t="s">
        <v>219</v>
      </c>
      <c r="K1674" t="b">
        <v>0</v>
      </c>
      <c r="L1674" t="s">
        <v>26</v>
      </c>
      <c r="M1674" t="s">
        <v>41</v>
      </c>
      <c r="N1674" t="b">
        <v>1</v>
      </c>
      <c r="O1674">
        <v>-81.049000000000007</v>
      </c>
      <c r="P1674">
        <v>29.257000000000001</v>
      </c>
      <c r="Q1674" t="b">
        <v>1</v>
      </c>
    </row>
    <row r="1675" spans="1:17" x14ac:dyDescent="0.2">
      <c r="A1675">
        <v>6118</v>
      </c>
      <c r="B1675" t="s">
        <v>2748</v>
      </c>
      <c r="C1675" s="1">
        <v>44072</v>
      </c>
      <c r="D1675" t="s">
        <v>20</v>
      </c>
      <c r="E1675" t="s">
        <v>21</v>
      </c>
      <c r="F1675">
        <v>52</v>
      </c>
      <c r="G1675" t="s">
        <v>22</v>
      </c>
      <c r="H1675" t="s">
        <v>23</v>
      </c>
      <c r="I1675" t="s">
        <v>2749</v>
      </c>
      <c r="J1675" t="s">
        <v>132</v>
      </c>
      <c r="K1675" t="b">
        <v>0</v>
      </c>
      <c r="L1675" t="s">
        <v>32</v>
      </c>
      <c r="M1675" t="s">
        <v>41</v>
      </c>
      <c r="N1675" t="b">
        <v>0</v>
      </c>
      <c r="Q1675" t="b">
        <v>1</v>
      </c>
    </row>
    <row r="1676" spans="1:17" x14ac:dyDescent="0.2">
      <c r="A1676">
        <v>6119</v>
      </c>
      <c r="B1676" t="s">
        <v>2754</v>
      </c>
      <c r="C1676" s="1">
        <v>44073</v>
      </c>
      <c r="D1676" t="s">
        <v>20</v>
      </c>
      <c r="E1676" t="s">
        <v>1332</v>
      </c>
      <c r="F1676">
        <v>26</v>
      </c>
      <c r="G1676" t="s">
        <v>22</v>
      </c>
      <c r="I1676" t="s">
        <v>2755</v>
      </c>
      <c r="J1676" t="s">
        <v>57</v>
      </c>
      <c r="K1676" t="b">
        <v>0</v>
      </c>
      <c r="L1676" t="s">
        <v>26</v>
      </c>
      <c r="M1676" t="s">
        <v>41</v>
      </c>
      <c r="N1676" t="b">
        <v>1</v>
      </c>
      <c r="O1676">
        <v>-119.696</v>
      </c>
      <c r="P1676">
        <v>36.840000000000003</v>
      </c>
      <c r="Q1676" t="b">
        <v>1</v>
      </c>
    </row>
    <row r="1677" spans="1:17" x14ac:dyDescent="0.2">
      <c r="A1677">
        <v>6149</v>
      </c>
      <c r="B1677" t="s">
        <v>2761</v>
      </c>
      <c r="C1677" s="1">
        <v>44074</v>
      </c>
      <c r="D1677" t="s">
        <v>20</v>
      </c>
      <c r="E1677" t="s">
        <v>21</v>
      </c>
      <c r="F1677">
        <v>26</v>
      </c>
      <c r="G1677" t="s">
        <v>22</v>
      </c>
      <c r="H1677" t="s">
        <v>48</v>
      </c>
      <c r="I1677" t="s">
        <v>335</v>
      </c>
      <c r="J1677" t="s">
        <v>259</v>
      </c>
      <c r="K1677" t="b">
        <v>0</v>
      </c>
      <c r="L1677" t="s">
        <v>26</v>
      </c>
      <c r="N1677" t="b">
        <v>1</v>
      </c>
      <c r="O1677">
        <v>-87.632999999999996</v>
      </c>
      <c r="P1677">
        <v>41.871000000000002</v>
      </c>
      <c r="Q1677" t="b">
        <v>1</v>
      </c>
    </row>
    <row r="1678" spans="1:17" x14ac:dyDescent="0.2">
      <c r="A1678">
        <v>6134</v>
      </c>
      <c r="B1678" t="s">
        <v>2756</v>
      </c>
      <c r="C1678" s="1">
        <v>44074</v>
      </c>
      <c r="D1678" t="s">
        <v>20</v>
      </c>
      <c r="E1678" t="s">
        <v>21</v>
      </c>
      <c r="F1678">
        <v>29</v>
      </c>
      <c r="G1678" t="s">
        <v>22</v>
      </c>
      <c r="H1678" t="s">
        <v>30</v>
      </c>
      <c r="I1678" t="s">
        <v>327</v>
      </c>
      <c r="J1678" t="s">
        <v>57</v>
      </c>
      <c r="K1678" t="b">
        <v>0</v>
      </c>
      <c r="L1678" t="s">
        <v>26</v>
      </c>
      <c r="M1678" t="s">
        <v>27</v>
      </c>
      <c r="N1678" t="b">
        <v>0</v>
      </c>
      <c r="O1678">
        <v>-118.29600000000001</v>
      </c>
      <c r="P1678">
        <v>33.936</v>
      </c>
      <c r="Q1678" t="b">
        <v>1</v>
      </c>
    </row>
    <row r="1679" spans="1:17" x14ac:dyDescent="0.2">
      <c r="A1679">
        <v>6136</v>
      </c>
      <c r="B1679" t="s">
        <v>2757</v>
      </c>
      <c r="C1679" s="1">
        <v>44074</v>
      </c>
      <c r="D1679" t="s">
        <v>20</v>
      </c>
      <c r="E1679" t="s">
        <v>174</v>
      </c>
      <c r="F1679">
        <v>36</v>
      </c>
      <c r="G1679" t="s">
        <v>22</v>
      </c>
      <c r="H1679" t="s">
        <v>48</v>
      </c>
      <c r="I1679" t="s">
        <v>2758</v>
      </c>
      <c r="J1679" t="s">
        <v>206</v>
      </c>
      <c r="K1679" t="b">
        <v>0</v>
      </c>
      <c r="L1679" t="s">
        <v>32</v>
      </c>
      <c r="M1679" t="s">
        <v>46</v>
      </c>
      <c r="N1679" t="b">
        <v>1</v>
      </c>
      <c r="O1679">
        <v>-108.036</v>
      </c>
      <c r="P1679">
        <v>36.798000000000002</v>
      </c>
      <c r="Q1679" t="b">
        <v>1</v>
      </c>
    </row>
    <row r="1680" spans="1:17" x14ac:dyDescent="0.2">
      <c r="A1680">
        <v>6137</v>
      </c>
      <c r="B1680" t="s">
        <v>2759</v>
      </c>
      <c r="C1680" s="1">
        <v>44074</v>
      </c>
      <c r="D1680" t="s">
        <v>20</v>
      </c>
      <c r="E1680" t="s">
        <v>21</v>
      </c>
      <c r="F1680">
        <v>58</v>
      </c>
      <c r="G1680" t="s">
        <v>22</v>
      </c>
      <c r="I1680" t="s">
        <v>2760</v>
      </c>
      <c r="J1680" t="s">
        <v>1196</v>
      </c>
      <c r="K1680" t="b">
        <v>0</v>
      </c>
      <c r="L1680" t="s">
        <v>26</v>
      </c>
      <c r="M1680" t="s">
        <v>41</v>
      </c>
      <c r="N1680" t="b">
        <v>1</v>
      </c>
      <c r="O1680">
        <v>-116.39400000000001</v>
      </c>
      <c r="P1680">
        <v>43.600999999999999</v>
      </c>
      <c r="Q1680" t="b">
        <v>1</v>
      </c>
    </row>
    <row r="1681" spans="1:17" x14ac:dyDescent="0.2">
      <c r="A1681">
        <v>6147</v>
      </c>
      <c r="B1681" t="s">
        <v>2762</v>
      </c>
      <c r="C1681" s="1">
        <v>44075</v>
      </c>
      <c r="D1681" t="s">
        <v>20</v>
      </c>
      <c r="E1681" t="s">
        <v>21</v>
      </c>
      <c r="F1681">
        <v>50</v>
      </c>
      <c r="G1681" t="s">
        <v>22</v>
      </c>
      <c r="H1681" t="s">
        <v>23</v>
      </c>
      <c r="I1681" t="s">
        <v>1338</v>
      </c>
      <c r="J1681" t="s">
        <v>57</v>
      </c>
      <c r="K1681" t="b">
        <v>1</v>
      </c>
      <c r="L1681" t="s">
        <v>26</v>
      </c>
      <c r="M1681" t="s">
        <v>27</v>
      </c>
      <c r="N1681" t="b">
        <v>1</v>
      </c>
      <c r="O1681">
        <v>-121.474</v>
      </c>
      <c r="P1681">
        <v>38.619999999999997</v>
      </c>
      <c r="Q1681" t="b">
        <v>1</v>
      </c>
    </row>
    <row r="1682" spans="1:17" x14ac:dyDescent="0.2">
      <c r="A1682">
        <v>6138</v>
      </c>
      <c r="B1682" t="s">
        <v>2763</v>
      </c>
      <c r="C1682" s="1">
        <v>44076</v>
      </c>
      <c r="D1682" t="s">
        <v>20</v>
      </c>
      <c r="E1682" t="s">
        <v>21</v>
      </c>
      <c r="F1682">
        <v>18</v>
      </c>
      <c r="G1682" t="s">
        <v>22</v>
      </c>
      <c r="H1682" t="s">
        <v>30</v>
      </c>
      <c r="I1682" t="s">
        <v>1257</v>
      </c>
      <c r="J1682" t="s">
        <v>1258</v>
      </c>
      <c r="K1682" t="b">
        <v>0</v>
      </c>
      <c r="L1682" t="s">
        <v>32</v>
      </c>
      <c r="M1682" t="s">
        <v>46</v>
      </c>
      <c r="N1682" t="b">
        <v>1</v>
      </c>
      <c r="O1682">
        <v>-77.003</v>
      </c>
      <c r="P1682">
        <v>38.845999999999997</v>
      </c>
      <c r="Q1682" t="b">
        <v>1</v>
      </c>
    </row>
    <row r="1683" spans="1:17" x14ac:dyDescent="0.2">
      <c r="A1683">
        <v>6139</v>
      </c>
      <c r="B1683" t="s">
        <v>2764</v>
      </c>
      <c r="C1683" s="1">
        <v>44077</v>
      </c>
      <c r="D1683" t="s">
        <v>20</v>
      </c>
      <c r="E1683" t="s">
        <v>21</v>
      </c>
      <c r="F1683">
        <v>48</v>
      </c>
      <c r="G1683" t="s">
        <v>22</v>
      </c>
      <c r="H1683" t="s">
        <v>23</v>
      </c>
      <c r="I1683" t="s">
        <v>1849</v>
      </c>
      <c r="J1683" t="s">
        <v>101</v>
      </c>
      <c r="K1683" t="b">
        <v>0</v>
      </c>
      <c r="L1683" t="s">
        <v>32</v>
      </c>
      <c r="M1683" t="s">
        <v>41</v>
      </c>
      <c r="N1683" t="b">
        <v>0</v>
      </c>
      <c r="O1683">
        <v>-122.82299999999999</v>
      </c>
      <c r="P1683">
        <v>47.036000000000001</v>
      </c>
      <c r="Q1683" t="b">
        <v>1</v>
      </c>
    </row>
    <row r="1684" spans="1:17" x14ac:dyDescent="0.2">
      <c r="A1684">
        <v>6152</v>
      </c>
      <c r="B1684" t="s">
        <v>2766</v>
      </c>
      <c r="C1684" s="1">
        <v>44077</v>
      </c>
      <c r="D1684" t="s">
        <v>20</v>
      </c>
      <c r="E1684" t="s">
        <v>38</v>
      </c>
      <c r="F1684">
        <v>53</v>
      </c>
      <c r="G1684" t="s">
        <v>22</v>
      </c>
      <c r="H1684" t="s">
        <v>23</v>
      </c>
      <c r="I1684" t="s">
        <v>2767</v>
      </c>
      <c r="J1684" t="s">
        <v>415</v>
      </c>
      <c r="K1684" t="b">
        <v>1</v>
      </c>
      <c r="L1684" t="s">
        <v>26</v>
      </c>
      <c r="M1684" t="s">
        <v>41</v>
      </c>
      <c r="N1684" t="b">
        <v>0</v>
      </c>
      <c r="Q1684" t="b">
        <v>1</v>
      </c>
    </row>
    <row r="1685" spans="1:17" x14ac:dyDescent="0.2">
      <c r="A1685">
        <v>6150</v>
      </c>
      <c r="C1685" s="1">
        <v>44077</v>
      </c>
      <c r="D1685" t="s">
        <v>20</v>
      </c>
      <c r="E1685" t="s">
        <v>21</v>
      </c>
      <c r="G1685" t="s">
        <v>22</v>
      </c>
      <c r="H1685" t="s">
        <v>23</v>
      </c>
      <c r="I1685" t="s">
        <v>2765</v>
      </c>
      <c r="J1685" t="s">
        <v>57</v>
      </c>
      <c r="K1685" t="b">
        <v>0</v>
      </c>
      <c r="L1685" t="s">
        <v>26</v>
      </c>
      <c r="M1685" t="s">
        <v>41</v>
      </c>
      <c r="N1685" t="b">
        <v>0</v>
      </c>
      <c r="O1685">
        <v>-117.98699999999999</v>
      </c>
      <c r="P1685">
        <v>35.311999999999998</v>
      </c>
      <c r="Q1685" t="b">
        <v>1</v>
      </c>
    </row>
    <row r="1686" spans="1:17" x14ac:dyDescent="0.2">
      <c r="A1686">
        <v>6141</v>
      </c>
      <c r="B1686" t="s">
        <v>2768</v>
      </c>
      <c r="C1686" s="1">
        <v>44078</v>
      </c>
      <c r="D1686" t="s">
        <v>20</v>
      </c>
      <c r="E1686" t="s">
        <v>21</v>
      </c>
      <c r="F1686">
        <v>33</v>
      </c>
      <c r="G1686" t="s">
        <v>22</v>
      </c>
      <c r="H1686" t="s">
        <v>30</v>
      </c>
      <c r="I1686" t="s">
        <v>887</v>
      </c>
      <c r="J1686" t="s">
        <v>51</v>
      </c>
      <c r="K1686" t="b">
        <v>0</v>
      </c>
      <c r="L1686" t="s">
        <v>32</v>
      </c>
      <c r="M1686" t="s">
        <v>41</v>
      </c>
      <c r="N1686" t="b">
        <v>1</v>
      </c>
      <c r="O1686">
        <v>-76.147999999999996</v>
      </c>
      <c r="P1686">
        <v>43.052999999999997</v>
      </c>
      <c r="Q1686" t="b">
        <v>1</v>
      </c>
    </row>
    <row r="1687" spans="1:17" x14ac:dyDescent="0.2">
      <c r="A1687">
        <v>6143</v>
      </c>
      <c r="B1687" t="s">
        <v>2769</v>
      </c>
      <c r="C1687" s="1">
        <v>44078</v>
      </c>
      <c r="D1687" t="s">
        <v>20</v>
      </c>
      <c r="E1687" t="s">
        <v>21</v>
      </c>
      <c r="F1687">
        <v>38</v>
      </c>
      <c r="G1687" t="s">
        <v>22</v>
      </c>
      <c r="H1687" t="s">
        <v>23</v>
      </c>
      <c r="I1687" t="s">
        <v>2770</v>
      </c>
      <c r="J1687" t="s">
        <v>57</v>
      </c>
      <c r="K1687" t="b">
        <v>0</v>
      </c>
      <c r="L1687" t="s">
        <v>26</v>
      </c>
      <c r="M1687" t="s">
        <v>41</v>
      </c>
      <c r="N1687" t="b">
        <v>0</v>
      </c>
      <c r="O1687">
        <v>-116.83199999999999</v>
      </c>
      <c r="P1687">
        <v>34.438000000000002</v>
      </c>
      <c r="Q1687" t="b">
        <v>1</v>
      </c>
    </row>
    <row r="1688" spans="1:17" x14ac:dyDescent="0.2">
      <c r="A1688">
        <v>6146</v>
      </c>
      <c r="B1688" t="s">
        <v>2771</v>
      </c>
      <c r="C1688" s="1">
        <v>44079</v>
      </c>
      <c r="D1688" t="s">
        <v>20</v>
      </c>
      <c r="E1688" t="s">
        <v>29</v>
      </c>
      <c r="F1688">
        <v>22</v>
      </c>
      <c r="G1688" t="s">
        <v>22</v>
      </c>
      <c r="H1688" t="s">
        <v>23</v>
      </c>
      <c r="I1688" t="s">
        <v>2772</v>
      </c>
      <c r="J1688" t="s">
        <v>224</v>
      </c>
      <c r="K1688" t="b">
        <v>0</v>
      </c>
      <c r="L1688" t="s">
        <v>26</v>
      </c>
      <c r="M1688" t="s">
        <v>33</v>
      </c>
      <c r="N1688" t="b">
        <v>0</v>
      </c>
      <c r="O1688">
        <v>-85.272000000000006</v>
      </c>
      <c r="P1688">
        <v>42.305</v>
      </c>
      <c r="Q1688" t="b">
        <v>1</v>
      </c>
    </row>
    <row r="1689" spans="1:17" x14ac:dyDescent="0.2">
      <c r="A1689">
        <v>6148</v>
      </c>
      <c r="B1689" t="s">
        <v>2774</v>
      </c>
      <c r="C1689" s="1">
        <v>44079</v>
      </c>
      <c r="D1689" t="s">
        <v>95</v>
      </c>
      <c r="E1689" t="s">
        <v>38</v>
      </c>
      <c r="F1689">
        <v>34</v>
      </c>
      <c r="G1689" t="s">
        <v>22</v>
      </c>
      <c r="I1689" t="s">
        <v>335</v>
      </c>
      <c r="J1689" t="s">
        <v>259</v>
      </c>
      <c r="K1689" t="b">
        <v>0</v>
      </c>
      <c r="L1689" t="s">
        <v>26</v>
      </c>
      <c r="M1689" t="s">
        <v>41</v>
      </c>
      <c r="N1689" t="b">
        <v>1</v>
      </c>
      <c r="O1689">
        <v>-87.747</v>
      </c>
      <c r="P1689">
        <v>41.802999999999997</v>
      </c>
      <c r="Q1689" t="b">
        <v>1</v>
      </c>
    </row>
    <row r="1690" spans="1:17" x14ac:dyDescent="0.2">
      <c r="A1690">
        <v>6151</v>
      </c>
      <c r="B1690" t="s">
        <v>2773</v>
      </c>
      <c r="C1690" s="1">
        <v>44079</v>
      </c>
      <c r="D1690" t="s">
        <v>20</v>
      </c>
      <c r="E1690" t="s">
        <v>38</v>
      </c>
      <c r="F1690">
        <v>61</v>
      </c>
      <c r="G1690" t="s">
        <v>22</v>
      </c>
      <c r="H1690" t="s">
        <v>30</v>
      </c>
      <c r="I1690" t="s">
        <v>44</v>
      </c>
      <c r="J1690" t="s">
        <v>45</v>
      </c>
      <c r="K1690" t="b">
        <v>0</v>
      </c>
      <c r="L1690" t="s">
        <v>26</v>
      </c>
      <c r="M1690" t="s">
        <v>41</v>
      </c>
      <c r="N1690" t="b">
        <v>0</v>
      </c>
      <c r="Q1690" t="b">
        <v>1</v>
      </c>
    </row>
    <row r="1691" spans="1:17" x14ac:dyDescent="0.2">
      <c r="A1691">
        <v>6142</v>
      </c>
      <c r="B1691" t="s">
        <v>2775</v>
      </c>
      <c r="C1691" s="1">
        <v>44080</v>
      </c>
      <c r="D1691" t="s">
        <v>20</v>
      </c>
      <c r="E1691" t="s">
        <v>38</v>
      </c>
      <c r="F1691">
        <v>40</v>
      </c>
      <c r="G1691" t="s">
        <v>22</v>
      </c>
      <c r="I1691" t="s">
        <v>2776</v>
      </c>
      <c r="J1691" t="s">
        <v>199</v>
      </c>
      <c r="K1691" t="b">
        <v>1</v>
      </c>
      <c r="L1691" t="s">
        <v>26</v>
      </c>
      <c r="M1691" t="s">
        <v>41</v>
      </c>
      <c r="N1691" t="b">
        <v>0</v>
      </c>
      <c r="Q1691" t="b">
        <v>1</v>
      </c>
    </row>
    <row r="1692" spans="1:17" x14ac:dyDescent="0.2">
      <c r="A1692">
        <v>6144</v>
      </c>
      <c r="B1692" t="s">
        <v>2777</v>
      </c>
      <c r="C1692" s="1">
        <v>44080</v>
      </c>
      <c r="D1692" t="s">
        <v>20</v>
      </c>
      <c r="E1692" t="s">
        <v>38</v>
      </c>
      <c r="F1692">
        <v>49</v>
      </c>
      <c r="G1692" t="s">
        <v>22</v>
      </c>
      <c r="I1692" t="s">
        <v>298</v>
      </c>
      <c r="J1692" t="s">
        <v>264</v>
      </c>
      <c r="K1692" t="b">
        <v>0</v>
      </c>
      <c r="L1692" t="s">
        <v>32</v>
      </c>
      <c r="M1692" t="s">
        <v>41</v>
      </c>
      <c r="N1692" t="b">
        <v>0</v>
      </c>
      <c r="O1692">
        <v>-76.082999999999998</v>
      </c>
      <c r="P1692">
        <v>36.831000000000003</v>
      </c>
      <c r="Q1692" t="b">
        <v>1</v>
      </c>
    </row>
    <row r="1693" spans="1:17" x14ac:dyDescent="0.2">
      <c r="A1693">
        <v>6145</v>
      </c>
      <c r="B1693" t="s">
        <v>2778</v>
      </c>
      <c r="C1693" s="1">
        <v>44080</v>
      </c>
      <c r="D1693" t="s">
        <v>20</v>
      </c>
      <c r="E1693" t="s">
        <v>38</v>
      </c>
      <c r="F1693">
        <v>54</v>
      </c>
      <c r="G1693" t="s">
        <v>22</v>
      </c>
      <c r="I1693" t="s">
        <v>2779</v>
      </c>
      <c r="J1693" t="s">
        <v>25</v>
      </c>
      <c r="K1693" t="b">
        <v>1</v>
      </c>
      <c r="L1693" t="s">
        <v>32</v>
      </c>
      <c r="N1693" t="b">
        <v>0</v>
      </c>
      <c r="O1693">
        <v>-82.064999999999998</v>
      </c>
      <c r="P1693">
        <v>35.917999999999999</v>
      </c>
      <c r="Q1693" t="b">
        <v>1</v>
      </c>
    </row>
    <row r="1694" spans="1:17" x14ac:dyDescent="0.2">
      <c r="A1694">
        <v>6140</v>
      </c>
      <c r="B1694" t="s">
        <v>2780</v>
      </c>
      <c r="C1694" s="1">
        <v>44081</v>
      </c>
      <c r="D1694" t="s">
        <v>20</v>
      </c>
      <c r="E1694" t="s">
        <v>21</v>
      </c>
      <c r="F1694">
        <v>51</v>
      </c>
      <c r="G1694" t="s">
        <v>22</v>
      </c>
      <c r="H1694" t="s">
        <v>23</v>
      </c>
      <c r="I1694" t="s">
        <v>2781</v>
      </c>
      <c r="J1694" t="s">
        <v>415</v>
      </c>
      <c r="K1694" t="b">
        <v>0</v>
      </c>
      <c r="L1694" t="s">
        <v>32</v>
      </c>
      <c r="N1694" t="b">
        <v>0</v>
      </c>
      <c r="O1694">
        <v>-93.498000000000005</v>
      </c>
      <c r="P1694">
        <v>41.661000000000001</v>
      </c>
      <c r="Q1694" t="b">
        <v>1</v>
      </c>
    </row>
    <row r="1695" spans="1:17" x14ac:dyDescent="0.2">
      <c r="A1695">
        <v>6153</v>
      </c>
      <c r="B1695" t="s">
        <v>2782</v>
      </c>
      <c r="C1695" s="1">
        <v>44082</v>
      </c>
      <c r="D1695" t="s">
        <v>20</v>
      </c>
      <c r="E1695" t="s">
        <v>21</v>
      </c>
      <c r="F1695">
        <v>33</v>
      </c>
      <c r="G1695" t="s">
        <v>22</v>
      </c>
      <c r="H1695" t="s">
        <v>30</v>
      </c>
      <c r="I1695" t="s">
        <v>2783</v>
      </c>
      <c r="J1695" t="s">
        <v>219</v>
      </c>
      <c r="K1695" t="b">
        <v>0</v>
      </c>
      <c r="L1695" t="s">
        <v>26</v>
      </c>
      <c r="M1695" t="s">
        <v>33</v>
      </c>
      <c r="N1695" t="b">
        <v>0</v>
      </c>
      <c r="O1695">
        <v>-80.084999999999994</v>
      </c>
      <c r="P1695">
        <v>26.462</v>
      </c>
      <c r="Q1695" t="b">
        <v>1</v>
      </c>
    </row>
    <row r="1696" spans="1:17" x14ac:dyDescent="0.2">
      <c r="A1696">
        <v>6154</v>
      </c>
      <c r="B1696" t="s">
        <v>2784</v>
      </c>
      <c r="C1696" s="1">
        <v>44082</v>
      </c>
      <c r="D1696" t="s">
        <v>20</v>
      </c>
      <c r="E1696" t="s">
        <v>38</v>
      </c>
      <c r="F1696">
        <v>37</v>
      </c>
      <c r="G1696" t="s">
        <v>22</v>
      </c>
      <c r="I1696" t="s">
        <v>198</v>
      </c>
      <c r="J1696" t="s">
        <v>199</v>
      </c>
      <c r="K1696" t="b">
        <v>0</v>
      </c>
      <c r="L1696" t="s">
        <v>26</v>
      </c>
      <c r="M1696" t="s">
        <v>46</v>
      </c>
      <c r="N1696" t="b">
        <v>0</v>
      </c>
      <c r="O1696">
        <v>-115.173</v>
      </c>
      <c r="P1696">
        <v>36.115000000000002</v>
      </c>
      <c r="Q1696" t="b">
        <v>1</v>
      </c>
    </row>
    <row r="1697" spans="1:17" x14ac:dyDescent="0.2">
      <c r="A1697">
        <v>6161</v>
      </c>
      <c r="B1697" t="s">
        <v>2787</v>
      </c>
      <c r="C1697" s="1">
        <v>44083</v>
      </c>
      <c r="D1697" t="s">
        <v>20</v>
      </c>
      <c r="E1697" t="s">
        <v>1332</v>
      </c>
      <c r="F1697">
        <v>41</v>
      </c>
      <c r="G1697" t="s">
        <v>22</v>
      </c>
      <c r="H1697" t="s">
        <v>204</v>
      </c>
      <c r="I1697" t="s">
        <v>249</v>
      </c>
      <c r="J1697" t="s">
        <v>132</v>
      </c>
      <c r="K1697" t="b">
        <v>0</v>
      </c>
      <c r="L1697" t="s">
        <v>26</v>
      </c>
      <c r="M1697" t="s">
        <v>41</v>
      </c>
      <c r="N1697" t="b">
        <v>0</v>
      </c>
      <c r="O1697">
        <v>-104.998</v>
      </c>
      <c r="P1697">
        <v>39.731999999999999</v>
      </c>
      <c r="Q1697" t="b">
        <v>1</v>
      </c>
    </row>
    <row r="1698" spans="1:17" x14ac:dyDescent="0.2">
      <c r="A1698">
        <v>6155</v>
      </c>
      <c r="B1698" t="s">
        <v>2785</v>
      </c>
      <c r="C1698" s="1">
        <v>44083</v>
      </c>
      <c r="D1698" t="s">
        <v>20</v>
      </c>
      <c r="E1698" t="s">
        <v>21</v>
      </c>
      <c r="F1698">
        <v>47</v>
      </c>
      <c r="G1698" t="s">
        <v>22</v>
      </c>
      <c r="H1698" t="s">
        <v>23</v>
      </c>
      <c r="I1698" t="s">
        <v>2786</v>
      </c>
      <c r="J1698" t="s">
        <v>312</v>
      </c>
      <c r="K1698" t="b">
        <v>0</v>
      </c>
      <c r="L1698" t="s">
        <v>26</v>
      </c>
      <c r="M1698" t="s">
        <v>33</v>
      </c>
      <c r="N1698" t="b">
        <v>0</v>
      </c>
      <c r="O1698">
        <v>-88.710999999999999</v>
      </c>
      <c r="P1698">
        <v>37.091999999999999</v>
      </c>
      <c r="Q1698" t="b">
        <v>1</v>
      </c>
    </row>
    <row r="1699" spans="1:17" x14ac:dyDescent="0.2">
      <c r="A1699">
        <v>6158</v>
      </c>
      <c r="B1699" t="s">
        <v>2788</v>
      </c>
      <c r="C1699" s="1">
        <v>44084</v>
      </c>
      <c r="D1699" t="s">
        <v>20</v>
      </c>
      <c r="E1699" t="s">
        <v>21</v>
      </c>
      <c r="F1699">
        <v>18</v>
      </c>
      <c r="G1699" t="s">
        <v>22</v>
      </c>
      <c r="I1699" t="s">
        <v>2789</v>
      </c>
      <c r="J1699" t="s">
        <v>150</v>
      </c>
      <c r="K1699" t="b">
        <v>0</v>
      </c>
      <c r="L1699" t="s">
        <v>26</v>
      </c>
      <c r="M1699" t="s">
        <v>27</v>
      </c>
      <c r="N1699" t="b">
        <v>0</v>
      </c>
      <c r="O1699">
        <v>-84.174999999999997</v>
      </c>
      <c r="P1699">
        <v>33.926000000000002</v>
      </c>
      <c r="Q1699" t="b">
        <v>1</v>
      </c>
    </row>
    <row r="1700" spans="1:17" x14ac:dyDescent="0.2">
      <c r="A1700">
        <v>6166</v>
      </c>
      <c r="B1700" t="s">
        <v>2794</v>
      </c>
      <c r="C1700" s="1">
        <v>44084</v>
      </c>
      <c r="D1700" t="s">
        <v>20</v>
      </c>
      <c r="E1700" t="s">
        <v>21</v>
      </c>
      <c r="F1700">
        <v>48</v>
      </c>
      <c r="G1700" t="s">
        <v>22</v>
      </c>
      <c r="H1700" t="s">
        <v>23</v>
      </c>
      <c r="I1700" t="s">
        <v>1498</v>
      </c>
      <c r="J1700" t="s">
        <v>25</v>
      </c>
      <c r="K1700" t="b">
        <v>0</v>
      </c>
      <c r="L1700" t="s">
        <v>32</v>
      </c>
      <c r="N1700" t="b">
        <v>0</v>
      </c>
      <c r="O1700">
        <v>-79.034999999999997</v>
      </c>
      <c r="P1700">
        <v>35.033000000000001</v>
      </c>
      <c r="Q1700" t="b">
        <v>1</v>
      </c>
    </row>
    <row r="1701" spans="1:17" x14ac:dyDescent="0.2">
      <c r="A1701">
        <v>6164</v>
      </c>
      <c r="B1701" t="s">
        <v>2792</v>
      </c>
      <c r="C1701" s="1">
        <v>44084</v>
      </c>
      <c r="D1701" t="s">
        <v>20</v>
      </c>
      <c r="E1701" t="s">
        <v>21</v>
      </c>
      <c r="F1701">
        <v>49</v>
      </c>
      <c r="G1701" t="s">
        <v>22</v>
      </c>
      <c r="H1701" t="s">
        <v>30</v>
      </c>
      <c r="I1701" t="s">
        <v>2793</v>
      </c>
      <c r="J1701" t="s">
        <v>40</v>
      </c>
      <c r="K1701" t="b">
        <v>0</v>
      </c>
      <c r="L1701" t="s">
        <v>26</v>
      </c>
      <c r="M1701" t="s">
        <v>41</v>
      </c>
      <c r="N1701" t="b">
        <v>0</v>
      </c>
      <c r="O1701">
        <v>-89.403999999999996</v>
      </c>
      <c r="P1701">
        <v>35.061999999999998</v>
      </c>
      <c r="Q1701" t="b">
        <v>1</v>
      </c>
    </row>
    <row r="1702" spans="1:17" x14ac:dyDescent="0.2">
      <c r="A1702">
        <v>6163</v>
      </c>
      <c r="B1702" t="s">
        <v>2790</v>
      </c>
      <c r="C1702" s="1">
        <v>44084</v>
      </c>
      <c r="D1702" t="s">
        <v>20</v>
      </c>
      <c r="E1702" t="s">
        <v>21</v>
      </c>
      <c r="G1702" t="s">
        <v>22</v>
      </c>
      <c r="H1702" t="s">
        <v>23</v>
      </c>
      <c r="I1702" t="s">
        <v>2791</v>
      </c>
      <c r="J1702" t="s">
        <v>25</v>
      </c>
      <c r="K1702" t="b">
        <v>0</v>
      </c>
      <c r="L1702" t="s">
        <v>26</v>
      </c>
      <c r="M1702" t="s">
        <v>41</v>
      </c>
      <c r="N1702" t="b">
        <v>0</v>
      </c>
      <c r="O1702">
        <v>-82.506</v>
      </c>
      <c r="P1702">
        <v>35.377000000000002</v>
      </c>
      <c r="Q1702" t="b">
        <v>1</v>
      </c>
    </row>
    <row r="1703" spans="1:17" x14ac:dyDescent="0.2">
      <c r="A1703">
        <v>6165</v>
      </c>
      <c r="C1703" s="1">
        <v>44084</v>
      </c>
      <c r="D1703" t="s">
        <v>20</v>
      </c>
      <c r="E1703" t="s">
        <v>21</v>
      </c>
      <c r="G1703" t="s">
        <v>22</v>
      </c>
      <c r="I1703" t="s">
        <v>327</v>
      </c>
      <c r="J1703" t="s">
        <v>57</v>
      </c>
      <c r="K1703" t="b">
        <v>0</v>
      </c>
      <c r="L1703" t="s">
        <v>26</v>
      </c>
      <c r="M1703" t="s">
        <v>41</v>
      </c>
      <c r="N1703" t="b">
        <v>0</v>
      </c>
      <c r="O1703">
        <v>-118.203</v>
      </c>
      <c r="P1703">
        <v>33.892000000000003</v>
      </c>
      <c r="Q1703" t="b">
        <v>1</v>
      </c>
    </row>
    <row r="1704" spans="1:17" x14ac:dyDescent="0.2">
      <c r="A1704">
        <v>6159</v>
      </c>
      <c r="B1704" t="s">
        <v>2795</v>
      </c>
      <c r="C1704" s="1">
        <v>44086</v>
      </c>
      <c r="D1704" t="s">
        <v>20</v>
      </c>
      <c r="E1704" t="s">
        <v>21</v>
      </c>
      <c r="F1704">
        <v>88</v>
      </c>
      <c r="G1704" t="s">
        <v>22</v>
      </c>
      <c r="H1704" t="s">
        <v>30</v>
      </c>
      <c r="I1704" t="s">
        <v>2796</v>
      </c>
      <c r="J1704" t="s">
        <v>57</v>
      </c>
      <c r="K1704" t="b">
        <v>1</v>
      </c>
      <c r="L1704" t="s">
        <v>32</v>
      </c>
      <c r="M1704" t="s">
        <v>41</v>
      </c>
      <c r="N1704" t="b">
        <v>1</v>
      </c>
      <c r="O1704">
        <v>-121.53400000000001</v>
      </c>
      <c r="P1704">
        <v>38.58</v>
      </c>
      <c r="Q1704" t="b">
        <v>1</v>
      </c>
    </row>
    <row r="1705" spans="1:17" x14ac:dyDescent="0.2">
      <c r="A1705">
        <v>6160</v>
      </c>
      <c r="C1705" s="1">
        <v>44086</v>
      </c>
      <c r="D1705" t="s">
        <v>20</v>
      </c>
      <c r="E1705" t="s">
        <v>21</v>
      </c>
      <c r="G1705" t="s">
        <v>22</v>
      </c>
      <c r="I1705" t="s">
        <v>249</v>
      </c>
      <c r="J1705" t="s">
        <v>132</v>
      </c>
      <c r="K1705" t="b">
        <v>0</v>
      </c>
      <c r="L1705" t="s">
        <v>26</v>
      </c>
      <c r="M1705" t="s">
        <v>46</v>
      </c>
      <c r="N1705" t="b">
        <v>0</v>
      </c>
      <c r="O1705">
        <v>-105.036</v>
      </c>
      <c r="P1705">
        <v>39.741999999999997</v>
      </c>
      <c r="Q1705" t="b">
        <v>1</v>
      </c>
    </row>
    <row r="1706" spans="1:17" x14ac:dyDescent="0.2">
      <c r="A1706">
        <v>6162</v>
      </c>
      <c r="C1706" s="1">
        <v>44086</v>
      </c>
      <c r="D1706" t="s">
        <v>20</v>
      </c>
      <c r="E1706" t="s">
        <v>21</v>
      </c>
      <c r="G1706" t="s">
        <v>22</v>
      </c>
      <c r="I1706" t="s">
        <v>2797</v>
      </c>
      <c r="J1706" t="s">
        <v>79</v>
      </c>
      <c r="K1706" t="b">
        <v>0</v>
      </c>
      <c r="L1706" t="s">
        <v>26</v>
      </c>
      <c r="M1706" t="s">
        <v>33</v>
      </c>
      <c r="N1706" t="b">
        <v>0</v>
      </c>
      <c r="O1706">
        <v>-81.619</v>
      </c>
      <c r="P1706">
        <v>34.274999999999999</v>
      </c>
      <c r="Q1706" t="b">
        <v>1</v>
      </c>
    </row>
    <row r="1707" spans="1:17" x14ac:dyDescent="0.2">
      <c r="A1707">
        <v>6157</v>
      </c>
      <c r="B1707" t="s">
        <v>2798</v>
      </c>
      <c r="C1707" s="1">
        <v>44087</v>
      </c>
      <c r="D1707" t="s">
        <v>20</v>
      </c>
      <c r="E1707" t="s">
        <v>38</v>
      </c>
      <c r="F1707">
        <v>27</v>
      </c>
      <c r="G1707" t="s">
        <v>22</v>
      </c>
      <c r="H1707" t="s">
        <v>48</v>
      </c>
      <c r="I1707" t="s">
        <v>1461</v>
      </c>
      <c r="J1707" t="s">
        <v>330</v>
      </c>
      <c r="K1707" t="b">
        <v>1</v>
      </c>
      <c r="L1707" t="s">
        <v>32</v>
      </c>
      <c r="M1707" t="s">
        <v>41</v>
      </c>
      <c r="N1707" t="b">
        <v>1</v>
      </c>
      <c r="O1707">
        <v>-76.313999999999993</v>
      </c>
      <c r="P1707">
        <v>40.030999999999999</v>
      </c>
      <c r="Q1707" t="b">
        <v>1</v>
      </c>
    </row>
  </sheetData>
  <sortState xmlns:xlrd2="http://schemas.microsoft.com/office/spreadsheetml/2017/richdata2" ref="A2:Q1708">
    <sortCondition ref="C1:C17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9044-3866-0341-8A7E-E098A33FBE87}">
  <dimension ref="A1:B11"/>
  <sheetViews>
    <sheetView workbookViewId="0">
      <selection activeCell="D11" sqref="D11"/>
    </sheetView>
  </sheetViews>
  <sheetFormatPr baseColWidth="10" defaultRowHeight="16" x14ac:dyDescent="0.2"/>
  <cols>
    <col min="1" max="1" width="22" bestFit="1" customWidth="1"/>
    <col min="2" max="2" width="13.1640625" bestFit="1" customWidth="1"/>
  </cols>
  <sheetData>
    <row r="1" spans="1:2" ht="21" x14ac:dyDescent="0.25">
      <c r="A1" s="2" t="s">
        <v>0</v>
      </c>
      <c r="B1" s="2" t="s">
        <v>1</v>
      </c>
    </row>
    <row r="2" spans="1:2" ht="21" x14ac:dyDescent="0.25">
      <c r="A2" s="4" t="s">
        <v>2799</v>
      </c>
      <c r="B2" s="2">
        <v>162000000</v>
      </c>
    </row>
    <row r="3" spans="1:2" ht="21" x14ac:dyDescent="0.25">
      <c r="A3" s="4" t="s">
        <v>2800</v>
      </c>
      <c r="B3" s="2">
        <v>167000000</v>
      </c>
    </row>
    <row r="4" spans="1:2" ht="21" x14ac:dyDescent="0.25">
      <c r="A4" s="4" t="s">
        <v>2801</v>
      </c>
      <c r="B4" s="2">
        <v>98000000</v>
      </c>
    </row>
    <row r="5" spans="1:2" ht="21" x14ac:dyDescent="0.25">
      <c r="A5" s="4" t="s">
        <v>2802</v>
      </c>
      <c r="B5" s="2">
        <v>30000000</v>
      </c>
    </row>
    <row r="6" spans="1:2" ht="21" x14ac:dyDescent="0.25">
      <c r="A6" s="4" t="s">
        <v>2803</v>
      </c>
      <c r="B6" s="2">
        <v>20000000</v>
      </c>
    </row>
    <row r="7" spans="1:2" ht="21" x14ac:dyDescent="0.25">
      <c r="A7" s="4" t="s">
        <v>2804</v>
      </c>
      <c r="B7" s="2">
        <v>14000000</v>
      </c>
    </row>
    <row r="8" spans="1:2" ht="21" x14ac:dyDescent="0.25">
      <c r="A8" s="4" t="s">
        <v>2805</v>
      </c>
      <c r="B8" s="2">
        <v>100000000</v>
      </c>
    </row>
    <row r="9" spans="1:2" ht="21" x14ac:dyDescent="0.25">
      <c r="A9" s="4" t="s">
        <v>2806</v>
      </c>
      <c r="B9" s="2">
        <v>30000000</v>
      </c>
    </row>
    <row r="10" spans="1:2" ht="21" x14ac:dyDescent="0.25">
      <c r="A10" s="4" t="s">
        <v>2807</v>
      </c>
      <c r="B10" s="2">
        <v>21000000</v>
      </c>
    </row>
    <row r="11" spans="1:2" ht="21" x14ac:dyDescent="0.25">
      <c r="A11" s="4" t="s">
        <v>2808</v>
      </c>
      <c r="B11" s="2">
        <v>16000000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B162-2F59-5E4D-BFDB-1C70B8B49373}">
  <dimension ref="A1:Q2"/>
  <sheetViews>
    <sheetView workbookViewId="0">
      <selection activeCell="D6" sqref="D6"/>
    </sheetView>
  </sheetViews>
  <sheetFormatPr baseColWidth="10" defaultRowHeight="16" x14ac:dyDescent="0.2"/>
  <sheetData>
    <row r="1" spans="1:1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A2">
        <v>4386</v>
      </c>
      <c r="B2" t="s">
        <v>166</v>
      </c>
      <c r="C2" s="1">
        <v>43480</v>
      </c>
      <c r="D2" t="s">
        <v>20</v>
      </c>
      <c r="E2" t="s">
        <v>70</v>
      </c>
      <c r="F2">
        <v>14</v>
      </c>
      <c r="G2" t="s">
        <v>22</v>
      </c>
      <c r="H2" t="s">
        <v>48</v>
      </c>
      <c r="I2" t="s">
        <v>167</v>
      </c>
      <c r="J2" t="s">
        <v>127</v>
      </c>
      <c r="K2" t="b">
        <v>0</v>
      </c>
      <c r="L2" t="s">
        <v>32</v>
      </c>
      <c r="M2" t="s">
        <v>27</v>
      </c>
      <c r="N2" t="b">
        <v>1</v>
      </c>
      <c r="Q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A8FC-304D-F442-9EDA-92494C60F5AA}">
  <dimension ref="A1:B14"/>
  <sheetViews>
    <sheetView workbookViewId="0">
      <selection activeCell="J21" sqref="J21"/>
    </sheetView>
  </sheetViews>
  <sheetFormatPr baseColWidth="10" defaultRowHeight="16" x14ac:dyDescent="0.2"/>
  <cols>
    <col min="1" max="1" width="15.1640625" customWidth="1"/>
  </cols>
  <sheetData>
    <row r="1" spans="1:2" x14ac:dyDescent="0.2">
      <c r="A1" t="s">
        <v>2829</v>
      </c>
      <c r="B1" t="s">
        <v>2830</v>
      </c>
    </row>
    <row r="2" spans="1:2" x14ac:dyDescent="0.2">
      <c r="A2">
        <v>2019</v>
      </c>
      <c r="B2">
        <v>10</v>
      </c>
    </row>
    <row r="3" spans="1:2" x14ac:dyDescent="0.2">
      <c r="A3">
        <v>2020</v>
      </c>
      <c r="B3">
        <v>3</v>
      </c>
    </row>
    <row r="5" spans="1:2" x14ac:dyDescent="0.2">
      <c r="A5" t="s">
        <v>2890</v>
      </c>
      <c r="B5" t="s">
        <v>2830</v>
      </c>
    </row>
    <row r="6" spans="1:2" x14ac:dyDescent="0.2">
      <c r="A6">
        <v>2019</v>
      </c>
      <c r="B6">
        <v>1</v>
      </c>
    </row>
    <row r="7" spans="1:2" x14ac:dyDescent="0.2">
      <c r="A7">
        <v>2020</v>
      </c>
      <c r="B7">
        <v>0</v>
      </c>
    </row>
    <row r="9" spans="1:2" x14ac:dyDescent="0.2">
      <c r="A9" t="s">
        <v>2816</v>
      </c>
      <c r="B9" t="s">
        <v>2830</v>
      </c>
    </row>
    <row r="10" spans="1:2" x14ac:dyDescent="0.2">
      <c r="A10" t="s">
        <v>2893</v>
      </c>
      <c r="B10">
        <v>227</v>
      </c>
    </row>
    <row r="11" spans="1:2" x14ac:dyDescent="0.2">
      <c r="A11" t="s">
        <v>2894</v>
      </c>
      <c r="B11">
        <v>1706</v>
      </c>
    </row>
    <row r="14" spans="1:2" x14ac:dyDescent="0.2">
      <c r="A14" t="s">
        <v>2838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7686-FE43-CD42-AB0B-B2367519A77C}">
  <dimension ref="A1:K39"/>
  <sheetViews>
    <sheetView topLeftCell="A2" workbookViewId="0">
      <selection activeCell="F24" sqref="F24"/>
    </sheetView>
  </sheetViews>
  <sheetFormatPr baseColWidth="10" defaultRowHeight="16" x14ac:dyDescent="0.2"/>
  <cols>
    <col min="1" max="1" width="45.1640625" customWidth="1"/>
    <col min="2" max="6" width="14.1640625" customWidth="1"/>
    <col min="7" max="7" width="16.6640625" customWidth="1"/>
    <col min="8" max="8" width="18.1640625" customWidth="1"/>
    <col min="9" max="10" width="16.83203125" customWidth="1"/>
    <col min="11" max="11" width="18.5" customWidth="1"/>
  </cols>
  <sheetData>
    <row r="1" spans="1:11" ht="34" customHeight="1" x14ac:dyDescent="0.2">
      <c r="A1" s="6" t="s">
        <v>2840</v>
      </c>
      <c r="B1" s="7" t="s">
        <v>2841</v>
      </c>
      <c r="C1" s="7" t="s">
        <v>2842</v>
      </c>
      <c r="D1" s="7" t="s">
        <v>2843</v>
      </c>
      <c r="E1" s="7" t="s">
        <v>2844</v>
      </c>
      <c r="F1" s="7" t="s">
        <v>2845</v>
      </c>
      <c r="G1" s="8" t="s">
        <v>2846</v>
      </c>
      <c r="H1" s="8" t="s">
        <v>2847</v>
      </c>
      <c r="I1" s="8" t="s">
        <v>2848</v>
      </c>
      <c r="J1" s="8" t="s">
        <v>2849</v>
      </c>
      <c r="K1" s="8" t="s">
        <v>2850</v>
      </c>
    </row>
    <row r="2" spans="1:11" ht="19" x14ac:dyDescent="0.25">
      <c r="A2" s="9" t="s">
        <v>2851</v>
      </c>
      <c r="B2" s="10">
        <v>157513</v>
      </c>
      <c r="C2" s="10">
        <v>273285</v>
      </c>
      <c r="D2" s="10">
        <v>304732</v>
      </c>
      <c r="E2" s="10">
        <v>705554</v>
      </c>
      <c r="F2" s="11">
        <v>767104</v>
      </c>
      <c r="G2" s="12">
        <f>C2-B2</f>
        <v>115772</v>
      </c>
      <c r="H2" s="12">
        <f>D2-C2</f>
        <v>31447</v>
      </c>
      <c r="I2" s="12">
        <f>E2-D2</f>
        <v>400822</v>
      </c>
      <c r="J2" s="12">
        <f>F2-E2</f>
        <v>61550</v>
      </c>
      <c r="K2" s="13">
        <f>J2/E2</f>
        <v>8.7236412804689648E-2</v>
      </c>
    </row>
    <row r="3" spans="1:11" ht="19" x14ac:dyDescent="0.25">
      <c r="A3" s="9" t="s">
        <v>2852</v>
      </c>
      <c r="B3" s="10">
        <v>13104</v>
      </c>
      <c r="C3" s="10">
        <v>15846</v>
      </c>
      <c r="D3" s="10">
        <v>16485</v>
      </c>
      <c r="E3" s="10">
        <v>45685</v>
      </c>
      <c r="F3" s="11">
        <v>60684</v>
      </c>
      <c r="G3" s="12">
        <f t="shared" ref="G3:J18" si="0">C3-B3</f>
        <v>2742</v>
      </c>
      <c r="H3" s="12">
        <f t="shared" si="0"/>
        <v>639</v>
      </c>
      <c r="I3" s="12">
        <f t="shared" si="0"/>
        <v>29200</v>
      </c>
      <c r="J3" s="12">
        <f t="shared" si="0"/>
        <v>14999</v>
      </c>
      <c r="K3" s="13">
        <f t="shared" ref="K3:K18" si="1">J3/E3</f>
        <v>0.32831345080442159</v>
      </c>
    </row>
    <row r="4" spans="1:11" ht="19" x14ac:dyDescent="0.25">
      <c r="A4" s="9" t="s">
        <v>2853</v>
      </c>
      <c r="B4" s="10">
        <v>6468</v>
      </c>
      <c r="C4" s="10">
        <v>16092</v>
      </c>
      <c r="D4" s="10">
        <v>19753</v>
      </c>
      <c r="E4" s="10">
        <v>29466</v>
      </c>
      <c r="F4" s="11">
        <v>37548</v>
      </c>
      <c r="G4" s="12">
        <f t="shared" si="0"/>
        <v>9624</v>
      </c>
      <c r="H4" s="12">
        <f t="shared" si="0"/>
        <v>3661</v>
      </c>
      <c r="I4" s="12">
        <f t="shared" si="0"/>
        <v>9713</v>
      </c>
      <c r="J4" s="12">
        <f t="shared" si="0"/>
        <v>8082</v>
      </c>
      <c r="K4" s="13">
        <f t="shared" si="1"/>
        <v>0.27428222357971899</v>
      </c>
    </row>
    <row r="5" spans="1:11" ht="19" x14ac:dyDescent="0.25">
      <c r="A5" s="9" t="s">
        <v>2854</v>
      </c>
      <c r="B5" s="10">
        <v>15166</v>
      </c>
      <c r="C5" s="10">
        <v>2436</v>
      </c>
      <c r="D5" s="10">
        <v>9</v>
      </c>
      <c r="E5" s="10">
        <v>12174</v>
      </c>
      <c r="F5" s="11">
        <v>4910</v>
      </c>
      <c r="G5" s="12">
        <f t="shared" si="0"/>
        <v>-12730</v>
      </c>
      <c r="H5" s="12">
        <f t="shared" si="0"/>
        <v>-2427</v>
      </c>
      <c r="I5" s="12">
        <f t="shared" si="0"/>
        <v>12165</v>
      </c>
      <c r="J5" s="12">
        <f t="shared" si="0"/>
        <v>-7264</v>
      </c>
      <c r="K5" s="13">
        <f t="shared" si="1"/>
        <v>-0.59668145227534086</v>
      </c>
    </row>
    <row r="6" spans="1:11" ht="19" x14ac:dyDescent="0.25">
      <c r="A6" s="9" t="s">
        <v>2855</v>
      </c>
      <c r="B6" s="10">
        <v>13568</v>
      </c>
      <c r="C6" s="10">
        <v>18544</v>
      </c>
      <c r="D6" s="10">
        <v>25532</v>
      </c>
      <c r="E6" s="10">
        <v>45473</v>
      </c>
      <c r="F6" s="11">
        <v>43908</v>
      </c>
      <c r="G6" s="12">
        <f t="shared" si="0"/>
        <v>4976</v>
      </c>
      <c r="H6" s="12">
        <f t="shared" si="0"/>
        <v>6988</v>
      </c>
      <c r="I6" s="12">
        <f t="shared" si="0"/>
        <v>19941</v>
      </c>
      <c r="J6" s="12">
        <f t="shared" si="0"/>
        <v>-1565</v>
      </c>
      <c r="K6" s="13">
        <f t="shared" si="1"/>
        <v>-3.4416027093000241E-2</v>
      </c>
    </row>
    <row r="7" spans="1:11" ht="19" x14ac:dyDescent="0.25">
      <c r="A7" s="9" t="s">
        <v>2856</v>
      </c>
      <c r="B7" s="10">
        <v>11241</v>
      </c>
      <c r="C7" s="10">
        <v>14886</v>
      </c>
      <c r="D7" s="10">
        <v>26252</v>
      </c>
      <c r="E7" s="10">
        <v>20662</v>
      </c>
      <c r="F7" s="11">
        <v>27522</v>
      </c>
      <c r="G7" s="12">
        <f t="shared" si="0"/>
        <v>3645</v>
      </c>
      <c r="H7" s="12">
        <f t="shared" si="0"/>
        <v>11366</v>
      </c>
      <c r="I7" s="12">
        <f t="shared" si="0"/>
        <v>-5590</v>
      </c>
      <c r="J7" s="12">
        <f t="shared" si="0"/>
        <v>6860</v>
      </c>
      <c r="K7" s="13">
        <f t="shared" si="1"/>
        <v>0.33201045397347789</v>
      </c>
    </row>
    <row r="8" spans="1:11" ht="19" x14ac:dyDescent="0.25">
      <c r="A8" s="9" t="s">
        <v>2857</v>
      </c>
      <c r="B8" s="10">
        <v>23379</v>
      </c>
      <c r="C8" s="10">
        <v>31099</v>
      </c>
      <c r="D8" s="10">
        <v>54447</v>
      </c>
      <c r="E8" s="10">
        <v>92966</v>
      </c>
      <c r="F8" s="11">
        <v>104300</v>
      </c>
      <c r="G8" s="12">
        <f t="shared" si="0"/>
        <v>7720</v>
      </c>
      <c r="H8" s="12">
        <f t="shared" si="0"/>
        <v>23348</v>
      </c>
      <c r="I8" s="12">
        <f t="shared" si="0"/>
        <v>38519</v>
      </c>
      <c r="J8" s="12">
        <f t="shared" si="0"/>
        <v>11334</v>
      </c>
      <c r="K8" s="13">
        <f t="shared" si="1"/>
        <v>0.12191553901426327</v>
      </c>
    </row>
    <row r="9" spans="1:11" ht="19" x14ac:dyDescent="0.25">
      <c r="A9" s="9" t="s">
        <v>2858</v>
      </c>
      <c r="B9" s="10">
        <v>10568</v>
      </c>
      <c r="C9" s="10">
        <v>6810</v>
      </c>
      <c r="D9" s="10">
        <v>11773</v>
      </c>
      <c r="E9" s="10">
        <v>23883</v>
      </c>
      <c r="F9" s="11">
        <v>33796</v>
      </c>
      <c r="G9" s="12">
        <f t="shared" si="0"/>
        <v>-3758</v>
      </c>
      <c r="H9" s="12">
        <f t="shared" si="0"/>
        <v>4963</v>
      </c>
      <c r="I9" s="12">
        <f t="shared" si="0"/>
        <v>12110</v>
      </c>
      <c r="J9" s="12">
        <f t="shared" si="0"/>
        <v>9913</v>
      </c>
      <c r="K9" s="13">
        <f t="shared" si="1"/>
        <v>0.4150651090733995</v>
      </c>
    </row>
    <row r="10" spans="1:11" ht="38" x14ac:dyDescent="0.25">
      <c r="A10" s="9" t="s">
        <v>2859</v>
      </c>
      <c r="B10" s="10">
        <v>33146</v>
      </c>
      <c r="C10" s="10">
        <v>41260</v>
      </c>
      <c r="D10" s="10">
        <v>57089</v>
      </c>
      <c r="E10" s="10">
        <v>101256</v>
      </c>
      <c r="F10" s="11">
        <v>111993</v>
      </c>
      <c r="G10" s="12">
        <f t="shared" si="0"/>
        <v>8114</v>
      </c>
      <c r="H10" s="12">
        <f t="shared" si="0"/>
        <v>15829</v>
      </c>
      <c r="I10" s="12">
        <f t="shared" si="0"/>
        <v>44167</v>
      </c>
      <c r="J10" s="12">
        <f t="shared" si="0"/>
        <v>10737</v>
      </c>
      <c r="K10" s="13">
        <f t="shared" si="1"/>
        <v>0.10603816070158806</v>
      </c>
    </row>
    <row r="11" spans="1:11" ht="19" x14ac:dyDescent="0.25">
      <c r="A11" s="9" t="s">
        <v>2860</v>
      </c>
      <c r="B11" s="10">
        <v>26866</v>
      </c>
      <c r="C11" s="10">
        <v>71139</v>
      </c>
      <c r="D11" s="10">
        <v>172238</v>
      </c>
      <c r="E11" s="10">
        <v>372481</v>
      </c>
      <c r="F11" s="11">
        <v>648564</v>
      </c>
      <c r="G11" s="12">
        <f t="shared" si="0"/>
        <v>44273</v>
      </c>
      <c r="H11" s="12">
        <f t="shared" si="0"/>
        <v>101099</v>
      </c>
      <c r="I11" s="12">
        <f t="shared" si="0"/>
        <v>200243</v>
      </c>
      <c r="J11" s="12">
        <f t="shared" si="0"/>
        <v>276083</v>
      </c>
      <c r="K11" s="13">
        <f t="shared" si="1"/>
        <v>0.74120022229321769</v>
      </c>
    </row>
    <row r="12" spans="1:11" ht="19" x14ac:dyDescent="0.25">
      <c r="A12" s="9" t="s">
        <v>2861</v>
      </c>
      <c r="B12" s="14">
        <v>39149</v>
      </c>
      <c r="C12" s="14">
        <v>104489</v>
      </c>
      <c r="D12" s="14">
        <v>217384</v>
      </c>
      <c r="E12" s="14">
        <v>485653</v>
      </c>
      <c r="F12" s="15">
        <v>728497</v>
      </c>
      <c r="G12" s="12">
        <f t="shared" si="0"/>
        <v>65340</v>
      </c>
      <c r="H12" s="12">
        <f t="shared" si="0"/>
        <v>112895</v>
      </c>
      <c r="I12" s="12">
        <f t="shared" si="0"/>
        <v>268269</v>
      </c>
      <c r="J12" s="12">
        <f t="shared" si="0"/>
        <v>242844</v>
      </c>
      <c r="K12" s="13">
        <f t="shared" si="1"/>
        <v>0.50003603395840235</v>
      </c>
    </row>
    <row r="13" spans="1:11" ht="19" x14ac:dyDescent="0.25">
      <c r="A13" s="9" t="s">
        <v>2862</v>
      </c>
      <c r="B13" s="10">
        <v>100286</v>
      </c>
      <c r="C13" s="10">
        <v>172589</v>
      </c>
      <c r="D13" s="10">
        <v>269724</v>
      </c>
      <c r="E13" s="10">
        <v>597269</v>
      </c>
      <c r="F13" s="11">
        <v>523791</v>
      </c>
      <c r="G13" s="12">
        <f t="shared" si="0"/>
        <v>72303</v>
      </c>
      <c r="H13" s="12">
        <f t="shared" si="0"/>
        <v>97135</v>
      </c>
      <c r="I13" s="12">
        <f t="shared" si="0"/>
        <v>327545</v>
      </c>
      <c r="J13" s="12">
        <f t="shared" si="0"/>
        <v>-73478</v>
      </c>
      <c r="K13" s="13">
        <f t="shared" si="1"/>
        <v>-0.1230232943615021</v>
      </c>
    </row>
    <row r="14" spans="1:11" ht="19" x14ac:dyDescent="0.25">
      <c r="A14" s="9" t="s">
        <v>2863</v>
      </c>
      <c r="B14" s="14">
        <v>139584</v>
      </c>
      <c r="C14" s="14">
        <v>269014</v>
      </c>
      <c r="D14" s="14">
        <v>432958</v>
      </c>
      <c r="E14" s="14">
        <v>730811</v>
      </c>
      <c r="F14" s="15">
        <v>1156204</v>
      </c>
      <c r="G14" s="12">
        <f t="shared" si="0"/>
        <v>129430</v>
      </c>
      <c r="H14" s="12">
        <f t="shared" si="0"/>
        <v>163944</v>
      </c>
      <c r="I14" s="12">
        <f t="shared" si="0"/>
        <v>297853</v>
      </c>
      <c r="J14" s="12">
        <f t="shared" si="0"/>
        <v>425393</v>
      </c>
      <c r="K14" s="13">
        <f t="shared" si="1"/>
        <v>0.58208346617661744</v>
      </c>
    </row>
    <row r="15" spans="1:11" ht="19" x14ac:dyDescent="0.25">
      <c r="A15" s="9" t="s">
        <v>2864</v>
      </c>
      <c r="B15" s="10">
        <v>22991</v>
      </c>
      <c r="C15" s="10">
        <v>31319</v>
      </c>
      <c r="D15" s="10">
        <v>45024</v>
      </c>
      <c r="E15" s="10">
        <v>127269</v>
      </c>
      <c r="F15" s="11">
        <v>235757</v>
      </c>
      <c r="G15" s="12">
        <f t="shared" si="0"/>
        <v>8328</v>
      </c>
      <c r="H15" s="12">
        <f t="shared" si="0"/>
        <v>13705</v>
      </c>
      <c r="I15" s="12">
        <f t="shared" si="0"/>
        <v>82245</v>
      </c>
      <c r="J15" s="12">
        <f t="shared" si="0"/>
        <v>108488</v>
      </c>
      <c r="K15" s="13">
        <f t="shared" si="1"/>
        <v>0.85243067832700814</v>
      </c>
    </row>
    <row r="16" spans="1:11" ht="19" x14ac:dyDescent="0.25">
      <c r="A16" s="9" t="s">
        <v>2865</v>
      </c>
      <c r="B16" s="10">
        <v>4908</v>
      </c>
      <c r="C16" s="10">
        <v>12486</v>
      </c>
      <c r="D16" s="10">
        <v>30201</v>
      </c>
      <c r="E16" s="10">
        <v>56056</v>
      </c>
      <c r="F16" s="11">
        <v>75803</v>
      </c>
      <c r="G16" s="12">
        <f t="shared" si="0"/>
        <v>7578</v>
      </c>
      <c r="H16" s="12">
        <f t="shared" si="0"/>
        <v>17715</v>
      </c>
      <c r="I16" s="12">
        <f t="shared" si="0"/>
        <v>25855</v>
      </c>
      <c r="J16" s="12">
        <f t="shared" si="0"/>
        <v>19747</v>
      </c>
      <c r="K16" s="13">
        <f t="shared" si="1"/>
        <v>0.35227272727272729</v>
      </c>
    </row>
    <row r="17" spans="1:11" ht="19" x14ac:dyDescent="0.25">
      <c r="A17" s="9" t="s">
        <v>2866</v>
      </c>
      <c r="B17" s="10">
        <v>11373</v>
      </c>
      <c r="C17" s="10">
        <v>11568</v>
      </c>
      <c r="D17" s="10">
        <v>14358</v>
      </c>
      <c r="E17" s="10">
        <v>27476</v>
      </c>
      <c r="F17" s="11">
        <v>28867</v>
      </c>
      <c r="G17" s="12">
        <f t="shared" si="0"/>
        <v>195</v>
      </c>
      <c r="H17" s="12">
        <f t="shared" si="0"/>
        <v>2790</v>
      </c>
      <c r="I17" s="12">
        <f t="shared" si="0"/>
        <v>13118</v>
      </c>
      <c r="J17" s="12">
        <f t="shared" si="0"/>
        <v>1391</v>
      </c>
      <c r="K17" s="13">
        <f t="shared" si="1"/>
        <v>5.0626000873489591E-2</v>
      </c>
    </row>
    <row r="18" spans="1:11" ht="19" x14ac:dyDescent="0.25">
      <c r="A18" s="9" t="s">
        <v>2867</v>
      </c>
      <c r="B18" s="10">
        <v>68766</v>
      </c>
      <c r="C18" s="10">
        <v>194448</v>
      </c>
      <c r="D18" s="10">
        <v>206167</v>
      </c>
      <c r="E18" s="10">
        <v>229962</v>
      </c>
      <c r="F18" s="11">
        <v>378189</v>
      </c>
      <c r="G18" s="12">
        <f t="shared" si="0"/>
        <v>125682</v>
      </c>
      <c r="H18" s="12">
        <f t="shared" si="0"/>
        <v>11719</v>
      </c>
      <c r="I18" s="12">
        <f t="shared" si="0"/>
        <v>23795</v>
      </c>
      <c r="J18" s="12">
        <f t="shared" si="0"/>
        <v>148227</v>
      </c>
      <c r="K18" s="13">
        <f t="shared" si="1"/>
        <v>0.6445717118480444</v>
      </c>
    </row>
    <row r="19" spans="1:11" ht="19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1" ht="19" x14ac:dyDescent="0.25">
      <c r="A20" s="9" t="s">
        <v>2868</v>
      </c>
      <c r="B20" s="12">
        <f>SUM(B2:B18)</f>
        <v>698076</v>
      </c>
      <c r="C20" s="12">
        <f>SUM(C2:C18)</f>
        <v>1287310</v>
      </c>
      <c r="D20" s="12">
        <f>SUM(D2:D18)</f>
        <v>1904126</v>
      </c>
      <c r="E20" s="12">
        <f>SUM(E2:E18)</f>
        <v>3704096</v>
      </c>
      <c r="F20" s="12">
        <f>SUM(F2:F18)</f>
        <v>4967437</v>
      </c>
      <c r="G20" s="12">
        <f t="shared" ref="G20:J20" si="2">C20-B20</f>
        <v>589234</v>
      </c>
      <c r="H20" s="12">
        <f t="shared" si="2"/>
        <v>616816</v>
      </c>
      <c r="I20" s="12">
        <f t="shared" si="2"/>
        <v>1799970</v>
      </c>
      <c r="J20" s="12">
        <f t="shared" si="2"/>
        <v>1263341</v>
      </c>
      <c r="K20" s="13">
        <f t="shared" ref="K20" si="3">J20/E20</f>
        <v>0.34106594429518028</v>
      </c>
    </row>
    <row r="21" spans="1:11" ht="19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 ht="19" x14ac:dyDescent="0.25">
      <c r="A22" s="9" t="s">
        <v>2869</v>
      </c>
      <c r="B22" s="12">
        <f>B12+B14</f>
        <v>178733</v>
      </c>
      <c r="C22" s="12">
        <f t="shared" ref="C22:F22" si="4">C12+C14</f>
        <v>373503</v>
      </c>
      <c r="D22" s="12">
        <f t="shared" si="4"/>
        <v>650342</v>
      </c>
      <c r="E22" s="12">
        <f t="shared" si="4"/>
        <v>1216464</v>
      </c>
      <c r="F22" s="12">
        <f t="shared" si="4"/>
        <v>1884701</v>
      </c>
      <c r="G22" s="12">
        <f t="shared" ref="G22:J22" si="5">C22-B22</f>
        <v>194770</v>
      </c>
      <c r="H22" s="12">
        <f t="shared" si="5"/>
        <v>276839</v>
      </c>
      <c r="I22" s="12">
        <f t="shared" si="5"/>
        <v>566122</v>
      </c>
      <c r="J22" s="12">
        <f t="shared" si="5"/>
        <v>668237</v>
      </c>
      <c r="K22" s="13">
        <f t="shared" ref="K22" si="6">J22/E22</f>
        <v>0.54932739480987514</v>
      </c>
    </row>
    <row r="25" spans="1:11" x14ac:dyDescent="0.2">
      <c r="A25" t="s">
        <v>2870</v>
      </c>
    </row>
    <row r="26" spans="1:11" x14ac:dyDescent="0.2">
      <c r="A26" t="s">
        <v>2872</v>
      </c>
    </row>
    <row r="27" spans="1:11" x14ac:dyDescent="0.2">
      <c r="A27" t="s">
        <v>2873</v>
      </c>
    </row>
    <row r="28" spans="1:11" x14ac:dyDescent="0.2">
      <c r="A28" t="s">
        <v>2874</v>
      </c>
    </row>
    <row r="29" spans="1:11" x14ac:dyDescent="0.2">
      <c r="A29" t="s">
        <v>2875</v>
      </c>
    </row>
    <row r="30" spans="1:11" x14ac:dyDescent="0.2">
      <c r="A30" t="s">
        <v>2876</v>
      </c>
    </row>
    <row r="31" spans="1:11" x14ac:dyDescent="0.2">
      <c r="A31" t="s">
        <v>2877</v>
      </c>
    </row>
    <row r="32" spans="1:11" x14ac:dyDescent="0.2">
      <c r="A32" t="s">
        <v>2878</v>
      </c>
    </row>
    <row r="33" spans="1:1" x14ac:dyDescent="0.2">
      <c r="A33" t="s">
        <v>2879</v>
      </c>
    </row>
    <row r="35" spans="1:1" x14ac:dyDescent="0.2">
      <c r="A35" t="s">
        <v>2880</v>
      </c>
    </row>
    <row r="36" spans="1:1" x14ac:dyDescent="0.2">
      <c r="A36" t="s">
        <v>2882</v>
      </c>
    </row>
    <row r="37" spans="1:1" x14ac:dyDescent="0.2">
      <c r="A37" t="s">
        <v>2881</v>
      </c>
    </row>
    <row r="38" spans="1:1" x14ac:dyDescent="0.2">
      <c r="A38" t="s">
        <v>2883</v>
      </c>
    </row>
    <row r="39" spans="1:1" x14ac:dyDescent="0.2">
      <c r="A39" t="s">
        <v>2884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BD2B-2E95-1144-9518-FA0B719076C5}">
  <dimension ref="A1:B17"/>
  <sheetViews>
    <sheetView workbookViewId="0">
      <selection activeCell="D12" sqref="D12"/>
    </sheetView>
  </sheetViews>
  <sheetFormatPr baseColWidth="10" defaultRowHeight="16" x14ac:dyDescent="0.2"/>
  <cols>
    <col min="1" max="1" width="29.83203125" bestFit="1" customWidth="1"/>
  </cols>
  <sheetData>
    <row r="1" spans="1:2" x14ac:dyDescent="0.2">
      <c r="A1" t="s">
        <v>2816</v>
      </c>
      <c r="B1" t="s">
        <v>2830</v>
      </c>
    </row>
    <row r="2" spans="1:2" x14ac:dyDescent="0.2">
      <c r="A2" t="s">
        <v>2893</v>
      </c>
      <c r="B2">
        <v>227</v>
      </c>
    </row>
    <row r="3" spans="1:2" x14ac:dyDescent="0.2">
      <c r="A3" t="s">
        <v>2894</v>
      </c>
      <c r="B3">
        <v>1706</v>
      </c>
    </row>
    <row r="4" spans="1:2" x14ac:dyDescent="0.2">
      <c r="A4" t="s">
        <v>2911</v>
      </c>
      <c r="B4">
        <f>B2/B3*100</f>
        <v>13.305978898007034</v>
      </c>
    </row>
    <row r="6" spans="1:2" x14ac:dyDescent="0.2">
      <c r="A6" t="s">
        <v>2816</v>
      </c>
      <c r="B6" t="s">
        <v>2830</v>
      </c>
    </row>
    <row r="7" spans="1:2" x14ac:dyDescent="0.2">
      <c r="A7" t="s">
        <v>2912</v>
      </c>
      <c r="B7">
        <v>351</v>
      </c>
    </row>
    <row r="8" spans="1:2" x14ac:dyDescent="0.2">
      <c r="A8" t="s">
        <v>2894</v>
      </c>
      <c r="B8">
        <v>1706</v>
      </c>
    </row>
    <row r="9" spans="1:2" x14ac:dyDescent="0.2">
      <c r="A9" t="s">
        <v>2911</v>
      </c>
      <c r="B9">
        <f>B7/B8*100</f>
        <v>20.574443141852285</v>
      </c>
    </row>
    <row r="11" spans="1:2" x14ac:dyDescent="0.2">
      <c r="A11" t="s">
        <v>2816</v>
      </c>
      <c r="B11" t="s">
        <v>2830</v>
      </c>
    </row>
    <row r="12" spans="1:2" x14ac:dyDescent="0.2">
      <c r="A12" t="s">
        <v>2915</v>
      </c>
      <c r="B12">
        <v>214</v>
      </c>
    </row>
    <row r="13" spans="1:2" x14ac:dyDescent="0.2">
      <c r="A13" t="s">
        <v>2916</v>
      </c>
      <c r="B13">
        <v>999</v>
      </c>
    </row>
    <row r="14" spans="1:2" x14ac:dyDescent="0.2">
      <c r="A14" t="s">
        <v>2917</v>
      </c>
      <c r="B14">
        <f>B12/B13*100</f>
        <v>21.421421421421421</v>
      </c>
    </row>
    <row r="15" spans="1:2" x14ac:dyDescent="0.2">
      <c r="A15" t="s">
        <v>2918</v>
      </c>
      <c r="B15">
        <v>137</v>
      </c>
    </row>
    <row r="16" spans="1:2" x14ac:dyDescent="0.2">
      <c r="A16" t="s">
        <v>2919</v>
      </c>
      <c r="B16">
        <v>707</v>
      </c>
    </row>
    <row r="17" spans="1:2" x14ac:dyDescent="0.2">
      <c r="A17" t="s">
        <v>2920</v>
      </c>
      <c r="B17">
        <f>B15/B16*100</f>
        <v>19.377652050919377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730C-6735-2A47-846F-138776366AEA}">
  <dimension ref="A1:B8"/>
  <sheetViews>
    <sheetView workbookViewId="0">
      <selection activeCell="E6" sqref="E6"/>
    </sheetView>
  </sheetViews>
  <sheetFormatPr baseColWidth="10" defaultRowHeight="16" x14ac:dyDescent="0.2"/>
  <cols>
    <col min="1" max="1" width="40.5" customWidth="1"/>
  </cols>
  <sheetData>
    <row r="1" spans="1:2" x14ac:dyDescent="0.2">
      <c r="A1" t="s">
        <v>2816</v>
      </c>
      <c r="B1" t="s">
        <v>2923</v>
      </c>
    </row>
    <row r="2" spans="1:2" x14ac:dyDescent="0.2">
      <c r="A2" t="s">
        <v>2921</v>
      </c>
      <c r="B2">
        <v>21.4</v>
      </c>
    </row>
    <row r="3" spans="1:2" x14ac:dyDescent="0.2">
      <c r="A3" t="s">
        <v>2922</v>
      </c>
      <c r="B3">
        <v>19.399999999999999</v>
      </c>
    </row>
    <row r="4" spans="1:2" x14ac:dyDescent="0.2">
      <c r="A4" t="s">
        <v>2924</v>
      </c>
      <c r="B4">
        <f>(B3/B2-1)*100</f>
        <v>-9.3457943925233664</v>
      </c>
    </row>
    <row r="6" spans="1:2" x14ac:dyDescent="0.2">
      <c r="A6" t="s">
        <v>2927</v>
      </c>
      <c r="B6">
        <v>10</v>
      </c>
    </row>
    <row r="7" spans="1:2" x14ac:dyDescent="0.2">
      <c r="A7" t="s">
        <v>2928</v>
      </c>
      <c r="B7">
        <v>3</v>
      </c>
    </row>
    <row r="8" spans="1:2" x14ac:dyDescent="0.2">
      <c r="A8" t="s">
        <v>2924</v>
      </c>
      <c r="B8">
        <f>(B7/B6-1)*100</f>
        <v>-70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A. Questions</vt:lpstr>
      <vt:lpstr>B. Blank Sheet for copy-pasting</vt:lpstr>
      <vt:lpstr>1. Fatal Force</vt:lpstr>
      <vt:lpstr>2. Populations</vt:lpstr>
      <vt:lpstr>3. Sorting</vt:lpstr>
      <vt:lpstr>4. Filtering</vt:lpstr>
      <vt:lpstr>5. Formulas</vt:lpstr>
      <vt:lpstr>6. Percent</vt:lpstr>
      <vt:lpstr>7. Percent Change</vt:lpstr>
      <vt:lpstr>8.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2021-09-21T14:44:58Z</dcterms:created>
  <dcterms:modified xsi:type="dcterms:W3CDTF">2021-09-28T19:20:16Z</dcterms:modified>
</cp:coreProperties>
</file>