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13640" yWindow="0" windowWidth="189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<sst xmlns="http://schemas.openxmlformats.org/spreadsheetml/2006/main" count="27" uniqueCount="27">
  <si>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Connecticut Accidental Drug Intoxication Deaths</t>
  </si>
  <si>
    <t>Office of the Chief Medical Examiner</t>
  </si>
  <si>
    <t>(Jan to June)</t>
  </si>
  <si>
    <t>(Projected Year)</t>
  </si>
  <si>
    <t>Accidental Intoxication Deaths*</t>
  </si>
  <si>
    <t>-Heroin, Morphine, and/or Codeine detected</t>
  </si>
  <si>
    <t>-Heroin in any death</t>
  </si>
  <si>
    <t>-Heroin + Fentanyl</t>
  </si>
  <si>
    <t>-Heroin + Cocaine</t>
  </si>
  <si>
    <t>-Morphine/Opioid/Codeine NOS</t>
  </si>
  <si>
    <t>-Cocaine in any death</t>
  </si>
  <si>
    <t>-Oxycodone in any death</t>
  </si>
  <si>
    <t>-Methadone in any death</t>
  </si>
  <si>
    <t>-Hydrocodone in any death</t>
  </si>
  <si>
    <t>-Fentanyl in any death</t>
  </si>
  <si>
    <t>-Fentanyl + Cocaine</t>
  </si>
  <si>
    <t>-Fentanyl + Prescription Opioid</t>
  </si>
  <si>
    <t>-Fentanyl + Heroin</t>
  </si>
  <si>
    <t>-Fentanyl/Opioid Analogues**</t>
  </si>
  <si>
    <t>-Any Opioid + Benzodiazepine</t>
  </si>
  <si>
    <t>-Hydromorphone</t>
  </si>
  <si>
    <t>-Amphetamine/Methamphetamine</t>
  </si>
  <si>
    <t>-MDMA</t>
  </si>
  <si>
    <t>*Some deaths had combinations of drugs; pure ethanol intoxications are not included.</t>
  </si>
  <si>
    <t>** These include Acetyl Fentanyl, Furanyl Fentanyl, Carfentanil, Fluorobutyryl Fentanyl, Butyryl Fentanyl, and U47700,</t>
  </si>
  <si>
    <t>NOS, not otherwise specified</t>
  </si>
  <si>
    <t>Updated 8/30/17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</si>
</sst>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Times New Roman Bold"/>
      <family val="2"/>
    </font>
    <font>
      <sz val="13"/>
      <name val="Calibri Bold"/>
      <family val="2"/>
    </font>
    <font>
      <sz val="10"/>
      <name val="Calibri Bold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17104111986"/>
          <c:y val="0.0760863225430154"/>
          <c:w val="0.397908573928259"/>
          <c:h val="0.500547171186935"/>
        </c:manualLayout>
      </c:layout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Accidental Intoxication Deaths*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Sheet1!$B$8:$H$8</c:f>
              <c:numCache>
                <c:formatCode>0</c:formatCode>
                <c:ptCount val="7"/>
                <c:pt idx="0">
                  <c:v>357.0</c:v>
                </c:pt>
                <c:pt idx="1">
                  <c:v>495.0</c:v>
                </c:pt>
                <c:pt idx="2">
                  <c:v>568.0</c:v>
                </c:pt>
                <c:pt idx="3">
                  <c:v>729.0</c:v>
                </c:pt>
                <c:pt idx="4">
                  <c:v>917.0</c:v>
                </c:pt>
                <c:pt idx="5">
                  <c:v>538.0</c:v>
                </c:pt>
                <c:pt idx="6">
                  <c:v>1076.0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-Heroin, Morphine, and/or Codeine detected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Sheet1!$B$9:$H$9</c:f>
              <c:numCache>
                <c:formatCode>0</c:formatCode>
                <c:ptCount val="7"/>
                <c:pt idx="0">
                  <c:v>195.0</c:v>
                </c:pt>
                <c:pt idx="1">
                  <c:v>286.0</c:v>
                </c:pt>
                <c:pt idx="2">
                  <c:v>349.0</c:v>
                </c:pt>
                <c:pt idx="3">
                  <c:v>446.0</c:v>
                </c:pt>
                <c:pt idx="4">
                  <c:v>541.0</c:v>
                </c:pt>
                <c:pt idx="5">
                  <c:v>276.0</c:v>
                </c:pt>
                <c:pt idx="6">
                  <c:v>552.0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-Heroin in any death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Sheet1!$B$10:$H$10</c:f>
              <c:numCache>
                <c:formatCode>0</c:formatCode>
                <c:ptCount val="7"/>
                <c:pt idx="0">
                  <c:v>174.0</c:v>
                </c:pt>
                <c:pt idx="1">
                  <c:v>258.0</c:v>
                </c:pt>
                <c:pt idx="2">
                  <c:v>327.0</c:v>
                </c:pt>
                <c:pt idx="3">
                  <c:v>417.0</c:v>
                </c:pt>
                <c:pt idx="4">
                  <c:v>508.0</c:v>
                </c:pt>
                <c:pt idx="5">
                  <c:v>258.0</c:v>
                </c:pt>
                <c:pt idx="6">
                  <c:v>516.0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-Heroin + Fentanyl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Sheet1!$B$11:$H$11</c:f>
              <c:numCache>
                <c:formatCode>0</c:formatCode>
                <c:ptCount val="7"/>
                <c:pt idx="0">
                  <c:v>1.0</c:v>
                </c:pt>
                <c:pt idx="1">
                  <c:v>9.0</c:v>
                </c:pt>
                <c:pt idx="2">
                  <c:v>37.0</c:v>
                </c:pt>
                <c:pt idx="3">
                  <c:v>110.0</c:v>
                </c:pt>
                <c:pt idx="4">
                  <c:v>279.0</c:v>
                </c:pt>
                <c:pt idx="5">
                  <c:v>177.0</c:v>
                </c:pt>
                <c:pt idx="6">
                  <c:v>354.0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-Heroin + Cocaine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Sheet1!$B$12:$H$12</c:f>
              <c:numCache>
                <c:formatCode>0</c:formatCode>
                <c:ptCount val="7"/>
                <c:pt idx="0">
                  <c:v>50.0</c:v>
                </c:pt>
                <c:pt idx="1">
                  <c:v>69.0</c:v>
                </c:pt>
                <c:pt idx="2">
                  <c:v>73.0</c:v>
                </c:pt>
                <c:pt idx="3">
                  <c:v>107.0</c:v>
                </c:pt>
                <c:pt idx="4">
                  <c:v>153.0</c:v>
                </c:pt>
                <c:pt idx="5">
                  <c:v>94.0</c:v>
                </c:pt>
                <c:pt idx="6">
                  <c:v>188.0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Sheet1!$A$13</c:f>
              <c:strCache>
                <c:ptCount val="1"/>
                <c:pt idx="0">
                  <c:v>-Morphine/Opioid/Codeine NOS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Sheet1!$B$13:$H$13</c:f>
              <c:numCache>
                <c:formatCode>0</c:formatCode>
                <c:ptCount val="7"/>
                <c:pt idx="0">
                  <c:v>21.0</c:v>
                </c:pt>
                <c:pt idx="1">
                  <c:v>28.0</c:v>
                </c:pt>
                <c:pt idx="2">
                  <c:v>22.0</c:v>
                </c:pt>
                <c:pt idx="3">
                  <c:v>29.0</c:v>
                </c:pt>
                <c:pt idx="4">
                  <c:v>33.0</c:v>
                </c:pt>
                <c:pt idx="5">
                  <c:v>18.0</c:v>
                </c:pt>
                <c:pt idx="6">
                  <c:v>36.0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Sheet1!$A$14</c:f>
              <c:strCache>
                <c:ptCount val="1"/>
                <c:pt idx="0">
                  <c:v>-Cocaine in any death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Sheet1!$B$14:$H$14</c:f>
              <c:numCache>
                <c:formatCode>0</c:formatCode>
                <c:ptCount val="7"/>
                <c:pt idx="0">
                  <c:v>105.0</c:v>
                </c:pt>
                <c:pt idx="1">
                  <c:v>147.0</c:v>
                </c:pt>
                <c:pt idx="2">
                  <c:v>126.0</c:v>
                </c:pt>
                <c:pt idx="3">
                  <c:v>177.0</c:v>
                </c:pt>
                <c:pt idx="4">
                  <c:v>274.0</c:v>
                </c:pt>
                <c:pt idx="5">
                  <c:v>171.0</c:v>
                </c:pt>
                <c:pt idx="6">
                  <c:v>342.0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Sheet1!$A$15</c:f>
              <c:strCache>
                <c:ptCount val="1"/>
                <c:pt idx="0">
                  <c:v>-Oxycodone in any death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Sheet1!$B$15:$H$15</c:f>
              <c:numCache>
                <c:formatCode>0</c:formatCode>
                <c:ptCount val="7"/>
                <c:pt idx="0">
                  <c:v>71.0</c:v>
                </c:pt>
                <c:pt idx="1">
                  <c:v>75.0</c:v>
                </c:pt>
                <c:pt idx="2">
                  <c:v>107.0</c:v>
                </c:pt>
                <c:pt idx="3">
                  <c:v>95.0</c:v>
                </c:pt>
                <c:pt idx="4">
                  <c:v>110.0</c:v>
                </c:pt>
                <c:pt idx="5">
                  <c:v>41.0</c:v>
                </c:pt>
                <c:pt idx="6">
                  <c:v>82.0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Sheet1!$A$16</c:f>
              <c:strCache>
                <c:ptCount val="1"/>
                <c:pt idx="0">
                  <c:v>-Methadone in any death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Sheet1!$B$16:$H$16</c:f>
              <c:numCache>
                <c:formatCode>0</c:formatCode>
                <c:ptCount val="7"/>
                <c:pt idx="0">
                  <c:v>33.0</c:v>
                </c:pt>
                <c:pt idx="1">
                  <c:v>48.0</c:v>
                </c:pt>
                <c:pt idx="2">
                  <c:v>51.0</c:v>
                </c:pt>
                <c:pt idx="3">
                  <c:v>71.0</c:v>
                </c:pt>
                <c:pt idx="4">
                  <c:v>84.0</c:v>
                </c:pt>
                <c:pt idx="5">
                  <c:v>50.0</c:v>
                </c:pt>
                <c:pt idx="6">
                  <c:v>100.0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Sheet1!$A$17</c:f>
              <c:strCache>
                <c:ptCount val="1"/>
                <c:pt idx="0">
                  <c:v>-Hydrocodone in any death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Sheet1!$B$17:$H$17</c:f>
              <c:numCache>
                <c:formatCode>0</c:formatCode>
                <c:ptCount val="7"/>
                <c:pt idx="0">
                  <c:v>15.0</c:v>
                </c:pt>
                <c:pt idx="1">
                  <c:v>19.0</c:v>
                </c:pt>
                <c:pt idx="2">
                  <c:v>15.0</c:v>
                </c:pt>
                <c:pt idx="3">
                  <c:v>20.0</c:v>
                </c:pt>
                <c:pt idx="4">
                  <c:v>20.0</c:v>
                </c:pt>
                <c:pt idx="5">
                  <c:v>9.0</c:v>
                </c:pt>
                <c:pt idx="6">
                  <c:v>18.0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Sheet1!$A$18</c:f>
              <c:strCache>
                <c:ptCount val="1"/>
                <c:pt idx="0">
                  <c:v>-Fentanyl in any death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Sheet1!$B$18:$H$18</c:f>
              <c:numCache>
                <c:formatCode>0</c:formatCode>
                <c:ptCount val="7"/>
                <c:pt idx="0">
                  <c:v>14.0</c:v>
                </c:pt>
                <c:pt idx="1">
                  <c:v>37.0</c:v>
                </c:pt>
                <c:pt idx="2">
                  <c:v>75.0</c:v>
                </c:pt>
                <c:pt idx="3">
                  <c:v>189.0</c:v>
                </c:pt>
                <c:pt idx="4">
                  <c:v>483.0</c:v>
                </c:pt>
                <c:pt idx="5">
                  <c:v>323.0</c:v>
                </c:pt>
                <c:pt idx="6">
                  <c:v>646.0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Sheet1!$A$19</c:f>
              <c:strCache>
                <c:ptCount val="1"/>
                <c:pt idx="0">
                  <c:v>-Fentanyl + Cocaine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Sheet1!$B$19:$H$19</c:f>
              <c:numCache>
                <c:formatCode>0</c:formatCode>
                <c:ptCount val="7"/>
                <c:pt idx="0">
                  <c:v>2.0</c:v>
                </c:pt>
                <c:pt idx="1">
                  <c:v>16.0</c:v>
                </c:pt>
                <c:pt idx="2">
                  <c:v>14.0</c:v>
                </c:pt>
                <c:pt idx="3">
                  <c:v>42.0</c:v>
                </c:pt>
                <c:pt idx="4">
                  <c:v>143.0</c:v>
                </c:pt>
                <c:pt idx="5">
                  <c:v>96.0</c:v>
                </c:pt>
                <c:pt idx="6">
                  <c:v>192.0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Sheet1!$A$20</c:f>
              <c:strCache>
                <c:ptCount val="1"/>
                <c:pt idx="0">
                  <c:v>-Fentanyl + Prescription Opioid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Sheet1!$B$20:$H$20</c:f>
              <c:numCache>
                <c:formatCode>0</c:formatCode>
                <c:ptCount val="7"/>
                <c:pt idx="0">
                  <c:v>4.0</c:v>
                </c:pt>
                <c:pt idx="1">
                  <c:v>7.0</c:v>
                </c:pt>
                <c:pt idx="2">
                  <c:v>14.0</c:v>
                </c:pt>
                <c:pt idx="3">
                  <c:v>23.0</c:v>
                </c:pt>
                <c:pt idx="4">
                  <c:v>72.0</c:v>
                </c:pt>
                <c:pt idx="5">
                  <c:v>37.0</c:v>
                </c:pt>
                <c:pt idx="6">
                  <c:v>74.0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Sheet1!$A$21</c:f>
              <c:strCache>
                <c:ptCount val="1"/>
                <c:pt idx="0">
                  <c:v>-Fentanyl + Heroin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Sheet1!$B$21:$H$21</c:f>
              <c:numCache>
                <c:formatCode>0</c:formatCode>
                <c:ptCount val="7"/>
                <c:pt idx="0">
                  <c:v>1.0</c:v>
                </c:pt>
                <c:pt idx="1">
                  <c:v>9.0</c:v>
                </c:pt>
                <c:pt idx="2">
                  <c:v>37.0</c:v>
                </c:pt>
                <c:pt idx="3">
                  <c:v>110.0</c:v>
                </c:pt>
                <c:pt idx="4">
                  <c:v>279.0</c:v>
                </c:pt>
                <c:pt idx="5">
                  <c:v>177.0</c:v>
                </c:pt>
                <c:pt idx="6">
                  <c:v>354.0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Sheet1!$A$22</c:f>
              <c:strCache>
                <c:ptCount val="1"/>
                <c:pt idx="0">
                  <c:v>-Fentanyl/Opioid Analogues**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Sheet1!$B$22:$H$22</c:f>
              <c:numCache>
                <c:formatCode>General</c:formatCode>
                <c:ptCount val="7"/>
                <c:pt idx="5" formatCode="0">
                  <c:v>57.0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Sheet1!$A$23</c:f>
              <c:strCache>
                <c:ptCount val="1"/>
                <c:pt idx="0">
                  <c:v>-Any Opioid + Benzodiazepine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Sheet1!$B$23:$H$23</c:f>
              <c:numCache>
                <c:formatCode>0</c:formatCode>
                <c:ptCount val="7"/>
                <c:pt idx="0">
                  <c:v>41.0</c:v>
                </c:pt>
                <c:pt idx="1">
                  <c:v>60.0</c:v>
                </c:pt>
                <c:pt idx="2">
                  <c:v>140.0</c:v>
                </c:pt>
                <c:pt idx="3">
                  <c:v>221.0</c:v>
                </c:pt>
                <c:pt idx="4">
                  <c:v>232.0</c:v>
                </c:pt>
                <c:pt idx="5">
                  <c:v>127.0</c:v>
                </c:pt>
                <c:pt idx="6">
                  <c:v>254.0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Sheet1!$A$24</c:f>
              <c:strCache>
                <c:ptCount val="1"/>
                <c:pt idx="0">
                  <c:v>-Hydromorphone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Sheet1!$B$24:$H$24</c:f>
              <c:numCache>
                <c:formatCode>0</c:formatCode>
                <c:ptCount val="7"/>
                <c:pt idx="0">
                  <c:v>1.0</c:v>
                </c:pt>
                <c:pt idx="1">
                  <c:v>0.0</c:v>
                </c:pt>
                <c:pt idx="2">
                  <c:v>12.0</c:v>
                </c:pt>
                <c:pt idx="3">
                  <c:v>17.0</c:v>
                </c:pt>
                <c:pt idx="4">
                  <c:v>22.0</c:v>
                </c:pt>
                <c:pt idx="5">
                  <c:v>13.0</c:v>
                </c:pt>
                <c:pt idx="6">
                  <c:v>26.0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Sheet1!$A$25</c:f>
              <c:strCache>
                <c:ptCount val="1"/>
                <c:pt idx="0">
                  <c:v>-Amphetamine/Methamphetamine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Sheet1!$B$25:$H$25</c:f>
              <c:numCache>
                <c:formatCode>0</c:formatCode>
                <c:ptCount val="7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20.0</c:v>
                </c:pt>
                <c:pt idx="4">
                  <c:v>19.0</c:v>
                </c:pt>
                <c:pt idx="5">
                  <c:v>18.0</c:v>
                </c:pt>
                <c:pt idx="6">
                  <c:v>36.0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Sheet1!$A$26</c:f>
              <c:strCache>
                <c:ptCount val="1"/>
                <c:pt idx="0">
                  <c:v>-MDMA</c:v>
                </c:pt>
              </c:strCache>
            </c:strRef>
          </c:tx>
          <c:marker>
            <c:symbol val="none"/>
          </c:marker>
          <c:cat>
            <c:multiLvlStrRef>
              <c:f>Sheet1!$B$6:$H$7</c:f>
              <c:multiLvlStrCache>
                <c:ptCount val="7"/>
                <c:lvl>
                  <c:pt idx="5">
                    <c:v>(Jan to June)</c:v>
                  </c:pt>
                  <c:pt idx="6">
                    <c:v>(Projected Year)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2017</c:v>
                  </c:pt>
                </c:lvl>
              </c:multiLvlStrCache>
            </c:multiLvlStrRef>
          </c:cat>
          <c:val>
            <c:numRef>
              <c:f>Sheet1!$B$26:$H$26</c:f>
              <c:numCache>
                <c:formatCode>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571880"/>
        <c:axId val="-2114569512"/>
      </c:lineChart>
      <c:catAx>
        <c:axId val="-21145718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-2114569512"/>
        <c:crosses val="autoZero"/>
        <c:auto val="1"/>
        <c:lblAlgn val="ctr"/>
        <c:lblOffset val="100"/>
        <c:noMultiLvlLbl val="0"/>
      </c:catAx>
      <c:valAx>
        <c:axId val="-21145695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4571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2</xdr:row>
      <xdr:rowOff>165100</xdr:rowOff>
    </xdr:from>
    <xdr:to>
      <xdr:col>21</xdr:col>
      <xdr:colOff>127000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abSelected="1" workbookViewId="0">
      <selection activeCell="O43" sqref="O43"/>
    </sheetView>
  </sheetViews>
  <sheetFormatPr baseColWidth="10" defaultColWidth="8.83203125" defaultRowHeight="12" x14ac:dyDescent="0"/>
  <cols>
    <col min="1" max="1" width="26.6640625" customWidth="1"/>
  </cols>
  <sheetData>
    <row r="3" spans="1:8" ht="15">
      <c r="A3" s="1" t="s">
        <v>0</v>
      </c>
    </row>
    <row r="4" spans="1:8" ht="15">
      <c r="A4" s="1" t="s">
        <v>1</v>
      </c>
    </row>
    <row r="6" spans="1:8" ht="16">
      <c r="B6" s="2">
        <v>2012</v>
      </c>
      <c r="C6" s="2">
        <v>2013</v>
      </c>
      <c r="D6" s="2">
        <v>2014</v>
      </c>
      <c r="E6" s="2">
        <v>2015</v>
      </c>
      <c r="F6" s="2">
        <v>2016</v>
      </c>
      <c r="G6" s="2">
        <v>2017</v>
      </c>
      <c r="H6" s="2">
        <v>2017</v>
      </c>
    </row>
    <row r="7" spans="1:8" ht="14">
      <c r="G7" s="3" t="s">
        <v>2</v>
      </c>
      <c r="H7" s="3" t="s">
        <v>3</v>
      </c>
    </row>
    <row r="8" spans="1:8" ht="14">
      <c r="A8" s="4" t="s">
        <v>4</v>
      </c>
      <c r="B8" s="5">
        <v>357</v>
      </c>
      <c r="C8" s="5">
        <v>495</v>
      </c>
      <c r="D8" s="5">
        <v>568</v>
      </c>
      <c r="E8" s="5">
        <v>729</v>
      </c>
      <c r="F8" s="6">
        <v>917</v>
      </c>
      <c r="G8" s="5">
        <v>538</v>
      </c>
      <c r="H8" s="6">
        <v>1076</v>
      </c>
    </row>
    <row r="9" spans="1:8" ht="14">
      <c r="A9" s="7" t="s">
        <v>5</v>
      </c>
      <c r="B9" s="5">
        <v>195</v>
      </c>
      <c r="C9" s="5">
        <v>286</v>
      </c>
      <c r="D9" s="5">
        <v>349</v>
      </c>
      <c r="E9" s="5">
        <v>446</v>
      </c>
      <c r="F9" s="6">
        <v>541</v>
      </c>
      <c r="G9" s="5">
        <v>276</v>
      </c>
      <c r="H9" s="6">
        <v>552</v>
      </c>
    </row>
    <row r="10" spans="1:8" ht="14">
      <c r="A10" s="7" t="s">
        <v>6</v>
      </c>
      <c r="B10" s="5">
        <v>174</v>
      </c>
      <c r="C10" s="5">
        <v>258</v>
      </c>
      <c r="D10" s="5">
        <v>327</v>
      </c>
      <c r="E10" s="5">
        <v>417</v>
      </c>
      <c r="F10" s="6">
        <v>508</v>
      </c>
      <c r="G10" s="5">
        <v>258</v>
      </c>
      <c r="H10" s="6">
        <v>516</v>
      </c>
    </row>
    <row r="11" spans="1:8" ht="14">
      <c r="A11" s="7" t="s">
        <v>7</v>
      </c>
      <c r="B11" s="5">
        <v>1</v>
      </c>
      <c r="C11" s="5">
        <v>9</v>
      </c>
      <c r="D11" s="5">
        <v>37</v>
      </c>
      <c r="E11" s="5">
        <v>110</v>
      </c>
      <c r="F11" s="6">
        <v>279</v>
      </c>
      <c r="G11" s="5">
        <v>177</v>
      </c>
      <c r="H11" s="6">
        <v>354</v>
      </c>
    </row>
    <row r="12" spans="1:8" ht="14">
      <c r="A12" s="7" t="s">
        <v>8</v>
      </c>
      <c r="B12" s="5">
        <v>50</v>
      </c>
      <c r="C12" s="5">
        <v>69</v>
      </c>
      <c r="D12" s="5">
        <v>73</v>
      </c>
      <c r="E12" s="5">
        <v>107</v>
      </c>
      <c r="F12" s="6">
        <v>153</v>
      </c>
      <c r="G12" s="5">
        <v>94</v>
      </c>
      <c r="H12" s="6">
        <v>188</v>
      </c>
    </row>
    <row r="13" spans="1:8" ht="14">
      <c r="A13" s="7" t="s">
        <v>9</v>
      </c>
      <c r="B13" s="5">
        <v>21</v>
      </c>
      <c r="C13" s="5">
        <v>28</v>
      </c>
      <c r="D13" s="5">
        <v>22</v>
      </c>
      <c r="E13" s="5">
        <v>29</v>
      </c>
      <c r="F13" s="6">
        <v>33</v>
      </c>
      <c r="G13" s="5">
        <v>18</v>
      </c>
      <c r="H13" s="6">
        <v>36</v>
      </c>
    </row>
    <row r="14" spans="1:8" ht="14">
      <c r="A14" s="7" t="s">
        <v>10</v>
      </c>
      <c r="B14" s="5">
        <v>105</v>
      </c>
      <c r="C14" s="5">
        <v>147</v>
      </c>
      <c r="D14" s="5">
        <v>126</v>
      </c>
      <c r="E14" s="5">
        <v>177</v>
      </c>
      <c r="F14" s="6">
        <v>274</v>
      </c>
      <c r="G14" s="5">
        <v>171</v>
      </c>
      <c r="H14" s="6">
        <v>342</v>
      </c>
    </row>
    <row r="15" spans="1:8" ht="14">
      <c r="A15" s="7" t="s">
        <v>11</v>
      </c>
      <c r="B15" s="5">
        <v>71</v>
      </c>
      <c r="C15" s="5">
        <v>75</v>
      </c>
      <c r="D15" s="5">
        <v>107</v>
      </c>
      <c r="E15" s="5">
        <v>95</v>
      </c>
      <c r="F15" s="6">
        <v>110</v>
      </c>
      <c r="G15" s="5">
        <v>41</v>
      </c>
      <c r="H15" s="6">
        <v>82</v>
      </c>
    </row>
    <row r="16" spans="1:8" ht="14">
      <c r="A16" s="7" t="s">
        <v>12</v>
      </c>
      <c r="B16" s="5">
        <v>33</v>
      </c>
      <c r="C16" s="5">
        <v>48</v>
      </c>
      <c r="D16" s="5">
        <v>51</v>
      </c>
      <c r="E16" s="5">
        <v>71</v>
      </c>
      <c r="F16" s="6">
        <v>84</v>
      </c>
      <c r="G16" s="5">
        <v>50</v>
      </c>
      <c r="H16" s="6">
        <v>100</v>
      </c>
    </row>
    <row r="17" spans="1:8" ht="14">
      <c r="A17" s="7" t="s">
        <v>13</v>
      </c>
      <c r="B17" s="5">
        <v>15</v>
      </c>
      <c r="C17" s="5">
        <v>19</v>
      </c>
      <c r="D17" s="5">
        <v>15</v>
      </c>
      <c r="E17" s="5">
        <v>20</v>
      </c>
      <c r="F17" s="6">
        <v>20</v>
      </c>
      <c r="G17" s="5">
        <v>9</v>
      </c>
      <c r="H17" s="6">
        <v>18</v>
      </c>
    </row>
    <row r="18" spans="1:8" ht="14">
      <c r="A18" s="7" t="s">
        <v>14</v>
      </c>
      <c r="B18" s="5">
        <v>14</v>
      </c>
      <c r="C18" s="5">
        <v>37</v>
      </c>
      <c r="D18" s="5">
        <v>75</v>
      </c>
      <c r="E18" s="5">
        <v>189</v>
      </c>
      <c r="F18" s="6">
        <v>483</v>
      </c>
      <c r="G18" s="5">
        <v>323</v>
      </c>
      <c r="H18" s="6">
        <v>646</v>
      </c>
    </row>
    <row r="19" spans="1:8" ht="14">
      <c r="A19" s="7" t="s">
        <v>15</v>
      </c>
      <c r="B19" s="5">
        <v>2</v>
      </c>
      <c r="C19" s="5">
        <v>16</v>
      </c>
      <c r="D19" s="5">
        <v>14</v>
      </c>
      <c r="E19" s="5">
        <v>42</v>
      </c>
      <c r="F19" s="6">
        <v>143</v>
      </c>
      <c r="G19" s="5">
        <v>96</v>
      </c>
      <c r="H19" s="6">
        <v>192</v>
      </c>
    </row>
    <row r="20" spans="1:8" ht="14">
      <c r="A20" s="7" t="s">
        <v>16</v>
      </c>
      <c r="B20" s="5">
        <v>4</v>
      </c>
      <c r="C20" s="5">
        <v>7</v>
      </c>
      <c r="D20" s="5">
        <v>14</v>
      </c>
      <c r="E20" s="5">
        <v>23</v>
      </c>
      <c r="F20" s="6">
        <v>72</v>
      </c>
      <c r="G20" s="5">
        <v>37</v>
      </c>
      <c r="H20" s="6">
        <v>74</v>
      </c>
    </row>
    <row r="21" spans="1:8" ht="14">
      <c r="A21" s="7" t="s">
        <v>17</v>
      </c>
      <c r="B21" s="5">
        <v>1</v>
      </c>
      <c r="C21" s="5">
        <v>9</v>
      </c>
      <c r="D21" s="5">
        <v>37</v>
      </c>
      <c r="E21" s="5">
        <v>110</v>
      </c>
      <c r="F21" s="6">
        <v>279</v>
      </c>
      <c r="G21" s="5">
        <v>177</v>
      </c>
      <c r="H21" s="6">
        <v>354</v>
      </c>
    </row>
    <row r="22" spans="1:8" ht="14">
      <c r="A22" s="7" t="s">
        <v>18</v>
      </c>
      <c r="G22" s="5">
        <v>57</v>
      </c>
    </row>
    <row r="23" spans="1:8" ht="14">
      <c r="A23" s="7" t="s">
        <v>19</v>
      </c>
      <c r="B23" s="5">
        <v>41</v>
      </c>
      <c r="C23" s="5">
        <v>60</v>
      </c>
      <c r="D23" s="5">
        <v>140</v>
      </c>
      <c r="E23" s="5">
        <v>221</v>
      </c>
      <c r="F23" s="6">
        <v>232</v>
      </c>
      <c r="G23" s="5">
        <v>127</v>
      </c>
      <c r="H23" s="6">
        <v>254</v>
      </c>
    </row>
    <row r="24" spans="1:8" ht="14">
      <c r="A24" s="7" t="s">
        <v>20</v>
      </c>
      <c r="B24" s="5">
        <v>1</v>
      </c>
      <c r="C24" s="5">
        <v>0</v>
      </c>
      <c r="D24" s="5">
        <v>12</v>
      </c>
      <c r="E24" s="5">
        <v>17</v>
      </c>
      <c r="F24" s="6">
        <v>22</v>
      </c>
      <c r="G24" s="5">
        <v>13</v>
      </c>
      <c r="H24" s="6">
        <v>26</v>
      </c>
    </row>
    <row r="25" spans="1:8" ht="14">
      <c r="A25" s="7" t="s">
        <v>21</v>
      </c>
      <c r="B25" s="5">
        <v>7</v>
      </c>
      <c r="C25" s="5">
        <v>5</v>
      </c>
      <c r="D25" s="5">
        <v>11</v>
      </c>
      <c r="E25" s="5">
        <v>20</v>
      </c>
      <c r="F25" s="6">
        <v>19</v>
      </c>
      <c r="G25" s="5">
        <v>18</v>
      </c>
      <c r="H25" s="6">
        <v>36</v>
      </c>
    </row>
    <row r="26" spans="1:8" ht="14">
      <c r="A26" s="7" t="s">
        <v>22</v>
      </c>
      <c r="B26" s="5">
        <v>0</v>
      </c>
      <c r="C26" s="5">
        <v>0</v>
      </c>
      <c r="D26" s="5">
        <v>2</v>
      </c>
      <c r="E26" s="5">
        <v>1</v>
      </c>
      <c r="F26" s="6">
        <v>1</v>
      </c>
      <c r="G26" s="5">
        <v>2</v>
      </c>
      <c r="H26" s="6">
        <v>4</v>
      </c>
    </row>
    <row r="28" spans="1:8" ht="14">
      <c r="A28" s="7" t="s">
        <v>23</v>
      </c>
    </row>
    <row r="29" spans="1:8" ht="14">
      <c r="A29" s="7" t="s">
        <v>24</v>
      </c>
    </row>
    <row r="30" spans="1:8" ht="14">
      <c r="A30" s="7" t="s">
        <v>25</v>
      </c>
    </row>
    <row r="31" spans="1:8" ht="14">
      <c r="A31" s="7" t="s">
        <v>26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cherry</cp:lastModifiedBy>
  <dcterms:created xsi:type="dcterms:W3CDTF">2018-03-01T11:14:55Z</dcterms:created>
  <dcterms:modified xsi:type="dcterms:W3CDTF">2018-03-01T20:39:08Z</dcterms:modified>
</cp:coreProperties>
</file>