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tudents\CH16\Andrew.Chok\Prog3\Optimize\"/>
    </mc:Choice>
  </mc:AlternateContent>
  <xr:revisionPtr revIDLastSave="0" documentId="13_ncr:1_{8F2B1F39-BF45-482B-9021-02CEDDB89D36}" xr6:coauthVersionLast="36" xr6:coauthVersionMax="36" xr10:uidLastSave="{00000000-0000-0000-0000-000000000000}"/>
  <bookViews>
    <workbookView xWindow="0" yWindow="0" windowWidth="21570" windowHeight="7980" firstSheet="1" activeTab="8" xr2:uid="{79E81E0C-F52E-4E3A-B6D9-CF9C592E74E5}"/>
  </bookViews>
  <sheets>
    <sheet name="width = 2" sheetId="1" r:id="rId1"/>
    <sheet name="width = 4" sheetId="3" r:id="rId2"/>
    <sheet name="width = 8" sheetId="4" r:id="rId3"/>
    <sheet name="width = 16" sheetId="5" r:id="rId4"/>
    <sheet name="width = 32" sheetId="6" r:id="rId5"/>
    <sheet name="width = 64" sheetId="7" r:id="rId6"/>
    <sheet name="width = 128" sheetId="8" r:id="rId7"/>
    <sheet name="width = 256" sheetId="9" r:id="rId8"/>
    <sheet name="width = 512" sheetId="10" r:id="rId9"/>
  </sheets>
  <definedNames>
    <definedName name="_xlchart.v1.0" hidden="1">'width = 4'!$A$1</definedName>
    <definedName name="_xlchart.v1.1" hidden="1">'width = 4'!$A$2:$A$101</definedName>
    <definedName name="_xlchart.v1.2" hidden="1">'width = 4'!$B$1</definedName>
    <definedName name="_xlchart.v1.3" hidden="1">'width = 4'!$B$2:$B$101</definedName>
    <definedName name="ExternalData_2" localSheetId="6" hidden="1">'width = 128'!$A$1:$B$101</definedName>
    <definedName name="ExternalData_2" localSheetId="3" hidden="1">'width = 16'!$A$1:$B$101</definedName>
    <definedName name="ExternalData_2" localSheetId="0" hidden="1">'width = 2'!$A$1:$B$101</definedName>
    <definedName name="ExternalData_2" localSheetId="7" hidden="1">'width = 256'!$A$1:$B$101</definedName>
    <definedName name="ExternalData_2" localSheetId="4" hidden="1">'width = 32'!$A$1:$B$101</definedName>
    <definedName name="ExternalData_2" localSheetId="1" hidden="1">'width = 4'!$A$1:$B$101</definedName>
    <definedName name="ExternalData_2" localSheetId="8" hidden="1">'width = 512'!$A$1:$B$101</definedName>
    <definedName name="ExternalData_2" localSheetId="5" hidden="1">'width = 64'!$A$1:$B$101</definedName>
    <definedName name="ExternalData_2" localSheetId="2" hidden="1">'width = 8'!$A$1:$B$101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3" i="1"/>
  <c r="E3" i="1"/>
  <c r="D3" i="1"/>
  <c r="D21" i="3"/>
  <c r="D13" i="3"/>
  <c r="E3" i="3"/>
  <c r="D3" i="3"/>
  <c r="D21" i="4"/>
  <c r="D13" i="4"/>
  <c r="E3" i="4"/>
  <c r="D3" i="4"/>
  <c r="D21" i="5"/>
  <c r="D13" i="5"/>
  <c r="E3" i="5"/>
  <c r="D3" i="5"/>
  <c r="D21" i="6"/>
  <c r="D13" i="6"/>
  <c r="E3" i="6"/>
  <c r="D6" i="6" s="1"/>
  <c r="D3" i="6"/>
  <c r="D21" i="8"/>
  <c r="D13" i="8"/>
  <c r="E3" i="8"/>
  <c r="D3" i="8"/>
  <c r="D21" i="9"/>
  <c r="D13" i="9"/>
  <c r="E3" i="9"/>
  <c r="D3" i="9"/>
  <c r="D21" i="7"/>
  <c r="D13" i="7"/>
  <c r="E3" i="7"/>
  <c r="D3" i="7"/>
  <c r="D24" i="10"/>
  <c r="D21" i="10"/>
  <c r="D13" i="10"/>
  <c r="D6" i="9" l="1"/>
  <c r="D6" i="8"/>
  <c r="D6" i="7"/>
  <c r="D6" i="5"/>
  <c r="D6" i="4"/>
  <c r="D6" i="3"/>
  <c r="D6" i="1"/>
  <c r="D24" i="1"/>
  <c r="D24" i="3"/>
  <c r="D24" i="4"/>
  <c r="D24" i="5"/>
  <c r="D24" i="6"/>
  <c r="D24" i="8"/>
  <c r="D24" i="9"/>
  <c r="D24" i="7"/>
  <c r="E3" i="10"/>
  <c r="D6" i="10" s="1"/>
  <c r="D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693D1C-EA97-48DE-8937-EF029F735736}" keepAlive="1" name="Query - Width_128" description="Connection to the 'Width_128' query in the workbook." type="5" refreshedVersion="6" background="1">
    <dbPr connection="Provider=Microsoft.Mashup.OleDb.1;Data Source=$Workbook$;Location=Width_128;Extended Properties=&quot;&quot;" command="SELECT * FROM [Width_128]"/>
  </connection>
  <connection id="2" xr16:uid="{25DCF29B-2DE4-4FA0-8AE1-2B68C5EFDDCC}" keepAlive="1" name="Query - Width_128 (2)" description="Connection to the 'Width_128 (2)' query in the workbook." type="5" refreshedVersion="6" background="1" saveData="1">
    <dbPr connection="Provider=Microsoft.Mashup.OleDb.1;Data Source=$Workbook$;Location=&quot;Width_128 (2)&quot;;Extended Properties=&quot;&quot;" command="SELECT * FROM [Width_128 (2)]"/>
  </connection>
  <connection id="3" xr16:uid="{3CE96EDD-E90C-43ED-A1B3-63FEA7B5768D}" keepAlive="1" name="Query - Width_128 (3)" description="Connection to the 'Width_128 (3)' query in the workbook." type="5" refreshedVersion="6" background="1">
    <dbPr connection="Provider=Microsoft.Mashup.OleDb.1;Data Source=$Workbook$;Location=Width_128 (3);Extended Properties=&quot;&quot;" command="SELECT * FROM [Width_128 (3)]"/>
  </connection>
  <connection id="4" xr16:uid="{B6FC112B-6B15-461D-976C-5B95872495C5}" keepAlive="1" name="Query - Width_128 (4)" description="Connection to the 'Width_128 (4)' query in the workbook." type="5" refreshedVersion="6" background="1" saveData="1">
    <dbPr connection="Provider=Microsoft.Mashup.OleDb.1;Data Source=$Workbook$;Location=&quot;Width_128 (4)&quot;;Extended Properties=&quot;&quot;" command="SELECT * FROM [Width_128 (4)]"/>
  </connection>
  <connection id="5" xr16:uid="{8C294C2D-D167-423A-8B48-39331197DBF4}" keepAlive="1" name="Query - Width_16" description="Connection to the 'Width_16' query in the workbook." type="5" refreshedVersion="6" background="1">
    <dbPr connection="Provider=Microsoft.Mashup.OleDb.1;Data Source=$Workbook$;Location=Width_16;Extended Properties=&quot;&quot;" command="SELECT * FROM [Width_16]"/>
  </connection>
  <connection id="6" xr16:uid="{689ADE66-0DE8-4B8D-BD10-9B11EDCDFE64}" keepAlive="1" name="Query - Width_16 (2)" description="Connection to the 'Width_16 (2)' query in the workbook." type="5" refreshedVersion="6" background="1" saveData="1">
    <dbPr connection="Provider=Microsoft.Mashup.OleDb.1;Data Source=$Workbook$;Location=&quot;Width_16 (2)&quot;;Extended Properties=&quot;&quot;" command="SELECT * FROM [Width_16 (2)]"/>
  </connection>
  <connection id="7" xr16:uid="{F38410C1-7F15-4988-80D3-A07BCF9B3360}" keepAlive="1" name="Query - Width_16 (3)" description="Connection to the 'Width_16 (3)' query in the workbook." type="5" refreshedVersion="6" background="1">
    <dbPr connection="Provider=Microsoft.Mashup.OleDb.1;Data Source=$Workbook$;Location=Width_16 (3);Extended Properties=&quot;&quot;" command="SELECT * FROM [Width_16 (3)]"/>
  </connection>
  <connection id="8" xr16:uid="{0F3010AE-ED7C-4358-A523-C4117403FFA0}" keepAlive="1" name="Query - Width_16 (4)" description="Connection to the 'Width_16 (4)' query in the workbook." type="5" refreshedVersion="6" background="1" saveData="1">
    <dbPr connection="Provider=Microsoft.Mashup.OleDb.1;Data Source=$Workbook$;Location=&quot;Width_16 (4)&quot;;Extended Properties=&quot;&quot;" command="SELECT * FROM [Width_16 (4)]"/>
  </connection>
  <connection id="9" xr16:uid="{F18E1A66-D4D4-4E1A-BD44-CB834454EBFF}" keepAlive="1" name="Query - Width_2" description="Connection to the 'Width_2' query in the workbook." type="5" refreshedVersion="6" background="1">
    <dbPr connection="Provider=Microsoft.Mashup.OleDb.1;Data Source=$Workbook$;Location=Width_2;Extended Properties=&quot;&quot;" command="SELECT * FROM [Width_2]"/>
  </connection>
  <connection id="10" xr16:uid="{278C9070-E5DB-410E-9C37-28CCE61F6963}" keepAlive="1" name="Query - Width_2 (2)" description="Connection to the 'Width_2 (2)' query in the workbook." type="5" refreshedVersion="6" background="1" saveData="1">
    <dbPr connection="Provider=Microsoft.Mashup.OleDb.1;Data Source=$Workbook$;Location=&quot;Width_2 (2)&quot;;Extended Properties=&quot;&quot;" command="SELECT * FROM [Width_2 (2)]"/>
  </connection>
  <connection id="11" xr16:uid="{415B600E-9E4C-45C8-B386-90EFC2C93B97}" keepAlive="1" name="Query - Width_2 (3)" description="Connection to the 'Width_2 (3)' query in the workbook." type="5" refreshedVersion="6" background="1">
    <dbPr connection="Provider=Microsoft.Mashup.OleDb.1;Data Source=$Workbook$;Location=Width_2 (3);Extended Properties=&quot;&quot;" command="SELECT * FROM [Width_2 (3)]"/>
  </connection>
  <connection id="12" xr16:uid="{F71C4DB9-87DB-48FA-84DF-F8CF79D82CD7}" keepAlive="1" name="Query - Width_2 (4)" description="Connection to the 'Width_2 (4)' query in the workbook." type="5" refreshedVersion="6" background="1" saveData="1">
    <dbPr connection="Provider=Microsoft.Mashup.OleDb.1;Data Source=$Workbook$;Location=&quot;Width_2 (4)&quot;;Extended Properties=&quot;&quot;" command="SELECT * FROM [Width_2 (4)]"/>
  </connection>
  <connection id="13" xr16:uid="{AE97B8B5-4E6F-455A-A901-B3B83848776E}" keepAlive="1" name="Query - Width_256" description="Connection to the 'Width_256' query in the workbook." type="5" refreshedVersion="6" background="1">
    <dbPr connection="Provider=Microsoft.Mashup.OleDb.1;Data Source=$Workbook$;Location=Width_256;Extended Properties=&quot;&quot;" command="SELECT * FROM [Width_256]"/>
  </connection>
  <connection id="14" xr16:uid="{0503B81D-D8C4-4E5F-B1BE-9439AFE1F0C6}" keepAlive="1" name="Query - Width_256 (2)" description="Connection to the 'Width_256 (2)' query in the workbook." type="5" refreshedVersion="6" background="1" saveData="1">
    <dbPr connection="Provider=Microsoft.Mashup.OleDb.1;Data Source=$Workbook$;Location=&quot;Width_256 (2)&quot;;Extended Properties=&quot;&quot;" command="SELECT * FROM [Width_256 (2)]"/>
  </connection>
  <connection id="15" xr16:uid="{FCEE8278-8885-443E-AF0A-FC7C567F0809}" keepAlive="1" name="Query - Width_256 (3)" description="Connection to the 'Width_256 (3)' query in the workbook." type="5" refreshedVersion="6" background="1">
    <dbPr connection="Provider=Microsoft.Mashup.OleDb.1;Data Source=$Workbook$;Location=Width_256 (3);Extended Properties=&quot;&quot;" command="SELECT * FROM [Width_256 (3)]"/>
  </connection>
  <connection id="16" xr16:uid="{F2FEC61B-334A-47E9-B308-1E5284CE4989}" keepAlive="1" name="Query - Width_256 (4)" description="Connection to the 'Width_256 (4)' query in the workbook." type="5" refreshedVersion="6" background="1" saveData="1">
    <dbPr connection="Provider=Microsoft.Mashup.OleDb.1;Data Source=$Workbook$;Location=&quot;Width_256 (4)&quot;;Extended Properties=&quot;&quot;" command="SELECT * FROM [Width_256 (4)]"/>
  </connection>
  <connection id="17" xr16:uid="{F5A42CE7-A677-45F9-970B-B660BE845A12}" keepAlive="1" name="Query - Width_32" description="Connection to the 'Width_32' query in the workbook." type="5" refreshedVersion="6" background="1">
    <dbPr connection="Provider=Microsoft.Mashup.OleDb.1;Data Source=$Workbook$;Location=Width_32;Extended Properties=&quot;&quot;" command="SELECT * FROM [Width_32]"/>
  </connection>
  <connection id="18" xr16:uid="{F0D03932-165F-4259-AA15-00A64E08AA49}" keepAlive="1" name="Query - Width_32 (2)" description="Connection to the 'Width_32 (2)' query in the workbook." type="5" refreshedVersion="6" background="1" saveData="1">
    <dbPr connection="Provider=Microsoft.Mashup.OleDb.1;Data Source=$Workbook$;Location=&quot;Width_32 (2)&quot;;Extended Properties=&quot;&quot;" command="SELECT * FROM [Width_32 (2)]"/>
  </connection>
  <connection id="19" xr16:uid="{BAF27F87-BC50-4BBE-932F-B654D37C083C}" keepAlive="1" name="Query - Width_32 (3)" description="Connection to the 'Width_32 (3)' query in the workbook." type="5" refreshedVersion="6" background="1">
    <dbPr connection="Provider=Microsoft.Mashup.OleDb.1;Data Source=$Workbook$;Location=Width_32 (3);Extended Properties=&quot;&quot;" command="SELECT * FROM [Width_32 (3)]"/>
  </connection>
  <connection id="20" xr16:uid="{48FCD56F-127F-402B-8D48-8605AB67F8F8}" keepAlive="1" name="Query - Width_32 (4)" description="Connection to the 'Width_32 (4)' query in the workbook." type="5" refreshedVersion="6" background="1" saveData="1">
    <dbPr connection="Provider=Microsoft.Mashup.OleDb.1;Data Source=$Workbook$;Location=&quot;Width_32 (4)&quot;;Extended Properties=&quot;&quot;" command="SELECT * FROM [Width_32 (4)]"/>
  </connection>
  <connection id="21" xr16:uid="{CC2C9A55-FFF7-47A2-9503-9283420764A1}" keepAlive="1" name="Query - Width_4" description="Connection to the 'Width_4' query in the workbook." type="5" refreshedVersion="6" background="1">
    <dbPr connection="Provider=Microsoft.Mashup.OleDb.1;Data Source=$Workbook$;Location=Width_4;Extended Properties=&quot;&quot;" command="SELECT * FROM [Width_4]"/>
  </connection>
  <connection id="22" xr16:uid="{5BF466F0-E540-4252-9019-C4817833739C}" keepAlive="1" name="Query - Width_4 (2)" description="Connection to the 'Width_4 (2)' query in the workbook." type="5" refreshedVersion="6" background="1" saveData="1">
    <dbPr connection="Provider=Microsoft.Mashup.OleDb.1;Data Source=$Workbook$;Location=&quot;Width_4 (2)&quot;;Extended Properties=&quot;&quot;" command="SELECT * FROM [Width_4 (2)]"/>
  </connection>
  <connection id="23" xr16:uid="{74EC2F91-3F4A-47E9-A5C2-7C927B5DB948}" keepAlive="1" name="Query - Width_4 (3)" description="Connection to the 'Width_4 (3)' query in the workbook." type="5" refreshedVersion="6" background="1">
    <dbPr connection="Provider=Microsoft.Mashup.OleDb.1;Data Source=$Workbook$;Location=Width_4 (3);Extended Properties=&quot;&quot;" command="SELECT * FROM [Width_4 (3)]"/>
  </connection>
  <connection id="24" xr16:uid="{405332A9-5081-4F8C-9D80-8DCAD690270C}" keepAlive="1" name="Query - Width_4 (4)" description="Connection to the 'Width_4 (4)' query in the workbook." type="5" refreshedVersion="6" background="1" saveData="1">
    <dbPr connection="Provider=Microsoft.Mashup.OleDb.1;Data Source=$Workbook$;Location=&quot;Width_4 (4)&quot;;Extended Properties=&quot;&quot;" command="SELECT * FROM [Width_4 (4)]"/>
  </connection>
  <connection id="25" xr16:uid="{2264042E-69FA-4DE3-A0CE-9E71B99F5EDB}" keepAlive="1" name="Query - Width_512" description="Connection to the 'Width_512' query in the workbook." type="5" refreshedVersion="6" background="1">
    <dbPr connection="Provider=Microsoft.Mashup.OleDb.1;Data Source=$Workbook$;Location=Width_512;Extended Properties=&quot;&quot;" command="SELECT * FROM [Width_512]"/>
  </connection>
  <connection id="26" xr16:uid="{BCABBC1B-7572-4783-B931-70D0DCB93E30}" keepAlive="1" name="Query - Width_512 (2)" description="Connection to the 'Width_512 (2)' query in the workbook." type="5" refreshedVersion="6" background="1" saveData="1">
    <dbPr connection="Provider=Microsoft.Mashup.OleDb.1;Data Source=$Workbook$;Location=&quot;Width_512 (2)&quot;;Extended Properties=&quot;&quot;" command="SELECT * FROM [Width_512 (2)]"/>
  </connection>
  <connection id="27" xr16:uid="{6ABE1FE1-162A-4993-8118-7E7C54564D0E}" keepAlive="1" name="Query - Width_512 (3)" description="Connection to the 'Width_512 (3)' query in the workbook." type="5" refreshedVersion="6" background="1">
    <dbPr connection="Provider=Microsoft.Mashup.OleDb.1;Data Source=$Workbook$;Location=Width_512 (3);Extended Properties=&quot;&quot;" command="SELECT * FROM [Width_512 (3)]"/>
  </connection>
  <connection id="28" xr16:uid="{C2C24033-323E-4579-92D2-231F4199569D}" keepAlive="1" name="Query - Width_512 (4)" description="Connection to the 'Width_512 (4)' query in the workbook." type="5" refreshedVersion="6" background="1" saveData="1">
    <dbPr connection="Provider=Microsoft.Mashup.OleDb.1;Data Source=$Workbook$;Location=&quot;Width_512 (4)&quot;;Extended Properties=&quot;&quot;" command="SELECT * FROM [Width_512 (4)]"/>
  </connection>
  <connection id="29" xr16:uid="{1F068AA2-5BBF-4855-B1AC-04EAE5BAFB6F}" keepAlive="1" name="Query - Width_64" description="Connection to the 'Width_64' query in the workbook." type="5" refreshedVersion="6" background="1">
    <dbPr connection="Provider=Microsoft.Mashup.OleDb.1;Data Source=$Workbook$;Location=Width_64;Extended Properties=&quot;&quot;" command="SELECT * FROM [Width_64]"/>
  </connection>
  <connection id="30" xr16:uid="{9C066BF6-0B67-4B0C-B862-3609DDCB2B43}" keepAlive="1" name="Query - Width_64 (2)" description="Connection to the 'Width_64 (2)' query in the workbook." type="5" refreshedVersion="6" background="1" saveData="1">
    <dbPr connection="Provider=Microsoft.Mashup.OleDb.1;Data Source=$Workbook$;Location=&quot;Width_64 (2)&quot;;Extended Properties=&quot;&quot;" command="SELECT * FROM [Width_64 (2)]"/>
  </connection>
  <connection id="31" xr16:uid="{2529459D-C908-47BA-B682-D04FB5EEA609}" keepAlive="1" name="Query - Width_64 (3)" description="Connection to the 'Width_64 (3)' query in the workbook." type="5" refreshedVersion="6" background="1">
    <dbPr connection="Provider=Microsoft.Mashup.OleDb.1;Data Source=$Workbook$;Location=Width_64 (3);Extended Properties=&quot;&quot;" command="SELECT * FROM [Width_64 (3)]"/>
  </connection>
  <connection id="32" xr16:uid="{563ED7E6-0ADD-4F1C-A107-33168EE81276}" keepAlive="1" name="Query - Width_64 (4)" description="Connection to the 'Width_64 (4)' query in the workbook." type="5" refreshedVersion="6" background="1" saveData="1">
    <dbPr connection="Provider=Microsoft.Mashup.OleDb.1;Data Source=$Workbook$;Location=&quot;Width_64 (4)&quot;;Extended Properties=&quot;&quot;" command="SELECT * FROM [Width_64 (4)]"/>
  </connection>
  <connection id="33" xr16:uid="{070E8C55-C386-4DFC-B622-A740665C4C4A}" keepAlive="1" name="Query - Width_8" description="Connection to the 'Width_8' query in the workbook." type="5" refreshedVersion="6" background="1" saveData="1">
    <dbPr connection="Provider=Microsoft.Mashup.OleDb.1;Data Source=$Workbook$;Location=Width_8;Extended Properties=&quot;&quot;" command="SELECT * FROM [Width_8]"/>
  </connection>
  <connection id="34" xr16:uid="{78AEB577-03AA-4C79-8540-FC670C178969}" keepAlive="1" name="Query - Width_8 (2)" description="Connection to the 'Width_8 (2)' query in the workbook." type="5" refreshedVersion="6" background="1" saveData="1">
    <dbPr connection="Provider=Microsoft.Mashup.OleDb.1;Data Source=$Workbook$;Location=Width_8 (2);Extended Properties=&quot;&quot;" command="SELECT * FROM [Width_8 (2)]"/>
  </connection>
  <connection id="35" xr16:uid="{02AEA703-79D2-4BF0-BF27-33851B7E3CD6}" keepAlive="1" name="Query - Width_8 (3)" description="Connection to the 'Width_8 (3)' query in the workbook." type="5" refreshedVersion="6" background="1">
    <dbPr connection="Provider=Microsoft.Mashup.OleDb.1;Data Source=$Workbook$;Location=Width_8 (3);Extended Properties=&quot;&quot;" command="SELECT * FROM [Width_8 (3)]"/>
  </connection>
  <connection id="36" xr16:uid="{616E05D9-4D44-401F-96E8-AFF5D57E48A9}" keepAlive="1" name="Query - Width_8 (4)" description="Connection to the 'Width_8 (4)' query in the workbook." type="5" refreshedVersion="6" background="1" saveData="1">
    <dbPr connection="Provider=Microsoft.Mashup.OleDb.1;Data Source=$Workbook$;Location=&quot;Width_8 (4)&quot;;Extended Properties=&quot;&quot;" command="SELECT * FROM [Width_8 (4)]"/>
  </connection>
  <connection id="37" xr16:uid="{94C19FA2-84C7-4C4B-A4E9-339C2CEC8627}" keepAlive="1" name="Query - Width_8 (5)" description="Connection to the 'Width_8 (5)' query in the workbook." type="5" refreshedVersion="6" background="1">
    <dbPr connection="Provider=Microsoft.Mashup.OleDb.1;Data Source=$Workbook$;Location=Width_8 (5);Extended Properties=&quot;&quot;" command="SELECT * FROM [Width_8 (5)]"/>
  </connection>
  <connection id="38" xr16:uid="{C7FB6BDD-F449-4952-9B28-DB696B64EEED}" keepAlive="1" name="Query - Width_8 (6)" description="Connection to the 'Width_8 (6)' query in the workbook." type="5" refreshedVersion="6" background="1" saveData="1">
    <dbPr connection="Provider=Microsoft.Mashup.OleDb.1;Data Source=$Workbook$;Location=&quot;Width_8 (6)&quot;;Extended Properties=&quot;&quot;" command="SELECT * FROM [Width_8 (6)]"/>
  </connection>
</connections>
</file>

<file path=xl/sharedStrings.xml><?xml version="1.0" encoding="utf-8"?>
<sst xmlns="http://schemas.openxmlformats.org/spreadsheetml/2006/main" count="126" uniqueCount="11">
  <si>
    <t>Row Time</t>
  </si>
  <si>
    <t>Row Avg</t>
  </si>
  <si>
    <t>Col Avg</t>
  </si>
  <si>
    <t>Peformance diff (percent)</t>
  </si>
  <si>
    <t>Cache hit</t>
  </si>
  <si>
    <t>Cache Miss</t>
  </si>
  <si>
    <t>Cache Hit Ratio</t>
  </si>
  <si>
    <t>Row</t>
  </si>
  <si>
    <t xml:space="preserve"> Column Time</t>
  </si>
  <si>
    <t>Column</t>
  </si>
  <si>
    <t>Column to Row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</si>
</sst>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'width = 2'!$A$1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'width = 2'!$A$2:$A$101</c:f>
              <c:numCache>
                <c:formatCode>General</c:formatCode>
                <c:ptCount val="100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23</c:v>
                </c:pt>
                <c:pt idx="71">
                  <c:v>19</c:v>
                </c:pt>
                <c:pt idx="72">
                  <c:v>20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A-4F8D-B205-247A20CE3A1A}"/>
            </c:ext>
          </c:extLst>
        </c:ser>
        <c:ser>
          <c:idx val="1"/>
          <c:order val="1"/>
          <c:tx>
            <c:strRef>
              <c:f>'width = 2'!$B$1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'width = 2'!$B$2:$B$101</c:f>
              <c:numCache>
                <c:formatCode>General</c:formatCode>
                <c:ptCount val="100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21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A-4F8D-B205-247A20CE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'width = 4'!$A$1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'width = 4'!$A$2:$A$101</c:f>
              <c:numCache>
                <c:formatCode>General</c:formatCode>
                <c:ptCount val="10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0-47D8-9C35-FDC2953602E3}"/>
            </c:ext>
          </c:extLst>
        </c:ser>
        <c:ser>
          <c:idx val="1"/>
          <c:order val="1"/>
          <c:tx>
            <c:strRef>
              <c:f>'width = 4'!$B$1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'width = 4'!$B$2:$B$101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0-47D8-9C35-FDC29536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8'!$A$1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8'!$A$2:$A$101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20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19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A-44B3-8570-5A0A67B86B64}"/>
            </c:ext>
          </c:extLst>
        </c:ser>
        <c:ser>
          <c:idx val="1"/>
          <c:order val="1"/>
          <c:tx>
            <c:strRef>
              <c:f>'width = 8'!$B$1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8'!$B$2:$B$101</c:f>
              <c:numCache>
                <c:formatCode>General</c:formatCode>
                <c:ptCount val="100"/>
                <c:pt idx="0">
                  <c:v>27</c:v>
                </c:pt>
                <c:pt idx="1">
                  <c:v>32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27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26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29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28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A-44B3-8570-5A0A67B8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16'!$A$1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16'!$A$2:$A$101</c:f>
              <c:numCache>
                <c:formatCode>General</c:formatCode>
                <c:ptCount val="10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18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A4C-B2FE-E0C9D72F188B}"/>
            </c:ext>
          </c:extLst>
        </c:ser>
        <c:ser>
          <c:idx val="1"/>
          <c:order val="1"/>
          <c:tx>
            <c:strRef>
              <c:f>'width = 16'!$B$1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16'!$B$2:$B$101</c:f>
              <c:numCache>
                <c:formatCode>General</c:formatCode>
                <c:ptCount val="100"/>
                <c:pt idx="0">
                  <c:v>55</c:v>
                </c:pt>
                <c:pt idx="1">
                  <c:v>47</c:v>
                </c:pt>
                <c:pt idx="2">
                  <c:v>45</c:v>
                </c:pt>
                <c:pt idx="3">
                  <c:v>47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47</c:v>
                </c:pt>
                <c:pt idx="10">
                  <c:v>45</c:v>
                </c:pt>
                <c:pt idx="11">
                  <c:v>46</c:v>
                </c:pt>
                <c:pt idx="12">
                  <c:v>45</c:v>
                </c:pt>
                <c:pt idx="13">
                  <c:v>47</c:v>
                </c:pt>
                <c:pt idx="14">
                  <c:v>45</c:v>
                </c:pt>
                <c:pt idx="15">
                  <c:v>46</c:v>
                </c:pt>
                <c:pt idx="16">
                  <c:v>51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47</c:v>
                </c:pt>
                <c:pt idx="22">
                  <c:v>45</c:v>
                </c:pt>
                <c:pt idx="23">
                  <c:v>47</c:v>
                </c:pt>
                <c:pt idx="24">
                  <c:v>44</c:v>
                </c:pt>
                <c:pt idx="25">
                  <c:v>45</c:v>
                </c:pt>
                <c:pt idx="26">
                  <c:v>53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48</c:v>
                </c:pt>
                <c:pt idx="36">
                  <c:v>46</c:v>
                </c:pt>
                <c:pt idx="37">
                  <c:v>45</c:v>
                </c:pt>
                <c:pt idx="38">
                  <c:v>47</c:v>
                </c:pt>
                <c:pt idx="39">
                  <c:v>45</c:v>
                </c:pt>
                <c:pt idx="40">
                  <c:v>46</c:v>
                </c:pt>
                <c:pt idx="41">
                  <c:v>52</c:v>
                </c:pt>
                <c:pt idx="42">
                  <c:v>48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45</c:v>
                </c:pt>
                <c:pt idx="50">
                  <c:v>45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46</c:v>
                </c:pt>
                <c:pt idx="56">
                  <c:v>47</c:v>
                </c:pt>
                <c:pt idx="57">
                  <c:v>45</c:v>
                </c:pt>
                <c:pt idx="58">
                  <c:v>46</c:v>
                </c:pt>
                <c:pt idx="59">
                  <c:v>44</c:v>
                </c:pt>
                <c:pt idx="60">
                  <c:v>46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45</c:v>
                </c:pt>
                <c:pt idx="65">
                  <c:v>47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45</c:v>
                </c:pt>
                <c:pt idx="70">
                  <c:v>48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48</c:v>
                </c:pt>
                <c:pt idx="75">
                  <c:v>47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44</c:v>
                </c:pt>
                <c:pt idx="82">
                  <c:v>48</c:v>
                </c:pt>
                <c:pt idx="83">
                  <c:v>47</c:v>
                </c:pt>
                <c:pt idx="84">
                  <c:v>49</c:v>
                </c:pt>
                <c:pt idx="85">
                  <c:v>48</c:v>
                </c:pt>
                <c:pt idx="86">
                  <c:v>46</c:v>
                </c:pt>
                <c:pt idx="87">
                  <c:v>44</c:v>
                </c:pt>
                <c:pt idx="88">
                  <c:v>48</c:v>
                </c:pt>
                <c:pt idx="89">
                  <c:v>45</c:v>
                </c:pt>
                <c:pt idx="90">
                  <c:v>46</c:v>
                </c:pt>
                <c:pt idx="91">
                  <c:v>57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47</c:v>
                </c:pt>
                <c:pt idx="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D-4A4C-B2FE-E0C9D72F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32'!$A$1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32'!$A$2:$A$101</c:f>
              <c:numCache>
                <c:formatCode>General</c:formatCode>
                <c:ptCount val="100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8-4661-9B19-44BEFEEDFA12}"/>
            </c:ext>
          </c:extLst>
        </c:ser>
        <c:ser>
          <c:idx val="1"/>
          <c:order val="1"/>
          <c:tx>
            <c:strRef>
              <c:f>'width = 32'!$B$1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32'!$B$2:$B$101</c:f>
              <c:numCache>
                <c:formatCode>General</c:formatCode>
                <c:ptCount val="100"/>
                <c:pt idx="0">
                  <c:v>99</c:v>
                </c:pt>
                <c:pt idx="1">
                  <c:v>89</c:v>
                </c:pt>
                <c:pt idx="2">
                  <c:v>88</c:v>
                </c:pt>
                <c:pt idx="3">
                  <c:v>89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87</c:v>
                </c:pt>
                <c:pt idx="8">
                  <c:v>85</c:v>
                </c:pt>
                <c:pt idx="9">
                  <c:v>85</c:v>
                </c:pt>
                <c:pt idx="10">
                  <c:v>87</c:v>
                </c:pt>
                <c:pt idx="11">
                  <c:v>90</c:v>
                </c:pt>
                <c:pt idx="12">
                  <c:v>87</c:v>
                </c:pt>
                <c:pt idx="13">
                  <c:v>87</c:v>
                </c:pt>
                <c:pt idx="14">
                  <c:v>86</c:v>
                </c:pt>
                <c:pt idx="15">
                  <c:v>88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89</c:v>
                </c:pt>
                <c:pt idx="20">
                  <c:v>87</c:v>
                </c:pt>
                <c:pt idx="21">
                  <c:v>87</c:v>
                </c:pt>
                <c:pt idx="22">
                  <c:v>88</c:v>
                </c:pt>
                <c:pt idx="23">
                  <c:v>88</c:v>
                </c:pt>
                <c:pt idx="24">
                  <c:v>87</c:v>
                </c:pt>
                <c:pt idx="25">
                  <c:v>85</c:v>
                </c:pt>
                <c:pt idx="26">
                  <c:v>84</c:v>
                </c:pt>
                <c:pt idx="27">
                  <c:v>85</c:v>
                </c:pt>
                <c:pt idx="28">
                  <c:v>96</c:v>
                </c:pt>
                <c:pt idx="29">
                  <c:v>85</c:v>
                </c:pt>
                <c:pt idx="30">
                  <c:v>88</c:v>
                </c:pt>
                <c:pt idx="31">
                  <c:v>88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87</c:v>
                </c:pt>
                <c:pt idx="36">
                  <c:v>85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87</c:v>
                </c:pt>
                <c:pt idx="42">
                  <c:v>89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89</c:v>
                </c:pt>
                <c:pt idx="47">
                  <c:v>84</c:v>
                </c:pt>
                <c:pt idx="48">
                  <c:v>84</c:v>
                </c:pt>
                <c:pt idx="49">
                  <c:v>87</c:v>
                </c:pt>
                <c:pt idx="50">
                  <c:v>90</c:v>
                </c:pt>
                <c:pt idx="51">
                  <c:v>86</c:v>
                </c:pt>
                <c:pt idx="52">
                  <c:v>87</c:v>
                </c:pt>
                <c:pt idx="53">
                  <c:v>91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87</c:v>
                </c:pt>
                <c:pt idx="58">
                  <c:v>87</c:v>
                </c:pt>
                <c:pt idx="59">
                  <c:v>90</c:v>
                </c:pt>
                <c:pt idx="60">
                  <c:v>86</c:v>
                </c:pt>
                <c:pt idx="61">
                  <c:v>87</c:v>
                </c:pt>
                <c:pt idx="62">
                  <c:v>87</c:v>
                </c:pt>
                <c:pt idx="63">
                  <c:v>85</c:v>
                </c:pt>
                <c:pt idx="64">
                  <c:v>86</c:v>
                </c:pt>
                <c:pt idx="65">
                  <c:v>88</c:v>
                </c:pt>
                <c:pt idx="66">
                  <c:v>86</c:v>
                </c:pt>
                <c:pt idx="67">
                  <c:v>98</c:v>
                </c:pt>
                <c:pt idx="68">
                  <c:v>88</c:v>
                </c:pt>
                <c:pt idx="69">
                  <c:v>86</c:v>
                </c:pt>
                <c:pt idx="70">
                  <c:v>87</c:v>
                </c:pt>
                <c:pt idx="71">
                  <c:v>85</c:v>
                </c:pt>
                <c:pt idx="72">
                  <c:v>86</c:v>
                </c:pt>
                <c:pt idx="73">
                  <c:v>89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86</c:v>
                </c:pt>
                <c:pt idx="80">
                  <c:v>85</c:v>
                </c:pt>
                <c:pt idx="81">
                  <c:v>88</c:v>
                </c:pt>
                <c:pt idx="82">
                  <c:v>88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85</c:v>
                </c:pt>
                <c:pt idx="87">
                  <c:v>86</c:v>
                </c:pt>
                <c:pt idx="88">
                  <c:v>85</c:v>
                </c:pt>
                <c:pt idx="89">
                  <c:v>86</c:v>
                </c:pt>
                <c:pt idx="90">
                  <c:v>85</c:v>
                </c:pt>
                <c:pt idx="91">
                  <c:v>87</c:v>
                </c:pt>
                <c:pt idx="92">
                  <c:v>86</c:v>
                </c:pt>
                <c:pt idx="93">
                  <c:v>87</c:v>
                </c:pt>
                <c:pt idx="94">
                  <c:v>85</c:v>
                </c:pt>
                <c:pt idx="95">
                  <c:v>85</c:v>
                </c:pt>
                <c:pt idx="96">
                  <c:v>84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8-4661-9B19-44BEFEED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64'!$A$1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64'!$A$2:$A$101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7-4D6E-972C-33E1E71C032C}"/>
            </c:ext>
          </c:extLst>
        </c:ser>
        <c:ser>
          <c:idx val="1"/>
          <c:order val="1"/>
          <c:tx>
            <c:strRef>
              <c:f>'width = 64'!$B$1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64'!$B$2:$B$101</c:f>
              <c:numCache>
                <c:formatCode>General</c:formatCode>
                <c:ptCount val="100"/>
                <c:pt idx="0">
                  <c:v>118</c:v>
                </c:pt>
                <c:pt idx="1">
                  <c:v>108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120</c:v>
                </c:pt>
                <c:pt idx="6">
                  <c:v>113</c:v>
                </c:pt>
                <c:pt idx="7">
                  <c:v>113</c:v>
                </c:pt>
                <c:pt idx="8">
                  <c:v>112</c:v>
                </c:pt>
                <c:pt idx="9">
                  <c:v>109</c:v>
                </c:pt>
                <c:pt idx="10">
                  <c:v>110</c:v>
                </c:pt>
                <c:pt idx="11">
                  <c:v>109</c:v>
                </c:pt>
                <c:pt idx="12">
                  <c:v>110</c:v>
                </c:pt>
                <c:pt idx="13">
                  <c:v>110</c:v>
                </c:pt>
                <c:pt idx="14">
                  <c:v>112</c:v>
                </c:pt>
                <c:pt idx="15">
                  <c:v>106</c:v>
                </c:pt>
                <c:pt idx="16">
                  <c:v>108</c:v>
                </c:pt>
                <c:pt idx="17">
                  <c:v>110</c:v>
                </c:pt>
                <c:pt idx="18">
                  <c:v>109</c:v>
                </c:pt>
                <c:pt idx="19">
                  <c:v>114</c:v>
                </c:pt>
                <c:pt idx="20">
                  <c:v>108</c:v>
                </c:pt>
                <c:pt idx="21">
                  <c:v>112</c:v>
                </c:pt>
                <c:pt idx="22">
                  <c:v>110</c:v>
                </c:pt>
                <c:pt idx="23">
                  <c:v>111</c:v>
                </c:pt>
                <c:pt idx="24">
                  <c:v>111</c:v>
                </c:pt>
                <c:pt idx="25">
                  <c:v>110</c:v>
                </c:pt>
                <c:pt idx="26">
                  <c:v>111</c:v>
                </c:pt>
                <c:pt idx="27">
                  <c:v>111</c:v>
                </c:pt>
                <c:pt idx="28">
                  <c:v>116</c:v>
                </c:pt>
                <c:pt idx="29">
                  <c:v>111</c:v>
                </c:pt>
                <c:pt idx="30">
                  <c:v>110</c:v>
                </c:pt>
                <c:pt idx="31">
                  <c:v>108</c:v>
                </c:pt>
                <c:pt idx="32">
                  <c:v>111</c:v>
                </c:pt>
                <c:pt idx="33">
                  <c:v>112</c:v>
                </c:pt>
                <c:pt idx="34">
                  <c:v>108</c:v>
                </c:pt>
                <c:pt idx="35">
                  <c:v>108</c:v>
                </c:pt>
                <c:pt idx="36">
                  <c:v>109</c:v>
                </c:pt>
                <c:pt idx="37">
                  <c:v>109</c:v>
                </c:pt>
                <c:pt idx="38">
                  <c:v>113</c:v>
                </c:pt>
                <c:pt idx="39">
                  <c:v>109</c:v>
                </c:pt>
                <c:pt idx="40">
                  <c:v>108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113</c:v>
                </c:pt>
                <c:pt idx="45">
                  <c:v>111</c:v>
                </c:pt>
                <c:pt idx="46">
                  <c:v>110</c:v>
                </c:pt>
                <c:pt idx="47">
                  <c:v>109</c:v>
                </c:pt>
                <c:pt idx="48">
                  <c:v>108</c:v>
                </c:pt>
                <c:pt idx="49">
                  <c:v>110</c:v>
                </c:pt>
                <c:pt idx="50">
                  <c:v>109</c:v>
                </c:pt>
                <c:pt idx="51">
                  <c:v>113</c:v>
                </c:pt>
                <c:pt idx="52">
                  <c:v>109</c:v>
                </c:pt>
                <c:pt idx="53">
                  <c:v>109</c:v>
                </c:pt>
                <c:pt idx="54">
                  <c:v>108</c:v>
                </c:pt>
                <c:pt idx="55">
                  <c:v>113</c:v>
                </c:pt>
                <c:pt idx="56">
                  <c:v>108</c:v>
                </c:pt>
                <c:pt idx="57">
                  <c:v>109</c:v>
                </c:pt>
                <c:pt idx="58">
                  <c:v>113</c:v>
                </c:pt>
                <c:pt idx="59">
                  <c:v>109</c:v>
                </c:pt>
                <c:pt idx="60">
                  <c:v>111</c:v>
                </c:pt>
                <c:pt idx="61">
                  <c:v>110</c:v>
                </c:pt>
                <c:pt idx="62">
                  <c:v>108</c:v>
                </c:pt>
                <c:pt idx="63">
                  <c:v>107</c:v>
                </c:pt>
                <c:pt idx="64">
                  <c:v>121</c:v>
                </c:pt>
                <c:pt idx="65">
                  <c:v>110</c:v>
                </c:pt>
                <c:pt idx="66">
                  <c:v>109</c:v>
                </c:pt>
                <c:pt idx="67">
                  <c:v>112</c:v>
                </c:pt>
                <c:pt idx="68">
                  <c:v>109</c:v>
                </c:pt>
                <c:pt idx="69">
                  <c:v>114</c:v>
                </c:pt>
                <c:pt idx="70">
                  <c:v>111</c:v>
                </c:pt>
                <c:pt idx="71">
                  <c:v>113</c:v>
                </c:pt>
                <c:pt idx="72">
                  <c:v>117</c:v>
                </c:pt>
                <c:pt idx="73">
                  <c:v>112</c:v>
                </c:pt>
                <c:pt idx="74">
                  <c:v>110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111</c:v>
                </c:pt>
                <c:pt idx="79">
                  <c:v>111</c:v>
                </c:pt>
                <c:pt idx="80">
                  <c:v>113</c:v>
                </c:pt>
                <c:pt idx="81">
                  <c:v>111</c:v>
                </c:pt>
                <c:pt idx="82">
                  <c:v>108</c:v>
                </c:pt>
                <c:pt idx="83">
                  <c:v>109</c:v>
                </c:pt>
                <c:pt idx="84">
                  <c:v>108</c:v>
                </c:pt>
                <c:pt idx="85">
                  <c:v>107</c:v>
                </c:pt>
                <c:pt idx="86">
                  <c:v>110</c:v>
                </c:pt>
                <c:pt idx="87">
                  <c:v>108</c:v>
                </c:pt>
                <c:pt idx="88">
                  <c:v>107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109</c:v>
                </c:pt>
                <c:pt idx="94">
                  <c:v>112</c:v>
                </c:pt>
                <c:pt idx="95">
                  <c:v>107</c:v>
                </c:pt>
                <c:pt idx="96">
                  <c:v>110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7-4D6E-972C-33E1E71C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128'!$A$1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128'!$A$2:$A$101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3C9-A9DE-545C6BEE3C1E}"/>
            </c:ext>
          </c:extLst>
        </c:ser>
        <c:ser>
          <c:idx val="1"/>
          <c:order val="1"/>
          <c:tx>
            <c:strRef>
              <c:f>'width = 128'!$B$1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128'!$B$2:$B$101</c:f>
              <c:numCache>
                <c:formatCode>General</c:formatCode>
                <c:ptCount val="100"/>
                <c:pt idx="0">
                  <c:v>126</c:v>
                </c:pt>
                <c:pt idx="1">
                  <c:v>115</c:v>
                </c:pt>
                <c:pt idx="2">
                  <c:v>116</c:v>
                </c:pt>
                <c:pt idx="3">
                  <c:v>118</c:v>
                </c:pt>
                <c:pt idx="4">
                  <c:v>122</c:v>
                </c:pt>
                <c:pt idx="5">
                  <c:v>122</c:v>
                </c:pt>
                <c:pt idx="6">
                  <c:v>116</c:v>
                </c:pt>
                <c:pt idx="7">
                  <c:v>117</c:v>
                </c:pt>
                <c:pt idx="8">
                  <c:v>147</c:v>
                </c:pt>
                <c:pt idx="9">
                  <c:v>143</c:v>
                </c:pt>
                <c:pt idx="10">
                  <c:v>139</c:v>
                </c:pt>
                <c:pt idx="11">
                  <c:v>140</c:v>
                </c:pt>
                <c:pt idx="12">
                  <c:v>137</c:v>
                </c:pt>
                <c:pt idx="13">
                  <c:v>122</c:v>
                </c:pt>
                <c:pt idx="14">
                  <c:v>117</c:v>
                </c:pt>
                <c:pt idx="15">
                  <c:v>116</c:v>
                </c:pt>
                <c:pt idx="16">
                  <c:v>119</c:v>
                </c:pt>
                <c:pt idx="17">
                  <c:v>117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116</c:v>
                </c:pt>
                <c:pt idx="22">
                  <c:v>122</c:v>
                </c:pt>
                <c:pt idx="23">
                  <c:v>119</c:v>
                </c:pt>
                <c:pt idx="24">
                  <c:v>116</c:v>
                </c:pt>
                <c:pt idx="25">
                  <c:v>118</c:v>
                </c:pt>
                <c:pt idx="26">
                  <c:v>116</c:v>
                </c:pt>
                <c:pt idx="27">
                  <c:v>117</c:v>
                </c:pt>
                <c:pt idx="28">
                  <c:v>124</c:v>
                </c:pt>
                <c:pt idx="29">
                  <c:v>120</c:v>
                </c:pt>
                <c:pt idx="30">
                  <c:v>118</c:v>
                </c:pt>
                <c:pt idx="31">
                  <c:v>117</c:v>
                </c:pt>
                <c:pt idx="32">
                  <c:v>118</c:v>
                </c:pt>
                <c:pt idx="33">
                  <c:v>116</c:v>
                </c:pt>
                <c:pt idx="34">
                  <c:v>115</c:v>
                </c:pt>
                <c:pt idx="35">
                  <c:v>119</c:v>
                </c:pt>
                <c:pt idx="36">
                  <c:v>121</c:v>
                </c:pt>
                <c:pt idx="37">
                  <c:v>117</c:v>
                </c:pt>
                <c:pt idx="38">
                  <c:v>117</c:v>
                </c:pt>
                <c:pt idx="39">
                  <c:v>115</c:v>
                </c:pt>
                <c:pt idx="40">
                  <c:v>120</c:v>
                </c:pt>
                <c:pt idx="41">
                  <c:v>120</c:v>
                </c:pt>
                <c:pt idx="42">
                  <c:v>117</c:v>
                </c:pt>
                <c:pt idx="43">
                  <c:v>114</c:v>
                </c:pt>
                <c:pt idx="44">
                  <c:v>115</c:v>
                </c:pt>
                <c:pt idx="45">
                  <c:v>115</c:v>
                </c:pt>
                <c:pt idx="46">
                  <c:v>116</c:v>
                </c:pt>
                <c:pt idx="47">
                  <c:v>120</c:v>
                </c:pt>
                <c:pt idx="48">
                  <c:v>117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116</c:v>
                </c:pt>
                <c:pt idx="54">
                  <c:v>122</c:v>
                </c:pt>
                <c:pt idx="55">
                  <c:v>116</c:v>
                </c:pt>
                <c:pt idx="56">
                  <c:v>115</c:v>
                </c:pt>
                <c:pt idx="57">
                  <c:v>115</c:v>
                </c:pt>
                <c:pt idx="58">
                  <c:v>118</c:v>
                </c:pt>
                <c:pt idx="59">
                  <c:v>117</c:v>
                </c:pt>
                <c:pt idx="60">
                  <c:v>123</c:v>
                </c:pt>
                <c:pt idx="61">
                  <c:v>116</c:v>
                </c:pt>
                <c:pt idx="62">
                  <c:v>115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115</c:v>
                </c:pt>
                <c:pt idx="67">
                  <c:v>123</c:v>
                </c:pt>
                <c:pt idx="68">
                  <c:v>117</c:v>
                </c:pt>
                <c:pt idx="69">
                  <c:v>116</c:v>
                </c:pt>
                <c:pt idx="70">
                  <c:v>118</c:v>
                </c:pt>
                <c:pt idx="71">
                  <c:v>116</c:v>
                </c:pt>
                <c:pt idx="72">
                  <c:v>120</c:v>
                </c:pt>
                <c:pt idx="73">
                  <c:v>126</c:v>
                </c:pt>
                <c:pt idx="74">
                  <c:v>115</c:v>
                </c:pt>
                <c:pt idx="75">
                  <c:v>117</c:v>
                </c:pt>
                <c:pt idx="76">
                  <c:v>114</c:v>
                </c:pt>
                <c:pt idx="77">
                  <c:v>117</c:v>
                </c:pt>
                <c:pt idx="78">
                  <c:v>117</c:v>
                </c:pt>
                <c:pt idx="79">
                  <c:v>119</c:v>
                </c:pt>
                <c:pt idx="80">
                  <c:v>116</c:v>
                </c:pt>
                <c:pt idx="81">
                  <c:v>126</c:v>
                </c:pt>
                <c:pt idx="82">
                  <c:v>117</c:v>
                </c:pt>
                <c:pt idx="83">
                  <c:v>117</c:v>
                </c:pt>
                <c:pt idx="84">
                  <c:v>118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117</c:v>
                </c:pt>
                <c:pt idx="89">
                  <c:v>115</c:v>
                </c:pt>
                <c:pt idx="90">
                  <c:v>120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115</c:v>
                </c:pt>
                <c:pt idx="95">
                  <c:v>118</c:v>
                </c:pt>
                <c:pt idx="96">
                  <c:v>117</c:v>
                </c:pt>
                <c:pt idx="97">
                  <c:v>116</c:v>
                </c:pt>
                <c:pt idx="98">
                  <c:v>116</c:v>
                </c:pt>
                <c:pt idx="9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3C9-A9DE-545C6BEE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256'!$A$1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256'!$A$2:$A$101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09D-8177-F5A778BA0464}"/>
            </c:ext>
          </c:extLst>
        </c:ser>
        <c:ser>
          <c:idx val="1"/>
          <c:order val="1"/>
          <c:tx>
            <c:strRef>
              <c:f>'width = 256'!$B$1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256'!$B$2:$B$101</c:f>
              <c:numCache>
                <c:formatCode>General</c:formatCode>
                <c:ptCount val="100"/>
                <c:pt idx="0">
                  <c:v>134</c:v>
                </c:pt>
                <c:pt idx="1">
                  <c:v>114</c:v>
                </c:pt>
                <c:pt idx="2">
                  <c:v>117</c:v>
                </c:pt>
                <c:pt idx="3">
                  <c:v>122</c:v>
                </c:pt>
                <c:pt idx="4">
                  <c:v>116</c:v>
                </c:pt>
                <c:pt idx="5">
                  <c:v>113</c:v>
                </c:pt>
                <c:pt idx="6">
                  <c:v>114</c:v>
                </c:pt>
                <c:pt idx="7">
                  <c:v>116</c:v>
                </c:pt>
                <c:pt idx="8">
                  <c:v>117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119</c:v>
                </c:pt>
                <c:pt idx="13">
                  <c:v>116</c:v>
                </c:pt>
                <c:pt idx="14">
                  <c:v>115</c:v>
                </c:pt>
                <c:pt idx="15">
                  <c:v>116</c:v>
                </c:pt>
                <c:pt idx="16">
                  <c:v>118</c:v>
                </c:pt>
                <c:pt idx="17">
                  <c:v>117</c:v>
                </c:pt>
                <c:pt idx="18">
                  <c:v>113</c:v>
                </c:pt>
                <c:pt idx="19">
                  <c:v>117</c:v>
                </c:pt>
                <c:pt idx="20">
                  <c:v>118</c:v>
                </c:pt>
                <c:pt idx="21">
                  <c:v>118</c:v>
                </c:pt>
                <c:pt idx="22">
                  <c:v>114</c:v>
                </c:pt>
                <c:pt idx="23">
                  <c:v>116</c:v>
                </c:pt>
                <c:pt idx="24">
                  <c:v>117</c:v>
                </c:pt>
                <c:pt idx="25">
                  <c:v>117</c:v>
                </c:pt>
                <c:pt idx="26">
                  <c:v>114</c:v>
                </c:pt>
                <c:pt idx="27">
                  <c:v>115</c:v>
                </c:pt>
                <c:pt idx="28">
                  <c:v>119</c:v>
                </c:pt>
                <c:pt idx="29">
                  <c:v>117</c:v>
                </c:pt>
                <c:pt idx="30">
                  <c:v>120</c:v>
                </c:pt>
                <c:pt idx="31">
                  <c:v>119</c:v>
                </c:pt>
                <c:pt idx="32">
                  <c:v>114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117</c:v>
                </c:pt>
                <c:pt idx="37">
                  <c:v>114</c:v>
                </c:pt>
                <c:pt idx="38">
                  <c:v>117</c:v>
                </c:pt>
                <c:pt idx="39">
                  <c:v>115</c:v>
                </c:pt>
                <c:pt idx="40">
                  <c:v>115</c:v>
                </c:pt>
                <c:pt idx="41">
                  <c:v>116</c:v>
                </c:pt>
                <c:pt idx="42">
                  <c:v>116</c:v>
                </c:pt>
                <c:pt idx="43">
                  <c:v>117</c:v>
                </c:pt>
                <c:pt idx="44">
                  <c:v>115</c:v>
                </c:pt>
                <c:pt idx="45">
                  <c:v>115</c:v>
                </c:pt>
                <c:pt idx="46">
                  <c:v>117</c:v>
                </c:pt>
                <c:pt idx="47">
                  <c:v>122</c:v>
                </c:pt>
                <c:pt idx="48">
                  <c:v>117</c:v>
                </c:pt>
                <c:pt idx="49">
                  <c:v>117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117</c:v>
                </c:pt>
                <c:pt idx="54">
                  <c:v>116</c:v>
                </c:pt>
                <c:pt idx="55">
                  <c:v>115</c:v>
                </c:pt>
                <c:pt idx="56">
                  <c:v>114</c:v>
                </c:pt>
                <c:pt idx="57">
                  <c:v>117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115</c:v>
                </c:pt>
                <c:pt idx="62">
                  <c:v>128</c:v>
                </c:pt>
                <c:pt idx="63">
                  <c:v>116</c:v>
                </c:pt>
                <c:pt idx="64">
                  <c:v>115</c:v>
                </c:pt>
                <c:pt idx="65">
                  <c:v>117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115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116</c:v>
                </c:pt>
                <c:pt idx="74">
                  <c:v>117</c:v>
                </c:pt>
                <c:pt idx="75">
                  <c:v>117</c:v>
                </c:pt>
                <c:pt idx="76">
                  <c:v>113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119</c:v>
                </c:pt>
                <c:pt idx="82">
                  <c:v>115</c:v>
                </c:pt>
                <c:pt idx="83">
                  <c:v>116</c:v>
                </c:pt>
                <c:pt idx="84">
                  <c:v>118</c:v>
                </c:pt>
                <c:pt idx="85">
                  <c:v>116</c:v>
                </c:pt>
                <c:pt idx="86">
                  <c:v>117</c:v>
                </c:pt>
                <c:pt idx="87">
                  <c:v>117</c:v>
                </c:pt>
                <c:pt idx="88">
                  <c:v>116</c:v>
                </c:pt>
                <c:pt idx="89">
                  <c:v>115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115</c:v>
                </c:pt>
                <c:pt idx="94">
                  <c:v>124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119</c:v>
                </c:pt>
                <c:pt idx="9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09D-8177-F5A778BA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=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'width = 512'!$A$1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'width = 512'!$A$2:$A$101</c:f>
              <c:numCache>
                <c:formatCode>General</c:formatCode>
                <c:ptCount val="100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21</c:v>
                </c:pt>
                <c:pt idx="47">
                  <c:v>18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18</c:v>
                </c:pt>
                <c:pt idx="53">
                  <c:v>26</c:v>
                </c:pt>
                <c:pt idx="54">
                  <c:v>28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535-B558-674649D783D0}"/>
            </c:ext>
          </c:extLst>
        </c:ser>
        <c:ser>
          <c:idx val="1"/>
          <c:order val="1"/>
          <c:tx>
            <c:strRef>
              <c:f>'width = 512'!$B$1</c:f>
              <c:strCache>
                <c:ptCount val="1"/>
                <c:pt idx="0">
                  <c:v> Column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'width = 512'!$B$2:$B$101</c:f>
              <c:numCache>
                <c:formatCode>General</c:formatCode>
                <c:ptCount val="100"/>
                <c:pt idx="0">
                  <c:v>139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141</c:v>
                </c:pt>
                <c:pt idx="5">
                  <c:v>124</c:v>
                </c:pt>
                <c:pt idx="6">
                  <c:v>127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123</c:v>
                </c:pt>
                <c:pt idx="12">
                  <c:v>125</c:v>
                </c:pt>
                <c:pt idx="13">
                  <c:v>123</c:v>
                </c:pt>
                <c:pt idx="14">
                  <c:v>126</c:v>
                </c:pt>
                <c:pt idx="15">
                  <c:v>123</c:v>
                </c:pt>
                <c:pt idx="16">
                  <c:v>124</c:v>
                </c:pt>
                <c:pt idx="17">
                  <c:v>124</c:v>
                </c:pt>
                <c:pt idx="18">
                  <c:v>125</c:v>
                </c:pt>
                <c:pt idx="19">
                  <c:v>123</c:v>
                </c:pt>
                <c:pt idx="20">
                  <c:v>125</c:v>
                </c:pt>
                <c:pt idx="21">
                  <c:v>125</c:v>
                </c:pt>
                <c:pt idx="22">
                  <c:v>124</c:v>
                </c:pt>
                <c:pt idx="23">
                  <c:v>124</c:v>
                </c:pt>
                <c:pt idx="24">
                  <c:v>129</c:v>
                </c:pt>
                <c:pt idx="25">
                  <c:v>126</c:v>
                </c:pt>
                <c:pt idx="26">
                  <c:v>127</c:v>
                </c:pt>
                <c:pt idx="27">
                  <c:v>126</c:v>
                </c:pt>
                <c:pt idx="28">
                  <c:v>126</c:v>
                </c:pt>
                <c:pt idx="29">
                  <c:v>125</c:v>
                </c:pt>
                <c:pt idx="30">
                  <c:v>130</c:v>
                </c:pt>
                <c:pt idx="31">
                  <c:v>125</c:v>
                </c:pt>
                <c:pt idx="32">
                  <c:v>125</c:v>
                </c:pt>
                <c:pt idx="33">
                  <c:v>126</c:v>
                </c:pt>
                <c:pt idx="34">
                  <c:v>126</c:v>
                </c:pt>
                <c:pt idx="35">
                  <c:v>127</c:v>
                </c:pt>
                <c:pt idx="36">
                  <c:v>126</c:v>
                </c:pt>
                <c:pt idx="37">
                  <c:v>126</c:v>
                </c:pt>
                <c:pt idx="38">
                  <c:v>123</c:v>
                </c:pt>
                <c:pt idx="39">
                  <c:v>124</c:v>
                </c:pt>
                <c:pt idx="40">
                  <c:v>126</c:v>
                </c:pt>
                <c:pt idx="41">
                  <c:v>124</c:v>
                </c:pt>
                <c:pt idx="42">
                  <c:v>138</c:v>
                </c:pt>
                <c:pt idx="43">
                  <c:v>126</c:v>
                </c:pt>
                <c:pt idx="44">
                  <c:v>127</c:v>
                </c:pt>
                <c:pt idx="45">
                  <c:v>128</c:v>
                </c:pt>
                <c:pt idx="46">
                  <c:v>140</c:v>
                </c:pt>
                <c:pt idx="47">
                  <c:v>204</c:v>
                </c:pt>
                <c:pt idx="48">
                  <c:v>176</c:v>
                </c:pt>
                <c:pt idx="49">
                  <c:v>165</c:v>
                </c:pt>
                <c:pt idx="50">
                  <c:v>159</c:v>
                </c:pt>
                <c:pt idx="51">
                  <c:v>130</c:v>
                </c:pt>
                <c:pt idx="52">
                  <c:v>325</c:v>
                </c:pt>
                <c:pt idx="53">
                  <c:v>273</c:v>
                </c:pt>
                <c:pt idx="54">
                  <c:v>174</c:v>
                </c:pt>
                <c:pt idx="55">
                  <c:v>163</c:v>
                </c:pt>
                <c:pt idx="56">
                  <c:v>145</c:v>
                </c:pt>
                <c:pt idx="57">
                  <c:v>148</c:v>
                </c:pt>
                <c:pt idx="58">
                  <c:v>155</c:v>
                </c:pt>
                <c:pt idx="59">
                  <c:v>163</c:v>
                </c:pt>
                <c:pt idx="60">
                  <c:v>168</c:v>
                </c:pt>
                <c:pt idx="61">
                  <c:v>155</c:v>
                </c:pt>
                <c:pt idx="62">
                  <c:v>151</c:v>
                </c:pt>
                <c:pt idx="63">
                  <c:v>145</c:v>
                </c:pt>
                <c:pt idx="64">
                  <c:v>158</c:v>
                </c:pt>
                <c:pt idx="65">
                  <c:v>146</c:v>
                </c:pt>
                <c:pt idx="66">
                  <c:v>147</c:v>
                </c:pt>
                <c:pt idx="67">
                  <c:v>142</c:v>
                </c:pt>
                <c:pt idx="68">
                  <c:v>150</c:v>
                </c:pt>
                <c:pt idx="69">
                  <c:v>149</c:v>
                </c:pt>
                <c:pt idx="70">
                  <c:v>151</c:v>
                </c:pt>
                <c:pt idx="71">
                  <c:v>145</c:v>
                </c:pt>
                <c:pt idx="72">
                  <c:v>147</c:v>
                </c:pt>
                <c:pt idx="73">
                  <c:v>142</c:v>
                </c:pt>
                <c:pt idx="74">
                  <c:v>146</c:v>
                </c:pt>
                <c:pt idx="75">
                  <c:v>146</c:v>
                </c:pt>
                <c:pt idx="76">
                  <c:v>139</c:v>
                </c:pt>
                <c:pt idx="77">
                  <c:v>147</c:v>
                </c:pt>
                <c:pt idx="78">
                  <c:v>153</c:v>
                </c:pt>
                <c:pt idx="79">
                  <c:v>155</c:v>
                </c:pt>
                <c:pt idx="80">
                  <c:v>133</c:v>
                </c:pt>
                <c:pt idx="81">
                  <c:v>135</c:v>
                </c:pt>
                <c:pt idx="82">
                  <c:v>129</c:v>
                </c:pt>
                <c:pt idx="83">
                  <c:v>131</c:v>
                </c:pt>
                <c:pt idx="84">
                  <c:v>129</c:v>
                </c:pt>
                <c:pt idx="85">
                  <c:v>131</c:v>
                </c:pt>
                <c:pt idx="86">
                  <c:v>130</c:v>
                </c:pt>
                <c:pt idx="87">
                  <c:v>129</c:v>
                </c:pt>
                <c:pt idx="88">
                  <c:v>131</c:v>
                </c:pt>
                <c:pt idx="89">
                  <c:v>138</c:v>
                </c:pt>
                <c:pt idx="90">
                  <c:v>131</c:v>
                </c:pt>
                <c:pt idx="91">
                  <c:v>131</c:v>
                </c:pt>
                <c:pt idx="92">
                  <c:v>130</c:v>
                </c:pt>
                <c:pt idx="93">
                  <c:v>128</c:v>
                </c:pt>
                <c:pt idx="94">
                  <c:v>126</c:v>
                </c:pt>
                <c:pt idx="95">
                  <c:v>127</c:v>
                </c:pt>
                <c:pt idx="96">
                  <c:v>127</c:v>
                </c:pt>
                <c:pt idx="97">
                  <c:v>125</c:v>
                </c:pt>
                <c:pt idx="98">
                  <c:v>127</c:v>
                </c:pt>
                <c:pt idx="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0-4535-B558-674649D7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2816"/>
        <c:axId val="642111176"/>
      </c:lineChart>
      <c:catAx>
        <c:axId val="642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176"/>
        <c:crosses val="autoZero"/>
        <c:auto val="1"/>
        <c:lblAlgn val="ctr"/>
        <c:lblOffset val="100"/>
        <c:noMultiLvlLbl val="0"/>
      </c:catAx>
      <c:valAx>
        <c:axId val="6421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</xdr:row>
      <xdr:rowOff>33336</xdr:rowOff>
    </xdr:from>
    <xdr:to>
      <xdr:col>23</xdr:col>
      <xdr:colOff>390525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7A512-8A09-4DA2-96DD-C7F82AB9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95250</xdr:rowOff>
    </xdr:from>
    <xdr:to>
      <xdr:col>24</xdr:col>
      <xdr:colOff>228601</xdr:colOff>
      <xdr:row>32</xdr:row>
      <xdr:rowOff>80964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470BF-5156-4056-AF2D-58FF828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24</xdr:col>
      <xdr:colOff>276226</xdr:colOff>
      <xdr:row>32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C1F34-C4E6-41B1-8E8D-59F25545F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0</xdr:rowOff>
    </xdr:from>
    <xdr:to>
      <xdr:col>25</xdr:col>
      <xdr:colOff>295276</xdr:colOff>
      <xdr:row>32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9D6AD-6EA4-44DF-937D-D997034D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28575</xdr:rowOff>
    </xdr:from>
    <xdr:to>
      <xdr:col>25</xdr:col>
      <xdr:colOff>180976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8625A-C6EC-4342-8A4C-0BEAD5B0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152400</xdr:rowOff>
    </xdr:from>
    <xdr:to>
      <xdr:col>25</xdr:col>
      <xdr:colOff>161926</xdr:colOff>
      <xdr:row>32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1245B-AD50-4E8B-A7C1-8FC59F29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152400</xdr:rowOff>
    </xdr:from>
    <xdr:to>
      <xdr:col>24</xdr:col>
      <xdr:colOff>552451</xdr:colOff>
      <xdr:row>32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E11E8-02E3-4601-9466-29625E6C5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19050</xdr:rowOff>
    </xdr:from>
    <xdr:to>
      <xdr:col>25</xdr:col>
      <xdr:colOff>57151</xdr:colOff>
      <xdr:row>33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50D91-1EC9-4273-B689-7A25C17F8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142875</xdr:rowOff>
    </xdr:from>
    <xdr:to>
      <xdr:col>24</xdr:col>
      <xdr:colOff>361951</xdr:colOff>
      <xdr:row>32</xdr:row>
      <xdr:rowOff>128589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8494F-FE5A-4265-85A8-41D94068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25EB1E0C-3131-48C3-9565-77353E26782F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B00C1BEC-F15B-49F1-B253-9A496C91A4E0}" autoFormatId="16" applyNumberFormats="0" applyBorderFormats="0" applyFontFormats="0" applyPatternFormats="0" applyAlignmentFormats="0" applyWidthHeightFormats="0">
  <queryTableRefresh nextId="4">
    <queryTableFields count="2">
      <queryTableField id="1" name="Row Time" tableColumnId="1"/>
      <queryTableField id="2" name=" Column 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8" xr16:uid="{A10318AB-8D95-4AD7-9B93-22EE0D490DD4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577B260-22F7-44ED-9605-D24F0A0E5078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5A5F5E83-63CC-4D4A-BD06-FD394FFD9D59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8100C449-69C7-4026-B112-1646A4285AB9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290BA33-84C1-4C93-8BDC-F8555F12B557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8B7B88D9-FF81-459D-9AE7-CCB0FF91A4E3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FE422397-D310-476F-A6BF-08313D0FED33}" autoFormatId="16" applyNumberFormats="0" applyBorderFormats="0" applyFontFormats="0" applyPatternFormats="0" applyAlignmentFormats="0" applyWidthHeightFormats="0">
  <queryTableRefresh nextId="3">
    <queryTableFields count="2">
      <queryTableField id="1" name="Row Time" tableColumnId="1"/>
      <queryTableField id="2" name=" Column 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2264D8-DBF8-421E-AB4F-D6C30A10F866}" name="Width_2__323" displayName="Width_2__323" ref="A1:B101" tableType="queryTable" totalsRowShown="0">
  <autoFilter ref="A1:B101" xr:uid="{535EB6D9-12F7-4851-BD95-1B6CFDBD6417}"/>
  <tableColumns count="2">
    <tableColumn id="1" xr3:uid="{F284480F-0415-4309-B4FE-79CFD7F2814C}" uniqueName="1" name="Row Time" queryTableFieldId="1"/>
    <tableColumn id="2" xr3:uid="{31449F82-EA26-4104-9CF0-A4BEAC042AF1}" uniqueName="2" name=" Column 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AFE2FE-FC62-4803-9B6A-E9C099336F05}" name="Width_4__325" displayName="Width_4__325" ref="A1:B101" tableType="queryTable" totalsRowShown="0">
  <autoFilter ref="A1:B101" xr:uid="{4A7A486F-E7DF-4A2B-8DB7-7369545E5519}"/>
  <tableColumns count="2">
    <tableColumn id="1" xr3:uid="{8DE192F5-0AB9-4931-9B8D-15442AD35632}" uniqueName="1" name="Row Time" queryTableFieldId="1"/>
    <tableColumn id="2" xr3:uid="{2C1B2132-0C36-4ADD-B7F9-F8FB14F2C027}" uniqueName="2" name=" Column Tim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F8B4209-B6A6-40FD-AE57-2C93A44C32AB}" name="Width_8__527" displayName="Width_8__527" ref="A1:B101" tableType="queryTable" totalsRowShown="0">
  <autoFilter ref="A1:B101" xr:uid="{816E94C4-8BC7-419E-A34F-46B5009465C1}"/>
  <tableColumns count="2">
    <tableColumn id="1" xr3:uid="{8CC615CF-B155-4766-BA42-E566A1CD51CA}" uniqueName="1" name="Row Time" queryTableFieldId="1"/>
    <tableColumn id="2" xr3:uid="{5A5EE64D-BFEA-48C3-B6C9-9B7F751C6E81}" uniqueName="2" name=" Column 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DF9D191-2FFB-489F-A873-865BA881BBDF}" name="Width_16__329" displayName="Width_16__329" ref="A1:B101" tableType="queryTable" totalsRowShown="0">
  <autoFilter ref="A1:B101" xr:uid="{01E97872-8EAA-4880-90D6-922DA44EDC15}"/>
  <tableColumns count="2">
    <tableColumn id="1" xr3:uid="{A8699E8E-5B54-430A-8941-00135A59A557}" uniqueName="1" name="Row Time" queryTableFieldId="1"/>
    <tableColumn id="2" xr3:uid="{2F928798-DBD5-4652-8CD5-4974CE7A459C}" uniqueName="2" name=" Column 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3D4ABEE-6977-4D1C-BEC2-2621B9527AEF}" name="Width_32__331" displayName="Width_32__331" ref="A1:B101" tableType="queryTable" totalsRowShown="0">
  <autoFilter ref="A1:B101" xr:uid="{D9B6FDFA-1B61-445E-A216-730F94FE4CAD}"/>
  <tableColumns count="2">
    <tableColumn id="1" xr3:uid="{A20D3E6C-ACB9-4390-9FF9-CB8DB38A146A}" uniqueName="1" name="Row Time" queryTableFieldId="1"/>
    <tableColumn id="2" xr3:uid="{6250C7F9-18ED-4E40-8941-9D788F4BD4C1}" uniqueName="2" name=" Column Tim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B6C7C47-3D2B-4964-AEC2-5E187422C012}" name="Width_64__333" displayName="Width_64__333" ref="A1:B101" tableType="queryTable" totalsRowShown="0">
  <autoFilter ref="A1:B101" xr:uid="{B9781055-75F5-4AE1-B9CF-A60FD3D1F9E1}"/>
  <tableColumns count="2">
    <tableColumn id="1" xr3:uid="{93F40B96-C033-440E-96ED-F9019EA69D4A}" uniqueName="1" name="Row Time" queryTableFieldId="1"/>
    <tableColumn id="2" xr3:uid="{5043C13E-D5E0-42D2-9728-6D9680D09BCC}" uniqueName="2" name=" Column Tim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9D5D1A7-CB5F-4D4B-AEAA-A48361308166}" name="Width_128__335" displayName="Width_128__335" ref="A1:B101" tableType="queryTable" totalsRowShown="0">
  <autoFilter ref="A1:B101" xr:uid="{1C919D91-FA07-4C35-939C-EFDB8A5C6571}"/>
  <tableColumns count="2">
    <tableColumn id="1" xr3:uid="{BA6A939B-1B5A-4078-8807-4DF2E9D26B7F}" uniqueName="1" name="Row Time" queryTableFieldId="1"/>
    <tableColumn id="2" xr3:uid="{95B680B8-9DD1-4B3F-9372-2C72EE8099D4}" uniqueName="2" name=" Column Tim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22FFC2B-93D9-4B22-B59B-E97552938F24}" name="Width_256__337" displayName="Width_256__337" ref="A1:B101" tableType="queryTable" totalsRowShown="0">
  <autoFilter ref="A1:B101" xr:uid="{85FFC5C7-837F-4096-938A-6D33EE009B24}"/>
  <tableColumns count="2">
    <tableColumn id="1" xr3:uid="{346E050D-A0C2-4172-8BE0-04A49BD64C53}" uniqueName="1" name="Row Time" queryTableFieldId="1"/>
    <tableColumn id="2" xr3:uid="{E6B54F48-DC44-4472-9E44-E7C2F4D001FD}" uniqueName="2" name=" Column Tim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A80CF36-9DC5-421E-99B8-617999A5573F}" name="Width_512__339" displayName="Width_512__339" ref="A1:B101" tableType="queryTable" totalsRowShown="0">
  <autoFilter ref="A1:B101" xr:uid="{3A92915A-B8A6-4CA9-A400-B6BE124DD63F}"/>
  <tableColumns count="2">
    <tableColumn id="1" xr3:uid="{922638A2-C1B8-41F4-8000-597BCA720059}" uniqueName="1" name="Row Time" queryTableFieldId="1"/>
    <tableColumn id="2" xr3:uid="{ACFF8E28-B04F-4328-91B0-A7A8146D43C7}" uniqueName="2" name=" Column 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412-24C8-4C3B-A69E-DD3001F1053B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2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19</v>
      </c>
      <c r="B2">
        <v>18</v>
      </c>
      <c r="D2" s="1" t="s">
        <v>1</v>
      </c>
      <c r="E2" s="2" t="s">
        <v>2</v>
      </c>
    </row>
    <row r="3" spans="1:5" x14ac:dyDescent="0.25">
      <c r="A3">
        <v>18</v>
      </c>
      <c r="B3">
        <v>19</v>
      </c>
      <c r="D3" s="3">
        <f>(SUM($A$2:$A$101)/100)</f>
        <v>18.2</v>
      </c>
      <c r="E3" s="4">
        <f>(SUM($B$2:$B$101)/100)</f>
        <v>18.420000000000002</v>
      </c>
    </row>
    <row r="4" spans="1:5" x14ac:dyDescent="0.25">
      <c r="A4">
        <v>18</v>
      </c>
      <c r="B4">
        <v>18</v>
      </c>
      <c r="D4" s="3"/>
      <c r="E4" s="4"/>
    </row>
    <row r="5" spans="1:5" x14ac:dyDescent="0.25">
      <c r="A5">
        <v>18</v>
      </c>
      <c r="B5">
        <v>19</v>
      </c>
      <c r="D5" s="9" t="s">
        <v>3</v>
      </c>
      <c r="E5" s="10"/>
    </row>
    <row r="6" spans="1:5" ht="15.75" thickBot="1" x14ac:dyDescent="0.3">
      <c r="A6">
        <v>18</v>
      </c>
      <c r="B6">
        <v>18</v>
      </c>
      <c r="D6" s="11">
        <f>($E$3 - $D$3)*100/$D$3</f>
        <v>1.208791208791222</v>
      </c>
      <c r="E6" s="12"/>
    </row>
    <row r="7" spans="1:5" ht="15.75" thickBot="1" x14ac:dyDescent="0.3">
      <c r="A7">
        <v>18</v>
      </c>
      <c r="B7">
        <v>18</v>
      </c>
    </row>
    <row r="8" spans="1:5" ht="15.75" thickBot="1" x14ac:dyDescent="0.3">
      <c r="A8">
        <v>18</v>
      </c>
      <c r="B8">
        <v>18</v>
      </c>
      <c r="D8" s="7" t="s">
        <v>7</v>
      </c>
      <c r="E8" s="8"/>
    </row>
    <row r="9" spans="1:5" x14ac:dyDescent="0.25">
      <c r="A9">
        <v>18</v>
      </c>
      <c r="B9">
        <v>18</v>
      </c>
      <c r="D9" s="3" t="s">
        <v>4</v>
      </c>
      <c r="E9" s="4" t="s">
        <v>5</v>
      </c>
    </row>
    <row r="10" spans="1:5" x14ac:dyDescent="0.25">
      <c r="A10">
        <v>18</v>
      </c>
      <c r="B10">
        <v>18</v>
      </c>
      <c r="D10" s="3">
        <v>11924640000</v>
      </c>
      <c r="E10" s="4">
        <v>11376000</v>
      </c>
    </row>
    <row r="11" spans="1:5" x14ac:dyDescent="0.25">
      <c r="A11">
        <v>18</v>
      </c>
      <c r="B11">
        <v>20</v>
      </c>
      <c r="D11" s="3"/>
      <c r="E11" s="4"/>
    </row>
    <row r="12" spans="1:5" x14ac:dyDescent="0.25">
      <c r="A12">
        <v>19</v>
      </c>
      <c r="B12">
        <v>18</v>
      </c>
      <c r="D12" s="9" t="s">
        <v>6</v>
      </c>
      <c r="E12" s="10"/>
    </row>
    <row r="13" spans="1:5" ht="15.75" thickBot="1" x14ac:dyDescent="0.3">
      <c r="A13">
        <v>18</v>
      </c>
      <c r="B13">
        <v>21</v>
      </c>
      <c r="D13" s="11">
        <f>(D10/(D10+E10))</f>
        <v>0.99904691816767</v>
      </c>
      <c r="E13" s="12"/>
    </row>
    <row r="14" spans="1:5" x14ac:dyDescent="0.25">
      <c r="A14">
        <v>18</v>
      </c>
      <c r="B14">
        <v>19</v>
      </c>
    </row>
    <row r="15" spans="1:5" ht="15.75" thickBot="1" x14ac:dyDescent="0.3">
      <c r="A15">
        <v>18</v>
      </c>
      <c r="B15">
        <v>21</v>
      </c>
    </row>
    <row r="16" spans="1:5" ht="15.75" thickBot="1" x14ac:dyDescent="0.3">
      <c r="A16">
        <v>18</v>
      </c>
      <c r="B16">
        <v>18</v>
      </c>
      <c r="D16" s="7" t="s">
        <v>9</v>
      </c>
      <c r="E16" s="8"/>
    </row>
    <row r="17" spans="1:5" x14ac:dyDescent="0.25">
      <c r="A17">
        <v>18</v>
      </c>
      <c r="B17">
        <v>19</v>
      </c>
      <c r="D17" s="3" t="s">
        <v>4</v>
      </c>
      <c r="E17" s="4" t="s">
        <v>5</v>
      </c>
    </row>
    <row r="18" spans="1:5" x14ac:dyDescent="0.25">
      <c r="A18">
        <v>19</v>
      </c>
      <c r="B18">
        <v>20</v>
      </c>
      <c r="D18" s="3">
        <v>9868320000</v>
      </c>
      <c r="E18" s="4">
        <v>6312000</v>
      </c>
    </row>
    <row r="19" spans="1:5" x14ac:dyDescent="0.25">
      <c r="A19">
        <v>18</v>
      </c>
      <c r="B19">
        <v>18</v>
      </c>
      <c r="D19" s="3"/>
      <c r="E19" s="4"/>
    </row>
    <row r="20" spans="1:5" x14ac:dyDescent="0.25">
      <c r="A20">
        <v>18</v>
      </c>
      <c r="B20">
        <v>18</v>
      </c>
      <c r="D20" s="9" t="s">
        <v>6</v>
      </c>
      <c r="E20" s="10"/>
    </row>
    <row r="21" spans="1:5" ht="15.75" thickBot="1" x14ac:dyDescent="0.3">
      <c r="A21">
        <v>18</v>
      </c>
      <c r="B21">
        <v>18</v>
      </c>
      <c r="D21" s="11">
        <f>(D18/(D18+E18))</f>
        <v>0.99936078630575798</v>
      </c>
      <c r="E21" s="12"/>
    </row>
    <row r="22" spans="1:5" ht="15.75" thickBot="1" x14ac:dyDescent="0.3">
      <c r="A22">
        <v>18</v>
      </c>
      <c r="B22">
        <v>18</v>
      </c>
    </row>
    <row r="23" spans="1:5" x14ac:dyDescent="0.25">
      <c r="A23">
        <v>18</v>
      </c>
      <c r="B23">
        <v>18</v>
      </c>
      <c r="D23" s="5" t="s">
        <v>10</v>
      </c>
      <c r="E23" s="6"/>
    </row>
    <row r="24" spans="1:5" ht="15.75" thickBot="1" x14ac:dyDescent="0.3">
      <c r="A24">
        <v>18</v>
      </c>
      <c r="B24">
        <v>18</v>
      </c>
      <c r="D24" s="11">
        <f>D21/D13</f>
        <v>1.000314167565487</v>
      </c>
      <c r="E24" s="12"/>
    </row>
    <row r="25" spans="1:5" x14ac:dyDescent="0.25">
      <c r="A25">
        <v>18</v>
      </c>
      <c r="B25">
        <v>18</v>
      </c>
    </row>
    <row r="26" spans="1:5" x14ac:dyDescent="0.25">
      <c r="A26">
        <v>18</v>
      </c>
      <c r="B26">
        <v>18</v>
      </c>
    </row>
    <row r="27" spans="1:5" x14ac:dyDescent="0.25">
      <c r="A27">
        <v>18</v>
      </c>
      <c r="B27">
        <v>18</v>
      </c>
    </row>
    <row r="28" spans="1:5" x14ac:dyDescent="0.25">
      <c r="A28">
        <v>18</v>
      </c>
      <c r="B28">
        <v>18</v>
      </c>
    </row>
    <row r="29" spans="1:5" x14ac:dyDescent="0.25">
      <c r="A29">
        <v>18</v>
      </c>
      <c r="B29">
        <v>18</v>
      </c>
    </row>
    <row r="30" spans="1:5" x14ac:dyDescent="0.25">
      <c r="A30">
        <v>18</v>
      </c>
      <c r="B30">
        <v>18</v>
      </c>
    </row>
    <row r="31" spans="1:5" x14ac:dyDescent="0.25">
      <c r="A31">
        <v>18</v>
      </c>
      <c r="B31">
        <v>19</v>
      </c>
    </row>
    <row r="32" spans="1:5" x14ac:dyDescent="0.25">
      <c r="A32">
        <v>18</v>
      </c>
      <c r="B32">
        <v>18</v>
      </c>
    </row>
    <row r="33" spans="1:2" x14ac:dyDescent="0.25">
      <c r="A33">
        <v>18</v>
      </c>
      <c r="B33">
        <v>18</v>
      </c>
    </row>
    <row r="34" spans="1:2" x14ac:dyDescent="0.25">
      <c r="A34">
        <v>18</v>
      </c>
      <c r="B34">
        <v>18</v>
      </c>
    </row>
    <row r="35" spans="1:2" x14ac:dyDescent="0.25">
      <c r="A35">
        <v>18</v>
      </c>
      <c r="B35">
        <v>18</v>
      </c>
    </row>
    <row r="36" spans="1:2" x14ac:dyDescent="0.25">
      <c r="A36">
        <v>18</v>
      </c>
      <c r="B36">
        <v>18</v>
      </c>
    </row>
    <row r="37" spans="1:2" x14ac:dyDescent="0.25">
      <c r="A37">
        <v>18</v>
      </c>
      <c r="B37">
        <v>18</v>
      </c>
    </row>
    <row r="38" spans="1:2" x14ac:dyDescent="0.25">
      <c r="A38">
        <v>18</v>
      </c>
      <c r="B38">
        <v>18</v>
      </c>
    </row>
    <row r="39" spans="1:2" x14ac:dyDescent="0.25">
      <c r="A39">
        <v>20</v>
      </c>
      <c r="B39">
        <v>18</v>
      </c>
    </row>
    <row r="40" spans="1:2" x14ac:dyDescent="0.25">
      <c r="A40">
        <v>18</v>
      </c>
      <c r="B40">
        <v>18</v>
      </c>
    </row>
    <row r="41" spans="1:2" x14ac:dyDescent="0.25">
      <c r="A41">
        <v>18</v>
      </c>
      <c r="B41">
        <v>18</v>
      </c>
    </row>
    <row r="42" spans="1:2" x14ac:dyDescent="0.25">
      <c r="A42">
        <v>18</v>
      </c>
      <c r="B42">
        <v>18</v>
      </c>
    </row>
    <row r="43" spans="1:2" x14ac:dyDescent="0.25">
      <c r="A43">
        <v>18</v>
      </c>
      <c r="B43">
        <v>18</v>
      </c>
    </row>
    <row r="44" spans="1:2" x14ac:dyDescent="0.25">
      <c r="A44">
        <v>18</v>
      </c>
      <c r="B44">
        <v>19</v>
      </c>
    </row>
    <row r="45" spans="1:2" x14ac:dyDescent="0.25">
      <c r="A45">
        <v>18</v>
      </c>
      <c r="B45">
        <v>18</v>
      </c>
    </row>
    <row r="46" spans="1:2" x14ac:dyDescent="0.25">
      <c r="A46">
        <v>18</v>
      </c>
      <c r="B46">
        <v>18</v>
      </c>
    </row>
    <row r="47" spans="1:2" x14ac:dyDescent="0.25">
      <c r="A47">
        <v>18</v>
      </c>
      <c r="B47">
        <v>18</v>
      </c>
    </row>
    <row r="48" spans="1:2" x14ac:dyDescent="0.25">
      <c r="A48">
        <v>18</v>
      </c>
      <c r="B48">
        <v>18</v>
      </c>
    </row>
    <row r="49" spans="1:2" x14ac:dyDescent="0.25">
      <c r="A49">
        <v>18</v>
      </c>
      <c r="B49">
        <v>18</v>
      </c>
    </row>
    <row r="50" spans="1:2" x14ac:dyDescent="0.25">
      <c r="A50">
        <v>18</v>
      </c>
      <c r="B50">
        <v>18</v>
      </c>
    </row>
    <row r="51" spans="1:2" x14ac:dyDescent="0.25">
      <c r="A51">
        <v>18</v>
      </c>
      <c r="B51">
        <v>18</v>
      </c>
    </row>
    <row r="52" spans="1:2" x14ac:dyDescent="0.25">
      <c r="A52">
        <v>18</v>
      </c>
      <c r="B52">
        <v>18</v>
      </c>
    </row>
    <row r="53" spans="1:2" x14ac:dyDescent="0.25">
      <c r="A53">
        <v>18</v>
      </c>
      <c r="B53">
        <v>18</v>
      </c>
    </row>
    <row r="54" spans="1:2" x14ac:dyDescent="0.25">
      <c r="A54">
        <v>18</v>
      </c>
      <c r="B54">
        <v>18</v>
      </c>
    </row>
    <row r="55" spans="1:2" x14ac:dyDescent="0.25">
      <c r="A55">
        <v>18</v>
      </c>
      <c r="B55">
        <v>21</v>
      </c>
    </row>
    <row r="56" spans="1:2" x14ac:dyDescent="0.25">
      <c r="A56">
        <v>18</v>
      </c>
      <c r="B56">
        <v>18</v>
      </c>
    </row>
    <row r="57" spans="1:2" x14ac:dyDescent="0.25">
      <c r="A57">
        <v>18</v>
      </c>
      <c r="B57">
        <v>18</v>
      </c>
    </row>
    <row r="58" spans="1:2" x14ac:dyDescent="0.25">
      <c r="A58">
        <v>18</v>
      </c>
      <c r="B58">
        <v>18</v>
      </c>
    </row>
    <row r="59" spans="1:2" x14ac:dyDescent="0.25">
      <c r="A59">
        <v>19</v>
      </c>
      <c r="B59">
        <v>18</v>
      </c>
    </row>
    <row r="60" spans="1:2" x14ac:dyDescent="0.25">
      <c r="A60">
        <v>18</v>
      </c>
      <c r="B60">
        <v>18</v>
      </c>
    </row>
    <row r="61" spans="1:2" x14ac:dyDescent="0.25">
      <c r="A61">
        <v>18</v>
      </c>
      <c r="B61">
        <v>18</v>
      </c>
    </row>
    <row r="62" spans="1:2" x14ac:dyDescent="0.25">
      <c r="A62">
        <v>18</v>
      </c>
      <c r="B62">
        <v>18</v>
      </c>
    </row>
    <row r="63" spans="1:2" x14ac:dyDescent="0.25">
      <c r="A63">
        <v>19</v>
      </c>
      <c r="B63">
        <v>18</v>
      </c>
    </row>
    <row r="64" spans="1:2" x14ac:dyDescent="0.25">
      <c r="A64">
        <v>18</v>
      </c>
      <c r="B64">
        <v>19</v>
      </c>
    </row>
    <row r="65" spans="1:2" x14ac:dyDescent="0.25">
      <c r="A65">
        <v>18</v>
      </c>
      <c r="B65">
        <v>18</v>
      </c>
    </row>
    <row r="66" spans="1:2" x14ac:dyDescent="0.25">
      <c r="A66">
        <v>18</v>
      </c>
      <c r="B66">
        <v>18</v>
      </c>
    </row>
    <row r="67" spans="1:2" x14ac:dyDescent="0.25">
      <c r="A67">
        <v>18</v>
      </c>
      <c r="B67">
        <v>18</v>
      </c>
    </row>
    <row r="68" spans="1:2" x14ac:dyDescent="0.25">
      <c r="A68">
        <v>18</v>
      </c>
      <c r="B68">
        <v>18</v>
      </c>
    </row>
    <row r="69" spans="1:2" x14ac:dyDescent="0.25">
      <c r="A69">
        <v>18</v>
      </c>
      <c r="B69">
        <v>18</v>
      </c>
    </row>
    <row r="70" spans="1:2" x14ac:dyDescent="0.25">
      <c r="A70">
        <v>18</v>
      </c>
      <c r="B70">
        <v>19</v>
      </c>
    </row>
    <row r="71" spans="1:2" x14ac:dyDescent="0.25">
      <c r="A71">
        <v>18</v>
      </c>
      <c r="B71">
        <v>21</v>
      </c>
    </row>
    <row r="72" spans="1:2" x14ac:dyDescent="0.25">
      <c r="A72">
        <v>23</v>
      </c>
      <c r="B72">
        <v>19</v>
      </c>
    </row>
    <row r="73" spans="1:2" x14ac:dyDescent="0.25">
      <c r="A73">
        <v>19</v>
      </c>
      <c r="B73">
        <v>19</v>
      </c>
    </row>
    <row r="74" spans="1:2" x14ac:dyDescent="0.25">
      <c r="A74">
        <v>20</v>
      </c>
      <c r="B74">
        <v>21</v>
      </c>
    </row>
    <row r="75" spans="1:2" x14ac:dyDescent="0.25">
      <c r="A75">
        <v>18</v>
      </c>
      <c r="B75">
        <v>18</v>
      </c>
    </row>
    <row r="76" spans="1:2" x14ac:dyDescent="0.25">
      <c r="A76">
        <v>18</v>
      </c>
      <c r="B76">
        <v>19</v>
      </c>
    </row>
    <row r="77" spans="1:2" x14ac:dyDescent="0.25">
      <c r="A77">
        <v>18</v>
      </c>
      <c r="B77">
        <v>20</v>
      </c>
    </row>
    <row r="78" spans="1:2" x14ac:dyDescent="0.25">
      <c r="A78">
        <v>18</v>
      </c>
      <c r="B78">
        <v>18</v>
      </c>
    </row>
    <row r="79" spans="1:2" x14ac:dyDescent="0.25">
      <c r="A79">
        <v>18</v>
      </c>
      <c r="B79">
        <v>19</v>
      </c>
    </row>
    <row r="80" spans="1:2" x14ac:dyDescent="0.25">
      <c r="A80">
        <v>18</v>
      </c>
      <c r="B80">
        <v>19</v>
      </c>
    </row>
    <row r="81" spans="1:2" x14ac:dyDescent="0.25">
      <c r="A81">
        <v>18</v>
      </c>
      <c r="B81">
        <v>19</v>
      </c>
    </row>
    <row r="82" spans="1:2" x14ac:dyDescent="0.25">
      <c r="A82">
        <v>18</v>
      </c>
      <c r="B82">
        <v>18</v>
      </c>
    </row>
    <row r="83" spans="1:2" x14ac:dyDescent="0.25">
      <c r="A83">
        <v>18</v>
      </c>
      <c r="B83">
        <v>18</v>
      </c>
    </row>
    <row r="84" spans="1:2" x14ac:dyDescent="0.25">
      <c r="A84">
        <v>18</v>
      </c>
      <c r="B84">
        <v>18</v>
      </c>
    </row>
    <row r="85" spans="1:2" x14ac:dyDescent="0.25">
      <c r="A85">
        <v>19</v>
      </c>
      <c r="B85">
        <v>19</v>
      </c>
    </row>
    <row r="86" spans="1:2" x14ac:dyDescent="0.25">
      <c r="A86">
        <v>18</v>
      </c>
      <c r="B86">
        <v>20</v>
      </c>
    </row>
    <row r="87" spans="1:2" x14ac:dyDescent="0.25">
      <c r="A87">
        <v>19</v>
      </c>
      <c r="B87">
        <v>18</v>
      </c>
    </row>
    <row r="88" spans="1:2" x14ac:dyDescent="0.25">
      <c r="A88">
        <v>19</v>
      </c>
      <c r="B88">
        <v>19</v>
      </c>
    </row>
    <row r="89" spans="1:2" x14ac:dyDescent="0.25">
      <c r="A89">
        <v>20</v>
      </c>
      <c r="B89">
        <v>18</v>
      </c>
    </row>
    <row r="90" spans="1:2" x14ac:dyDescent="0.25">
      <c r="A90">
        <v>18</v>
      </c>
      <c r="B90">
        <v>18</v>
      </c>
    </row>
    <row r="91" spans="1:2" x14ac:dyDescent="0.25">
      <c r="A91">
        <v>18</v>
      </c>
      <c r="B91">
        <v>18</v>
      </c>
    </row>
    <row r="92" spans="1:2" x14ac:dyDescent="0.25">
      <c r="A92">
        <v>18</v>
      </c>
      <c r="B92">
        <v>18</v>
      </c>
    </row>
    <row r="93" spans="1:2" x14ac:dyDescent="0.25">
      <c r="A93">
        <v>18</v>
      </c>
      <c r="B93">
        <v>18</v>
      </c>
    </row>
    <row r="94" spans="1:2" x14ac:dyDescent="0.25">
      <c r="A94">
        <v>18</v>
      </c>
      <c r="B94">
        <v>18</v>
      </c>
    </row>
    <row r="95" spans="1:2" x14ac:dyDescent="0.25">
      <c r="A95">
        <v>18</v>
      </c>
      <c r="B95">
        <v>18</v>
      </c>
    </row>
    <row r="96" spans="1:2" x14ac:dyDescent="0.25">
      <c r="A96">
        <v>18</v>
      </c>
      <c r="B96">
        <v>19</v>
      </c>
    </row>
    <row r="97" spans="1:2" x14ac:dyDescent="0.25">
      <c r="A97">
        <v>18</v>
      </c>
      <c r="B97">
        <v>19</v>
      </c>
    </row>
    <row r="98" spans="1:2" x14ac:dyDescent="0.25">
      <c r="A98">
        <v>18</v>
      </c>
      <c r="B98">
        <v>18</v>
      </c>
    </row>
    <row r="99" spans="1:2" x14ac:dyDescent="0.25">
      <c r="A99">
        <v>18</v>
      </c>
      <c r="B99">
        <v>18</v>
      </c>
    </row>
    <row r="100" spans="1:2" x14ac:dyDescent="0.25">
      <c r="A100">
        <v>18</v>
      </c>
      <c r="B100">
        <v>18</v>
      </c>
    </row>
    <row r="101" spans="1:2" x14ac:dyDescent="0.25">
      <c r="A101">
        <v>18</v>
      </c>
      <c r="B101">
        <v>19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74E1-1947-4AEA-A2D0-A78AF53CE20D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2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19</v>
      </c>
      <c r="B2">
        <v>20</v>
      </c>
      <c r="D2" s="1" t="s">
        <v>1</v>
      </c>
      <c r="E2" s="2" t="s">
        <v>2</v>
      </c>
    </row>
    <row r="3" spans="1:5" x14ac:dyDescent="0.25">
      <c r="A3">
        <v>17</v>
      </c>
      <c r="B3">
        <v>23</v>
      </c>
      <c r="D3" s="3">
        <f>(SUM($A$2:$A$101)/100)</f>
        <v>17.04</v>
      </c>
      <c r="E3" s="4">
        <f>(SUM($B$2:$B$101)/100)</f>
        <v>20.25</v>
      </c>
    </row>
    <row r="4" spans="1:5" x14ac:dyDescent="0.25">
      <c r="A4">
        <v>17</v>
      </c>
      <c r="B4">
        <v>20</v>
      </c>
      <c r="D4" s="3"/>
      <c r="E4" s="4"/>
    </row>
    <row r="5" spans="1:5" x14ac:dyDescent="0.25">
      <c r="A5">
        <v>17</v>
      </c>
      <c r="B5">
        <v>20</v>
      </c>
      <c r="D5" s="9" t="s">
        <v>3</v>
      </c>
      <c r="E5" s="10"/>
    </row>
    <row r="6" spans="1:5" ht="15.75" thickBot="1" x14ac:dyDescent="0.3">
      <c r="A6">
        <v>17</v>
      </c>
      <c r="B6">
        <v>20</v>
      </c>
      <c r="D6" s="11">
        <f>($E$3 - $D$3)*100/$D$3</f>
        <v>18.838028169014091</v>
      </c>
      <c r="E6" s="12"/>
    </row>
    <row r="7" spans="1:5" ht="15.75" thickBot="1" x14ac:dyDescent="0.3">
      <c r="A7">
        <v>17</v>
      </c>
      <c r="B7">
        <v>20</v>
      </c>
    </row>
    <row r="8" spans="1:5" ht="15.75" thickBot="1" x14ac:dyDescent="0.3">
      <c r="A8">
        <v>17</v>
      </c>
      <c r="B8">
        <v>20</v>
      </c>
      <c r="D8" s="7" t="s">
        <v>7</v>
      </c>
      <c r="E8" s="8"/>
    </row>
    <row r="9" spans="1:5" x14ac:dyDescent="0.25">
      <c r="A9">
        <v>17</v>
      </c>
      <c r="B9">
        <v>20</v>
      </c>
      <c r="D9" s="3" t="s">
        <v>4</v>
      </c>
      <c r="E9" s="4" t="s">
        <v>5</v>
      </c>
    </row>
    <row r="10" spans="1:5" x14ac:dyDescent="0.25">
      <c r="A10">
        <v>17</v>
      </c>
      <c r="B10">
        <v>20</v>
      </c>
      <c r="D10" s="3">
        <v>10791360000</v>
      </c>
      <c r="E10" s="4">
        <v>9648000</v>
      </c>
    </row>
    <row r="11" spans="1:5" x14ac:dyDescent="0.25">
      <c r="A11">
        <v>17</v>
      </c>
      <c r="B11">
        <v>20</v>
      </c>
      <c r="D11" s="3"/>
      <c r="E11" s="4"/>
    </row>
    <row r="12" spans="1:5" x14ac:dyDescent="0.25">
      <c r="A12">
        <v>17</v>
      </c>
      <c r="B12">
        <v>20</v>
      </c>
      <c r="D12" s="9" t="s">
        <v>6</v>
      </c>
      <c r="E12" s="10"/>
    </row>
    <row r="13" spans="1:5" ht="15.75" thickBot="1" x14ac:dyDescent="0.3">
      <c r="A13">
        <v>17</v>
      </c>
      <c r="B13">
        <v>20</v>
      </c>
      <c r="D13" s="11">
        <f>(D10/(D10+E10))</f>
        <v>0.99910675003666327</v>
      </c>
      <c r="E13" s="12"/>
    </row>
    <row r="14" spans="1:5" x14ac:dyDescent="0.25">
      <c r="A14">
        <v>17</v>
      </c>
      <c r="B14">
        <v>20</v>
      </c>
    </row>
    <row r="15" spans="1:5" ht="15.75" thickBot="1" x14ac:dyDescent="0.3">
      <c r="A15">
        <v>17</v>
      </c>
      <c r="B15">
        <v>20</v>
      </c>
    </row>
    <row r="16" spans="1:5" ht="15.75" thickBot="1" x14ac:dyDescent="0.3">
      <c r="A16">
        <v>17</v>
      </c>
      <c r="B16">
        <v>21</v>
      </c>
      <c r="D16" s="7" t="s">
        <v>9</v>
      </c>
      <c r="E16" s="8"/>
    </row>
    <row r="17" spans="1:5" x14ac:dyDescent="0.25">
      <c r="A17">
        <v>17</v>
      </c>
      <c r="B17">
        <v>20</v>
      </c>
      <c r="D17" s="3" t="s">
        <v>4</v>
      </c>
      <c r="E17" s="4" t="s">
        <v>5</v>
      </c>
    </row>
    <row r="18" spans="1:5" x14ac:dyDescent="0.25">
      <c r="A18">
        <v>17</v>
      </c>
      <c r="B18">
        <v>20</v>
      </c>
      <c r="D18" s="3">
        <v>9873120000</v>
      </c>
      <c r="E18" s="4">
        <v>13344000</v>
      </c>
    </row>
    <row r="19" spans="1:5" x14ac:dyDescent="0.25">
      <c r="A19">
        <v>17</v>
      </c>
      <c r="B19">
        <v>20</v>
      </c>
      <c r="D19" s="3"/>
      <c r="E19" s="4"/>
    </row>
    <row r="20" spans="1:5" x14ac:dyDescent="0.25">
      <c r="A20">
        <v>17</v>
      </c>
      <c r="B20">
        <v>21</v>
      </c>
      <c r="D20" s="9" t="s">
        <v>6</v>
      </c>
      <c r="E20" s="10"/>
    </row>
    <row r="21" spans="1:5" ht="15.75" thickBot="1" x14ac:dyDescent="0.3">
      <c r="A21">
        <v>17</v>
      </c>
      <c r="B21">
        <v>20</v>
      </c>
      <c r="D21" s="11">
        <f>(D18/(D18+E18))</f>
        <v>0.99865027577099352</v>
      </c>
      <c r="E21" s="12"/>
    </row>
    <row r="22" spans="1:5" ht="15.75" thickBot="1" x14ac:dyDescent="0.3">
      <c r="A22">
        <v>17</v>
      </c>
      <c r="B22">
        <v>20</v>
      </c>
    </row>
    <row r="23" spans="1:5" x14ac:dyDescent="0.25">
      <c r="A23">
        <v>17</v>
      </c>
      <c r="B23">
        <v>20</v>
      </c>
      <c r="D23" s="5" t="s">
        <v>10</v>
      </c>
      <c r="E23" s="6"/>
    </row>
    <row r="24" spans="1:5" ht="15.75" thickBot="1" x14ac:dyDescent="0.3">
      <c r="A24">
        <v>17</v>
      </c>
      <c r="B24">
        <v>20</v>
      </c>
      <c r="D24" s="11">
        <f>D21/D13</f>
        <v>0.99954311762416481</v>
      </c>
      <c r="E24" s="12"/>
    </row>
    <row r="25" spans="1:5" x14ac:dyDescent="0.25">
      <c r="A25">
        <v>17</v>
      </c>
      <c r="B25">
        <v>20</v>
      </c>
    </row>
    <row r="26" spans="1:5" x14ac:dyDescent="0.25">
      <c r="A26">
        <v>17</v>
      </c>
      <c r="B26">
        <v>21</v>
      </c>
    </row>
    <row r="27" spans="1:5" x14ac:dyDescent="0.25">
      <c r="A27">
        <v>17</v>
      </c>
      <c r="B27">
        <v>20</v>
      </c>
    </row>
    <row r="28" spans="1:5" x14ac:dyDescent="0.25">
      <c r="A28">
        <v>17</v>
      </c>
      <c r="B28">
        <v>21</v>
      </c>
    </row>
    <row r="29" spans="1:5" x14ac:dyDescent="0.25">
      <c r="A29">
        <v>17</v>
      </c>
      <c r="B29">
        <v>21</v>
      </c>
    </row>
    <row r="30" spans="1:5" x14ac:dyDescent="0.25">
      <c r="A30">
        <v>17</v>
      </c>
      <c r="B30">
        <v>21</v>
      </c>
    </row>
    <row r="31" spans="1:5" x14ac:dyDescent="0.25">
      <c r="A31">
        <v>17</v>
      </c>
      <c r="B31">
        <v>20</v>
      </c>
    </row>
    <row r="32" spans="1:5" x14ac:dyDescent="0.25">
      <c r="A32">
        <v>17</v>
      </c>
      <c r="B32">
        <v>20</v>
      </c>
    </row>
    <row r="33" spans="1:2" x14ac:dyDescent="0.25">
      <c r="A33">
        <v>17</v>
      </c>
      <c r="B33">
        <v>20</v>
      </c>
    </row>
    <row r="34" spans="1:2" x14ac:dyDescent="0.25">
      <c r="A34">
        <v>17</v>
      </c>
      <c r="B34">
        <v>20</v>
      </c>
    </row>
    <row r="35" spans="1:2" x14ac:dyDescent="0.25">
      <c r="A35">
        <v>17</v>
      </c>
      <c r="B35">
        <v>20</v>
      </c>
    </row>
    <row r="36" spans="1:2" x14ac:dyDescent="0.25">
      <c r="A36">
        <v>17</v>
      </c>
      <c r="B36">
        <v>20</v>
      </c>
    </row>
    <row r="37" spans="1:2" x14ac:dyDescent="0.25">
      <c r="A37">
        <v>17</v>
      </c>
      <c r="B37">
        <v>20</v>
      </c>
    </row>
    <row r="38" spans="1:2" x14ac:dyDescent="0.25">
      <c r="A38">
        <v>17</v>
      </c>
      <c r="B38">
        <v>20</v>
      </c>
    </row>
    <row r="39" spans="1:2" x14ac:dyDescent="0.25">
      <c r="A39">
        <v>17</v>
      </c>
      <c r="B39">
        <v>20</v>
      </c>
    </row>
    <row r="40" spans="1:2" x14ac:dyDescent="0.25">
      <c r="A40">
        <v>17</v>
      </c>
      <c r="B40">
        <v>20</v>
      </c>
    </row>
    <row r="41" spans="1:2" x14ac:dyDescent="0.25">
      <c r="A41">
        <v>17</v>
      </c>
      <c r="B41">
        <v>20</v>
      </c>
    </row>
    <row r="42" spans="1:2" x14ac:dyDescent="0.25">
      <c r="A42">
        <v>17</v>
      </c>
      <c r="B42">
        <v>20</v>
      </c>
    </row>
    <row r="43" spans="1:2" x14ac:dyDescent="0.25">
      <c r="A43">
        <v>17</v>
      </c>
      <c r="B43">
        <v>20</v>
      </c>
    </row>
    <row r="44" spans="1:2" x14ac:dyDescent="0.25">
      <c r="A44">
        <v>17</v>
      </c>
      <c r="B44">
        <v>20</v>
      </c>
    </row>
    <row r="45" spans="1:2" x14ac:dyDescent="0.25">
      <c r="A45">
        <v>17</v>
      </c>
      <c r="B45">
        <v>20</v>
      </c>
    </row>
    <row r="46" spans="1:2" x14ac:dyDescent="0.25">
      <c r="A46">
        <v>17</v>
      </c>
      <c r="B46">
        <v>21</v>
      </c>
    </row>
    <row r="47" spans="1:2" x14ac:dyDescent="0.25">
      <c r="A47">
        <v>17</v>
      </c>
      <c r="B47">
        <v>21</v>
      </c>
    </row>
    <row r="48" spans="1:2" x14ac:dyDescent="0.25">
      <c r="A48">
        <v>17</v>
      </c>
      <c r="B48">
        <v>20</v>
      </c>
    </row>
    <row r="49" spans="1:2" x14ac:dyDescent="0.25">
      <c r="A49">
        <v>17</v>
      </c>
      <c r="B49">
        <v>20</v>
      </c>
    </row>
    <row r="50" spans="1:2" x14ac:dyDescent="0.25">
      <c r="A50">
        <v>17</v>
      </c>
      <c r="B50">
        <v>20</v>
      </c>
    </row>
    <row r="51" spans="1:2" x14ac:dyDescent="0.25">
      <c r="A51">
        <v>17</v>
      </c>
      <c r="B51">
        <v>21</v>
      </c>
    </row>
    <row r="52" spans="1:2" x14ac:dyDescent="0.25">
      <c r="A52">
        <v>17</v>
      </c>
      <c r="B52">
        <v>20</v>
      </c>
    </row>
    <row r="53" spans="1:2" x14ac:dyDescent="0.25">
      <c r="A53">
        <v>17</v>
      </c>
      <c r="B53">
        <v>20</v>
      </c>
    </row>
    <row r="54" spans="1:2" x14ac:dyDescent="0.25">
      <c r="A54">
        <v>17</v>
      </c>
      <c r="B54">
        <v>20</v>
      </c>
    </row>
    <row r="55" spans="1:2" x14ac:dyDescent="0.25">
      <c r="A55">
        <v>18</v>
      </c>
      <c r="B55">
        <v>20</v>
      </c>
    </row>
    <row r="56" spans="1:2" x14ac:dyDescent="0.25">
      <c r="A56">
        <v>17</v>
      </c>
      <c r="B56">
        <v>20</v>
      </c>
    </row>
    <row r="57" spans="1:2" x14ac:dyDescent="0.25">
      <c r="A57">
        <v>17</v>
      </c>
      <c r="B57">
        <v>20</v>
      </c>
    </row>
    <row r="58" spans="1:2" x14ac:dyDescent="0.25">
      <c r="A58">
        <v>17</v>
      </c>
      <c r="B58">
        <v>20</v>
      </c>
    </row>
    <row r="59" spans="1:2" x14ac:dyDescent="0.25">
      <c r="A59">
        <v>17</v>
      </c>
      <c r="B59">
        <v>20</v>
      </c>
    </row>
    <row r="60" spans="1:2" x14ac:dyDescent="0.25">
      <c r="A60">
        <v>17</v>
      </c>
      <c r="B60">
        <v>21</v>
      </c>
    </row>
    <row r="61" spans="1:2" x14ac:dyDescent="0.25">
      <c r="A61">
        <v>17</v>
      </c>
      <c r="B61">
        <v>20</v>
      </c>
    </row>
    <row r="62" spans="1:2" x14ac:dyDescent="0.25">
      <c r="A62">
        <v>17</v>
      </c>
      <c r="B62">
        <v>20</v>
      </c>
    </row>
    <row r="63" spans="1:2" x14ac:dyDescent="0.25">
      <c r="A63">
        <v>17</v>
      </c>
      <c r="B63">
        <v>21</v>
      </c>
    </row>
    <row r="64" spans="1:2" x14ac:dyDescent="0.25">
      <c r="A64">
        <v>17</v>
      </c>
      <c r="B64">
        <v>20</v>
      </c>
    </row>
    <row r="65" spans="1:2" x14ac:dyDescent="0.25">
      <c r="A65">
        <v>17</v>
      </c>
      <c r="B65">
        <v>21</v>
      </c>
    </row>
    <row r="66" spans="1:2" x14ac:dyDescent="0.25">
      <c r="A66">
        <v>17</v>
      </c>
      <c r="B66">
        <v>20</v>
      </c>
    </row>
    <row r="67" spans="1:2" x14ac:dyDescent="0.25">
      <c r="A67">
        <v>17</v>
      </c>
      <c r="B67">
        <v>20</v>
      </c>
    </row>
    <row r="68" spans="1:2" x14ac:dyDescent="0.25">
      <c r="A68">
        <v>17</v>
      </c>
      <c r="B68">
        <v>20</v>
      </c>
    </row>
    <row r="69" spans="1:2" x14ac:dyDescent="0.25">
      <c r="A69">
        <v>17</v>
      </c>
      <c r="B69">
        <v>20</v>
      </c>
    </row>
    <row r="70" spans="1:2" x14ac:dyDescent="0.25">
      <c r="A70">
        <v>17</v>
      </c>
      <c r="B70">
        <v>20</v>
      </c>
    </row>
    <row r="71" spans="1:2" x14ac:dyDescent="0.25">
      <c r="A71">
        <v>17</v>
      </c>
      <c r="B71">
        <v>20</v>
      </c>
    </row>
    <row r="72" spans="1:2" x14ac:dyDescent="0.25">
      <c r="A72">
        <v>17</v>
      </c>
      <c r="B72">
        <v>20</v>
      </c>
    </row>
    <row r="73" spans="1:2" x14ac:dyDescent="0.25">
      <c r="A73">
        <v>17</v>
      </c>
      <c r="B73">
        <v>20</v>
      </c>
    </row>
    <row r="74" spans="1:2" x14ac:dyDescent="0.25">
      <c r="A74">
        <v>17</v>
      </c>
      <c r="B74">
        <v>21</v>
      </c>
    </row>
    <row r="75" spans="1:2" x14ac:dyDescent="0.25">
      <c r="A75">
        <v>17</v>
      </c>
      <c r="B75">
        <v>21</v>
      </c>
    </row>
    <row r="76" spans="1:2" x14ac:dyDescent="0.25">
      <c r="A76">
        <v>17</v>
      </c>
      <c r="B76">
        <v>20</v>
      </c>
    </row>
    <row r="77" spans="1:2" x14ac:dyDescent="0.25">
      <c r="A77">
        <v>17</v>
      </c>
      <c r="B77">
        <v>20</v>
      </c>
    </row>
    <row r="78" spans="1:2" x14ac:dyDescent="0.25">
      <c r="A78">
        <v>17</v>
      </c>
      <c r="B78">
        <v>20</v>
      </c>
    </row>
    <row r="79" spans="1:2" x14ac:dyDescent="0.25">
      <c r="A79">
        <v>17</v>
      </c>
      <c r="B79">
        <v>20</v>
      </c>
    </row>
    <row r="80" spans="1:2" x14ac:dyDescent="0.25">
      <c r="A80">
        <v>17</v>
      </c>
      <c r="B80">
        <v>21</v>
      </c>
    </row>
    <row r="81" spans="1:2" x14ac:dyDescent="0.25">
      <c r="A81">
        <v>17</v>
      </c>
      <c r="B81">
        <v>20</v>
      </c>
    </row>
    <row r="82" spans="1:2" x14ac:dyDescent="0.25">
      <c r="A82">
        <v>17</v>
      </c>
      <c r="B82">
        <v>20</v>
      </c>
    </row>
    <row r="83" spans="1:2" x14ac:dyDescent="0.25">
      <c r="A83">
        <v>17</v>
      </c>
      <c r="B83">
        <v>20</v>
      </c>
    </row>
    <row r="84" spans="1:2" x14ac:dyDescent="0.25">
      <c r="A84">
        <v>17</v>
      </c>
      <c r="B84">
        <v>21</v>
      </c>
    </row>
    <row r="85" spans="1:2" x14ac:dyDescent="0.25">
      <c r="A85">
        <v>17</v>
      </c>
      <c r="B85">
        <v>20</v>
      </c>
    </row>
    <row r="86" spans="1:2" x14ac:dyDescent="0.25">
      <c r="A86">
        <v>17</v>
      </c>
      <c r="B86">
        <v>20</v>
      </c>
    </row>
    <row r="87" spans="1:2" x14ac:dyDescent="0.25">
      <c r="A87">
        <v>17</v>
      </c>
      <c r="B87">
        <v>21</v>
      </c>
    </row>
    <row r="88" spans="1:2" x14ac:dyDescent="0.25">
      <c r="A88">
        <v>17</v>
      </c>
      <c r="B88">
        <v>20</v>
      </c>
    </row>
    <row r="89" spans="1:2" x14ac:dyDescent="0.25">
      <c r="A89">
        <v>17</v>
      </c>
      <c r="B89">
        <v>20</v>
      </c>
    </row>
    <row r="90" spans="1:2" x14ac:dyDescent="0.25">
      <c r="A90">
        <v>17</v>
      </c>
      <c r="B90">
        <v>20</v>
      </c>
    </row>
    <row r="91" spans="1:2" x14ac:dyDescent="0.25">
      <c r="A91">
        <v>17</v>
      </c>
      <c r="B91">
        <v>20</v>
      </c>
    </row>
    <row r="92" spans="1:2" x14ac:dyDescent="0.25">
      <c r="A92">
        <v>17</v>
      </c>
      <c r="B92">
        <v>21</v>
      </c>
    </row>
    <row r="93" spans="1:2" x14ac:dyDescent="0.25">
      <c r="A93">
        <v>17</v>
      </c>
      <c r="B93">
        <v>21</v>
      </c>
    </row>
    <row r="94" spans="1:2" x14ac:dyDescent="0.25">
      <c r="A94">
        <v>17</v>
      </c>
      <c r="B94">
        <v>21</v>
      </c>
    </row>
    <row r="95" spans="1:2" x14ac:dyDescent="0.25">
      <c r="A95">
        <v>17</v>
      </c>
      <c r="B95">
        <v>21</v>
      </c>
    </row>
    <row r="96" spans="1:2" x14ac:dyDescent="0.25">
      <c r="A96">
        <v>17</v>
      </c>
      <c r="B96">
        <v>20</v>
      </c>
    </row>
    <row r="97" spans="1:2" x14ac:dyDescent="0.25">
      <c r="A97">
        <v>18</v>
      </c>
      <c r="B97">
        <v>20</v>
      </c>
    </row>
    <row r="98" spans="1:2" x14ac:dyDescent="0.25">
      <c r="A98">
        <v>17</v>
      </c>
      <c r="B98">
        <v>20</v>
      </c>
    </row>
    <row r="99" spans="1:2" x14ac:dyDescent="0.25">
      <c r="A99">
        <v>17</v>
      </c>
      <c r="B99">
        <v>20</v>
      </c>
    </row>
    <row r="100" spans="1:2" x14ac:dyDescent="0.25">
      <c r="A100">
        <v>17</v>
      </c>
      <c r="B100">
        <v>20</v>
      </c>
    </row>
    <row r="101" spans="1:2" x14ac:dyDescent="0.25">
      <c r="A101">
        <v>17</v>
      </c>
      <c r="B101">
        <v>21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1BF7-B384-4F2E-80CB-587E5F1A23FE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2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16</v>
      </c>
      <c r="B2">
        <v>27</v>
      </c>
      <c r="D2" s="1" t="s">
        <v>1</v>
      </c>
      <c r="E2" s="2" t="s">
        <v>2</v>
      </c>
    </row>
    <row r="3" spans="1:5" x14ac:dyDescent="0.25">
      <c r="A3">
        <v>16</v>
      </c>
      <c r="B3">
        <v>32</v>
      </c>
      <c r="D3" s="3">
        <f>(SUM($A$2:$A$101)/100)</f>
        <v>16.18</v>
      </c>
      <c r="E3" s="4">
        <f>(SUM($B$2:$B$101)/100)</f>
        <v>26.87</v>
      </c>
    </row>
    <row r="4" spans="1:5" x14ac:dyDescent="0.25">
      <c r="A4">
        <v>16</v>
      </c>
      <c r="B4">
        <v>27</v>
      </c>
      <c r="D4" s="3"/>
      <c r="E4" s="4"/>
    </row>
    <row r="5" spans="1:5" x14ac:dyDescent="0.25">
      <c r="A5">
        <v>16</v>
      </c>
      <c r="B5">
        <v>27</v>
      </c>
      <c r="D5" s="9" t="s">
        <v>3</v>
      </c>
      <c r="E5" s="10"/>
    </row>
    <row r="6" spans="1:5" ht="15.75" thickBot="1" x14ac:dyDescent="0.3">
      <c r="A6">
        <v>16</v>
      </c>
      <c r="B6">
        <v>27</v>
      </c>
      <c r="D6" s="11">
        <f>($E$3 - $D$3)*100/$D$3</f>
        <v>66.069221260815837</v>
      </c>
      <c r="E6" s="12"/>
    </row>
    <row r="7" spans="1:5" ht="15.75" thickBot="1" x14ac:dyDescent="0.3">
      <c r="A7">
        <v>17</v>
      </c>
      <c r="B7">
        <v>28</v>
      </c>
    </row>
    <row r="8" spans="1:5" ht="15.75" thickBot="1" x14ac:dyDescent="0.3">
      <c r="A8">
        <v>16</v>
      </c>
      <c r="B8">
        <v>27</v>
      </c>
      <c r="D8" s="7" t="s">
        <v>7</v>
      </c>
      <c r="E8" s="8"/>
    </row>
    <row r="9" spans="1:5" x14ac:dyDescent="0.25">
      <c r="A9">
        <v>16</v>
      </c>
      <c r="B9">
        <v>27</v>
      </c>
      <c r="D9" s="3" t="s">
        <v>4</v>
      </c>
      <c r="E9" s="4" t="s">
        <v>5</v>
      </c>
    </row>
    <row r="10" spans="1:5" x14ac:dyDescent="0.25">
      <c r="A10">
        <v>16</v>
      </c>
      <c r="B10">
        <v>28</v>
      </c>
      <c r="D10" s="3">
        <v>10237440000</v>
      </c>
      <c r="E10" s="4">
        <v>8832000</v>
      </c>
    </row>
    <row r="11" spans="1:5" x14ac:dyDescent="0.25">
      <c r="A11">
        <v>16</v>
      </c>
      <c r="B11">
        <v>27</v>
      </c>
      <c r="D11" s="3"/>
      <c r="E11" s="4"/>
    </row>
    <row r="12" spans="1:5" x14ac:dyDescent="0.25">
      <c r="A12">
        <v>16</v>
      </c>
      <c r="B12">
        <v>28</v>
      </c>
      <c r="D12" s="9" t="s">
        <v>6</v>
      </c>
      <c r="E12" s="10"/>
    </row>
    <row r="13" spans="1:5" ht="15.75" thickBot="1" x14ac:dyDescent="0.3">
      <c r="A13">
        <v>16</v>
      </c>
      <c r="B13">
        <v>27</v>
      </c>
      <c r="D13" s="11">
        <f>(D10/(D10+E10))</f>
        <v>0.99913802795787576</v>
      </c>
      <c r="E13" s="12"/>
    </row>
    <row r="14" spans="1:5" x14ac:dyDescent="0.25">
      <c r="A14">
        <v>16</v>
      </c>
      <c r="B14">
        <v>26</v>
      </c>
    </row>
    <row r="15" spans="1:5" ht="15.75" thickBot="1" x14ac:dyDescent="0.3">
      <c r="A15">
        <v>16</v>
      </c>
      <c r="B15">
        <v>26</v>
      </c>
    </row>
    <row r="16" spans="1:5" ht="15.75" thickBot="1" x14ac:dyDescent="0.3">
      <c r="A16">
        <v>16</v>
      </c>
      <c r="B16">
        <v>27</v>
      </c>
      <c r="D16" s="7" t="s">
        <v>9</v>
      </c>
      <c r="E16" s="8"/>
    </row>
    <row r="17" spans="1:5" x14ac:dyDescent="0.25">
      <c r="A17">
        <v>16</v>
      </c>
      <c r="B17">
        <v>27</v>
      </c>
      <c r="D17" s="3" t="s">
        <v>4</v>
      </c>
      <c r="E17" s="4" t="s">
        <v>5</v>
      </c>
    </row>
    <row r="18" spans="1:5" x14ac:dyDescent="0.25">
      <c r="A18">
        <v>16</v>
      </c>
      <c r="B18">
        <v>26</v>
      </c>
      <c r="D18" s="3">
        <v>9793440000</v>
      </c>
      <c r="E18" s="4">
        <v>35808000</v>
      </c>
    </row>
    <row r="19" spans="1:5" x14ac:dyDescent="0.25">
      <c r="A19">
        <v>16</v>
      </c>
      <c r="B19">
        <v>27</v>
      </c>
      <c r="D19" s="3"/>
      <c r="E19" s="4"/>
    </row>
    <row r="20" spans="1:5" x14ac:dyDescent="0.25">
      <c r="A20">
        <v>16</v>
      </c>
      <c r="B20">
        <v>26</v>
      </c>
      <c r="D20" s="9" t="s">
        <v>6</v>
      </c>
      <c r="E20" s="10"/>
    </row>
    <row r="21" spans="1:5" ht="15.75" thickBot="1" x14ac:dyDescent="0.3">
      <c r="A21">
        <v>16</v>
      </c>
      <c r="B21">
        <v>27</v>
      </c>
      <c r="D21" s="11">
        <f>(D18/(D18+E18))</f>
        <v>0.99635699496034691</v>
      </c>
      <c r="E21" s="12"/>
    </row>
    <row r="22" spans="1:5" ht="15.75" thickBot="1" x14ac:dyDescent="0.3">
      <c r="A22">
        <v>16</v>
      </c>
      <c r="B22">
        <v>27</v>
      </c>
    </row>
    <row r="23" spans="1:5" x14ac:dyDescent="0.25">
      <c r="A23">
        <v>16</v>
      </c>
      <c r="B23">
        <v>27</v>
      </c>
      <c r="D23" s="5" t="s">
        <v>10</v>
      </c>
      <c r="E23" s="6"/>
    </row>
    <row r="24" spans="1:5" ht="15.75" thickBot="1" x14ac:dyDescent="0.3">
      <c r="A24">
        <v>16</v>
      </c>
      <c r="B24">
        <v>27</v>
      </c>
      <c r="D24" s="11">
        <f>D21/D13</f>
        <v>0.99721656776170053</v>
      </c>
      <c r="E24" s="12"/>
    </row>
    <row r="25" spans="1:5" x14ac:dyDescent="0.25">
      <c r="A25">
        <v>16</v>
      </c>
      <c r="B25">
        <v>28</v>
      </c>
    </row>
    <row r="26" spans="1:5" x14ac:dyDescent="0.25">
      <c r="A26">
        <v>16</v>
      </c>
      <c r="B26">
        <v>26</v>
      </c>
    </row>
    <row r="27" spans="1:5" x14ac:dyDescent="0.25">
      <c r="A27">
        <v>16</v>
      </c>
      <c r="B27">
        <v>29</v>
      </c>
    </row>
    <row r="28" spans="1:5" x14ac:dyDescent="0.25">
      <c r="A28">
        <v>16</v>
      </c>
      <c r="B28">
        <v>27</v>
      </c>
    </row>
    <row r="29" spans="1:5" x14ac:dyDescent="0.25">
      <c r="A29">
        <v>16</v>
      </c>
      <c r="B29">
        <v>27</v>
      </c>
    </row>
    <row r="30" spans="1:5" x14ac:dyDescent="0.25">
      <c r="A30">
        <v>16</v>
      </c>
      <c r="B30">
        <v>27</v>
      </c>
    </row>
    <row r="31" spans="1:5" x14ac:dyDescent="0.25">
      <c r="A31">
        <v>16</v>
      </c>
      <c r="B31">
        <v>27</v>
      </c>
    </row>
    <row r="32" spans="1:5" x14ac:dyDescent="0.25">
      <c r="A32">
        <v>16</v>
      </c>
      <c r="B32">
        <v>26</v>
      </c>
    </row>
    <row r="33" spans="1:2" x14ac:dyDescent="0.25">
      <c r="A33">
        <v>16</v>
      </c>
      <c r="B33">
        <v>27</v>
      </c>
    </row>
    <row r="34" spans="1:2" x14ac:dyDescent="0.25">
      <c r="A34">
        <v>16</v>
      </c>
      <c r="B34">
        <v>27</v>
      </c>
    </row>
    <row r="35" spans="1:2" x14ac:dyDescent="0.25">
      <c r="A35">
        <v>16</v>
      </c>
      <c r="B35">
        <v>27</v>
      </c>
    </row>
    <row r="36" spans="1:2" x14ac:dyDescent="0.25">
      <c r="A36">
        <v>16</v>
      </c>
      <c r="B36">
        <v>27</v>
      </c>
    </row>
    <row r="37" spans="1:2" x14ac:dyDescent="0.25">
      <c r="A37">
        <v>16</v>
      </c>
      <c r="B37">
        <v>27</v>
      </c>
    </row>
    <row r="38" spans="1:2" x14ac:dyDescent="0.25">
      <c r="A38">
        <v>16</v>
      </c>
      <c r="B38">
        <v>27</v>
      </c>
    </row>
    <row r="39" spans="1:2" x14ac:dyDescent="0.25">
      <c r="A39">
        <v>17</v>
      </c>
      <c r="B39">
        <v>27</v>
      </c>
    </row>
    <row r="40" spans="1:2" x14ac:dyDescent="0.25">
      <c r="A40">
        <v>16</v>
      </c>
      <c r="B40">
        <v>27</v>
      </c>
    </row>
    <row r="41" spans="1:2" x14ac:dyDescent="0.25">
      <c r="A41">
        <v>16</v>
      </c>
      <c r="B41">
        <v>27</v>
      </c>
    </row>
    <row r="42" spans="1:2" x14ac:dyDescent="0.25">
      <c r="A42">
        <v>16</v>
      </c>
      <c r="B42">
        <v>29</v>
      </c>
    </row>
    <row r="43" spans="1:2" x14ac:dyDescent="0.25">
      <c r="A43">
        <v>16</v>
      </c>
      <c r="B43">
        <v>26</v>
      </c>
    </row>
    <row r="44" spans="1:2" x14ac:dyDescent="0.25">
      <c r="A44">
        <v>16</v>
      </c>
      <c r="B44">
        <v>26</v>
      </c>
    </row>
    <row r="45" spans="1:2" x14ac:dyDescent="0.25">
      <c r="A45">
        <v>16</v>
      </c>
      <c r="B45">
        <v>26</v>
      </c>
    </row>
    <row r="46" spans="1:2" x14ac:dyDescent="0.25">
      <c r="A46">
        <v>16</v>
      </c>
      <c r="B46">
        <v>26</v>
      </c>
    </row>
    <row r="47" spans="1:2" x14ac:dyDescent="0.25">
      <c r="A47">
        <v>16</v>
      </c>
      <c r="B47">
        <v>26</v>
      </c>
    </row>
    <row r="48" spans="1:2" x14ac:dyDescent="0.25">
      <c r="A48">
        <v>16</v>
      </c>
      <c r="B48">
        <v>27</v>
      </c>
    </row>
    <row r="49" spans="1:2" x14ac:dyDescent="0.25">
      <c r="A49">
        <v>16</v>
      </c>
      <c r="B49">
        <v>27</v>
      </c>
    </row>
    <row r="50" spans="1:2" x14ac:dyDescent="0.25">
      <c r="A50">
        <v>16</v>
      </c>
      <c r="B50">
        <v>29</v>
      </c>
    </row>
    <row r="51" spans="1:2" x14ac:dyDescent="0.25">
      <c r="A51">
        <v>16</v>
      </c>
      <c r="B51">
        <v>26</v>
      </c>
    </row>
    <row r="52" spans="1:2" x14ac:dyDescent="0.25">
      <c r="A52">
        <v>16</v>
      </c>
      <c r="B52">
        <v>26</v>
      </c>
    </row>
    <row r="53" spans="1:2" x14ac:dyDescent="0.25">
      <c r="A53">
        <v>17</v>
      </c>
      <c r="B53">
        <v>26</v>
      </c>
    </row>
    <row r="54" spans="1:2" x14ac:dyDescent="0.25">
      <c r="A54">
        <v>16</v>
      </c>
      <c r="B54">
        <v>26</v>
      </c>
    </row>
    <row r="55" spans="1:2" x14ac:dyDescent="0.25">
      <c r="A55">
        <v>16</v>
      </c>
      <c r="B55">
        <v>27</v>
      </c>
    </row>
    <row r="56" spans="1:2" x14ac:dyDescent="0.25">
      <c r="A56">
        <v>17</v>
      </c>
      <c r="B56">
        <v>26</v>
      </c>
    </row>
    <row r="57" spans="1:2" x14ac:dyDescent="0.25">
      <c r="A57">
        <v>16</v>
      </c>
      <c r="B57">
        <v>26</v>
      </c>
    </row>
    <row r="58" spans="1:2" x14ac:dyDescent="0.25">
      <c r="A58">
        <v>16</v>
      </c>
      <c r="B58">
        <v>26</v>
      </c>
    </row>
    <row r="59" spans="1:2" x14ac:dyDescent="0.25">
      <c r="A59">
        <v>16</v>
      </c>
      <c r="B59">
        <v>26</v>
      </c>
    </row>
    <row r="60" spans="1:2" x14ac:dyDescent="0.25">
      <c r="A60">
        <v>16</v>
      </c>
      <c r="B60">
        <v>29</v>
      </c>
    </row>
    <row r="61" spans="1:2" x14ac:dyDescent="0.25">
      <c r="A61">
        <v>16</v>
      </c>
      <c r="B61">
        <v>28</v>
      </c>
    </row>
    <row r="62" spans="1:2" x14ac:dyDescent="0.25">
      <c r="A62">
        <v>16</v>
      </c>
      <c r="B62">
        <v>25</v>
      </c>
    </row>
    <row r="63" spans="1:2" x14ac:dyDescent="0.25">
      <c r="A63">
        <v>16</v>
      </c>
      <c r="B63">
        <v>26</v>
      </c>
    </row>
    <row r="64" spans="1:2" x14ac:dyDescent="0.25">
      <c r="A64">
        <v>16</v>
      </c>
      <c r="B64">
        <v>26</v>
      </c>
    </row>
    <row r="65" spans="1:2" x14ac:dyDescent="0.25">
      <c r="A65">
        <v>17</v>
      </c>
      <c r="B65">
        <v>26</v>
      </c>
    </row>
    <row r="66" spans="1:2" x14ac:dyDescent="0.25">
      <c r="A66">
        <v>16</v>
      </c>
      <c r="B66">
        <v>26</v>
      </c>
    </row>
    <row r="67" spans="1:2" x14ac:dyDescent="0.25">
      <c r="A67">
        <v>16</v>
      </c>
      <c r="B67">
        <v>26</v>
      </c>
    </row>
    <row r="68" spans="1:2" x14ac:dyDescent="0.25">
      <c r="A68">
        <v>18</v>
      </c>
      <c r="B68">
        <v>27</v>
      </c>
    </row>
    <row r="69" spans="1:2" x14ac:dyDescent="0.25">
      <c r="A69">
        <v>18</v>
      </c>
      <c r="B69">
        <v>28</v>
      </c>
    </row>
    <row r="70" spans="1:2" x14ac:dyDescent="0.25">
      <c r="A70">
        <v>20</v>
      </c>
      <c r="B70">
        <v>27</v>
      </c>
    </row>
    <row r="71" spans="1:2" x14ac:dyDescent="0.25">
      <c r="A71">
        <v>16</v>
      </c>
      <c r="B71">
        <v>27</v>
      </c>
    </row>
    <row r="72" spans="1:2" x14ac:dyDescent="0.25">
      <c r="A72">
        <v>16</v>
      </c>
      <c r="B72">
        <v>27</v>
      </c>
    </row>
    <row r="73" spans="1:2" x14ac:dyDescent="0.25">
      <c r="A73">
        <v>16</v>
      </c>
      <c r="B73">
        <v>26</v>
      </c>
    </row>
    <row r="74" spans="1:2" x14ac:dyDescent="0.25">
      <c r="A74">
        <v>16</v>
      </c>
      <c r="B74">
        <v>27</v>
      </c>
    </row>
    <row r="75" spans="1:2" x14ac:dyDescent="0.25">
      <c r="A75">
        <v>16</v>
      </c>
      <c r="B75">
        <v>27</v>
      </c>
    </row>
    <row r="76" spans="1:2" x14ac:dyDescent="0.25">
      <c r="A76">
        <v>16</v>
      </c>
      <c r="B76">
        <v>27</v>
      </c>
    </row>
    <row r="77" spans="1:2" x14ac:dyDescent="0.25">
      <c r="A77">
        <v>17</v>
      </c>
      <c r="B77">
        <v>27</v>
      </c>
    </row>
    <row r="78" spans="1:2" x14ac:dyDescent="0.25">
      <c r="A78">
        <v>16</v>
      </c>
      <c r="B78">
        <v>26</v>
      </c>
    </row>
    <row r="79" spans="1:2" x14ac:dyDescent="0.25">
      <c r="A79">
        <v>16</v>
      </c>
      <c r="B79">
        <v>27</v>
      </c>
    </row>
    <row r="80" spans="1:2" x14ac:dyDescent="0.25">
      <c r="A80">
        <v>16</v>
      </c>
      <c r="B80">
        <v>27</v>
      </c>
    </row>
    <row r="81" spans="1:2" x14ac:dyDescent="0.25">
      <c r="A81">
        <v>16</v>
      </c>
      <c r="B81">
        <v>26</v>
      </c>
    </row>
    <row r="82" spans="1:2" x14ac:dyDescent="0.25">
      <c r="A82">
        <v>16</v>
      </c>
      <c r="B82">
        <v>28</v>
      </c>
    </row>
    <row r="83" spans="1:2" x14ac:dyDescent="0.25">
      <c r="A83">
        <v>19</v>
      </c>
      <c r="B83">
        <v>27</v>
      </c>
    </row>
    <row r="84" spans="1:2" x14ac:dyDescent="0.25">
      <c r="A84">
        <v>16</v>
      </c>
      <c r="B84">
        <v>27</v>
      </c>
    </row>
    <row r="85" spans="1:2" x14ac:dyDescent="0.25">
      <c r="A85">
        <v>16</v>
      </c>
      <c r="B85">
        <v>27</v>
      </c>
    </row>
    <row r="86" spans="1:2" x14ac:dyDescent="0.25">
      <c r="A86">
        <v>16</v>
      </c>
      <c r="B86">
        <v>27</v>
      </c>
    </row>
    <row r="87" spans="1:2" x14ac:dyDescent="0.25">
      <c r="A87">
        <v>16</v>
      </c>
      <c r="B87">
        <v>27</v>
      </c>
    </row>
    <row r="88" spans="1:2" x14ac:dyDescent="0.25">
      <c r="A88">
        <v>17</v>
      </c>
      <c r="B88">
        <v>27</v>
      </c>
    </row>
    <row r="89" spans="1:2" x14ac:dyDescent="0.25">
      <c r="A89">
        <v>16</v>
      </c>
      <c r="B89">
        <v>27</v>
      </c>
    </row>
    <row r="90" spans="1:2" x14ac:dyDescent="0.25">
      <c r="A90">
        <v>16</v>
      </c>
      <c r="B90">
        <v>27</v>
      </c>
    </row>
    <row r="91" spans="1:2" x14ac:dyDescent="0.25">
      <c r="A91">
        <v>16</v>
      </c>
      <c r="B91">
        <v>27</v>
      </c>
    </row>
    <row r="92" spans="1:2" x14ac:dyDescent="0.25">
      <c r="A92">
        <v>16</v>
      </c>
      <c r="B92">
        <v>27</v>
      </c>
    </row>
    <row r="93" spans="1:2" x14ac:dyDescent="0.25">
      <c r="A93">
        <v>16</v>
      </c>
      <c r="B93">
        <v>27</v>
      </c>
    </row>
    <row r="94" spans="1:2" x14ac:dyDescent="0.25">
      <c r="A94">
        <v>16</v>
      </c>
      <c r="B94">
        <v>27</v>
      </c>
    </row>
    <row r="95" spans="1:2" x14ac:dyDescent="0.25">
      <c r="A95">
        <v>16</v>
      </c>
      <c r="B95">
        <v>27</v>
      </c>
    </row>
    <row r="96" spans="1:2" x14ac:dyDescent="0.25">
      <c r="A96">
        <v>16</v>
      </c>
      <c r="B96">
        <v>26</v>
      </c>
    </row>
    <row r="97" spans="1:2" x14ac:dyDescent="0.25">
      <c r="A97">
        <v>16</v>
      </c>
      <c r="B97">
        <v>27</v>
      </c>
    </row>
    <row r="98" spans="1:2" x14ac:dyDescent="0.25">
      <c r="A98">
        <v>16</v>
      </c>
      <c r="B98">
        <v>27</v>
      </c>
    </row>
    <row r="99" spans="1:2" x14ac:dyDescent="0.25">
      <c r="A99">
        <v>16</v>
      </c>
      <c r="B99">
        <v>26</v>
      </c>
    </row>
    <row r="100" spans="1:2" x14ac:dyDescent="0.25">
      <c r="A100">
        <v>16</v>
      </c>
      <c r="B100">
        <v>26</v>
      </c>
    </row>
    <row r="101" spans="1:2" x14ac:dyDescent="0.25">
      <c r="A101">
        <v>16</v>
      </c>
      <c r="B101">
        <v>26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C157-8C44-4520-9FF6-FD8CAA503FCB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1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17</v>
      </c>
      <c r="B2">
        <v>55</v>
      </c>
      <c r="D2" s="1" t="s">
        <v>1</v>
      </c>
      <c r="E2" s="2" t="s">
        <v>2</v>
      </c>
    </row>
    <row r="3" spans="1:5" x14ac:dyDescent="0.25">
      <c r="A3">
        <v>16</v>
      </c>
      <c r="B3">
        <v>47</v>
      </c>
      <c r="D3" s="3">
        <f>(SUM($A$2:$A$101)/100)</f>
        <v>16.09</v>
      </c>
      <c r="E3" s="4">
        <f>(SUM($B$2:$B$101)/100)</f>
        <v>46.5</v>
      </c>
    </row>
    <row r="4" spans="1:5" x14ac:dyDescent="0.25">
      <c r="A4">
        <v>16</v>
      </c>
      <c r="B4">
        <v>45</v>
      </c>
      <c r="D4" s="3"/>
      <c r="E4" s="4"/>
    </row>
    <row r="5" spans="1:5" x14ac:dyDescent="0.25">
      <c r="A5">
        <v>16</v>
      </c>
      <c r="B5">
        <v>47</v>
      </c>
      <c r="D5" s="9" t="s">
        <v>3</v>
      </c>
      <c r="E5" s="10"/>
    </row>
    <row r="6" spans="1:5" ht="15.75" thickBot="1" x14ac:dyDescent="0.3">
      <c r="A6">
        <v>16</v>
      </c>
      <c r="B6">
        <v>44</v>
      </c>
      <c r="D6" s="11">
        <f>($E$3 - $D$3)*100/$D$3</f>
        <v>188.99937849596023</v>
      </c>
      <c r="E6" s="12"/>
    </row>
    <row r="7" spans="1:5" ht="15.75" thickBot="1" x14ac:dyDescent="0.3">
      <c r="A7">
        <v>16</v>
      </c>
      <c r="B7">
        <v>45</v>
      </c>
    </row>
    <row r="8" spans="1:5" ht="15.75" thickBot="1" x14ac:dyDescent="0.3">
      <c r="A8">
        <v>17</v>
      </c>
      <c r="B8">
        <v>46</v>
      </c>
      <c r="D8" s="7" t="s">
        <v>7</v>
      </c>
      <c r="E8" s="8"/>
    </row>
    <row r="9" spans="1:5" x14ac:dyDescent="0.25">
      <c r="A9">
        <v>16</v>
      </c>
      <c r="B9">
        <v>46</v>
      </c>
      <c r="D9" s="3" t="s">
        <v>4</v>
      </c>
      <c r="E9" s="4" t="s">
        <v>5</v>
      </c>
    </row>
    <row r="10" spans="1:5" x14ac:dyDescent="0.25">
      <c r="A10">
        <v>17</v>
      </c>
      <c r="B10">
        <v>48</v>
      </c>
      <c r="D10" s="3">
        <v>1002624000</v>
      </c>
      <c r="E10" s="4">
        <v>8160000</v>
      </c>
    </row>
    <row r="11" spans="1:5" x14ac:dyDescent="0.25">
      <c r="A11">
        <v>16</v>
      </c>
      <c r="B11">
        <v>47</v>
      </c>
      <c r="D11" s="3"/>
      <c r="E11" s="4"/>
    </row>
    <row r="12" spans="1:5" x14ac:dyDescent="0.25">
      <c r="A12">
        <v>16</v>
      </c>
      <c r="B12">
        <v>45</v>
      </c>
      <c r="D12" s="9" t="s">
        <v>6</v>
      </c>
      <c r="E12" s="10"/>
    </row>
    <row r="13" spans="1:5" ht="15.75" thickBot="1" x14ac:dyDescent="0.3">
      <c r="A13">
        <v>16</v>
      </c>
      <c r="B13">
        <v>46</v>
      </c>
      <c r="D13" s="11">
        <f>(D10/(D10+E10))</f>
        <v>0.99192705860005703</v>
      </c>
      <c r="E13" s="12"/>
    </row>
    <row r="14" spans="1:5" x14ac:dyDescent="0.25">
      <c r="A14">
        <v>16</v>
      </c>
      <c r="B14">
        <v>45</v>
      </c>
    </row>
    <row r="15" spans="1:5" ht="15.75" thickBot="1" x14ac:dyDescent="0.3">
      <c r="A15">
        <v>16</v>
      </c>
      <c r="B15">
        <v>47</v>
      </c>
    </row>
    <row r="16" spans="1:5" ht="15.75" thickBot="1" x14ac:dyDescent="0.3">
      <c r="A16">
        <v>16</v>
      </c>
      <c r="B16">
        <v>45</v>
      </c>
      <c r="D16" s="7" t="s">
        <v>9</v>
      </c>
      <c r="E16" s="8"/>
    </row>
    <row r="17" spans="1:5" x14ac:dyDescent="0.25">
      <c r="A17">
        <v>16</v>
      </c>
      <c r="B17">
        <v>46</v>
      </c>
      <c r="D17" s="3" t="s">
        <v>4</v>
      </c>
      <c r="E17" s="4" t="s">
        <v>5</v>
      </c>
    </row>
    <row r="18" spans="1:5" x14ac:dyDescent="0.25">
      <c r="A18">
        <v>16</v>
      </c>
      <c r="B18">
        <v>51</v>
      </c>
      <c r="D18" s="3">
        <v>9304800000</v>
      </c>
      <c r="E18" s="4">
        <v>345816000</v>
      </c>
    </row>
    <row r="19" spans="1:5" x14ac:dyDescent="0.25">
      <c r="A19">
        <v>16</v>
      </c>
      <c r="B19">
        <v>46</v>
      </c>
      <c r="D19" s="3"/>
      <c r="E19" s="4"/>
    </row>
    <row r="20" spans="1:5" x14ac:dyDescent="0.25">
      <c r="A20">
        <v>16</v>
      </c>
      <c r="B20">
        <v>47</v>
      </c>
      <c r="D20" s="9" t="s">
        <v>6</v>
      </c>
      <c r="E20" s="10"/>
    </row>
    <row r="21" spans="1:5" ht="15.75" thickBot="1" x14ac:dyDescent="0.3">
      <c r="A21">
        <v>16</v>
      </c>
      <c r="B21">
        <v>47</v>
      </c>
      <c r="D21" s="11">
        <f>(D18/(D18+E18))</f>
        <v>0.96416643248472433</v>
      </c>
      <c r="E21" s="12"/>
    </row>
    <row r="22" spans="1:5" ht="15.75" thickBot="1" x14ac:dyDescent="0.3">
      <c r="A22">
        <v>16</v>
      </c>
      <c r="B22">
        <v>46</v>
      </c>
    </row>
    <row r="23" spans="1:5" x14ac:dyDescent="0.25">
      <c r="A23">
        <v>16</v>
      </c>
      <c r="B23">
        <v>47</v>
      </c>
      <c r="D23" s="5" t="s">
        <v>10</v>
      </c>
      <c r="E23" s="6"/>
    </row>
    <row r="24" spans="1:5" ht="15.75" thickBot="1" x14ac:dyDescent="0.3">
      <c r="A24">
        <v>16</v>
      </c>
      <c r="B24">
        <v>45</v>
      </c>
      <c r="D24" s="11">
        <f>D21/D13</f>
        <v>0.97201344002601131</v>
      </c>
      <c r="E24" s="12"/>
    </row>
    <row r="25" spans="1:5" x14ac:dyDescent="0.25">
      <c r="A25">
        <v>16</v>
      </c>
      <c r="B25">
        <v>47</v>
      </c>
    </row>
    <row r="26" spans="1:5" x14ac:dyDescent="0.25">
      <c r="A26">
        <v>16</v>
      </c>
      <c r="B26">
        <v>44</v>
      </c>
    </row>
    <row r="27" spans="1:5" x14ac:dyDescent="0.25">
      <c r="A27">
        <v>16</v>
      </c>
      <c r="B27">
        <v>45</v>
      </c>
    </row>
    <row r="28" spans="1:5" x14ac:dyDescent="0.25">
      <c r="A28">
        <v>16</v>
      </c>
      <c r="B28">
        <v>53</v>
      </c>
    </row>
    <row r="29" spans="1:5" x14ac:dyDescent="0.25">
      <c r="A29">
        <v>16</v>
      </c>
      <c r="B29">
        <v>45</v>
      </c>
    </row>
    <row r="30" spans="1:5" x14ac:dyDescent="0.25">
      <c r="A30">
        <v>16</v>
      </c>
      <c r="B30">
        <v>46</v>
      </c>
    </row>
    <row r="31" spans="1:5" x14ac:dyDescent="0.25">
      <c r="A31">
        <v>16</v>
      </c>
      <c r="B31">
        <v>45</v>
      </c>
    </row>
    <row r="32" spans="1:5" x14ac:dyDescent="0.25">
      <c r="A32">
        <v>16</v>
      </c>
      <c r="B32">
        <v>46</v>
      </c>
    </row>
    <row r="33" spans="1:2" x14ac:dyDescent="0.25">
      <c r="A33">
        <v>16</v>
      </c>
      <c r="B33">
        <v>47</v>
      </c>
    </row>
    <row r="34" spans="1:2" x14ac:dyDescent="0.25">
      <c r="A34">
        <v>16</v>
      </c>
      <c r="B34">
        <v>47</v>
      </c>
    </row>
    <row r="35" spans="1:2" x14ac:dyDescent="0.25">
      <c r="A35">
        <v>16</v>
      </c>
      <c r="B35">
        <v>46</v>
      </c>
    </row>
    <row r="36" spans="1:2" x14ac:dyDescent="0.25">
      <c r="A36">
        <v>16</v>
      </c>
      <c r="B36">
        <v>45</v>
      </c>
    </row>
    <row r="37" spans="1:2" x14ac:dyDescent="0.25">
      <c r="A37">
        <v>16</v>
      </c>
      <c r="B37">
        <v>48</v>
      </c>
    </row>
    <row r="38" spans="1:2" x14ac:dyDescent="0.25">
      <c r="A38">
        <v>16</v>
      </c>
      <c r="B38">
        <v>46</v>
      </c>
    </row>
    <row r="39" spans="1:2" x14ac:dyDescent="0.25">
      <c r="A39">
        <v>16</v>
      </c>
      <c r="B39">
        <v>45</v>
      </c>
    </row>
    <row r="40" spans="1:2" x14ac:dyDescent="0.25">
      <c r="A40">
        <v>16</v>
      </c>
      <c r="B40">
        <v>47</v>
      </c>
    </row>
    <row r="41" spans="1:2" x14ac:dyDescent="0.25">
      <c r="A41">
        <v>16</v>
      </c>
      <c r="B41">
        <v>45</v>
      </c>
    </row>
    <row r="42" spans="1:2" x14ac:dyDescent="0.25">
      <c r="A42">
        <v>16</v>
      </c>
      <c r="B42">
        <v>46</v>
      </c>
    </row>
    <row r="43" spans="1:2" x14ac:dyDescent="0.25">
      <c r="A43">
        <v>16</v>
      </c>
      <c r="B43">
        <v>52</v>
      </c>
    </row>
    <row r="44" spans="1:2" x14ac:dyDescent="0.25">
      <c r="A44">
        <v>16</v>
      </c>
      <c r="B44">
        <v>48</v>
      </c>
    </row>
    <row r="45" spans="1:2" x14ac:dyDescent="0.25">
      <c r="A45">
        <v>16</v>
      </c>
      <c r="B45">
        <v>46</v>
      </c>
    </row>
    <row r="46" spans="1:2" x14ac:dyDescent="0.25">
      <c r="A46">
        <v>16</v>
      </c>
      <c r="B46">
        <v>45</v>
      </c>
    </row>
    <row r="47" spans="1:2" x14ac:dyDescent="0.25">
      <c r="A47">
        <v>16</v>
      </c>
      <c r="B47">
        <v>45</v>
      </c>
    </row>
    <row r="48" spans="1:2" x14ac:dyDescent="0.25">
      <c r="A48">
        <v>16</v>
      </c>
      <c r="B48">
        <v>47</v>
      </c>
    </row>
    <row r="49" spans="1:2" x14ac:dyDescent="0.25">
      <c r="A49">
        <v>16</v>
      </c>
      <c r="B49">
        <v>47</v>
      </c>
    </row>
    <row r="50" spans="1:2" x14ac:dyDescent="0.25">
      <c r="A50">
        <v>16</v>
      </c>
      <c r="B50">
        <v>47</v>
      </c>
    </row>
    <row r="51" spans="1:2" x14ac:dyDescent="0.25">
      <c r="A51">
        <v>16</v>
      </c>
      <c r="B51">
        <v>45</v>
      </c>
    </row>
    <row r="52" spans="1:2" x14ac:dyDescent="0.25">
      <c r="A52">
        <v>16</v>
      </c>
      <c r="B52">
        <v>45</v>
      </c>
    </row>
    <row r="53" spans="1:2" x14ac:dyDescent="0.25">
      <c r="A53">
        <v>16</v>
      </c>
      <c r="B53">
        <v>47</v>
      </c>
    </row>
    <row r="54" spans="1:2" x14ac:dyDescent="0.25">
      <c r="A54">
        <v>16</v>
      </c>
      <c r="B54">
        <v>47</v>
      </c>
    </row>
    <row r="55" spans="1:2" x14ac:dyDescent="0.25">
      <c r="A55">
        <v>17</v>
      </c>
      <c r="B55">
        <v>47</v>
      </c>
    </row>
    <row r="56" spans="1:2" x14ac:dyDescent="0.25">
      <c r="A56">
        <v>16</v>
      </c>
      <c r="B56">
        <v>46</v>
      </c>
    </row>
    <row r="57" spans="1:2" x14ac:dyDescent="0.25">
      <c r="A57">
        <v>16</v>
      </c>
      <c r="B57">
        <v>46</v>
      </c>
    </row>
    <row r="58" spans="1:2" x14ac:dyDescent="0.25">
      <c r="A58">
        <v>16</v>
      </c>
      <c r="B58">
        <v>47</v>
      </c>
    </row>
    <row r="59" spans="1:2" x14ac:dyDescent="0.25">
      <c r="A59">
        <v>16</v>
      </c>
      <c r="B59">
        <v>45</v>
      </c>
    </row>
    <row r="60" spans="1:2" x14ac:dyDescent="0.25">
      <c r="A60">
        <v>16</v>
      </c>
      <c r="B60">
        <v>46</v>
      </c>
    </row>
    <row r="61" spans="1:2" x14ac:dyDescent="0.25">
      <c r="A61">
        <v>17</v>
      </c>
      <c r="B61">
        <v>44</v>
      </c>
    </row>
    <row r="62" spans="1:2" x14ac:dyDescent="0.25">
      <c r="A62">
        <v>16</v>
      </c>
      <c r="B62">
        <v>46</v>
      </c>
    </row>
    <row r="63" spans="1:2" x14ac:dyDescent="0.25">
      <c r="A63">
        <v>16</v>
      </c>
      <c r="B63">
        <v>45</v>
      </c>
    </row>
    <row r="64" spans="1:2" x14ac:dyDescent="0.25">
      <c r="A64">
        <v>16</v>
      </c>
      <c r="B64">
        <v>45</v>
      </c>
    </row>
    <row r="65" spans="1:2" x14ac:dyDescent="0.25">
      <c r="A65">
        <v>16</v>
      </c>
      <c r="B65">
        <v>46</v>
      </c>
    </row>
    <row r="66" spans="1:2" x14ac:dyDescent="0.25">
      <c r="A66">
        <v>16</v>
      </c>
      <c r="B66">
        <v>45</v>
      </c>
    </row>
    <row r="67" spans="1:2" x14ac:dyDescent="0.25">
      <c r="A67">
        <v>16</v>
      </c>
      <c r="B67">
        <v>47</v>
      </c>
    </row>
    <row r="68" spans="1:2" x14ac:dyDescent="0.25">
      <c r="A68">
        <v>16</v>
      </c>
      <c r="B68">
        <v>45</v>
      </c>
    </row>
    <row r="69" spans="1:2" x14ac:dyDescent="0.25">
      <c r="A69">
        <v>16</v>
      </c>
      <c r="B69">
        <v>46</v>
      </c>
    </row>
    <row r="70" spans="1:2" x14ac:dyDescent="0.25">
      <c r="A70">
        <v>16</v>
      </c>
      <c r="B70">
        <v>47</v>
      </c>
    </row>
    <row r="71" spans="1:2" x14ac:dyDescent="0.25">
      <c r="A71">
        <v>16</v>
      </c>
      <c r="B71">
        <v>45</v>
      </c>
    </row>
    <row r="72" spans="1:2" x14ac:dyDescent="0.25">
      <c r="A72">
        <v>16</v>
      </c>
      <c r="B72">
        <v>48</v>
      </c>
    </row>
    <row r="73" spans="1:2" x14ac:dyDescent="0.25">
      <c r="A73">
        <v>18</v>
      </c>
      <c r="B73">
        <v>46</v>
      </c>
    </row>
    <row r="74" spans="1:2" x14ac:dyDescent="0.25">
      <c r="A74">
        <v>16</v>
      </c>
      <c r="B74">
        <v>46</v>
      </c>
    </row>
    <row r="75" spans="1:2" x14ac:dyDescent="0.25">
      <c r="A75">
        <v>16</v>
      </c>
      <c r="B75">
        <v>46</v>
      </c>
    </row>
    <row r="76" spans="1:2" x14ac:dyDescent="0.25">
      <c r="A76">
        <v>16</v>
      </c>
      <c r="B76">
        <v>48</v>
      </c>
    </row>
    <row r="77" spans="1:2" x14ac:dyDescent="0.25">
      <c r="A77">
        <v>16</v>
      </c>
      <c r="B77">
        <v>47</v>
      </c>
    </row>
    <row r="78" spans="1:2" x14ac:dyDescent="0.25">
      <c r="A78">
        <v>16</v>
      </c>
      <c r="B78">
        <v>46</v>
      </c>
    </row>
    <row r="79" spans="1:2" x14ac:dyDescent="0.25">
      <c r="A79">
        <v>16</v>
      </c>
      <c r="B79">
        <v>46</v>
      </c>
    </row>
    <row r="80" spans="1:2" x14ac:dyDescent="0.25">
      <c r="A80">
        <v>17</v>
      </c>
      <c r="B80">
        <v>47</v>
      </c>
    </row>
    <row r="81" spans="1:2" x14ac:dyDescent="0.25">
      <c r="A81">
        <v>16</v>
      </c>
      <c r="B81">
        <v>46</v>
      </c>
    </row>
    <row r="82" spans="1:2" x14ac:dyDescent="0.25">
      <c r="A82">
        <v>16</v>
      </c>
      <c r="B82">
        <v>47</v>
      </c>
    </row>
    <row r="83" spans="1:2" x14ac:dyDescent="0.25">
      <c r="A83">
        <v>16</v>
      </c>
      <c r="B83">
        <v>44</v>
      </c>
    </row>
    <row r="84" spans="1:2" x14ac:dyDescent="0.25">
      <c r="A84">
        <v>16</v>
      </c>
      <c r="B84">
        <v>48</v>
      </c>
    </row>
    <row r="85" spans="1:2" x14ac:dyDescent="0.25">
      <c r="A85">
        <v>16</v>
      </c>
      <c r="B85">
        <v>47</v>
      </c>
    </row>
    <row r="86" spans="1:2" x14ac:dyDescent="0.25">
      <c r="A86">
        <v>16</v>
      </c>
      <c r="B86">
        <v>49</v>
      </c>
    </row>
    <row r="87" spans="1:2" x14ac:dyDescent="0.25">
      <c r="A87">
        <v>17</v>
      </c>
      <c r="B87">
        <v>48</v>
      </c>
    </row>
    <row r="88" spans="1:2" x14ac:dyDescent="0.25">
      <c r="A88">
        <v>16</v>
      </c>
      <c r="B88">
        <v>46</v>
      </c>
    </row>
    <row r="89" spans="1:2" x14ac:dyDescent="0.25">
      <c r="A89">
        <v>16</v>
      </c>
      <c r="B89">
        <v>44</v>
      </c>
    </row>
    <row r="90" spans="1:2" x14ac:dyDescent="0.25">
      <c r="A90">
        <v>16</v>
      </c>
      <c r="B90">
        <v>48</v>
      </c>
    </row>
    <row r="91" spans="1:2" x14ac:dyDescent="0.25">
      <c r="A91">
        <v>16</v>
      </c>
      <c r="B91">
        <v>45</v>
      </c>
    </row>
    <row r="92" spans="1:2" x14ac:dyDescent="0.25">
      <c r="A92">
        <v>16</v>
      </c>
      <c r="B92">
        <v>46</v>
      </c>
    </row>
    <row r="93" spans="1:2" x14ac:dyDescent="0.25">
      <c r="A93">
        <v>16</v>
      </c>
      <c r="B93">
        <v>57</v>
      </c>
    </row>
    <row r="94" spans="1:2" x14ac:dyDescent="0.25">
      <c r="A94">
        <v>16</v>
      </c>
      <c r="B94">
        <v>45</v>
      </c>
    </row>
    <row r="95" spans="1:2" x14ac:dyDescent="0.25">
      <c r="A95">
        <v>16</v>
      </c>
      <c r="B95">
        <v>46</v>
      </c>
    </row>
    <row r="96" spans="1:2" x14ac:dyDescent="0.25">
      <c r="A96">
        <v>16</v>
      </c>
      <c r="B96">
        <v>47</v>
      </c>
    </row>
    <row r="97" spans="1:2" x14ac:dyDescent="0.25">
      <c r="A97">
        <v>16</v>
      </c>
      <c r="B97">
        <v>46</v>
      </c>
    </row>
    <row r="98" spans="1:2" x14ac:dyDescent="0.25">
      <c r="A98">
        <v>16</v>
      </c>
      <c r="B98">
        <v>46</v>
      </c>
    </row>
    <row r="99" spans="1:2" x14ac:dyDescent="0.25">
      <c r="A99">
        <v>16</v>
      </c>
      <c r="B99">
        <v>45</v>
      </c>
    </row>
    <row r="100" spans="1:2" x14ac:dyDescent="0.25">
      <c r="A100">
        <v>16</v>
      </c>
      <c r="B100">
        <v>47</v>
      </c>
    </row>
    <row r="101" spans="1:2" x14ac:dyDescent="0.25">
      <c r="A101">
        <v>16</v>
      </c>
      <c r="B101">
        <v>48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320B-5018-435B-975F-0C0B11D052A9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1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22</v>
      </c>
      <c r="B2">
        <v>99</v>
      </c>
      <c r="D2" s="1" t="s">
        <v>1</v>
      </c>
      <c r="E2" s="2" t="s">
        <v>2</v>
      </c>
    </row>
    <row r="3" spans="1:5" x14ac:dyDescent="0.25">
      <c r="A3">
        <v>19</v>
      </c>
      <c r="B3">
        <v>89</v>
      </c>
      <c r="D3" s="3">
        <f>(SUM($A$2:$A$101)/100)</f>
        <v>19.05</v>
      </c>
      <c r="E3" s="4">
        <f>(SUM($B$2:$B$101)/100)</f>
        <v>87.09</v>
      </c>
    </row>
    <row r="4" spans="1:5" x14ac:dyDescent="0.25">
      <c r="A4">
        <v>19</v>
      </c>
      <c r="B4">
        <v>88</v>
      </c>
      <c r="D4" s="3"/>
      <c r="E4" s="4"/>
    </row>
    <row r="5" spans="1:5" x14ac:dyDescent="0.25">
      <c r="A5">
        <v>19</v>
      </c>
      <c r="B5">
        <v>89</v>
      </c>
      <c r="D5" s="9" t="s">
        <v>3</v>
      </c>
      <c r="E5" s="10"/>
    </row>
    <row r="6" spans="1:5" ht="15.75" thickBot="1" x14ac:dyDescent="0.3">
      <c r="A6">
        <v>19</v>
      </c>
      <c r="B6">
        <v>86</v>
      </c>
      <c r="D6" s="11">
        <f>($E$3 - $D$3)*100/$D$3</f>
        <v>357.16535433070868</v>
      </c>
      <c r="E6" s="12"/>
    </row>
    <row r="7" spans="1:5" ht="15.75" thickBot="1" x14ac:dyDescent="0.3">
      <c r="A7">
        <v>19</v>
      </c>
      <c r="B7">
        <v>86</v>
      </c>
    </row>
    <row r="8" spans="1:5" ht="15.75" thickBot="1" x14ac:dyDescent="0.3">
      <c r="A8">
        <v>19</v>
      </c>
      <c r="B8">
        <v>86</v>
      </c>
      <c r="D8" s="7" t="s">
        <v>7</v>
      </c>
      <c r="E8" s="8"/>
    </row>
    <row r="9" spans="1:5" x14ac:dyDescent="0.25">
      <c r="A9">
        <v>19</v>
      </c>
      <c r="B9">
        <v>87</v>
      </c>
      <c r="D9" s="3" t="s">
        <v>4</v>
      </c>
      <c r="E9" s="4" t="s">
        <v>5</v>
      </c>
    </row>
    <row r="10" spans="1:5" x14ac:dyDescent="0.25">
      <c r="A10">
        <v>19</v>
      </c>
      <c r="B10">
        <v>85</v>
      </c>
      <c r="D10" s="3">
        <v>9927360000</v>
      </c>
      <c r="E10" s="4">
        <v>948000</v>
      </c>
    </row>
    <row r="11" spans="1:5" x14ac:dyDescent="0.25">
      <c r="A11">
        <v>19</v>
      </c>
      <c r="B11">
        <v>85</v>
      </c>
      <c r="D11" s="3"/>
      <c r="E11" s="4"/>
    </row>
    <row r="12" spans="1:5" x14ac:dyDescent="0.25">
      <c r="A12">
        <v>19</v>
      </c>
      <c r="B12">
        <v>87</v>
      </c>
      <c r="D12" s="9" t="s">
        <v>6</v>
      </c>
      <c r="E12" s="10"/>
    </row>
    <row r="13" spans="1:5" ht="15.75" thickBot="1" x14ac:dyDescent="0.3">
      <c r="A13">
        <v>19</v>
      </c>
      <c r="B13">
        <v>90</v>
      </c>
      <c r="D13" s="11">
        <f>(D10/(D10+E10))</f>
        <v>0.99990451545217973</v>
      </c>
      <c r="E13" s="12"/>
    </row>
    <row r="14" spans="1:5" x14ac:dyDescent="0.25">
      <c r="A14">
        <v>19</v>
      </c>
      <c r="B14">
        <v>87</v>
      </c>
    </row>
    <row r="15" spans="1:5" ht="15.75" thickBot="1" x14ac:dyDescent="0.3">
      <c r="A15">
        <v>19</v>
      </c>
      <c r="B15">
        <v>87</v>
      </c>
    </row>
    <row r="16" spans="1:5" ht="15.75" thickBot="1" x14ac:dyDescent="0.3">
      <c r="A16">
        <v>19</v>
      </c>
      <c r="B16">
        <v>86</v>
      </c>
      <c r="D16" s="7" t="s">
        <v>9</v>
      </c>
      <c r="E16" s="8"/>
    </row>
    <row r="17" spans="1:5" x14ac:dyDescent="0.25">
      <c r="A17">
        <v>19</v>
      </c>
      <c r="B17">
        <v>88</v>
      </c>
      <c r="D17" s="3" t="s">
        <v>4</v>
      </c>
      <c r="E17" s="4" t="s">
        <v>5</v>
      </c>
    </row>
    <row r="18" spans="1:5" x14ac:dyDescent="0.25">
      <c r="A18">
        <v>19</v>
      </c>
      <c r="B18">
        <v>86</v>
      </c>
      <c r="D18" s="3">
        <v>9547200000</v>
      </c>
      <c r="E18" s="4">
        <v>295968000</v>
      </c>
    </row>
    <row r="19" spans="1:5" x14ac:dyDescent="0.25">
      <c r="A19">
        <v>19</v>
      </c>
      <c r="B19">
        <v>85</v>
      </c>
      <c r="D19" s="3"/>
      <c r="E19" s="4"/>
    </row>
    <row r="20" spans="1:5" x14ac:dyDescent="0.25">
      <c r="A20">
        <v>19</v>
      </c>
      <c r="B20">
        <v>85</v>
      </c>
      <c r="D20" s="9" t="s">
        <v>6</v>
      </c>
      <c r="E20" s="10"/>
    </row>
    <row r="21" spans="1:5" ht="15.75" thickBot="1" x14ac:dyDescent="0.3">
      <c r="A21">
        <v>19</v>
      </c>
      <c r="B21">
        <v>89</v>
      </c>
      <c r="D21" s="11">
        <f>(D18/(D18+E18))</f>
        <v>0.96993163176733344</v>
      </c>
      <c r="E21" s="12"/>
    </row>
    <row r="22" spans="1:5" ht="15.75" thickBot="1" x14ac:dyDescent="0.3">
      <c r="A22">
        <v>19</v>
      </c>
      <c r="B22">
        <v>87</v>
      </c>
    </row>
    <row r="23" spans="1:5" x14ac:dyDescent="0.25">
      <c r="A23">
        <v>19</v>
      </c>
      <c r="B23">
        <v>87</v>
      </c>
      <c r="D23" s="5" t="s">
        <v>10</v>
      </c>
      <c r="E23" s="6"/>
    </row>
    <row r="24" spans="1:5" ht="15.75" thickBot="1" x14ac:dyDescent="0.3">
      <c r="A24">
        <v>19</v>
      </c>
      <c r="B24">
        <v>88</v>
      </c>
      <c r="D24" s="11">
        <f>D21/D13</f>
        <v>0.97002425409461035</v>
      </c>
      <c r="E24" s="12"/>
    </row>
    <row r="25" spans="1:5" x14ac:dyDescent="0.25">
      <c r="A25">
        <v>19</v>
      </c>
      <c r="B25">
        <v>88</v>
      </c>
    </row>
    <row r="26" spans="1:5" x14ac:dyDescent="0.25">
      <c r="A26">
        <v>19</v>
      </c>
      <c r="B26">
        <v>87</v>
      </c>
    </row>
    <row r="27" spans="1:5" x14ac:dyDescent="0.25">
      <c r="A27">
        <v>19</v>
      </c>
      <c r="B27">
        <v>85</v>
      </c>
    </row>
    <row r="28" spans="1:5" x14ac:dyDescent="0.25">
      <c r="A28">
        <v>19</v>
      </c>
      <c r="B28">
        <v>84</v>
      </c>
    </row>
    <row r="29" spans="1:5" x14ac:dyDescent="0.25">
      <c r="A29">
        <v>19</v>
      </c>
      <c r="B29">
        <v>85</v>
      </c>
    </row>
    <row r="30" spans="1:5" x14ac:dyDescent="0.25">
      <c r="A30">
        <v>19</v>
      </c>
      <c r="B30">
        <v>96</v>
      </c>
    </row>
    <row r="31" spans="1:5" x14ac:dyDescent="0.25">
      <c r="A31">
        <v>19</v>
      </c>
      <c r="B31">
        <v>85</v>
      </c>
    </row>
    <row r="32" spans="1:5" x14ac:dyDescent="0.25">
      <c r="A32">
        <v>19</v>
      </c>
      <c r="B32">
        <v>88</v>
      </c>
    </row>
    <row r="33" spans="1:2" x14ac:dyDescent="0.25">
      <c r="A33">
        <v>19</v>
      </c>
      <c r="B33">
        <v>88</v>
      </c>
    </row>
    <row r="34" spans="1:2" x14ac:dyDescent="0.25">
      <c r="A34">
        <v>19</v>
      </c>
      <c r="B34">
        <v>86</v>
      </c>
    </row>
    <row r="35" spans="1:2" x14ac:dyDescent="0.25">
      <c r="A35">
        <v>19</v>
      </c>
      <c r="B35">
        <v>87</v>
      </c>
    </row>
    <row r="36" spans="1:2" x14ac:dyDescent="0.25">
      <c r="A36">
        <v>19</v>
      </c>
      <c r="B36">
        <v>88</v>
      </c>
    </row>
    <row r="37" spans="1:2" x14ac:dyDescent="0.25">
      <c r="A37">
        <v>20</v>
      </c>
      <c r="B37">
        <v>87</v>
      </c>
    </row>
    <row r="38" spans="1:2" x14ac:dyDescent="0.25">
      <c r="A38">
        <v>19</v>
      </c>
      <c r="B38">
        <v>85</v>
      </c>
    </row>
    <row r="39" spans="1:2" x14ac:dyDescent="0.25">
      <c r="A39">
        <v>19</v>
      </c>
      <c r="B39">
        <v>88</v>
      </c>
    </row>
    <row r="40" spans="1:2" x14ac:dyDescent="0.25">
      <c r="A40">
        <v>19</v>
      </c>
      <c r="B40">
        <v>86</v>
      </c>
    </row>
    <row r="41" spans="1:2" x14ac:dyDescent="0.25">
      <c r="A41">
        <v>19</v>
      </c>
      <c r="B41">
        <v>86</v>
      </c>
    </row>
    <row r="42" spans="1:2" x14ac:dyDescent="0.25">
      <c r="A42">
        <v>19</v>
      </c>
      <c r="B42">
        <v>86</v>
      </c>
    </row>
    <row r="43" spans="1:2" x14ac:dyDescent="0.25">
      <c r="A43">
        <v>19</v>
      </c>
      <c r="B43">
        <v>87</v>
      </c>
    </row>
    <row r="44" spans="1:2" x14ac:dyDescent="0.25">
      <c r="A44">
        <v>19</v>
      </c>
      <c r="B44">
        <v>89</v>
      </c>
    </row>
    <row r="45" spans="1:2" x14ac:dyDescent="0.25">
      <c r="A45">
        <v>19</v>
      </c>
      <c r="B45">
        <v>87</v>
      </c>
    </row>
    <row r="46" spans="1:2" x14ac:dyDescent="0.25">
      <c r="A46">
        <v>19</v>
      </c>
      <c r="B46">
        <v>87</v>
      </c>
    </row>
    <row r="47" spans="1:2" x14ac:dyDescent="0.25">
      <c r="A47">
        <v>19</v>
      </c>
      <c r="B47">
        <v>91</v>
      </c>
    </row>
    <row r="48" spans="1:2" x14ac:dyDescent="0.25">
      <c r="A48">
        <v>19</v>
      </c>
      <c r="B48">
        <v>89</v>
      </c>
    </row>
    <row r="49" spans="1:2" x14ac:dyDescent="0.25">
      <c r="A49">
        <v>19</v>
      </c>
      <c r="B49">
        <v>84</v>
      </c>
    </row>
    <row r="50" spans="1:2" x14ac:dyDescent="0.25">
      <c r="A50">
        <v>19</v>
      </c>
      <c r="B50">
        <v>84</v>
      </c>
    </row>
    <row r="51" spans="1:2" x14ac:dyDescent="0.25">
      <c r="A51">
        <v>19</v>
      </c>
      <c r="B51">
        <v>87</v>
      </c>
    </row>
    <row r="52" spans="1:2" x14ac:dyDescent="0.25">
      <c r="A52">
        <v>19</v>
      </c>
      <c r="B52">
        <v>90</v>
      </c>
    </row>
    <row r="53" spans="1:2" x14ac:dyDescent="0.25">
      <c r="A53">
        <v>19</v>
      </c>
      <c r="B53">
        <v>86</v>
      </c>
    </row>
    <row r="54" spans="1:2" x14ac:dyDescent="0.25">
      <c r="A54">
        <v>19</v>
      </c>
      <c r="B54">
        <v>87</v>
      </c>
    </row>
    <row r="55" spans="1:2" x14ac:dyDescent="0.25">
      <c r="A55">
        <v>19</v>
      </c>
      <c r="B55">
        <v>91</v>
      </c>
    </row>
    <row r="56" spans="1:2" x14ac:dyDescent="0.25">
      <c r="A56">
        <v>19</v>
      </c>
      <c r="B56">
        <v>86</v>
      </c>
    </row>
    <row r="57" spans="1:2" x14ac:dyDescent="0.25">
      <c r="A57">
        <v>19</v>
      </c>
      <c r="B57">
        <v>86</v>
      </c>
    </row>
    <row r="58" spans="1:2" x14ac:dyDescent="0.25">
      <c r="A58">
        <v>19</v>
      </c>
      <c r="B58">
        <v>86</v>
      </c>
    </row>
    <row r="59" spans="1:2" x14ac:dyDescent="0.25">
      <c r="A59">
        <v>19</v>
      </c>
      <c r="B59">
        <v>87</v>
      </c>
    </row>
    <row r="60" spans="1:2" x14ac:dyDescent="0.25">
      <c r="A60">
        <v>19</v>
      </c>
      <c r="B60">
        <v>87</v>
      </c>
    </row>
    <row r="61" spans="1:2" x14ac:dyDescent="0.25">
      <c r="A61">
        <v>19</v>
      </c>
      <c r="B61">
        <v>90</v>
      </c>
    </row>
    <row r="62" spans="1:2" x14ac:dyDescent="0.25">
      <c r="A62">
        <v>19</v>
      </c>
      <c r="B62">
        <v>86</v>
      </c>
    </row>
    <row r="63" spans="1:2" x14ac:dyDescent="0.25">
      <c r="A63">
        <v>19</v>
      </c>
      <c r="B63">
        <v>87</v>
      </c>
    </row>
    <row r="64" spans="1:2" x14ac:dyDescent="0.25">
      <c r="A64">
        <v>19</v>
      </c>
      <c r="B64">
        <v>87</v>
      </c>
    </row>
    <row r="65" spans="1:2" x14ac:dyDescent="0.25">
      <c r="A65">
        <v>19</v>
      </c>
      <c r="B65">
        <v>85</v>
      </c>
    </row>
    <row r="66" spans="1:2" x14ac:dyDescent="0.25">
      <c r="A66">
        <v>19</v>
      </c>
      <c r="B66">
        <v>86</v>
      </c>
    </row>
    <row r="67" spans="1:2" x14ac:dyDescent="0.25">
      <c r="A67">
        <v>19</v>
      </c>
      <c r="B67">
        <v>88</v>
      </c>
    </row>
    <row r="68" spans="1:2" x14ac:dyDescent="0.25">
      <c r="A68">
        <v>19</v>
      </c>
      <c r="B68">
        <v>86</v>
      </c>
    </row>
    <row r="69" spans="1:2" x14ac:dyDescent="0.25">
      <c r="A69">
        <v>19</v>
      </c>
      <c r="B69">
        <v>98</v>
      </c>
    </row>
    <row r="70" spans="1:2" x14ac:dyDescent="0.25">
      <c r="A70">
        <v>19</v>
      </c>
      <c r="B70">
        <v>88</v>
      </c>
    </row>
    <row r="71" spans="1:2" x14ac:dyDescent="0.25">
      <c r="A71">
        <v>19</v>
      </c>
      <c r="B71">
        <v>86</v>
      </c>
    </row>
    <row r="72" spans="1:2" x14ac:dyDescent="0.25">
      <c r="A72">
        <v>19</v>
      </c>
      <c r="B72">
        <v>87</v>
      </c>
    </row>
    <row r="73" spans="1:2" x14ac:dyDescent="0.25">
      <c r="A73">
        <v>19</v>
      </c>
      <c r="B73">
        <v>85</v>
      </c>
    </row>
    <row r="74" spans="1:2" x14ac:dyDescent="0.25">
      <c r="A74">
        <v>19</v>
      </c>
      <c r="B74">
        <v>86</v>
      </c>
    </row>
    <row r="75" spans="1:2" x14ac:dyDescent="0.25">
      <c r="A75">
        <v>19</v>
      </c>
      <c r="B75">
        <v>89</v>
      </c>
    </row>
    <row r="76" spans="1:2" x14ac:dyDescent="0.25">
      <c r="A76">
        <v>19</v>
      </c>
      <c r="B76">
        <v>87</v>
      </c>
    </row>
    <row r="77" spans="1:2" x14ac:dyDescent="0.25">
      <c r="A77">
        <v>19</v>
      </c>
      <c r="B77">
        <v>87</v>
      </c>
    </row>
    <row r="78" spans="1:2" x14ac:dyDescent="0.25">
      <c r="A78">
        <v>20</v>
      </c>
      <c r="B78">
        <v>87</v>
      </c>
    </row>
    <row r="79" spans="1:2" x14ac:dyDescent="0.25">
      <c r="A79">
        <v>19</v>
      </c>
      <c r="B79">
        <v>87</v>
      </c>
    </row>
    <row r="80" spans="1:2" x14ac:dyDescent="0.25">
      <c r="A80">
        <v>19</v>
      </c>
      <c r="B80">
        <v>87</v>
      </c>
    </row>
    <row r="81" spans="1:2" x14ac:dyDescent="0.25">
      <c r="A81">
        <v>19</v>
      </c>
      <c r="B81">
        <v>86</v>
      </c>
    </row>
    <row r="82" spans="1:2" x14ac:dyDescent="0.25">
      <c r="A82">
        <v>19</v>
      </c>
      <c r="B82">
        <v>85</v>
      </c>
    </row>
    <row r="83" spans="1:2" x14ac:dyDescent="0.25">
      <c r="A83">
        <v>19</v>
      </c>
      <c r="B83">
        <v>88</v>
      </c>
    </row>
    <row r="84" spans="1:2" x14ac:dyDescent="0.25">
      <c r="A84">
        <v>19</v>
      </c>
      <c r="B84">
        <v>88</v>
      </c>
    </row>
    <row r="85" spans="1:2" x14ac:dyDescent="0.25">
      <c r="A85">
        <v>19</v>
      </c>
      <c r="B85">
        <v>87</v>
      </c>
    </row>
    <row r="86" spans="1:2" x14ac:dyDescent="0.25">
      <c r="A86">
        <v>19</v>
      </c>
      <c r="B86">
        <v>87</v>
      </c>
    </row>
    <row r="87" spans="1:2" x14ac:dyDescent="0.25">
      <c r="A87">
        <v>19</v>
      </c>
      <c r="B87">
        <v>86</v>
      </c>
    </row>
    <row r="88" spans="1:2" x14ac:dyDescent="0.25">
      <c r="A88">
        <v>19</v>
      </c>
      <c r="B88">
        <v>85</v>
      </c>
    </row>
    <row r="89" spans="1:2" x14ac:dyDescent="0.25">
      <c r="A89">
        <v>19</v>
      </c>
      <c r="B89">
        <v>86</v>
      </c>
    </row>
    <row r="90" spans="1:2" x14ac:dyDescent="0.25">
      <c r="A90">
        <v>19</v>
      </c>
      <c r="B90">
        <v>85</v>
      </c>
    </row>
    <row r="91" spans="1:2" x14ac:dyDescent="0.25">
      <c r="A91">
        <v>19</v>
      </c>
      <c r="B91">
        <v>86</v>
      </c>
    </row>
    <row r="92" spans="1:2" x14ac:dyDescent="0.25">
      <c r="A92">
        <v>19</v>
      </c>
      <c r="B92">
        <v>85</v>
      </c>
    </row>
    <row r="93" spans="1:2" x14ac:dyDescent="0.25">
      <c r="A93">
        <v>19</v>
      </c>
      <c r="B93">
        <v>87</v>
      </c>
    </row>
    <row r="94" spans="1:2" x14ac:dyDescent="0.25">
      <c r="A94">
        <v>19</v>
      </c>
      <c r="B94">
        <v>86</v>
      </c>
    </row>
    <row r="95" spans="1:2" x14ac:dyDescent="0.25">
      <c r="A95">
        <v>19</v>
      </c>
      <c r="B95">
        <v>87</v>
      </c>
    </row>
    <row r="96" spans="1:2" x14ac:dyDescent="0.25">
      <c r="A96">
        <v>19</v>
      </c>
      <c r="B96">
        <v>85</v>
      </c>
    </row>
    <row r="97" spans="1:2" x14ac:dyDescent="0.25">
      <c r="A97">
        <v>19</v>
      </c>
      <c r="B97">
        <v>85</v>
      </c>
    </row>
    <row r="98" spans="1:2" x14ac:dyDescent="0.25">
      <c r="A98">
        <v>19</v>
      </c>
      <c r="B98">
        <v>84</v>
      </c>
    </row>
    <row r="99" spans="1:2" x14ac:dyDescent="0.25">
      <c r="A99">
        <v>19</v>
      </c>
      <c r="B99">
        <v>88</v>
      </c>
    </row>
    <row r="100" spans="1:2" x14ac:dyDescent="0.25">
      <c r="A100">
        <v>19</v>
      </c>
      <c r="B100">
        <v>88</v>
      </c>
    </row>
    <row r="101" spans="1:2" x14ac:dyDescent="0.25">
      <c r="A101">
        <v>19</v>
      </c>
      <c r="B101">
        <v>88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A7C3-1D5C-48D3-BAEC-48E7D88F7EB8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1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18</v>
      </c>
      <c r="B2">
        <v>118</v>
      </c>
      <c r="D2" s="1" t="s">
        <v>1</v>
      </c>
      <c r="E2" s="2" t="s">
        <v>2</v>
      </c>
    </row>
    <row r="3" spans="1:5" x14ac:dyDescent="0.25">
      <c r="A3">
        <v>18</v>
      </c>
      <c r="B3">
        <v>108</v>
      </c>
      <c r="D3" s="3">
        <f>(SUM($A$2:$A$101)/100)</f>
        <v>17.14</v>
      </c>
      <c r="E3" s="4">
        <f>(SUM($B$2:$B$101)/100)</f>
        <v>110.52</v>
      </c>
    </row>
    <row r="4" spans="1:5" x14ac:dyDescent="0.25">
      <c r="A4">
        <v>18</v>
      </c>
      <c r="B4">
        <v>108</v>
      </c>
      <c r="D4" s="3"/>
      <c r="E4" s="4"/>
    </row>
    <row r="5" spans="1:5" x14ac:dyDescent="0.25">
      <c r="A5">
        <v>17</v>
      </c>
      <c r="B5">
        <v>109</v>
      </c>
      <c r="D5" s="9" t="s">
        <v>3</v>
      </c>
      <c r="E5" s="10"/>
    </row>
    <row r="6" spans="1:5" ht="15.75" thickBot="1" x14ac:dyDescent="0.3">
      <c r="A6">
        <v>17</v>
      </c>
      <c r="B6">
        <v>110</v>
      </c>
      <c r="D6" s="11">
        <f>($E$3 - $D$3)*100/$D$3</f>
        <v>544.80746791131855</v>
      </c>
      <c r="E6" s="12"/>
    </row>
    <row r="7" spans="1:5" ht="15.75" thickBot="1" x14ac:dyDescent="0.3">
      <c r="A7">
        <v>17</v>
      </c>
      <c r="B7">
        <v>120</v>
      </c>
    </row>
    <row r="8" spans="1:5" ht="15.75" thickBot="1" x14ac:dyDescent="0.3">
      <c r="A8">
        <v>17</v>
      </c>
      <c r="B8">
        <v>113</v>
      </c>
      <c r="D8" s="7" t="s">
        <v>7</v>
      </c>
      <c r="E8" s="8"/>
    </row>
    <row r="9" spans="1:5" x14ac:dyDescent="0.25">
      <c r="A9">
        <v>17</v>
      </c>
      <c r="B9">
        <v>113</v>
      </c>
      <c r="D9" s="3" t="s">
        <v>4</v>
      </c>
      <c r="E9" s="4" t="s">
        <v>5</v>
      </c>
    </row>
    <row r="10" spans="1:5" x14ac:dyDescent="0.25">
      <c r="A10">
        <v>17</v>
      </c>
      <c r="B10">
        <v>112</v>
      </c>
      <c r="D10" s="3">
        <v>994512000</v>
      </c>
      <c r="E10" s="4">
        <v>8040000</v>
      </c>
    </row>
    <row r="11" spans="1:5" x14ac:dyDescent="0.25">
      <c r="A11">
        <v>17</v>
      </c>
      <c r="B11">
        <v>109</v>
      </c>
      <c r="D11" s="3"/>
      <c r="E11" s="4"/>
    </row>
    <row r="12" spans="1:5" x14ac:dyDescent="0.25">
      <c r="A12">
        <v>17</v>
      </c>
      <c r="B12">
        <v>110</v>
      </c>
      <c r="D12" s="9" t="s">
        <v>6</v>
      </c>
      <c r="E12" s="10"/>
    </row>
    <row r="13" spans="1:5" ht="15.75" thickBot="1" x14ac:dyDescent="0.3">
      <c r="A13">
        <v>17</v>
      </c>
      <c r="B13">
        <v>109</v>
      </c>
      <c r="D13" s="11">
        <f>(D10/(D10+E10))</f>
        <v>0.99198046585114785</v>
      </c>
      <c r="E13" s="12"/>
    </row>
    <row r="14" spans="1:5" x14ac:dyDescent="0.25">
      <c r="A14">
        <v>17</v>
      </c>
      <c r="B14">
        <v>110</v>
      </c>
    </row>
    <row r="15" spans="1:5" ht="15.75" thickBot="1" x14ac:dyDescent="0.3">
      <c r="A15">
        <v>17</v>
      </c>
      <c r="B15">
        <v>110</v>
      </c>
    </row>
    <row r="16" spans="1:5" ht="15.75" thickBot="1" x14ac:dyDescent="0.3">
      <c r="A16">
        <v>17</v>
      </c>
      <c r="B16">
        <v>112</v>
      </c>
      <c r="D16" s="7" t="s">
        <v>9</v>
      </c>
      <c r="E16" s="8"/>
    </row>
    <row r="17" spans="1:5" x14ac:dyDescent="0.25">
      <c r="A17">
        <v>17</v>
      </c>
      <c r="B17">
        <v>106</v>
      </c>
      <c r="D17" s="3" t="s">
        <v>4</v>
      </c>
      <c r="E17" s="4" t="s">
        <v>5</v>
      </c>
    </row>
    <row r="18" spans="1:5" x14ac:dyDescent="0.25">
      <c r="A18">
        <v>17</v>
      </c>
      <c r="B18">
        <v>108</v>
      </c>
      <c r="D18" s="3">
        <v>9699360000</v>
      </c>
      <c r="E18" s="4">
        <v>344376000</v>
      </c>
    </row>
    <row r="19" spans="1:5" x14ac:dyDescent="0.25">
      <c r="A19">
        <v>17</v>
      </c>
      <c r="B19">
        <v>110</v>
      </c>
      <c r="D19" s="3"/>
      <c r="E19" s="4"/>
    </row>
    <row r="20" spans="1:5" x14ac:dyDescent="0.25">
      <c r="A20">
        <v>17</v>
      </c>
      <c r="B20">
        <v>109</v>
      </c>
      <c r="D20" s="9" t="s">
        <v>6</v>
      </c>
      <c r="E20" s="10"/>
    </row>
    <row r="21" spans="1:5" ht="15.75" thickBot="1" x14ac:dyDescent="0.3">
      <c r="A21">
        <v>17</v>
      </c>
      <c r="B21">
        <v>114</v>
      </c>
      <c r="D21" s="11">
        <f>(D18/(D18+E18))</f>
        <v>0.96571236042046504</v>
      </c>
      <c r="E21" s="12"/>
    </row>
    <row r="22" spans="1:5" ht="15.75" thickBot="1" x14ac:dyDescent="0.3">
      <c r="A22">
        <v>17</v>
      </c>
      <c r="B22">
        <v>108</v>
      </c>
    </row>
    <row r="23" spans="1:5" x14ac:dyDescent="0.25">
      <c r="A23">
        <v>17</v>
      </c>
      <c r="B23">
        <v>112</v>
      </c>
      <c r="D23" s="5" t="s">
        <v>10</v>
      </c>
      <c r="E23" s="6"/>
    </row>
    <row r="24" spans="1:5" ht="15.75" thickBot="1" x14ac:dyDescent="0.3">
      <c r="A24">
        <v>17</v>
      </c>
      <c r="B24">
        <v>110</v>
      </c>
      <c r="D24" s="11">
        <f>D21/D13</f>
        <v>0.97351953356445986</v>
      </c>
      <c r="E24" s="12"/>
    </row>
    <row r="25" spans="1:5" x14ac:dyDescent="0.25">
      <c r="A25">
        <v>17</v>
      </c>
      <c r="B25">
        <v>111</v>
      </c>
    </row>
    <row r="26" spans="1:5" x14ac:dyDescent="0.25">
      <c r="A26">
        <v>17</v>
      </c>
      <c r="B26">
        <v>111</v>
      </c>
    </row>
    <row r="27" spans="1:5" x14ac:dyDescent="0.25">
      <c r="A27">
        <v>17</v>
      </c>
      <c r="B27">
        <v>110</v>
      </c>
    </row>
    <row r="28" spans="1:5" x14ac:dyDescent="0.25">
      <c r="A28">
        <v>17</v>
      </c>
      <c r="B28">
        <v>111</v>
      </c>
    </row>
    <row r="29" spans="1:5" x14ac:dyDescent="0.25">
      <c r="A29">
        <v>17</v>
      </c>
      <c r="B29">
        <v>111</v>
      </c>
    </row>
    <row r="30" spans="1:5" x14ac:dyDescent="0.25">
      <c r="A30">
        <v>17</v>
      </c>
      <c r="B30">
        <v>116</v>
      </c>
    </row>
    <row r="31" spans="1:5" x14ac:dyDescent="0.25">
      <c r="A31">
        <v>17</v>
      </c>
      <c r="B31">
        <v>111</v>
      </c>
    </row>
    <row r="32" spans="1:5" x14ac:dyDescent="0.25">
      <c r="A32">
        <v>17</v>
      </c>
      <c r="B32">
        <v>110</v>
      </c>
    </row>
    <row r="33" spans="1:2" x14ac:dyDescent="0.25">
      <c r="A33">
        <v>17</v>
      </c>
      <c r="B33">
        <v>108</v>
      </c>
    </row>
    <row r="34" spans="1:2" x14ac:dyDescent="0.25">
      <c r="A34">
        <v>18</v>
      </c>
      <c r="B34">
        <v>111</v>
      </c>
    </row>
    <row r="35" spans="1:2" x14ac:dyDescent="0.25">
      <c r="A35">
        <v>18</v>
      </c>
      <c r="B35">
        <v>112</v>
      </c>
    </row>
    <row r="36" spans="1:2" x14ac:dyDescent="0.25">
      <c r="A36">
        <v>17</v>
      </c>
      <c r="B36">
        <v>108</v>
      </c>
    </row>
    <row r="37" spans="1:2" x14ac:dyDescent="0.25">
      <c r="A37">
        <v>17</v>
      </c>
      <c r="B37">
        <v>108</v>
      </c>
    </row>
    <row r="38" spans="1:2" x14ac:dyDescent="0.25">
      <c r="A38">
        <v>17</v>
      </c>
      <c r="B38">
        <v>109</v>
      </c>
    </row>
    <row r="39" spans="1:2" x14ac:dyDescent="0.25">
      <c r="A39">
        <v>17</v>
      </c>
      <c r="B39">
        <v>109</v>
      </c>
    </row>
    <row r="40" spans="1:2" x14ac:dyDescent="0.25">
      <c r="A40">
        <v>17</v>
      </c>
      <c r="B40">
        <v>113</v>
      </c>
    </row>
    <row r="41" spans="1:2" x14ac:dyDescent="0.25">
      <c r="A41">
        <v>17</v>
      </c>
      <c r="B41">
        <v>109</v>
      </c>
    </row>
    <row r="42" spans="1:2" x14ac:dyDescent="0.25">
      <c r="A42">
        <v>17</v>
      </c>
      <c r="B42">
        <v>108</v>
      </c>
    </row>
    <row r="43" spans="1:2" x14ac:dyDescent="0.25">
      <c r="A43">
        <v>17</v>
      </c>
      <c r="B43">
        <v>109</v>
      </c>
    </row>
    <row r="44" spans="1:2" x14ac:dyDescent="0.25">
      <c r="A44">
        <v>17</v>
      </c>
      <c r="B44">
        <v>109</v>
      </c>
    </row>
    <row r="45" spans="1:2" x14ac:dyDescent="0.25">
      <c r="A45">
        <v>17</v>
      </c>
      <c r="B45">
        <v>109</v>
      </c>
    </row>
    <row r="46" spans="1:2" x14ac:dyDescent="0.25">
      <c r="A46">
        <v>17</v>
      </c>
      <c r="B46">
        <v>113</v>
      </c>
    </row>
    <row r="47" spans="1:2" x14ac:dyDescent="0.25">
      <c r="A47">
        <v>17</v>
      </c>
      <c r="B47">
        <v>111</v>
      </c>
    </row>
    <row r="48" spans="1:2" x14ac:dyDescent="0.25">
      <c r="A48">
        <v>17</v>
      </c>
      <c r="B48">
        <v>110</v>
      </c>
    </row>
    <row r="49" spans="1:2" x14ac:dyDescent="0.25">
      <c r="A49">
        <v>17</v>
      </c>
      <c r="B49">
        <v>109</v>
      </c>
    </row>
    <row r="50" spans="1:2" x14ac:dyDescent="0.25">
      <c r="A50">
        <v>17</v>
      </c>
      <c r="B50">
        <v>108</v>
      </c>
    </row>
    <row r="51" spans="1:2" x14ac:dyDescent="0.25">
      <c r="A51">
        <v>17</v>
      </c>
      <c r="B51">
        <v>110</v>
      </c>
    </row>
    <row r="52" spans="1:2" x14ac:dyDescent="0.25">
      <c r="A52">
        <v>17</v>
      </c>
      <c r="B52">
        <v>109</v>
      </c>
    </row>
    <row r="53" spans="1:2" x14ac:dyDescent="0.25">
      <c r="A53">
        <v>17</v>
      </c>
      <c r="B53">
        <v>113</v>
      </c>
    </row>
    <row r="54" spans="1:2" x14ac:dyDescent="0.25">
      <c r="A54">
        <v>17</v>
      </c>
      <c r="B54">
        <v>109</v>
      </c>
    </row>
    <row r="55" spans="1:2" x14ac:dyDescent="0.25">
      <c r="A55">
        <v>17</v>
      </c>
      <c r="B55">
        <v>109</v>
      </c>
    </row>
    <row r="56" spans="1:2" x14ac:dyDescent="0.25">
      <c r="A56">
        <v>17</v>
      </c>
      <c r="B56">
        <v>108</v>
      </c>
    </row>
    <row r="57" spans="1:2" x14ac:dyDescent="0.25">
      <c r="A57">
        <v>17</v>
      </c>
      <c r="B57">
        <v>113</v>
      </c>
    </row>
    <row r="58" spans="1:2" x14ac:dyDescent="0.25">
      <c r="A58">
        <v>17</v>
      </c>
      <c r="B58">
        <v>108</v>
      </c>
    </row>
    <row r="59" spans="1:2" x14ac:dyDescent="0.25">
      <c r="A59">
        <v>17</v>
      </c>
      <c r="B59">
        <v>109</v>
      </c>
    </row>
    <row r="60" spans="1:2" x14ac:dyDescent="0.25">
      <c r="A60">
        <v>18</v>
      </c>
      <c r="B60">
        <v>113</v>
      </c>
    </row>
    <row r="61" spans="1:2" x14ac:dyDescent="0.25">
      <c r="A61">
        <v>17</v>
      </c>
      <c r="B61">
        <v>109</v>
      </c>
    </row>
    <row r="62" spans="1:2" x14ac:dyDescent="0.25">
      <c r="A62">
        <v>17</v>
      </c>
      <c r="B62">
        <v>111</v>
      </c>
    </row>
    <row r="63" spans="1:2" x14ac:dyDescent="0.25">
      <c r="A63">
        <v>17</v>
      </c>
      <c r="B63">
        <v>110</v>
      </c>
    </row>
    <row r="64" spans="1:2" x14ac:dyDescent="0.25">
      <c r="A64">
        <v>17</v>
      </c>
      <c r="B64">
        <v>108</v>
      </c>
    </row>
    <row r="65" spans="1:2" x14ac:dyDescent="0.25">
      <c r="A65">
        <v>17</v>
      </c>
      <c r="B65">
        <v>107</v>
      </c>
    </row>
    <row r="66" spans="1:2" x14ac:dyDescent="0.25">
      <c r="A66">
        <v>17</v>
      </c>
      <c r="B66">
        <v>121</v>
      </c>
    </row>
    <row r="67" spans="1:2" x14ac:dyDescent="0.25">
      <c r="A67">
        <v>17</v>
      </c>
      <c r="B67">
        <v>110</v>
      </c>
    </row>
    <row r="68" spans="1:2" x14ac:dyDescent="0.25">
      <c r="A68">
        <v>17</v>
      </c>
      <c r="B68">
        <v>109</v>
      </c>
    </row>
    <row r="69" spans="1:2" x14ac:dyDescent="0.25">
      <c r="A69">
        <v>18</v>
      </c>
      <c r="B69">
        <v>112</v>
      </c>
    </row>
    <row r="70" spans="1:2" x14ac:dyDescent="0.25">
      <c r="A70">
        <v>17</v>
      </c>
      <c r="B70">
        <v>109</v>
      </c>
    </row>
    <row r="71" spans="1:2" x14ac:dyDescent="0.25">
      <c r="A71">
        <v>17</v>
      </c>
      <c r="B71">
        <v>114</v>
      </c>
    </row>
    <row r="72" spans="1:2" x14ac:dyDescent="0.25">
      <c r="A72">
        <v>17</v>
      </c>
      <c r="B72">
        <v>111</v>
      </c>
    </row>
    <row r="73" spans="1:2" x14ac:dyDescent="0.25">
      <c r="A73">
        <v>17</v>
      </c>
      <c r="B73">
        <v>113</v>
      </c>
    </row>
    <row r="74" spans="1:2" x14ac:dyDescent="0.25">
      <c r="A74">
        <v>17</v>
      </c>
      <c r="B74">
        <v>117</v>
      </c>
    </row>
    <row r="75" spans="1:2" x14ac:dyDescent="0.25">
      <c r="A75">
        <v>17</v>
      </c>
      <c r="B75">
        <v>112</v>
      </c>
    </row>
    <row r="76" spans="1:2" x14ac:dyDescent="0.25">
      <c r="A76">
        <v>17</v>
      </c>
      <c r="B76">
        <v>110</v>
      </c>
    </row>
    <row r="77" spans="1:2" x14ac:dyDescent="0.25">
      <c r="A77">
        <v>17</v>
      </c>
      <c r="B77">
        <v>110</v>
      </c>
    </row>
    <row r="78" spans="1:2" x14ac:dyDescent="0.25">
      <c r="A78">
        <v>17</v>
      </c>
      <c r="B78">
        <v>111</v>
      </c>
    </row>
    <row r="79" spans="1:2" x14ac:dyDescent="0.25">
      <c r="A79">
        <v>17</v>
      </c>
      <c r="B79">
        <v>113</v>
      </c>
    </row>
    <row r="80" spans="1:2" x14ac:dyDescent="0.25">
      <c r="A80">
        <v>18</v>
      </c>
      <c r="B80">
        <v>111</v>
      </c>
    </row>
    <row r="81" spans="1:2" x14ac:dyDescent="0.25">
      <c r="A81">
        <v>17</v>
      </c>
      <c r="B81">
        <v>111</v>
      </c>
    </row>
    <row r="82" spans="1:2" x14ac:dyDescent="0.25">
      <c r="A82">
        <v>17</v>
      </c>
      <c r="B82">
        <v>113</v>
      </c>
    </row>
    <row r="83" spans="1:2" x14ac:dyDescent="0.25">
      <c r="A83">
        <v>17</v>
      </c>
      <c r="B83">
        <v>111</v>
      </c>
    </row>
    <row r="84" spans="1:2" x14ac:dyDescent="0.25">
      <c r="A84">
        <v>17</v>
      </c>
      <c r="B84">
        <v>108</v>
      </c>
    </row>
    <row r="85" spans="1:2" x14ac:dyDescent="0.25">
      <c r="A85">
        <v>17</v>
      </c>
      <c r="B85">
        <v>109</v>
      </c>
    </row>
    <row r="86" spans="1:2" x14ac:dyDescent="0.25">
      <c r="A86">
        <v>18</v>
      </c>
      <c r="B86">
        <v>108</v>
      </c>
    </row>
    <row r="87" spans="1:2" x14ac:dyDescent="0.25">
      <c r="A87">
        <v>20</v>
      </c>
      <c r="B87">
        <v>107</v>
      </c>
    </row>
    <row r="88" spans="1:2" x14ac:dyDescent="0.25">
      <c r="A88">
        <v>18</v>
      </c>
      <c r="B88">
        <v>110</v>
      </c>
    </row>
    <row r="89" spans="1:2" x14ac:dyDescent="0.25">
      <c r="A89">
        <v>17</v>
      </c>
      <c r="B89">
        <v>108</v>
      </c>
    </row>
    <row r="90" spans="1:2" x14ac:dyDescent="0.25">
      <c r="A90">
        <v>17</v>
      </c>
      <c r="B90">
        <v>107</v>
      </c>
    </row>
    <row r="91" spans="1:2" x14ac:dyDescent="0.25">
      <c r="A91">
        <v>17</v>
      </c>
      <c r="B91">
        <v>107</v>
      </c>
    </row>
    <row r="92" spans="1:2" x14ac:dyDescent="0.25">
      <c r="A92">
        <v>17</v>
      </c>
      <c r="B92">
        <v>111</v>
      </c>
    </row>
    <row r="93" spans="1:2" x14ac:dyDescent="0.25">
      <c r="A93">
        <v>17</v>
      </c>
      <c r="B93">
        <v>112</v>
      </c>
    </row>
    <row r="94" spans="1:2" x14ac:dyDescent="0.25">
      <c r="A94">
        <v>18</v>
      </c>
      <c r="B94">
        <v>112</v>
      </c>
    </row>
    <row r="95" spans="1:2" x14ac:dyDescent="0.25">
      <c r="A95">
        <v>17</v>
      </c>
      <c r="B95">
        <v>109</v>
      </c>
    </row>
    <row r="96" spans="1:2" x14ac:dyDescent="0.25">
      <c r="A96">
        <v>17</v>
      </c>
      <c r="B96">
        <v>112</v>
      </c>
    </row>
    <row r="97" spans="1:2" x14ac:dyDescent="0.25">
      <c r="A97">
        <v>17</v>
      </c>
      <c r="B97">
        <v>107</v>
      </c>
    </row>
    <row r="98" spans="1:2" x14ac:dyDescent="0.25">
      <c r="A98">
        <v>17</v>
      </c>
      <c r="B98">
        <v>110</v>
      </c>
    </row>
    <row r="99" spans="1:2" x14ac:dyDescent="0.25">
      <c r="A99">
        <v>17</v>
      </c>
      <c r="B99">
        <v>113</v>
      </c>
    </row>
    <row r="100" spans="1:2" x14ac:dyDescent="0.25">
      <c r="A100">
        <v>17</v>
      </c>
      <c r="B100">
        <v>113</v>
      </c>
    </row>
    <row r="101" spans="1:2" x14ac:dyDescent="0.25">
      <c r="A101">
        <v>17</v>
      </c>
      <c r="B101">
        <v>113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00EF-7149-40B4-BAD3-B93CD9958BD2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2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18</v>
      </c>
      <c r="B2">
        <v>126</v>
      </c>
      <c r="D2" s="1" t="s">
        <v>1</v>
      </c>
      <c r="E2" s="2" t="s">
        <v>2</v>
      </c>
    </row>
    <row r="3" spans="1:5" x14ac:dyDescent="0.25">
      <c r="A3">
        <v>18</v>
      </c>
      <c r="B3">
        <v>115</v>
      </c>
      <c r="D3" s="3">
        <f>(SUM($A$2:$A$101)/100)</f>
        <v>18.239999999999998</v>
      </c>
      <c r="E3" s="4">
        <f>(SUM($B$2:$B$101)/100)</f>
        <v>118.9</v>
      </c>
    </row>
    <row r="4" spans="1:5" x14ac:dyDescent="0.25">
      <c r="A4">
        <v>18</v>
      </c>
      <c r="B4">
        <v>116</v>
      </c>
      <c r="D4" s="3"/>
      <c r="E4" s="4"/>
    </row>
    <row r="5" spans="1:5" x14ac:dyDescent="0.25">
      <c r="A5">
        <v>18</v>
      </c>
      <c r="B5">
        <v>118</v>
      </c>
      <c r="D5" s="9" t="s">
        <v>3</v>
      </c>
      <c r="E5" s="10"/>
    </row>
    <row r="6" spans="1:5" ht="15.75" thickBot="1" x14ac:dyDescent="0.3">
      <c r="A6">
        <v>18</v>
      </c>
      <c r="B6">
        <v>122</v>
      </c>
      <c r="D6" s="11">
        <f>($E$3 - $D$3)*100/$D$3</f>
        <v>551.86403508771946</v>
      </c>
      <c r="E6" s="12"/>
    </row>
    <row r="7" spans="1:5" ht="15.75" thickBot="1" x14ac:dyDescent="0.3">
      <c r="A7">
        <v>18</v>
      </c>
      <c r="B7">
        <v>122</v>
      </c>
    </row>
    <row r="8" spans="1:5" ht="15.75" thickBot="1" x14ac:dyDescent="0.3">
      <c r="A8">
        <v>18</v>
      </c>
      <c r="B8">
        <v>116</v>
      </c>
      <c r="D8" s="7" t="s">
        <v>7</v>
      </c>
      <c r="E8" s="8"/>
    </row>
    <row r="9" spans="1:5" x14ac:dyDescent="0.25">
      <c r="A9">
        <v>18</v>
      </c>
      <c r="B9">
        <v>117</v>
      </c>
      <c r="D9" s="3" t="s">
        <v>4</v>
      </c>
      <c r="E9" s="4" t="s">
        <v>5</v>
      </c>
    </row>
    <row r="10" spans="1:5" x14ac:dyDescent="0.25">
      <c r="A10">
        <v>18</v>
      </c>
      <c r="B10">
        <v>147</v>
      </c>
      <c r="D10" s="3">
        <v>10001760000</v>
      </c>
      <c r="E10" s="4">
        <v>12384000</v>
      </c>
    </row>
    <row r="11" spans="1:5" x14ac:dyDescent="0.25">
      <c r="A11">
        <v>19</v>
      </c>
      <c r="B11">
        <v>143</v>
      </c>
      <c r="D11" s="3"/>
      <c r="E11" s="4"/>
    </row>
    <row r="12" spans="1:5" x14ac:dyDescent="0.25">
      <c r="A12">
        <v>19</v>
      </c>
      <c r="B12">
        <v>139</v>
      </c>
      <c r="D12" s="9" t="s">
        <v>6</v>
      </c>
      <c r="E12" s="10"/>
    </row>
    <row r="13" spans="1:5" ht="15.75" thickBot="1" x14ac:dyDescent="0.3">
      <c r="A13">
        <v>19</v>
      </c>
      <c r="B13">
        <v>140</v>
      </c>
      <c r="D13" s="11">
        <f>(D10/(D10+E10))</f>
        <v>0.99876334911900611</v>
      </c>
      <c r="E13" s="12"/>
    </row>
    <row r="14" spans="1:5" x14ac:dyDescent="0.25">
      <c r="A14">
        <v>19</v>
      </c>
      <c r="B14">
        <v>137</v>
      </c>
    </row>
    <row r="15" spans="1:5" ht="15.75" thickBot="1" x14ac:dyDescent="0.3">
      <c r="A15">
        <v>19</v>
      </c>
      <c r="B15">
        <v>122</v>
      </c>
    </row>
    <row r="16" spans="1:5" ht="15.75" thickBot="1" x14ac:dyDescent="0.3">
      <c r="A16">
        <v>18</v>
      </c>
      <c r="B16">
        <v>117</v>
      </c>
      <c r="D16" s="7" t="s">
        <v>9</v>
      </c>
      <c r="E16" s="8"/>
    </row>
    <row r="17" spans="1:5" x14ac:dyDescent="0.25">
      <c r="A17">
        <v>18</v>
      </c>
      <c r="B17">
        <v>116</v>
      </c>
      <c r="D17" s="3" t="s">
        <v>4</v>
      </c>
      <c r="E17" s="4" t="s">
        <v>5</v>
      </c>
    </row>
    <row r="18" spans="1:5" x14ac:dyDescent="0.25">
      <c r="A18">
        <v>18</v>
      </c>
      <c r="B18">
        <v>119</v>
      </c>
      <c r="D18" s="3">
        <v>9665280000</v>
      </c>
      <c r="E18" s="4">
        <v>535896000</v>
      </c>
    </row>
    <row r="19" spans="1:5" x14ac:dyDescent="0.25">
      <c r="A19">
        <v>18</v>
      </c>
      <c r="B19">
        <v>117</v>
      </c>
      <c r="D19" s="3"/>
      <c r="E19" s="4"/>
    </row>
    <row r="20" spans="1:5" x14ac:dyDescent="0.25">
      <c r="A20">
        <v>18</v>
      </c>
      <c r="B20">
        <v>116</v>
      </c>
      <c r="D20" s="9" t="s">
        <v>6</v>
      </c>
      <c r="E20" s="10"/>
    </row>
    <row r="21" spans="1:5" ht="15.75" thickBot="1" x14ac:dyDescent="0.3">
      <c r="A21">
        <v>18</v>
      </c>
      <c r="B21">
        <v>117</v>
      </c>
      <c r="D21" s="11">
        <f>(D18/(D18+E18))</f>
        <v>0.94746723318958526</v>
      </c>
      <c r="E21" s="12"/>
    </row>
    <row r="22" spans="1:5" ht="15.75" thickBot="1" x14ac:dyDescent="0.3">
      <c r="A22">
        <v>18</v>
      </c>
      <c r="B22">
        <v>117</v>
      </c>
    </row>
    <row r="23" spans="1:5" x14ac:dyDescent="0.25">
      <c r="A23">
        <v>18</v>
      </c>
      <c r="B23">
        <v>116</v>
      </c>
      <c r="D23" s="5" t="s">
        <v>10</v>
      </c>
      <c r="E23" s="6"/>
    </row>
    <row r="24" spans="1:5" ht="15.75" thickBot="1" x14ac:dyDescent="0.3">
      <c r="A24">
        <v>18</v>
      </c>
      <c r="B24">
        <v>122</v>
      </c>
      <c r="D24" s="11">
        <f>D21/D13</f>
        <v>0.9486403701390641</v>
      </c>
      <c r="E24" s="12"/>
    </row>
    <row r="25" spans="1:5" x14ac:dyDescent="0.25">
      <c r="A25">
        <v>18</v>
      </c>
      <c r="B25">
        <v>119</v>
      </c>
    </row>
    <row r="26" spans="1:5" x14ac:dyDescent="0.25">
      <c r="A26">
        <v>18</v>
      </c>
      <c r="B26">
        <v>116</v>
      </c>
    </row>
    <row r="27" spans="1:5" x14ac:dyDescent="0.25">
      <c r="A27">
        <v>19</v>
      </c>
      <c r="B27">
        <v>118</v>
      </c>
    </row>
    <row r="28" spans="1:5" x14ac:dyDescent="0.25">
      <c r="A28">
        <v>21</v>
      </c>
      <c r="B28">
        <v>116</v>
      </c>
    </row>
    <row r="29" spans="1:5" x14ac:dyDescent="0.25">
      <c r="A29">
        <v>19</v>
      </c>
      <c r="B29">
        <v>117</v>
      </c>
    </row>
    <row r="30" spans="1:5" x14ac:dyDescent="0.25">
      <c r="A30">
        <v>19</v>
      </c>
      <c r="B30">
        <v>124</v>
      </c>
    </row>
    <row r="31" spans="1:5" x14ac:dyDescent="0.25">
      <c r="A31">
        <v>18</v>
      </c>
      <c r="B31">
        <v>120</v>
      </c>
    </row>
    <row r="32" spans="1:5" x14ac:dyDescent="0.25">
      <c r="A32">
        <v>18</v>
      </c>
      <c r="B32">
        <v>118</v>
      </c>
    </row>
    <row r="33" spans="1:2" x14ac:dyDescent="0.25">
      <c r="A33">
        <v>18</v>
      </c>
      <c r="B33">
        <v>117</v>
      </c>
    </row>
    <row r="34" spans="1:2" x14ac:dyDescent="0.25">
      <c r="A34">
        <v>18</v>
      </c>
      <c r="B34">
        <v>118</v>
      </c>
    </row>
    <row r="35" spans="1:2" x14ac:dyDescent="0.25">
      <c r="A35">
        <v>18</v>
      </c>
      <c r="B35">
        <v>116</v>
      </c>
    </row>
    <row r="36" spans="1:2" x14ac:dyDescent="0.25">
      <c r="A36">
        <v>18</v>
      </c>
      <c r="B36">
        <v>115</v>
      </c>
    </row>
    <row r="37" spans="1:2" x14ac:dyDescent="0.25">
      <c r="A37">
        <v>18</v>
      </c>
      <c r="B37">
        <v>119</v>
      </c>
    </row>
    <row r="38" spans="1:2" x14ac:dyDescent="0.25">
      <c r="A38">
        <v>19</v>
      </c>
      <c r="B38">
        <v>121</v>
      </c>
    </row>
    <row r="39" spans="1:2" x14ac:dyDescent="0.25">
      <c r="A39">
        <v>18</v>
      </c>
      <c r="B39">
        <v>117</v>
      </c>
    </row>
    <row r="40" spans="1:2" x14ac:dyDescent="0.25">
      <c r="A40">
        <v>18</v>
      </c>
      <c r="B40">
        <v>117</v>
      </c>
    </row>
    <row r="41" spans="1:2" x14ac:dyDescent="0.25">
      <c r="A41">
        <v>18</v>
      </c>
      <c r="B41">
        <v>115</v>
      </c>
    </row>
    <row r="42" spans="1:2" x14ac:dyDescent="0.25">
      <c r="A42">
        <v>18</v>
      </c>
      <c r="B42">
        <v>120</v>
      </c>
    </row>
    <row r="43" spans="1:2" x14ac:dyDescent="0.25">
      <c r="A43">
        <v>18</v>
      </c>
      <c r="B43">
        <v>120</v>
      </c>
    </row>
    <row r="44" spans="1:2" x14ac:dyDescent="0.25">
      <c r="A44">
        <v>18</v>
      </c>
      <c r="B44">
        <v>117</v>
      </c>
    </row>
    <row r="45" spans="1:2" x14ac:dyDescent="0.25">
      <c r="A45">
        <v>18</v>
      </c>
      <c r="B45">
        <v>114</v>
      </c>
    </row>
    <row r="46" spans="1:2" x14ac:dyDescent="0.25">
      <c r="A46">
        <v>18</v>
      </c>
      <c r="B46">
        <v>115</v>
      </c>
    </row>
    <row r="47" spans="1:2" x14ac:dyDescent="0.25">
      <c r="A47">
        <v>18</v>
      </c>
      <c r="B47">
        <v>115</v>
      </c>
    </row>
    <row r="48" spans="1:2" x14ac:dyDescent="0.25">
      <c r="A48">
        <v>18</v>
      </c>
      <c r="B48">
        <v>116</v>
      </c>
    </row>
    <row r="49" spans="1:2" x14ac:dyDescent="0.25">
      <c r="A49">
        <v>18</v>
      </c>
      <c r="B49">
        <v>120</v>
      </c>
    </row>
    <row r="50" spans="1:2" x14ac:dyDescent="0.25">
      <c r="A50">
        <v>19</v>
      </c>
      <c r="B50">
        <v>117</v>
      </c>
    </row>
    <row r="51" spans="1:2" x14ac:dyDescent="0.25">
      <c r="A51">
        <v>18</v>
      </c>
      <c r="B51">
        <v>115</v>
      </c>
    </row>
    <row r="52" spans="1:2" x14ac:dyDescent="0.25">
      <c r="A52">
        <v>19</v>
      </c>
      <c r="B52">
        <v>116</v>
      </c>
    </row>
    <row r="53" spans="1:2" x14ac:dyDescent="0.25">
      <c r="A53">
        <v>18</v>
      </c>
      <c r="B53">
        <v>117</v>
      </c>
    </row>
    <row r="54" spans="1:2" x14ac:dyDescent="0.25">
      <c r="A54">
        <v>18</v>
      </c>
      <c r="B54">
        <v>118</v>
      </c>
    </row>
    <row r="55" spans="1:2" x14ac:dyDescent="0.25">
      <c r="A55">
        <v>18</v>
      </c>
      <c r="B55">
        <v>116</v>
      </c>
    </row>
    <row r="56" spans="1:2" x14ac:dyDescent="0.25">
      <c r="A56">
        <v>18</v>
      </c>
      <c r="B56">
        <v>122</v>
      </c>
    </row>
    <row r="57" spans="1:2" x14ac:dyDescent="0.25">
      <c r="A57">
        <v>18</v>
      </c>
      <c r="B57">
        <v>116</v>
      </c>
    </row>
    <row r="58" spans="1:2" x14ac:dyDescent="0.25">
      <c r="A58">
        <v>18</v>
      </c>
      <c r="B58">
        <v>115</v>
      </c>
    </row>
    <row r="59" spans="1:2" x14ac:dyDescent="0.25">
      <c r="A59">
        <v>18</v>
      </c>
      <c r="B59">
        <v>115</v>
      </c>
    </row>
    <row r="60" spans="1:2" x14ac:dyDescent="0.25">
      <c r="A60">
        <v>18</v>
      </c>
      <c r="B60">
        <v>118</v>
      </c>
    </row>
    <row r="61" spans="1:2" x14ac:dyDescent="0.25">
      <c r="A61">
        <v>18</v>
      </c>
      <c r="B61">
        <v>117</v>
      </c>
    </row>
    <row r="62" spans="1:2" x14ac:dyDescent="0.25">
      <c r="A62">
        <v>18</v>
      </c>
      <c r="B62">
        <v>123</v>
      </c>
    </row>
    <row r="63" spans="1:2" x14ac:dyDescent="0.25">
      <c r="A63">
        <v>18</v>
      </c>
      <c r="B63">
        <v>116</v>
      </c>
    </row>
    <row r="64" spans="1:2" x14ac:dyDescent="0.25">
      <c r="A64">
        <v>18</v>
      </c>
      <c r="B64">
        <v>115</v>
      </c>
    </row>
    <row r="65" spans="1:2" x14ac:dyDescent="0.25">
      <c r="A65">
        <v>19</v>
      </c>
      <c r="B65">
        <v>117</v>
      </c>
    </row>
    <row r="66" spans="1:2" x14ac:dyDescent="0.25">
      <c r="A66">
        <v>19</v>
      </c>
      <c r="B66">
        <v>117</v>
      </c>
    </row>
    <row r="67" spans="1:2" x14ac:dyDescent="0.25">
      <c r="A67">
        <v>18</v>
      </c>
      <c r="B67">
        <v>117</v>
      </c>
    </row>
    <row r="68" spans="1:2" x14ac:dyDescent="0.25">
      <c r="A68">
        <v>19</v>
      </c>
      <c r="B68">
        <v>115</v>
      </c>
    </row>
    <row r="69" spans="1:2" x14ac:dyDescent="0.25">
      <c r="A69">
        <v>19</v>
      </c>
      <c r="B69">
        <v>123</v>
      </c>
    </row>
    <row r="70" spans="1:2" x14ac:dyDescent="0.25">
      <c r="A70">
        <v>18</v>
      </c>
      <c r="B70">
        <v>117</v>
      </c>
    </row>
    <row r="71" spans="1:2" x14ac:dyDescent="0.25">
      <c r="A71">
        <v>18</v>
      </c>
      <c r="B71">
        <v>116</v>
      </c>
    </row>
    <row r="72" spans="1:2" x14ac:dyDescent="0.25">
      <c r="A72">
        <v>18</v>
      </c>
      <c r="B72">
        <v>118</v>
      </c>
    </row>
    <row r="73" spans="1:2" x14ac:dyDescent="0.25">
      <c r="A73">
        <v>18</v>
      </c>
      <c r="B73">
        <v>116</v>
      </c>
    </row>
    <row r="74" spans="1:2" x14ac:dyDescent="0.25">
      <c r="A74">
        <v>18</v>
      </c>
      <c r="B74">
        <v>120</v>
      </c>
    </row>
    <row r="75" spans="1:2" x14ac:dyDescent="0.25">
      <c r="A75">
        <v>18</v>
      </c>
      <c r="B75">
        <v>126</v>
      </c>
    </row>
    <row r="76" spans="1:2" x14ac:dyDescent="0.25">
      <c r="A76">
        <v>19</v>
      </c>
      <c r="B76">
        <v>115</v>
      </c>
    </row>
    <row r="77" spans="1:2" x14ac:dyDescent="0.25">
      <c r="A77">
        <v>18</v>
      </c>
      <c r="B77">
        <v>117</v>
      </c>
    </row>
    <row r="78" spans="1:2" x14ac:dyDescent="0.25">
      <c r="A78">
        <v>18</v>
      </c>
      <c r="B78">
        <v>114</v>
      </c>
    </row>
    <row r="79" spans="1:2" x14ac:dyDescent="0.25">
      <c r="A79">
        <v>20</v>
      </c>
      <c r="B79">
        <v>117</v>
      </c>
    </row>
    <row r="80" spans="1:2" x14ac:dyDescent="0.25">
      <c r="A80">
        <v>18</v>
      </c>
      <c r="B80">
        <v>117</v>
      </c>
    </row>
    <row r="81" spans="1:2" x14ac:dyDescent="0.25">
      <c r="A81">
        <v>18</v>
      </c>
      <c r="B81">
        <v>119</v>
      </c>
    </row>
    <row r="82" spans="1:2" x14ac:dyDescent="0.25">
      <c r="A82">
        <v>18</v>
      </c>
      <c r="B82">
        <v>116</v>
      </c>
    </row>
    <row r="83" spans="1:2" x14ac:dyDescent="0.25">
      <c r="A83">
        <v>18</v>
      </c>
      <c r="B83">
        <v>126</v>
      </c>
    </row>
    <row r="84" spans="1:2" x14ac:dyDescent="0.25">
      <c r="A84">
        <v>18</v>
      </c>
      <c r="B84">
        <v>117</v>
      </c>
    </row>
    <row r="85" spans="1:2" x14ac:dyDescent="0.25">
      <c r="A85">
        <v>18</v>
      </c>
      <c r="B85">
        <v>117</v>
      </c>
    </row>
    <row r="86" spans="1:2" x14ac:dyDescent="0.25">
      <c r="A86">
        <v>18</v>
      </c>
      <c r="B86">
        <v>118</v>
      </c>
    </row>
    <row r="87" spans="1:2" x14ac:dyDescent="0.25">
      <c r="A87">
        <v>18</v>
      </c>
      <c r="B87">
        <v>117</v>
      </c>
    </row>
    <row r="88" spans="1:2" x14ac:dyDescent="0.25">
      <c r="A88">
        <v>18</v>
      </c>
      <c r="B88">
        <v>118</v>
      </c>
    </row>
    <row r="89" spans="1:2" x14ac:dyDescent="0.25">
      <c r="A89">
        <v>18</v>
      </c>
      <c r="B89">
        <v>119</v>
      </c>
    </row>
    <row r="90" spans="1:2" x14ac:dyDescent="0.25">
      <c r="A90">
        <v>18</v>
      </c>
      <c r="B90">
        <v>117</v>
      </c>
    </row>
    <row r="91" spans="1:2" x14ac:dyDescent="0.25">
      <c r="A91">
        <v>18</v>
      </c>
      <c r="B91">
        <v>115</v>
      </c>
    </row>
    <row r="92" spans="1:2" x14ac:dyDescent="0.25">
      <c r="A92">
        <v>18</v>
      </c>
      <c r="B92">
        <v>120</v>
      </c>
    </row>
    <row r="93" spans="1:2" x14ac:dyDescent="0.25">
      <c r="A93">
        <v>18</v>
      </c>
      <c r="B93">
        <v>117</v>
      </c>
    </row>
    <row r="94" spans="1:2" x14ac:dyDescent="0.25">
      <c r="A94">
        <v>19</v>
      </c>
      <c r="B94">
        <v>117</v>
      </c>
    </row>
    <row r="95" spans="1:2" x14ac:dyDescent="0.25">
      <c r="A95">
        <v>18</v>
      </c>
      <c r="B95">
        <v>117</v>
      </c>
    </row>
    <row r="96" spans="1:2" x14ac:dyDescent="0.25">
      <c r="A96">
        <v>18</v>
      </c>
      <c r="B96">
        <v>115</v>
      </c>
    </row>
    <row r="97" spans="1:2" x14ac:dyDescent="0.25">
      <c r="A97">
        <v>19</v>
      </c>
      <c r="B97">
        <v>118</v>
      </c>
    </row>
    <row r="98" spans="1:2" x14ac:dyDescent="0.25">
      <c r="A98">
        <v>19</v>
      </c>
      <c r="B98">
        <v>117</v>
      </c>
    </row>
    <row r="99" spans="1:2" x14ac:dyDescent="0.25">
      <c r="A99">
        <v>18</v>
      </c>
      <c r="B99">
        <v>116</v>
      </c>
    </row>
    <row r="100" spans="1:2" x14ac:dyDescent="0.25">
      <c r="A100">
        <v>18</v>
      </c>
      <c r="B100">
        <v>116</v>
      </c>
    </row>
    <row r="101" spans="1:2" x14ac:dyDescent="0.25">
      <c r="A101">
        <v>18</v>
      </c>
      <c r="B101">
        <v>123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74F-B0FF-49AF-BDCE-6689F8639A36}">
  <dimension ref="A1:E101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1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18</v>
      </c>
      <c r="B2">
        <v>134</v>
      </c>
      <c r="D2" s="1" t="s">
        <v>1</v>
      </c>
      <c r="E2" s="2" t="s">
        <v>2</v>
      </c>
    </row>
    <row r="3" spans="1:5" x14ac:dyDescent="0.25">
      <c r="A3">
        <v>18</v>
      </c>
      <c r="B3">
        <v>114</v>
      </c>
      <c r="D3" s="3">
        <f>(SUM($A$2:$A$101)/100)</f>
        <v>18.16</v>
      </c>
      <c r="E3" s="4">
        <f>(SUM($B$2:$B$101)/100)</f>
        <v>116.77</v>
      </c>
    </row>
    <row r="4" spans="1:5" x14ac:dyDescent="0.25">
      <c r="A4">
        <v>18</v>
      </c>
      <c r="B4">
        <v>117</v>
      </c>
      <c r="D4" s="3"/>
      <c r="E4" s="4"/>
    </row>
    <row r="5" spans="1:5" x14ac:dyDescent="0.25">
      <c r="A5">
        <v>18</v>
      </c>
      <c r="B5">
        <v>122</v>
      </c>
      <c r="D5" s="9" t="s">
        <v>3</v>
      </c>
      <c r="E5" s="10"/>
    </row>
    <row r="6" spans="1:5" ht="15.75" thickBot="1" x14ac:dyDescent="0.3">
      <c r="A6">
        <v>18</v>
      </c>
      <c r="B6">
        <v>116</v>
      </c>
      <c r="D6" s="11">
        <f>($E$3 - $D$3)*100/$D$3</f>
        <v>543.00660792951544</v>
      </c>
      <c r="E6" s="12"/>
    </row>
    <row r="7" spans="1:5" ht="15.75" thickBot="1" x14ac:dyDescent="0.3">
      <c r="A7">
        <v>18</v>
      </c>
      <c r="B7">
        <v>113</v>
      </c>
    </row>
    <row r="8" spans="1:5" ht="15.75" thickBot="1" x14ac:dyDescent="0.3">
      <c r="A8">
        <v>18</v>
      </c>
      <c r="B8">
        <v>114</v>
      </c>
      <c r="D8" s="7" t="s">
        <v>7</v>
      </c>
      <c r="E8" s="8"/>
    </row>
    <row r="9" spans="1:5" x14ac:dyDescent="0.25">
      <c r="A9">
        <v>18</v>
      </c>
      <c r="B9">
        <v>116</v>
      </c>
      <c r="D9" s="3" t="s">
        <v>4</v>
      </c>
      <c r="E9" s="4" t="s">
        <v>5</v>
      </c>
    </row>
    <row r="10" spans="1:5" x14ac:dyDescent="0.25">
      <c r="A10">
        <v>18</v>
      </c>
      <c r="B10">
        <v>117</v>
      </c>
      <c r="D10" s="3">
        <v>9999360000</v>
      </c>
      <c r="E10" s="4">
        <v>12600000</v>
      </c>
    </row>
    <row r="11" spans="1:5" x14ac:dyDescent="0.25">
      <c r="A11">
        <v>18</v>
      </c>
      <c r="B11">
        <v>115</v>
      </c>
      <c r="D11" s="3"/>
      <c r="E11" s="4"/>
    </row>
    <row r="12" spans="1:5" x14ac:dyDescent="0.25">
      <c r="A12">
        <v>18</v>
      </c>
      <c r="B12">
        <v>117</v>
      </c>
      <c r="D12" s="9" t="s">
        <v>6</v>
      </c>
      <c r="E12" s="10"/>
    </row>
    <row r="13" spans="1:5" ht="15.75" thickBot="1" x14ac:dyDescent="0.3">
      <c r="A13">
        <v>19</v>
      </c>
      <c r="B13">
        <v>119</v>
      </c>
      <c r="D13" s="11">
        <f>(D10/(D10+E10))</f>
        <v>0.99874150515982885</v>
      </c>
      <c r="E13" s="12"/>
    </row>
    <row r="14" spans="1:5" x14ac:dyDescent="0.25">
      <c r="A14">
        <v>18</v>
      </c>
      <c r="B14">
        <v>119</v>
      </c>
    </row>
    <row r="15" spans="1:5" ht="15.75" thickBot="1" x14ac:dyDescent="0.3">
      <c r="A15">
        <v>19</v>
      </c>
      <c r="B15">
        <v>116</v>
      </c>
    </row>
    <row r="16" spans="1:5" ht="15.75" thickBot="1" x14ac:dyDescent="0.3">
      <c r="A16">
        <v>19</v>
      </c>
      <c r="B16">
        <v>115</v>
      </c>
      <c r="D16" s="7" t="s">
        <v>9</v>
      </c>
      <c r="E16" s="8"/>
    </row>
    <row r="17" spans="1:5" x14ac:dyDescent="0.25">
      <c r="A17">
        <v>18</v>
      </c>
      <c r="B17">
        <v>116</v>
      </c>
      <c r="D17" s="3" t="s">
        <v>4</v>
      </c>
      <c r="E17" s="4" t="s">
        <v>5</v>
      </c>
    </row>
    <row r="18" spans="1:5" x14ac:dyDescent="0.25">
      <c r="A18">
        <v>18</v>
      </c>
      <c r="B18">
        <v>118</v>
      </c>
      <c r="D18" s="3">
        <v>9631380000</v>
      </c>
      <c r="E18" s="4">
        <v>117384000</v>
      </c>
    </row>
    <row r="19" spans="1:5" x14ac:dyDescent="0.25">
      <c r="A19">
        <v>18</v>
      </c>
      <c r="B19">
        <v>117</v>
      </c>
      <c r="D19" s="3"/>
      <c r="E19" s="4"/>
    </row>
    <row r="20" spans="1:5" x14ac:dyDescent="0.25">
      <c r="A20">
        <v>18</v>
      </c>
      <c r="B20">
        <v>113</v>
      </c>
      <c r="D20" s="9" t="s">
        <v>6</v>
      </c>
      <c r="E20" s="10"/>
    </row>
    <row r="21" spans="1:5" ht="15.75" thickBot="1" x14ac:dyDescent="0.3">
      <c r="A21">
        <v>19</v>
      </c>
      <c r="B21">
        <v>117</v>
      </c>
      <c r="D21" s="11">
        <f>(D18/(D18+E18))</f>
        <v>0.987959088967586</v>
      </c>
      <c r="E21" s="12"/>
    </row>
    <row r="22" spans="1:5" ht="15.75" thickBot="1" x14ac:dyDescent="0.3">
      <c r="A22">
        <v>18</v>
      </c>
      <c r="B22">
        <v>118</v>
      </c>
    </row>
    <row r="23" spans="1:5" x14ac:dyDescent="0.25">
      <c r="A23">
        <v>18</v>
      </c>
      <c r="B23">
        <v>118</v>
      </c>
      <c r="D23" s="5" t="s">
        <v>10</v>
      </c>
      <c r="E23" s="6"/>
    </row>
    <row r="24" spans="1:5" ht="15.75" thickBot="1" x14ac:dyDescent="0.3">
      <c r="A24">
        <v>18</v>
      </c>
      <c r="B24">
        <v>114</v>
      </c>
      <c r="D24" s="11">
        <f>D21/D13</f>
        <v>0.98920399709380524</v>
      </c>
      <c r="E24" s="12"/>
    </row>
    <row r="25" spans="1:5" x14ac:dyDescent="0.25">
      <c r="A25">
        <v>18</v>
      </c>
      <c r="B25">
        <v>116</v>
      </c>
    </row>
    <row r="26" spans="1:5" x14ac:dyDescent="0.25">
      <c r="A26">
        <v>18</v>
      </c>
      <c r="B26">
        <v>117</v>
      </c>
    </row>
    <row r="27" spans="1:5" x14ac:dyDescent="0.25">
      <c r="A27">
        <v>18</v>
      </c>
      <c r="B27">
        <v>117</v>
      </c>
    </row>
    <row r="28" spans="1:5" x14ac:dyDescent="0.25">
      <c r="A28">
        <v>18</v>
      </c>
      <c r="B28">
        <v>114</v>
      </c>
    </row>
    <row r="29" spans="1:5" x14ac:dyDescent="0.25">
      <c r="A29">
        <v>18</v>
      </c>
      <c r="B29">
        <v>115</v>
      </c>
    </row>
    <row r="30" spans="1:5" x14ac:dyDescent="0.25">
      <c r="A30">
        <v>18</v>
      </c>
      <c r="B30">
        <v>119</v>
      </c>
    </row>
    <row r="31" spans="1:5" x14ac:dyDescent="0.25">
      <c r="A31">
        <v>19</v>
      </c>
      <c r="B31">
        <v>117</v>
      </c>
    </row>
    <row r="32" spans="1:5" x14ac:dyDescent="0.25">
      <c r="A32">
        <v>18</v>
      </c>
      <c r="B32">
        <v>120</v>
      </c>
    </row>
    <row r="33" spans="1:2" x14ac:dyDescent="0.25">
      <c r="A33">
        <v>19</v>
      </c>
      <c r="B33">
        <v>119</v>
      </c>
    </row>
    <row r="34" spans="1:2" x14ac:dyDescent="0.25">
      <c r="A34">
        <v>18</v>
      </c>
      <c r="B34">
        <v>114</v>
      </c>
    </row>
    <row r="35" spans="1:2" x14ac:dyDescent="0.25">
      <c r="A35">
        <v>18</v>
      </c>
      <c r="B35">
        <v>118</v>
      </c>
    </row>
    <row r="36" spans="1:2" x14ac:dyDescent="0.25">
      <c r="A36">
        <v>18</v>
      </c>
      <c r="B36">
        <v>119</v>
      </c>
    </row>
    <row r="37" spans="1:2" x14ac:dyDescent="0.25">
      <c r="A37">
        <v>18</v>
      </c>
      <c r="B37">
        <v>120</v>
      </c>
    </row>
    <row r="38" spans="1:2" x14ac:dyDescent="0.25">
      <c r="A38">
        <v>18</v>
      </c>
      <c r="B38">
        <v>117</v>
      </c>
    </row>
    <row r="39" spans="1:2" x14ac:dyDescent="0.25">
      <c r="A39">
        <v>18</v>
      </c>
      <c r="B39">
        <v>114</v>
      </c>
    </row>
    <row r="40" spans="1:2" x14ac:dyDescent="0.25">
      <c r="A40">
        <v>18</v>
      </c>
      <c r="B40">
        <v>117</v>
      </c>
    </row>
    <row r="41" spans="1:2" x14ac:dyDescent="0.25">
      <c r="A41">
        <v>18</v>
      </c>
      <c r="B41">
        <v>115</v>
      </c>
    </row>
    <row r="42" spans="1:2" x14ac:dyDescent="0.25">
      <c r="A42">
        <v>18</v>
      </c>
      <c r="B42">
        <v>115</v>
      </c>
    </row>
    <row r="43" spans="1:2" x14ac:dyDescent="0.25">
      <c r="A43">
        <v>18</v>
      </c>
      <c r="B43">
        <v>116</v>
      </c>
    </row>
    <row r="44" spans="1:2" x14ac:dyDescent="0.25">
      <c r="A44">
        <v>19</v>
      </c>
      <c r="B44">
        <v>116</v>
      </c>
    </row>
    <row r="45" spans="1:2" x14ac:dyDescent="0.25">
      <c r="A45">
        <v>18</v>
      </c>
      <c r="B45">
        <v>117</v>
      </c>
    </row>
    <row r="46" spans="1:2" x14ac:dyDescent="0.25">
      <c r="A46">
        <v>18</v>
      </c>
      <c r="B46">
        <v>115</v>
      </c>
    </row>
    <row r="47" spans="1:2" x14ac:dyDescent="0.25">
      <c r="A47">
        <v>18</v>
      </c>
      <c r="B47">
        <v>115</v>
      </c>
    </row>
    <row r="48" spans="1:2" x14ac:dyDescent="0.25">
      <c r="A48">
        <v>19</v>
      </c>
      <c r="B48">
        <v>117</v>
      </c>
    </row>
    <row r="49" spans="1:2" x14ac:dyDescent="0.25">
      <c r="A49">
        <v>18</v>
      </c>
      <c r="B49">
        <v>122</v>
      </c>
    </row>
    <row r="50" spans="1:2" x14ac:dyDescent="0.25">
      <c r="A50">
        <v>18</v>
      </c>
      <c r="B50">
        <v>117</v>
      </c>
    </row>
    <row r="51" spans="1:2" x14ac:dyDescent="0.25">
      <c r="A51">
        <v>18</v>
      </c>
      <c r="B51">
        <v>117</v>
      </c>
    </row>
    <row r="52" spans="1:2" x14ac:dyDescent="0.25">
      <c r="A52">
        <v>18</v>
      </c>
      <c r="B52">
        <v>116</v>
      </c>
    </row>
    <row r="53" spans="1:2" x14ac:dyDescent="0.25">
      <c r="A53">
        <v>18</v>
      </c>
      <c r="B53">
        <v>117</v>
      </c>
    </row>
    <row r="54" spans="1:2" x14ac:dyDescent="0.25">
      <c r="A54">
        <v>18</v>
      </c>
      <c r="B54">
        <v>118</v>
      </c>
    </row>
    <row r="55" spans="1:2" x14ac:dyDescent="0.25">
      <c r="A55">
        <v>19</v>
      </c>
      <c r="B55">
        <v>117</v>
      </c>
    </row>
    <row r="56" spans="1:2" x14ac:dyDescent="0.25">
      <c r="A56">
        <v>18</v>
      </c>
      <c r="B56">
        <v>116</v>
      </c>
    </row>
    <row r="57" spans="1:2" x14ac:dyDescent="0.25">
      <c r="A57">
        <v>18</v>
      </c>
      <c r="B57">
        <v>115</v>
      </c>
    </row>
    <row r="58" spans="1:2" x14ac:dyDescent="0.25">
      <c r="A58">
        <v>19</v>
      </c>
      <c r="B58">
        <v>114</v>
      </c>
    </row>
    <row r="59" spans="1:2" x14ac:dyDescent="0.25">
      <c r="A59">
        <v>19</v>
      </c>
      <c r="B59">
        <v>117</v>
      </c>
    </row>
    <row r="60" spans="1:2" x14ac:dyDescent="0.25">
      <c r="A60">
        <v>18</v>
      </c>
      <c r="B60">
        <v>116</v>
      </c>
    </row>
    <row r="61" spans="1:2" x14ac:dyDescent="0.25">
      <c r="A61">
        <v>18</v>
      </c>
      <c r="B61">
        <v>116</v>
      </c>
    </row>
    <row r="62" spans="1:2" x14ac:dyDescent="0.25">
      <c r="A62">
        <v>18</v>
      </c>
      <c r="B62">
        <v>116</v>
      </c>
    </row>
    <row r="63" spans="1:2" x14ac:dyDescent="0.25">
      <c r="A63">
        <v>18</v>
      </c>
      <c r="B63">
        <v>115</v>
      </c>
    </row>
    <row r="64" spans="1:2" x14ac:dyDescent="0.25">
      <c r="A64">
        <v>18</v>
      </c>
      <c r="B64">
        <v>128</v>
      </c>
    </row>
    <row r="65" spans="1:2" x14ac:dyDescent="0.25">
      <c r="A65">
        <v>18</v>
      </c>
      <c r="B65">
        <v>116</v>
      </c>
    </row>
    <row r="66" spans="1:2" x14ac:dyDescent="0.25">
      <c r="A66">
        <v>18</v>
      </c>
      <c r="B66">
        <v>115</v>
      </c>
    </row>
    <row r="67" spans="1:2" x14ac:dyDescent="0.25">
      <c r="A67">
        <v>18</v>
      </c>
      <c r="B67">
        <v>117</v>
      </c>
    </row>
    <row r="68" spans="1:2" x14ac:dyDescent="0.25">
      <c r="A68">
        <v>19</v>
      </c>
      <c r="B68">
        <v>116</v>
      </c>
    </row>
    <row r="69" spans="1:2" x14ac:dyDescent="0.25">
      <c r="A69">
        <v>18</v>
      </c>
      <c r="B69">
        <v>116</v>
      </c>
    </row>
    <row r="70" spans="1:2" x14ac:dyDescent="0.25">
      <c r="A70">
        <v>18</v>
      </c>
      <c r="B70">
        <v>116</v>
      </c>
    </row>
    <row r="71" spans="1:2" x14ac:dyDescent="0.25">
      <c r="A71">
        <v>18</v>
      </c>
      <c r="B71">
        <v>115</v>
      </c>
    </row>
    <row r="72" spans="1:2" x14ac:dyDescent="0.25">
      <c r="A72">
        <v>18</v>
      </c>
      <c r="B72">
        <v>115</v>
      </c>
    </row>
    <row r="73" spans="1:2" x14ac:dyDescent="0.25">
      <c r="A73">
        <v>18</v>
      </c>
      <c r="B73">
        <v>116</v>
      </c>
    </row>
    <row r="74" spans="1:2" x14ac:dyDescent="0.25">
      <c r="A74">
        <v>18</v>
      </c>
      <c r="B74">
        <v>117</v>
      </c>
    </row>
    <row r="75" spans="1:2" x14ac:dyDescent="0.25">
      <c r="A75">
        <v>18</v>
      </c>
      <c r="B75">
        <v>116</v>
      </c>
    </row>
    <row r="76" spans="1:2" x14ac:dyDescent="0.25">
      <c r="A76">
        <v>19</v>
      </c>
      <c r="B76">
        <v>117</v>
      </c>
    </row>
    <row r="77" spans="1:2" x14ac:dyDescent="0.25">
      <c r="A77">
        <v>18</v>
      </c>
      <c r="B77">
        <v>117</v>
      </c>
    </row>
    <row r="78" spans="1:2" x14ac:dyDescent="0.25">
      <c r="A78">
        <v>18</v>
      </c>
      <c r="B78">
        <v>113</v>
      </c>
    </row>
    <row r="79" spans="1:2" x14ac:dyDescent="0.25">
      <c r="A79">
        <v>18</v>
      </c>
      <c r="B79">
        <v>116</v>
      </c>
    </row>
    <row r="80" spans="1:2" x14ac:dyDescent="0.25">
      <c r="A80">
        <v>18</v>
      </c>
      <c r="B80">
        <v>116</v>
      </c>
    </row>
    <row r="81" spans="1:2" x14ac:dyDescent="0.25">
      <c r="A81">
        <v>18</v>
      </c>
      <c r="B81">
        <v>116</v>
      </c>
    </row>
    <row r="82" spans="1:2" x14ac:dyDescent="0.25">
      <c r="A82">
        <v>18</v>
      </c>
      <c r="B82">
        <v>116</v>
      </c>
    </row>
    <row r="83" spans="1:2" x14ac:dyDescent="0.25">
      <c r="A83">
        <v>18</v>
      </c>
      <c r="B83">
        <v>119</v>
      </c>
    </row>
    <row r="84" spans="1:2" x14ac:dyDescent="0.25">
      <c r="A84">
        <v>18</v>
      </c>
      <c r="B84">
        <v>115</v>
      </c>
    </row>
    <row r="85" spans="1:2" x14ac:dyDescent="0.25">
      <c r="A85">
        <v>18</v>
      </c>
      <c r="B85">
        <v>116</v>
      </c>
    </row>
    <row r="86" spans="1:2" x14ac:dyDescent="0.25">
      <c r="A86">
        <v>18</v>
      </c>
      <c r="B86">
        <v>118</v>
      </c>
    </row>
    <row r="87" spans="1:2" x14ac:dyDescent="0.25">
      <c r="A87">
        <v>18</v>
      </c>
      <c r="B87">
        <v>116</v>
      </c>
    </row>
    <row r="88" spans="1:2" x14ac:dyDescent="0.25">
      <c r="A88">
        <v>18</v>
      </c>
      <c r="B88">
        <v>117</v>
      </c>
    </row>
    <row r="89" spans="1:2" x14ac:dyDescent="0.25">
      <c r="A89">
        <v>19</v>
      </c>
      <c r="B89">
        <v>117</v>
      </c>
    </row>
    <row r="90" spans="1:2" x14ac:dyDescent="0.25">
      <c r="A90">
        <v>19</v>
      </c>
      <c r="B90">
        <v>116</v>
      </c>
    </row>
    <row r="91" spans="1:2" x14ac:dyDescent="0.25">
      <c r="A91">
        <v>18</v>
      </c>
      <c r="B91">
        <v>115</v>
      </c>
    </row>
    <row r="92" spans="1:2" x14ac:dyDescent="0.25">
      <c r="A92">
        <v>18</v>
      </c>
      <c r="B92">
        <v>118</v>
      </c>
    </row>
    <row r="93" spans="1:2" x14ac:dyDescent="0.25">
      <c r="A93">
        <v>18</v>
      </c>
      <c r="B93">
        <v>117</v>
      </c>
    </row>
    <row r="94" spans="1:2" x14ac:dyDescent="0.25">
      <c r="A94">
        <v>18</v>
      </c>
      <c r="B94">
        <v>117</v>
      </c>
    </row>
    <row r="95" spans="1:2" x14ac:dyDescent="0.25">
      <c r="A95">
        <v>18</v>
      </c>
      <c r="B95">
        <v>115</v>
      </c>
    </row>
    <row r="96" spans="1:2" x14ac:dyDescent="0.25">
      <c r="A96">
        <v>18</v>
      </c>
      <c r="B96">
        <v>124</v>
      </c>
    </row>
    <row r="97" spans="1:2" x14ac:dyDescent="0.25">
      <c r="A97">
        <v>18</v>
      </c>
      <c r="B97">
        <v>115</v>
      </c>
    </row>
    <row r="98" spans="1:2" x14ac:dyDescent="0.25">
      <c r="A98">
        <v>18</v>
      </c>
      <c r="B98">
        <v>116</v>
      </c>
    </row>
    <row r="99" spans="1:2" x14ac:dyDescent="0.25">
      <c r="A99">
        <v>19</v>
      </c>
      <c r="B99">
        <v>117</v>
      </c>
    </row>
    <row r="100" spans="1:2" x14ac:dyDescent="0.25">
      <c r="A100">
        <v>18</v>
      </c>
      <c r="B100">
        <v>119</v>
      </c>
    </row>
    <row r="101" spans="1:2" x14ac:dyDescent="0.25">
      <c r="A101">
        <v>18</v>
      </c>
      <c r="B101">
        <v>113</v>
      </c>
    </row>
  </sheetData>
  <mergeCells count="10">
    <mergeCell ref="D20:E20"/>
    <mergeCell ref="D21:E21"/>
    <mergeCell ref="D23:E23"/>
    <mergeCell ref="D24:E24"/>
    <mergeCell ref="D5:E5"/>
    <mergeCell ref="D6:E6"/>
    <mergeCell ref="D8:E8"/>
    <mergeCell ref="D12:E12"/>
    <mergeCell ref="D13:E13"/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A163-4D7B-4B4C-B3B4-1AAAD952D6B2}">
  <dimension ref="A1:E101"/>
  <sheetViews>
    <sheetView tabSelected="1" workbookViewId="0">
      <selection sqref="A1:B1048576"/>
    </sheetView>
  </sheetViews>
  <sheetFormatPr defaultRowHeight="15" x14ac:dyDescent="0.25"/>
  <cols>
    <col min="1" max="1" width="12" bestFit="1" customWidth="1"/>
    <col min="2" max="2" width="15.5703125" bestFit="1" customWidth="1"/>
    <col min="4" max="4" width="14.42578125" bestFit="1" customWidth="1"/>
    <col min="5" max="5" width="10.7109375" bestFit="1" customWidth="1"/>
  </cols>
  <sheetData>
    <row r="1" spans="1:5" ht="15.75" thickBot="1" x14ac:dyDescent="0.3">
      <c r="A1" t="s">
        <v>0</v>
      </c>
      <c r="B1" t="s">
        <v>8</v>
      </c>
    </row>
    <row r="2" spans="1:5" x14ac:dyDescent="0.25">
      <c r="A2">
        <v>19</v>
      </c>
      <c r="B2">
        <v>139</v>
      </c>
      <c r="D2" s="1" t="s">
        <v>1</v>
      </c>
      <c r="E2" s="2" t="s">
        <v>2</v>
      </c>
    </row>
    <row r="3" spans="1:5" x14ac:dyDescent="0.25">
      <c r="A3">
        <v>18</v>
      </c>
      <c r="B3">
        <v>126</v>
      </c>
      <c r="D3" s="3">
        <f>(SUM($A$2:$A$101)/100)</f>
        <v>18.829999999999998</v>
      </c>
      <c r="E3" s="4">
        <f>(SUM($B$2:$B$101)/100)</f>
        <v>139</v>
      </c>
    </row>
    <row r="4" spans="1:5" x14ac:dyDescent="0.25">
      <c r="A4">
        <v>18</v>
      </c>
      <c r="B4">
        <v>126</v>
      </c>
      <c r="D4" s="3"/>
      <c r="E4" s="4"/>
    </row>
    <row r="5" spans="1:5" x14ac:dyDescent="0.25">
      <c r="A5">
        <v>18</v>
      </c>
      <c r="B5">
        <v>125</v>
      </c>
      <c r="D5" s="9" t="s">
        <v>3</v>
      </c>
      <c r="E5" s="10"/>
    </row>
    <row r="6" spans="1:5" ht="15.75" thickBot="1" x14ac:dyDescent="0.3">
      <c r="A6">
        <v>18</v>
      </c>
      <c r="B6">
        <v>141</v>
      </c>
      <c r="D6" s="11">
        <f>($E$3 - $D$3)*100/$D$3</f>
        <v>638.18374933616576</v>
      </c>
      <c r="E6" s="12"/>
    </row>
    <row r="7" spans="1:5" ht="15.75" thickBot="1" x14ac:dyDescent="0.3">
      <c r="A7">
        <v>18</v>
      </c>
      <c r="B7">
        <v>124</v>
      </c>
    </row>
    <row r="8" spans="1:5" ht="15.75" thickBot="1" x14ac:dyDescent="0.3">
      <c r="A8">
        <v>18</v>
      </c>
      <c r="B8">
        <v>127</v>
      </c>
      <c r="D8" s="7" t="s">
        <v>7</v>
      </c>
      <c r="E8" s="8"/>
    </row>
    <row r="9" spans="1:5" x14ac:dyDescent="0.25">
      <c r="A9">
        <v>18</v>
      </c>
      <c r="B9">
        <v>124</v>
      </c>
      <c r="D9" s="3" t="s">
        <v>4</v>
      </c>
      <c r="E9" s="4" t="s">
        <v>5</v>
      </c>
    </row>
    <row r="10" spans="1:5" x14ac:dyDescent="0.25">
      <c r="A10">
        <v>18</v>
      </c>
      <c r="B10">
        <v>124</v>
      </c>
      <c r="D10" s="3">
        <v>9970080000</v>
      </c>
      <c r="E10" s="4">
        <v>12840000</v>
      </c>
    </row>
    <row r="11" spans="1:5" x14ac:dyDescent="0.25">
      <c r="A11">
        <v>18</v>
      </c>
      <c r="B11">
        <v>124</v>
      </c>
      <c r="D11" s="3"/>
      <c r="E11" s="4"/>
    </row>
    <row r="12" spans="1:5" x14ac:dyDescent="0.25">
      <c r="A12">
        <v>19</v>
      </c>
      <c r="B12">
        <v>125</v>
      </c>
      <c r="D12" s="9" t="s">
        <v>6</v>
      </c>
      <c r="E12" s="10"/>
    </row>
    <row r="13" spans="1:5" ht="15.75" thickBot="1" x14ac:dyDescent="0.3">
      <c r="A13">
        <v>18</v>
      </c>
      <c r="B13">
        <v>123</v>
      </c>
      <c r="D13" s="11">
        <f>(D10/(D10+E10))</f>
        <v>0.99871380317582426</v>
      </c>
      <c r="E13" s="12"/>
    </row>
    <row r="14" spans="1:5" x14ac:dyDescent="0.25">
      <c r="A14">
        <v>18</v>
      </c>
      <c r="B14">
        <v>125</v>
      </c>
    </row>
    <row r="15" spans="1:5" ht="15.75" thickBot="1" x14ac:dyDescent="0.3">
      <c r="A15">
        <v>18</v>
      </c>
      <c r="B15">
        <v>123</v>
      </c>
    </row>
    <row r="16" spans="1:5" ht="15.75" thickBot="1" x14ac:dyDescent="0.3">
      <c r="A16">
        <v>18</v>
      </c>
      <c r="B16">
        <v>126</v>
      </c>
      <c r="D16" s="7" t="s">
        <v>9</v>
      </c>
      <c r="E16" s="8"/>
    </row>
    <row r="17" spans="1:5" x14ac:dyDescent="0.25">
      <c r="A17">
        <v>18</v>
      </c>
      <c r="B17">
        <v>123</v>
      </c>
      <c r="D17" s="3" t="s">
        <v>4</v>
      </c>
      <c r="E17" s="4" t="s">
        <v>5</v>
      </c>
    </row>
    <row r="18" spans="1:5" x14ac:dyDescent="0.25">
      <c r="A18">
        <v>18</v>
      </c>
      <c r="B18">
        <v>124</v>
      </c>
      <c r="D18" s="3">
        <v>9719520000</v>
      </c>
      <c r="E18" s="4">
        <v>36480000</v>
      </c>
    </row>
    <row r="19" spans="1:5" x14ac:dyDescent="0.25">
      <c r="A19">
        <v>18</v>
      </c>
      <c r="B19">
        <v>124</v>
      </c>
      <c r="D19" s="3"/>
      <c r="E19" s="4"/>
    </row>
    <row r="20" spans="1:5" x14ac:dyDescent="0.25">
      <c r="A20">
        <v>18</v>
      </c>
      <c r="B20">
        <v>125</v>
      </c>
      <c r="D20" s="9" t="s">
        <v>6</v>
      </c>
      <c r="E20" s="10"/>
    </row>
    <row r="21" spans="1:5" ht="15.75" thickBot="1" x14ac:dyDescent="0.3">
      <c r="A21">
        <v>18</v>
      </c>
      <c r="B21">
        <v>123</v>
      </c>
      <c r="D21" s="11">
        <f>(D18/(D18+E18))</f>
        <v>0.99626076260762608</v>
      </c>
      <c r="E21" s="12"/>
    </row>
    <row r="22" spans="1:5" ht="15.75" thickBot="1" x14ac:dyDescent="0.3">
      <c r="A22">
        <v>18</v>
      </c>
      <c r="B22">
        <v>125</v>
      </c>
    </row>
    <row r="23" spans="1:5" x14ac:dyDescent="0.25">
      <c r="A23">
        <v>20</v>
      </c>
      <c r="B23">
        <v>125</v>
      </c>
      <c r="D23" s="5" t="s">
        <v>10</v>
      </c>
      <c r="E23" s="6"/>
    </row>
    <row r="24" spans="1:5" ht="15.75" thickBot="1" x14ac:dyDescent="0.3">
      <c r="A24">
        <v>18</v>
      </c>
      <c r="B24">
        <v>124</v>
      </c>
      <c r="D24" s="11">
        <f>D21/D13</f>
        <v>0.9975438002755167</v>
      </c>
      <c r="E24" s="12"/>
    </row>
    <row r="25" spans="1:5" x14ac:dyDescent="0.25">
      <c r="A25">
        <v>19</v>
      </c>
      <c r="B25">
        <v>124</v>
      </c>
    </row>
    <row r="26" spans="1:5" x14ac:dyDescent="0.25">
      <c r="A26">
        <v>18</v>
      </c>
      <c r="B26">
        <v>129</v>
      </c>
    </row>
    <row r="27" spans="1:5" x14ac:dyDescent="0.25">
      <c r="A27">
        <v>18</v>
      </c>
      <c r="B27">
        <v>126</v>
      </c>
    </row>
    <row r="28" spans="1:5" x14ac:dyDescent="0.25">
      <c r="A28">
        <v>18</v>
      </c>
      <c r="B28">
        <v>127</v>
      </c>
    </row>
    <row r="29" spans="1:5" x14ac:dyDescent="0.25">
      <c r="A29">
        <v>18</v>
      </c>
      <c r="B29">
        <v>126</v>
      </c>
    </row>
    <row r="30" spans="1:5" x14ac:dyDescent="0.25">
      <c r="A30">
        <v>18</v>
      </c>
      <c r="B30">
        <v>126</v>
      </c>
    </row>
    <row r="31" spans="1:5" x14ac:dyDescent="0.25">
      <c r="A31">
        <v>19</v>
      </c>
      <c r="B31">
        <v>125</v>
      </c>
    </row>
    <row r="32" spans="1:5" x14ac:dyDescent="0.25">
      <c r="A32">
        <v>18</v>
      </c>
      <c r="B32">
        <v>130</v>
      </c>
    </row>
    <row r="33" spans="1:2" x14ac:dyDescent="0.25">
      <c r="A33">
        <v>19</v>
      </c>
      <c r="B33">
        <v>125</v>
      </c>
    </row>
    <row r="34" spans="1:2" x14ac:dyDescent="0.25">
      <c r="A34">
        <v>18</v>
      </c>
      <c r="B34">
        <v>125</v>
      </c>
    </row>
    <row r="35" spans="1:2" x14ac:dyDescent="0.25">
      <c r="A35">
        <v>18</v>
      </c>
      <c r="B35">
        <v>126</v>
      </c>
    </row>
    <row r="36" spans="1:2" x14ac:dyDescent="0.25">
      <c r="A36">
        <v>18</v>
      </c>
      <c r="B36">
        <v>126</v>
      </c>
    </row>
    <row r="37" spans="1:2" x14ac:dyDescent="0.25">
      <c r="A37">
        <v>18</v>
      </c>
      <c r="B37">
        <v>127</v>
      </c>
    </row>
    <row r="38" spans="1:2" x14ac:dyDescent="0.25">
      <c r="A38">
        <v>18</v>
      </c>
      <c r="B38">
        <v>126</v>
      </c>
    </row>
    <row r="39" spans="1:2" x14ac:dyDescent="0.25">
      <c r="A39">
        <v>18</v>
      </c>
      <c r="B39">
        <v>126</v>
      </c>
    </row>
    <row r="40" spans="1:2" x14ac:dyDescent="0.25">
      <c r="A40">
        <v>19</v>
      </c>
      <c r="B40">
        <v>123</v>
      </c>
    </row>
    <row r="41" spans="1:2" x14ac:dyDescent="0.25">
      <c r="A41">
        <v>18</v>
      </c>
      <c r="B41">
        <v>124</v>
      </c>
    </row>
    <row r="42" spans="1:2" x14ac:dyDescent="0.25">
      <c r="A42">
        <v>18</v>
      </c>
      <c r="B42">
        <v>126</v>
      </c>
    </row>
    <row r="43" spans="1:2" x14ac:dyDescent="0.25">
      <c r="A43">
        <v>18</v>
      </c>
      <c r="B43">
        <v>124</v>
      </c>
    </row>
    <row r="44" spans="1:2" x14ac:dyDescent="0.25">
      <c r="A44">
        <v>19</v>
      </c>
      <c r="B44">
        <v>138</v>
      </c>
    </row>
    <row r="45" spans="1:2" x14ac:dyDescent="0.25">
      <c r="A45">
        <v>18</v>
      </c>
      <c r="B45">
        <v>126</v>
      </c>
    </row>
    <row r="46" spans="1:2" x14ac:dyDescent="0.25">
      <c r="A46">
        <v>18</v>
      </c>
      <c r="B46">
        <v>127</v>
      </c>
    </row>
    <row r="47" spans="1:2" x14ac:dyDescent="0.25">
      <c r="A47">
        <v>19</v>
      </c>
      <c r="B47">
        <v>128</v>
      </c>
    </row>
    <row r="48" spans="1:2" x14ac:dyDescent="0.25">
      <c r="A48">
        <v>21</v>
      </c>
      <c r="B48">
        <v>140</v>
      </c>
    </row>
    <row r="49" spans="1:2" x14ac:dyDescent="0.25">
      <c r="A49">
        <v>18</v>
      </c>
      <c r="B49">
        <v>204</v>
      </c>
    </row>
    <row r="50" spans="1:2" x14ac:dyDescent="0.25">
      <c r="A50">
        <v>20</v>
      </c>
      <c r="B50">
        <v>176</v>
      </c>
    </row>
    <row r="51" spans="1:2" x14ac:dyDescent="0.25">
      <c r="A51">
        <v>21</v>
      </c>
      <c r="B51">
        <v>165</v>
      </c>
    </row>
    <row r="52" spans="1:2" x14ac:dyDescent="0.25">
      <c r="A52">
        <v>23</v>
      </c>
      <c r="B52">
        <v>159</v>
      </c>
    </row>
    <row r="53" spans="1:2" x14ac:dyDescent="0.25">
      <c r="A53">
        <v>21</v>
      </c>
      <c r="B53">
        <v>130</v>
      </c>
    </row>
    <row r="54" spans="1:2" x14ac:dyDescent="0.25">
      <c r="A54">
        <v>18</v>
      </c>
      <c r="B54">
        <v>325</v>
      </c>
    </row>
    <row r="55" spans="1:2" x14ac:dyDescent="0.25">
      <c r="A55">
        <v>26</v>
      </c>
      <c r="B55">
        <v>273</v>
      </c>
    </row>
    <row r="56" spans="1:2" x14ac:dyDescent="0.25">
      <c r="A56">
        <v>28</v>
      </c>
      <c r="B56">
        <v>174</v>
      </c>
    </row>
    <row r="57" spans="1:2" x14ac:dyDescent="0.25">
      <c r="A57">
        <v>19</v>
      </c>
      <c r="B57">
        <v>163</v>
      </c>
    </row>
    <row r="58" spans="1:2" x14ac:dyDescent="0.25">
      <c r="A58">
        <v>19</v>
      </c>
      <c r="B58">
        <v>145</v>
      </c>
    </row>
    <row r="59" spans="1:2" x14ac:dyDescent="0.25">
      <c r="A59">
        <v>19</v>
      </c>
      <c r="B59">
        <v>148</v>
      </c>
    </row>
    <row r="60" spans="1:2" x14ac:dyDescent="0.25">
      <c r="A60">
        <v>19</v>
      </c>
      <c r="B60">
        <v>155</v>
      </c>
    </row>
    <row r="61" spans="1:2" x14ac:dyDescent="0.25">
      <c r="A61">
        <v>22</v>
      </c>
      <c r="B61">
        <v>163</v>
      </c>
    </row>
    <row r="62" spans="1:2" x14ac:dyDescent="0.25">
      <c r="A62">
        <v>19</v>
      </c>
      <c r="B62">
        <v>168</v>
      </c>
    </row>
    <row r="63" spans="1:2" x14ac:dyDescent="0.25">
      <c r="A63">
        <v>21</v>
      </c>
      <c r="B63">
        <v>155</v>
      </c>
    </row>
    <row r="64" spans="1:2" x14ac:dyDescent="0.25">
      <c r="A64">
        <v>21</v>
      </c>
      <c r="B64">
        <v>151</v>
      </c>
    </row>
    <row r="65" spans="1:2" x14ac:dyDescent="0.25">
      <c r="A65">
        <v>22</v>
      </c>
      <c r="B65">
        <v>145</v>
      </c>
    </row>
    <row r="66" spans="1:2" x14ac:dyDescent="0.25">
      <c r="A66">
        <v>20</v>
      </c>
      <c r="B66">
        <v>158</v>
      </c>
    </row>
    <row r="67" spans="1:2" x14ac:dyDescent="0.25">
      <c r="A67">
        <v>19</v>
      </c>
      <c r="B67">
        <v>146</v>
      </c>
    </row>
    <row r="68" spans="1:2" x14ac:dyDescent="0.25">
      <c r="A68">
        <v>21</v>
      </c>
      <c r="B68">
        <v>147</v>
      </c>
    </row>
    <row r="69" spans="1:2" x14ac:dyDescent="0.25">
      <c r="A69">
        <v>20</v>
      </c>
      <c r="B69">
        <v>142</v>
      </c>
    </row>
    <row r="70" spans="1:2" x14ac:dyDescent="0.25">
      <c r="A70">
        <v>19</v>
      </c>
      <c r="B70">
        <v>150</v>
      </c>
    </row>
    <row r="71" spans="1:2" x14ac:dyDescent="0.25">
      <c r="A71">
        <v>18</v>
      </c>
      <c r="B71">
        <v>149</v>
      </c>
    </row>
    <row r="72" spans="1:2" x14ac:dyDescent="0.25">
      <c r="A72">
        <v>19</v>
      </c>
      <c r="B72">
        <v>151</v>
      </c>
    </row>
    <row r="73" spans="1:2" x14ac:dyDescent="0.25">
      <c r="A73">
        <v>19</v>
      </c>
      <c r="B73">
        <v>145</v>
      </c>
    </row>
    <row r="74" spans="1:2" x14ac:dyDescent="0.25">
      <c r="A74">
        <v>20</v>
      </c>
      <c r="B74">
        <v>147</v>
      </c>
    </row>
    <row r="75" spans="1:2" x14ac:dyDescent="0.25">
      <c r="A75">
        <v>19</v>
      </c>
      <c r="B75">
        <v>142</v>
      </c>
    </row>
    <row r="76" spans="1:2" x14ac:dyDescent="0.25">
      <c r="A76">
        <v>18</v>
      </c>
      <c r="B76">
        <v>146</v>
      </c>
    </row>
    <row r="77" spans="1:2" x14ac:dyDescent="0.25">
      <c r="A77">
        <v>18</v>
      </c>
      <c r="B77">
        <v>146</v>
      </c>
    </row>
    <row r="78" spans="1:2" x14ac:dyDescent="0.25">
      <c r="A78">
        <v>18</v>
      </c>
      <c r="B78">
        <v>139</v>
      </c>
    </row>
    <row r="79" spans="1:2" x14ac:dyDescent="0.25">
      <c r="A79">
        <v>19</v>
      </c>
      <c r="B79">
        <v>147</v>
      </c>
    </row>
    <row r="80" spans="1:2" x14ac:dyDescent="0.25">
      <c r="A80">
        <v>19</v>
      </c>
      <c r="B80">
        <v>153</v>
      </c>
    </row>
    <row r="81" spans="1:2" x14ac:dyDescent="0.25">
      <c r="A81">
        <v>18</v>
      </c>
      <c r="B81">
        <v>155</v>
      </c>
    </row>
    <row r="82" spans="1:2" x14ac:dyDescent="0.25">
      <c r="A82">
        <v>18</v>
      </c>
      <c r="B82">
        <v>133</v>
      </c>
    </row>
    <row r="83" spans="1:2" x14ac:dyDescent="0.25">
      <c r="A83">
        <v>19</v>
      </c>
      <c r="B83">
        <v>135</v>
      </c>
    </row>
    <row r="84" spans="1:2" x14ac:dyDescent="0.25">
      <c r="A84">
        <v>18</v>
      </c>
      <c r="B84">
        <v>129</v>
      </c>
    </row>
    <row r="85" spans="1:2" x14ac:dyDescent="0.25">
      <c r="A85">
        <v>18</v>
      </c>
      <c r="B85">
        <v>131</v>
      </c>
    </row>
    <row r="86" spans="1:2" x14ac:dyDescent="0.25">
      <c r="A86">
        <v>18</v>
      </c>
      <c r="B86">
        <v>129</v>
      </c>
    </row>
    <row r="87" spans="1:2" x14ac:dyDescent="0.25">
      <c r="A87">
        <v>18</v>
      </c>
      <c r="B87">
        <v>131</v>
      </c>
    </row>
    <row r="88" spans="1:2" x14ac:dyDescent="0.25">
      <c r="A88">
        <v>18</v>
      </c>
      <c r="B88">
        <v>130</v>
      </c>
    </row>
    <row r="89" spans="1:2" x14ac:dyDescent="0.25">
      <c r="A89">
        <v>18</v>
      </c>
      <c r="B89">
        <v>129</v>
      </c>
    </row>
    <row r="90" spans="1:2" x14ac:dyDescent="0.25">
      <c r="A90">
        <v>18</v>
      </c>
      <c r="B90">
        <v>131</v>
      </c>
    </row>
    <row r="91" spans="1:2" x14ac:dyDescent="0.25">
      <c r="A91">
        <v>18</v>
      </c>
      <c r="B91">
        <v>138</v>
      </c>
    </row>
    <row r="92" spans="1:2" x14ac:dyDescent="0.25">
      <c r="A92">
        <v>19</v>
      </c>
      <c r="B92">
        <v>131</v>
      </c>
    </row>
    <row r="93" spans="1:2" x14ac:dyDescent="0.25">
      <c r="A93">
        <v>18</v>
      </c>
      <c r="B93">
        <v>131</v>
      </c>
    </row>
    <row r="94" spans="1:2" x14ac:dyDescent="0.25">
      <c r="A94">
        <v>18</v>
      </c>
      <c r="B94">
        <v>130</v>
      </c>
    </row>
    <row r="95" spans="1:2" x14ac:dyDescent="0.25">
      <c r="A95">
        <v>18</v>
      </c>
      <c r="B95">
        <v>128</v>
      </c>
    </row>
    <row r="96" spans="1:2" x14ac:dyDescent="0.25">
      <c r="A96">
        <v>18</v>
      </c>
      <c r="B96">
        <v>126</v>
      </c>
    </row>
    <row r="97" spans="1:2" x14ac:dyDescent="0.25">
      <c r="A97">
        <v>19</v>
      </c>
      <c r="B97">
        <v>127</v>
      </c>
    </row>
    <row r="98" spans="1:2" x14ac:dyDescent="0.25">
      <c r="A98">
        <v>19</v>
      </c>
      <c r="B98">
        <v>127</v>
      </c>
    </row>
    <row r="99" spans="1:2" x14ac:dyDescent="0.25">
      <c r="A99">
        <v>18</v>
      </c>
      <c r="B99">
        <v>125</v>
      </c>
    </row>
    <row r="100" spans="1:2" x14ac:dyDescent="0.25">
      <c r="A100">
        <v>18</v>
      </c>
      <c r="B100">
        <v>127</v>
      </c>
    </row>
    <row r="101" spans="1:2" x14ac:dyDescent="0.25">
      <c r="A101">
        <v>18</v>
      </c>
      <c r="B101">
        <v>125</v>
      </c>
    </row>
  </sheetData>
  <mergeCells count="10">
    <mergeCell ref="D23:E23"/>
    <mergeCell ref="D24:E24"/>
    <mergeCell ref="D8:E8"/>
    <mergeCell ref="D5:E5"/>
    <mergeCell ref="D16:E16"/>
    <mergeCell ref="D12:E12"/>
    <mergeCell ref="D20:E20"/>
    <mergeCell ref="D21:E21"/>
    <mergeCell ref="D13:E13"/>
    <mergeCell ref="D6:E6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F A A B Q S w M E F A A C A A g A z R m 7 U B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z R m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Z u 1 C L K 4 K N f w I A A J Z F A A A T A B w A R m 9 y b X V s Y X M v U 2 V j d G l v b j E u b S C i G A A o o B Q A A A A A A A A A A A A A A A A A A A A A A A A A A A D t m l 2 L m 0 A U h u 8 D + Q + D e 5 O A C B o j Y Y s X i 2 n Z 3 v R j E + j F W o r R 0 0 S q M 4 u O + 9 G w / 7 1 j T c k u 7 F 2 P H E l O b h J n x J z x 4 U E 9 r z W k O l d S r L p v 9 9 1 4 N B 7 V u 6 S C T H z L M 7 3 7 4 Y l Q F K D H I 2 E + K 9 V U K Z i R q L 5 3 l i p t S p B 6 8 i E v w I m U 1 G a j n l j R Z b y E + 3 i l m 6 w d i K N r N 4 i v Z F b B g x P t 1 K / 4 S 6 W 2 s / j z n c 7 L / D c c f 2 x y G T 8 G f n w D B S Q 1 x I c C H P 2 o r a l 9 u 4 T C 7 K e h C i 3 b s k W k i q a U d e j Z 4 r 1 M V Z b L b e h 6 c 7 P 5 t V E a V v q p g P D 4 0 / m k J H y f 2 t 1 C L i x T R G n m M n E N S Q Z V b Z l V r Z O N 2 f E w c x i f d G u 2 x e 1 h / K o o V m l S J F U d 6 q p 5 e c h o l 8 i t O e L 6 6 Q 6 O h 1 t X i a x / q q r s C m 4 n 6 8 k b / 2 / v 9 9 a N e h D r v A R h 1 v d R 6 s B 3 2 t 2 f b b G 3 D u v 9 O / 1 6 9 n k 6 H u X y z S J e 4 r y w / g G d e F O L q Z 4 G 1 e 5 s + t Q 4 / T P E 2 a O j / i A c Z a i I i i 6 o a S 6 Y J q a i i 0 E o y l C x o c 4 Y 6 u l B 9 R n q i U D t T q Y b U O N 0 A + a J K a k h O o T r K W P F 1 H R G 3 j y a n W O f o U d N Z 8 P o H j F W T E 0 D 8 v Z R w K 0 G V E 2 D Y T S Q G C v q T a 9 H 3 k M y J T B R 1 N t e b x h 9 J A a L q q o 3 J 3 9 A N S U w U d T c d D 6 M R 1 Q G i 6 r q 3 C V / S D U l M F F M V V u m Q 1 C V w e K / u 0 K S z y x h 0 2 z P + M 2 V f p G S p D O M t M + 3 V 8 g t 5 c 4 D N l J y S x k p d i w + p 0 b K T Q d s p A E j P S m k b S 5 O f j H l V B w f K v n l l K H i R + P k p n I w j g + V 3 F S G i p + O k 5 v K 2 T g + V H J T G W o P 8 T i 5 q h y O 9 4 G V X F b G 2 k d C T m 4 r 5 + N 9 Y C W 3 l b H 2 E Z K T 2 8 o R e R 9 Y y W 1 l r P + D 9 Q 9 Q S w E C L Q A U A A I A C A D N G b t Q H T Q s M q c A A A D 5 A A A A E g A A A A A A A A A A A A A A A A A A A A A A Q 2 9 u Z m l n L 1 B h Y 2 t h Z 2 U u e G 1 s U E s B A i 0 A F A A C A A g A z R m 7 U A / K 6 a u k A A A A 6 Q A A A B M A A A A A A A A A A A A A A A A A 8 w A A A F t D b 2 5 0 Z W 5 0 X 1 R 5 c G V z X S 5 4 b W x Q S w E C L Q A U A A I A C A D N G b t Q i y u C j X 8 C A A C W R Q A A E w A A A A A A A A A A A A A A A A D k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H g E A A A A A A L Q e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M j o w O S 4 2 N j k x N z U 1 W i I g L z 4 8 R W 5 0 c n k g V H l w Z T 0 i R m l s b E N v b H V t b l R 5 c G V z I i B W Y W x 1 Z T 0 i c 0 F 3 T T 0 i I C 8 + P E V u d H J 5 I F R 5 c G U 9 I k Z p b G x D b 2 x 1 b W 5 O Y W 1 l c y I g V m F s d W U 9 I n N b J n F 1 b 3 Q 7 U m 9 3 I F R p b W U g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I v Q 2 h h b m d l Z C B U e X B l L n t S b 3 c g V G l t Z S A s M H 0 m c X V v d D s s J n F 1 b 3 Q 7 U 2 V j d G l v b j E v V 2 l k d G h f M i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y L 0 N o Y W 5 n Z W Q g V H l w Z S 5 7 U m 9 3 I F R p b W U g L D B 9 J n F 1 b 3 Q 7 L C Z x d W 9 0 O 1 N l Y 3 R p b 2 4 x L 1 d p Z H R o X z I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M j o w O S 4 2 N j k x N z U 1 W i I g L z 4 8 R W 5 0 c n k g V H l w Z T 0 i R m l s b E N v b H V t b l R 5 c G V z I i B W Y W x 1 Z T 0 i c 0 F 3 T T 0 i I C 8 + P E V u d H J 5 I F R 5 c G U 9 I k Z p b G x D b 2 x 1 b W 5 O Y W 1 l c y I g V m F s d W U 9 I n N b J n F 1 b 3 Q 7 U m 9 3 I F R p b W U g J n F 1 b 3 Q 7 L C Z x d W 9 0 O y B D b 2 x 1 b W 4 g V G l t Z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I v Q 2 h h b m d l Z C B U e X B l L n t S b 3 c g V G l t Z S A s M H 0 m c X V v d D s s J n F 1 b 3 Q 7 U 2 V j d G l v b j E v V 2 l k d G h f M i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y L 0 N o Y W 5 n Z W Q g V H l w Z S 5 7 U m 9 3 I F R p b W U g L D B 9 J n F 1 b 3 Q 7 L C Z x d W 9 0 O 1 N l Y 3 R p b 2 4 x L 1 d p Z H R o X z I v Q 2 h h b m d l Z C B U e X B l L n s g Q 2 9 s d W 1 u I F R p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a W R 0 a F 8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Q 6 M D M u M z I w N D M y N 1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Q v Q 2 h h b m d l Z C B U e X B l L n t S b 3 c g V G l t Z S w w f S Z x d W 9 0 O y w m c X V v d D t T Z W N 0 a W 9 u M S 9 X a W R 0 a F 8 0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Q v Q 2 h h b m d l Z C B U e X B l L n t S b 3 c g V G l t Z S w w f S Z x d W 9 0 O y w m c X V v d D t T Z W N 0 a W 9 u M S 9 X a W R 0 a F 8 0 L 0 N o Y W 5 n Z W Q g V H l w Z S 5 7 I E N v b H V t b i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R 0 a F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Q 6 M D M u M z I w N D M y N 1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Q v Q 2 h h b m d l Z C B U e X B l L n t S b 3 c g V G l t Z S w w f S Z x d W 9 0 O y w m c X V v d D t T Z W N 0 a W 9 u M S 9 X a W R 0 a F 8 0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Q v Q 2 h h b m d l Z C B U e X B l L n t S b 3 c g V G l t Z S w w f S Z x d W 9 0 O y w m c X V v d D t T Z W N 0 a W 9 u M S 9 X a W R 0 a F 8 0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2 l k d G g g P S A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N D o 0 N i 4 4 N j c 5 O D c 3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O C 9 D a G F u Z 2 V k I F R 5 c G U u e 1 J v d y B U a W 1 l L D B 9 J n F 1 b 3 Q 7 L C Z x d W 9 0 O 1 N l Y 3 R p b 2 4 x L 1 d p Z H R o X z g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O C 9 D a G F u Z 2 V k I F R 5 c G U u e 1 J v d y B U a W 1 l L D B 9 J n F 1 b 3 Q 7 L C Z x d W 9 0 O 1 N l Y 3 R p b 2 4 x L 1 d p Z H R o X z g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d p Z H R o I D 0 g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U 6 M z Y u M D Q x M T I 0 N l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g g K D I p L 0 N o Y W 5 n Z W Q g V H l w Z S 5 7 U m 9 3 I F R p b W U s M H 0 m c X V v d D s s J n F 1 b 3 Q 7 U 2 V j d G l v b j E v V 2 l k d G h f O C A o M i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O C A o M i k v Q 2 h h b m d l Z C B U e X B l L n t S b 3 c g V G l t Z S w w f S Z x d W 9 0 O y w m c X V v d D t T Z W N 0 a W 9 u M S 9 X a W R 0 a F 8 4 I C g y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2 O j I x L j M 2 N D g 2 M D V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4 I C g z K S 9 D a G F u Z 2 V k I F R 5 c G U u e 1 J v d y B U a W 1 l L D B 9 J n F 1 b 3 Q 7 L C Z x d W 9 0 O 1 N l Y 3 R p b 2 4 x L 1 d p Z H R o X z g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g g K D M p L 0 N o Y W 5 n Z W Q g V H l w Z S 5 7 U m 9 3 I F R p b W U s M H 0 m c X V v d D s s J n F 1 b 3 Q 7 U 2 V j d G l v b j E v V 2 l k d G h f O C A o M y k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O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O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N j o y M S 4 z N j Q 4 N j A 1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O C A o M y k v Q 2 h h b m d l Z C B U e X B l L n t S b 3 c g V G l t Z S w w f S Z x d W 9 0 O y w m c X V v d D t T Z W N 0 a W 9 u M S 9 X a W R 0 a F 8 4 I C g z K S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4 I C g z K S 9 D a G F u Z 2 V k I F R 5 c G U u e 1 J v d y B U a W 1 l L D B 9 J n F 1 b 3 Q 7 L C Z x d W 9 0 O 1 N l Y 3 R p b 2 4 x L 1 d p Z H R o X z g g K D M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O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N j o 1 M y 4 2 M z Q 0 N T U w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M T Y v Q 2 h h b m d l Z C B U e X B l L n t S b 3 c g V G l t Z S w w f S Z x d W 9 0 O y w m c X V v d D t T Z W N 0 a W 9 u M S 9 X a W R 0 a F 8 x N i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x N i 9 D a G F u Z 2 V k I F R 5 c G U u e 1 J v d y B U a W 1 l L D B 9 J n F 1 b 3 Q 7 L C Z x d W 9 0 O 1 N l Y 3 R p b 2 4 x L 1 d p Z H R o X z E 2 L 0 N o Y W 5 n Z W Q g V H l w Z S 5 7 I E N v b H V t b i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R 0 a F 8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2 O j U z L j Y z N D Q 1 N T B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x N i 9 D a G F u Z 2 V k I F R 5 c G U u e 1 J v d y B U a W 1 l L D B 9 J n F 1 b 3 Q 7 L C Z x d W 9 0 O 1 N l Y 3 R p b 2 4 x L 1 d p Z H R o X z E 2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E 2 L 0 N o Y W 5 n Z W Q g V H l w Z S 5 7 U m 9 3 I F R p b W U s M H 0 m c X V v d D s s J n F 1 b 3 Q 7 U 2 V j d G l v b j E v V 2 l k d G h f M T Y v Q 2 h h b m d l Z C B U e X B l L n s g Q 2 9 s d W 1 u I F R p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a W R 0 a F 8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3 O j I z L j Q x N T Y 5 N j Z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z M i 9 D a G F u Z 2 V k I F R 5 c G U u e 1 J v d y B U a W 1 l L D B 9 J n F 1 b 3 Q 7 L C Z x d W 9 0 O 1 N l Y 3 R p b 2 4 x L 1 d p Z H R o X z M y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M y L 0 N o Y W 5 n Z W Q g V H l w Z S 5 7 U m 9 3 I F R p b W U s M H 0 m c X V v d D s s J n F 1 b 3 Q 7 U 2 V j d G l v b j E v V 2 l k d G h f M z I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c 6 M j M u N D E 1 N j k 2 N l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M y L 0 N o Y W 5 n Z W Q g V H l w Z S 5 7 U m 9 3 I F R p b W U s M H 0 m c X V v d D s s J n F 1 b 3 Q 7 U 2 V j d G l v b j E v V 2 l k d G h f M z I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z I v Q 2 h h b m d l Z C B U e X B l L n t S b 3 c g V G l t Z S w w f S Z x d W 9 0 O y w m c X V v d D t T Z W N 0 a W 9 u M S 9 X a W R 0 a F 8 z M i 9 D a G F u Z 2 V k I F R 5 c G U u e y B D b 2 x 1 b W 4 g V G l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p Z H R o X z M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M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M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c 6 N D I u N z E 0 N T Y 3 M V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Y 0 L 0 N o Y W 5 n Z W Q g V H l w Z S 5 7 U m 9 3 I F R p b W U s M H 0 m c X V v d D s s J n F 1 b 3 Q 7 U 2 V j d G l v b j E v V 2 l k d G h f N j Q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N j Q v Q 2 h h b m d l Z C B U e X B l L n t S b 3 c g V G l t Z S w w f S Z x d W 9 0 O y w m c X V v d D t T Z W N 0 a W 9 u M S 9 X a W R 0 a F 8 2 N C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N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2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T o 0 N z o 0 M i 4 3 M T Q 1 N j c x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N j Q v Q 2 h h b m d l Z C B U e X B l L n t S b 3 c g V G l t Z S w w f S Z x d W 9 0 O y w m c X V v d D t T Z W N 0 a W 9 u M S 9 X a W R 0 a F 8 2 N C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2 N C 9 D a G F u Z 2 V k I F R 5 c G U u e 1 J v d y B U a W 1 l L D B 9 J n F 1 b 3 Q 7 L C Z x d W 9 0 O 1 N l Y 3 R p b 2 4 x L 1 d p Z H R o X z Y 0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N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g 6 M D g u M j I 4 M D E 3 M F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E y O C 9 D a G F u Z 2 V k I F R 5 c G U u e 1 J v d y B U a W 1 l L D B 9 J n F 1 b 3 Q 7 L C Z x d W 9 0 O 1 N l Y 3 R p b 2 4 x L 1 d p Z H R o X z E y O C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x M j g v Q 2 h h b m d l Z C B U e X B l L n t S b 3 c g V G l t Z S w w f S Z x d W 9 0 O y w m c X V v d D t T Z W N 0 a W 9 u M S 9 X a W R 0 a F 8 x M j g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I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4 O j A 4 L j I y O D A x N z B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x M j g v Q 2 h h b m d l Z C B U e X B l L n t S b 3 c g V G l t Z S w w f S Z x d W 9 0 O y w m c X V v d D t T Z W N 0 a W 9 u M S 9 X a W R 0 a F 8 x M j g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T I 4 L 0 N o Y W 5 n Z W Q g V H l w Z S 5 7 U m 9 3 I F R p b W U s M H 0 m c X V v d D s s J n F 1 b 3 Q 7 U 2 V j d G l v b j E v V 2 l k d G h f M T I 4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M T I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E y O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M j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g 6 M j U u M D I 2 N D g 0 N 1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I 1 N i 9 D a G F u Z 2 V k I F R 5 c G U u e 1 J v d y B U a W 1 l L D B 9 J n F 1 b 3 Q 7 L C Z x d W 9 0 O 1 N l Y 3 R p b 2 4 x L 1 d p Z H R o X z I 1 N i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y N T Y v Q 2 h h b m d l Z C B U e X B l L n t S b 3 c g V G l t Z S w w f S Z x d W 9 0 O y w m c X V v d D t T Z W N 0 a W 9 u M S 9 X a W R 0 a F 8 y N T Y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U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4 O j I 1 L j A y N j Q 4 N D d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y N T Y v Q 2 h h b m d l Z C B U e X B l L n t S b 3 c g V G l t Z S w w f S Z x d W 9 0 O y w m c X V v d D t T Z W N 0 a W 9 u M S 9 X a W R 0 a F 8 y N T Y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j U 2 L 0 N o Y W 5 n Z W Q g V H l w Z S 5 7 U m 9 3 I F R p b W U s M H 0 m c X V v d D s s J n F 1 b 3 Q 7 U 2 V j d G l v b j E v V 2 l k d G h f M j U 2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M j U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I 1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N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U 6 N D g 6 N D E u O T k 4 N j E 1 M F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U x M i 9 D a G F u Z 2 V k I F R 5 c G U u e 1 J v d y B U a W 1 l L D B 9 J n F 1 b 3 Q 7 L C Z x d W 9 0 O 1 N l Y 3 R p b 2 4 x L 1 d p Z H R o X z U x M i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1 M T I v Q 2 h h b m d l Z C B U e X B l L n t S b 3 c g V G l t Z S w w f S Z x d W 9 0 O y w m c X V v d D t T Z W N 0 a W 9 u M S 9 X a W R 0 a F 8 1 M T I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T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1 O j Q 4 O j Q x L j k 5 O D Y x N T B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1 M T I v Q 2 h h b m d l Z C B U e X B l L n t S b 3 c g V G l t Z S w w f S Z x d W 9 0 O y w m c X V v d D t T Z W N 0 a W 9 u M S 9 X a W R 0 a F 8 1 M T I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N T E y L 0 N o Y W 5 n Z W Q g V H l w Z S 5 7 U m 9 3 I F R p b W U s M H 0 m c X V v d D s s J n F 1 b 3 Q 7 U 2 V j d G l v b j E v V 2 l k d G h f N T E y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N T E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U x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x O j E z L j U 1 M T g 4 M z R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y I C g z K S 9 D a G F u Z 2 V k I F R 5 c G U u e 1 J v d y B U a W 1 l L D B 9 J n F 1 b 3 Q 7 L C Z x d W 9 0 O 1 N l Y 3 R p b 2 4 x L 1 d p Z H R o X z I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I g K D M p L 0 N o Y W 5 n Z W Q g V H l w Z S 5 7 U m 9 3 I F R p b W U s M H 0 m c X V v d D s s J n F 1 b 3 Q 7 U 2 V j d G l v b j E v V 2 l k d G h f M i A o M y k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p Z H R o X z J f X z M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M T E 6 M T M u N T U x O D g z N F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I g K D M p L 0 N o Y W 5 n Z W Q g V H l w Z S 5 7 U m 9 3 I F R p b W U s M H 0 m c X V v d D s s J n F 1 b 3 Q 7 U 2 V j d G l v b j E v V 2 l k d G h f M i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i A o M y k v Q 2 h h b m d l Z C B U e X B l L n t S b 3 c g V G l t Z S w w f S Z x d W 9 0 O y w m c X V v d D t T Z W N 0 a W 9 u M S 9 X a W R 0 a F 8 y I C g z K S 9 D a G F u Z 2 V k I F R 5 c G U u e y B D b 2 x 1 b W 4 g V G l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p Z H R o X z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i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T o 1 O C 4 y M T E 3 M D c 5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N C A o M y k v Q 2 h h b m d l Z C B U e X B l L n t S b 3 c g V G l t Z S w w f S Z x d W 9 0 O y w m c X V v d D t T Z W N 0 a W 9 u M S 9 X a W R 0 a F 8 0 I C g z K S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0 I C g z K S 9 D a G F u Z 2 V k I F R 5 c G U u e 1 J v d y B U a W 1 l L D B 9 J n F 1 b 3 Q 7 L C Z x d W 9 0 O 1 N l Y 3 R p b 2 4 x L 1 d p Z H R o X z Q g K D M p L 0 N o Y W 5 n Z W Q g V H l w Z S 5 7 I E N v b H V t b i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R 0 a F 8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a W R 0 a F 8 0 X 1 8 z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x O j U 4 L j I x M T c w N z l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0 I C g z K S 9 D a G F u Z 2 V k I F R 5 c G U u e 1 J v d y B U a W 1 l L D B 9 J n F 1 b 3 Q 7 L C Z x d W 9 0 O 1 N l Y 3 R p b 2 4 x L 1 d p Z H R o X z Q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Q g K D M p L 0 N o Y W 5 n Z W Q g V H l w Z S 5 7 U m 9 3 I F R p b W U s M H 0 m c X V v d D s s J n F 1 b 3 Q 7 U 2 V j d G l v b j E v V 2 l k d G h f N C A o M y k v Q 2 h h b m d l Z C B U e X B l L n s g Q 2 9 s d W 1 u I F R p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a W R 0 a F 8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M T I 6 M j M u M T k 3 N D Q y M 1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g g K D U p L 0 N o Y W 5 n Z W Q g V H l w Z S 5 7 U m 9 3 I F R p b W U s M H 0 m c X V v d D s s J n F 1 b 3 Q 7 U 2 V j d G l v b j E v V 2 l k d G h f O C A o N S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O C A o N S k v Q 2 h h b m d l Z C B U e X B l L n t S b 3 c g V G l t Z S w w f S Z x d W 9 0 O y w m c X V v d D t T Z W N 0 a W 9 u M S 9 X a W R 0 a F 8 4 I C g 1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O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g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k d G h f O F 9 f N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j o y M y 4 x O T c 0 N D I z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O C A o N S k v Q 2 h h b m d l Z C B U e X B l L n t S b 3 c g V G l t Z S w w f S Z x d W 9 0 O y w m c X V v d D t T Z W N 0 a W 9 u M S 9 X a W R 0 a F 8 4 I C g 1 K S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4 I C g 1 K S 9 D a G F u Z 2 V k I F R 5 c G U u e 1 J v d y B U a W 1 l L D B 9 J n F 1 b 3 Q 7 L C Z x d W 9 0 O 1 N l Y 3 R p b 2 4 x L 1 d p Z H R o X z g g K D U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O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4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g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j o 0 M S 4 1 N D A x M D c 5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M T Y g K D M p L 0 N o Y W 5 n Z W Q g V H l w Z S 5 7 U m 9 3 I F R p b W U s M H 0 m c X V v d D s s J n F 1 b 3 Q 7 U 2 V j d G l v b j E v V 2 l k d G h f M T Y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E 2 I C g z K S 9 D a G F u Z 2 V k I F R 5 c G U u e 1 J v d y B U a W 1 l L D B 9 J n F 1 b 3 Q 7 L C Z x d W 9 0 O 1 N l Y 3 R p b 2 4 x L 1 d p Z H R o X z E 2 I C g z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M T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Y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p Z H R o X z E 2 X 1 8 z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y O j Q x L j U 0 M D E w N z l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x N i A o M y k v Q 2 h h b m d l Z C B U e X B l L n t S b 3 c g V G l t Z S w w f S Z x d W 9 0 O y w m c X V v d D t T Z W N 0 a W 9 u M S 9 X a W R 0 a F 8 x N i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T Y g K D M p L 0 N o Y W 5 n Z W Q g V H l w Z S 5 7 U m 9 3 I F R p b W U s M H 0 m c X V v d D s s J n F 1 b 3 Q 7 U 2 V j d G l v b j E v V 2 l k d G h f M T Y g K D M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M T Y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Y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Y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z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z o w M C 4 3 N T Y w N z E 5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M z I g K D M p L 0 N o Y W 5 n Z W Q g V H l w Z S 5 7 U m 9 3 I F R p b W U s M H 0 m c X V v d D s s J n F 1 b 3 Q 7 U 2 V j d G l v b j E v V 2 l k d G h f M z I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M y I C g z K S 9 D a G F u Z 2 V k I F R 5 c G U u e 1 J v d y B U a W 1 l L D B 9 J n F 1 b 3 Q 7 L C Z x d W 9 0 O 1 N l Y 3 R p b 2 4 x L 1 d p Z H R o X z M y I C g z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M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z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z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z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p Z H R o X z M y X 1 8 z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z O j A w L j c 1 N j A 3 M T l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z M i A o M y k v Q 2 h h b m d l Z C B U e X B l L n t S b 3 c g V G l t Z S w w f S Z x d W 9 0 O y w m c X V v d D t T Z W N 0 a W 9 u M S 9 X a W R 0 a F 8 z M i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z I g K D M p L 0 N o Y W 5 n Z W Q g V H l w Z S 5 7 U m 9 3 I F R p b W U s M H 0 m c X V v d D s s J n F 1 b 3 Q 7 U 2 V j d G l v b j E v V 2 l k d G h f M z I g K D M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M z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z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z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2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z o x O C 4 w N D E y N j g 1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N j Q g K D M p L 0 N o Y W 5 n Z W Q g V H l w Z S 5 7 U m 9 3 I F R p b W U s M H 0 m c X V v d D s s J n F 1 b 3 Q 7 U 2 V j d G l v b j E v V 2 l k d G h f N j Q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Y 0 I C g z K S 9 D a G F u Z 2 V k I F R 5 c G U u e 1 J v d y B U a W 1 l L D B 9 J n F 1 b 3 Q 7 L C Z x d W 9 0 O 1 N l Y 3 R p b 2 4 x L 1 d p Z H R o X z Y 0 I C g z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N j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2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p Z H R o X z Y 0 X 1 8 z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z O j E 4 L j A 0 M T I 2 O D V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2 N C A o M y k v Q 2 h h b m d l Z C B U e X B l L n t S b 3 c g V G l t Z S w w f S Z x d W 9 0 O y w m c X V v d D t T Z W N 0 a W 9 u M S 9 X a W R 0 a F 8 2 N C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N j Q g K D M p L 0 N o Y W 5 n Z W Q g V H l w Z S 5 7 U m 9 3 I F R p b W U s M H 0 m c X V v d D s s J n F 1 b 3 Q 7 U 2 V j d G l v b j E v V 2 l k d G h f N j Q g K D M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N j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j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x M j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M T M 6 M z Q u N j M 2 N D U 4 M 1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E y O C A o M y k v Q 2 h h b m d l Z C B U e X B l L n t S b 3 c g V G l t Z S w w f S Z x d W 9 0 O y w m c X V v d D t T Z W N 0 a W 9 u M S 9 X a W R 0 a F 8 x M j g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E y O C A o M y k v Q 2 h h b m d l Z C B U e X B l L n t S b 3 c g V G l t Z S w w f S Z x d W 9 0 O y w m c X V v d D t T Z W N 0 a W 9 u M S 9 X a W R 0 a F 8 x M j g g K D M p L 0 N o Y W 5 n Z W Q g V H l w Z S 5 7 I E N v b H V t b i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R 0 a F 8 x M j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I 4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E y O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E y O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p Z H R o X z E y O F 9 f M z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M z o z N C 4 2 M z Y 0 N T g z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M T I 4 I C g z K S 9 D a G F u Z 2 V k I F R 5 c G U u e 1 J v d y B U a W 1 l L D B 9 J n F 1 b 3 Q 7 L C Z x d W 9 0 O 1 N l Y 3 R p b 2 4 x L 1 d p Z H R o X z E y O C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T I 4 I C g z K S 9 D a G F u Z 2 V k I F R 5 c G U u e 1 J v d y B U a W 1 l L D B 9 J n F 1 b 3 Q 7 L C Z x d W 9 0 O 1 N l Y 3 R p b 2 4 x L 1 d p Z H R o X z E y O C A o M y k v Q 2 h h b m d l Z C B U e X B l L n s g Q 2 9 s d W 1 u I F R p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a W R 0 a F 8 x M j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T I 4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E y O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I 1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x N D o w M C 4 3 M T E 1 M j A 5 W i I g L z 4 8 R W 5 0 c n k g V H l w Z T 0 i R m l s b E N v b H V t b l R 5 c G V z I i B W Y W x 1 Z T 0 i c 0 F 3 T T 0 i I C 8 + P E V u d H J 5 I F R 5 c G U 9 I k Z p b G x D b 2 x 1 b W 5 O Y W 1 l c y I g V m F s d W U 9 I n N b J n F 1 b 3 Q 7 U m 9 3 I F R p b W U m c X V v d D s s J n F 1 b 3 Q 7 I E N v b H V t b i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d G h f M j U 2 I C g z K S 9 D a G F u Z 2 V k I F R 5 c G U u e 1 J v d y B U a W 1 l L D B 9 J n F 1 b 3 Q 7 L C Z x d W 9 0 O 1 N l Y 3 R p b 2 4 x L 1 d p Z H R o X z I 1 N i A o M y k v Q 2 h h b m d l Z C B U e X B l L n s g Q 2 9 s d W 1 u I F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k d G h f M j U 2 I C g z K S 9 D a G F u Z 2 V k I F R 5 c G U u e 1 J v d y B U a W 1 l L D B 9 J n F 1 b 3 Q 7 L C Z x d W 9 0 O 1 N l Y 3 R p b 2 4 x L 1 d p Z H R o X z I 1 N i A o M y k v Q 2 h h b m d l Z C B U e X B l L n s g Q 2 9 s d W 1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Z H R o X z I 1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N T Y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U 2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U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k d G h f M j U 2 X 1 8 z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0 O j A w L j c x M T U y M D l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y N T Y g K D M p L 0 N o Y W 5 n Z W Q g V H l w Z S 5 7 U m 9 3 I F R p b W U s M H 0 m c X V v d D s s J n F 1 b 3 Q 7 U 2 V j d G l v b j E v V 2 l k d G h f M j U 2 I C g z K S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y N T Y g K D M p L 0 N o Y W 5 n Z W Q g V H l w Z S 5 7 U m 9 3 I F R p b W U s M H 0 m c X V v d D s s J n F 1 b 3 Q 7 U 2 V j d G l v b j E v V 2 l k d G h f M j U 2 I C g z K S 9 D a G F u Z 2 V k I F R 5 c G U u e y B D b 2 x 1 b W 4 g V G l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p Z H R o X z I 1 N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y N T Y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M j U 2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d G h f N T E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E 0 O j I w L j E w M z A 4 M T F a I i A v P j x F b n R y e S B U e X B l P S J G a W x s Q 2 9 s d W 1 u V H l w Z X M i I F Z h b H V l P S J z Q X d N P S I g L z 4 8 R W 5 0 c n k g V H l w Z T 0 i R m l s b E N v b H V t b k 5 h b W V z I i B W Y W x 1 Z T 0 i c 1 s m c X V v d D t S b 3 c g V G l t Z S Z x d W 9 0 O y w m c X V v d D s g Q 2 9 s d W 1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R 0 a F 8 1 M T I g K D M p L 0 N o Y W 5 n Z W Q g V H l w Z S 5 7 U m 9 3 I F R p b W U s M H 0 m c X V v d D s s J n F 1 b 3 Q 7 U 2 V j d G l v b j E v V 2 l k d G h f N T E y I C g z K S 9 D a G F u Z 2 V k I F R 5 c G U u e y B D b 2 x 1 b W 4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R 0 a F 8 1 M T I g K D M p L 0 N o Y W 5 n Z W Q g V H l w Z S 5 7 U m 9 3 I F R p b W U s M H 0 m c X V v d D s s J n F 1 b 3 Q 7 U 2 V j d G l v b j E v V 2 l k d G h f N T E y I C g z K S 9 D a G F u Z 2 V k I F R 5 c G U u e y B D b 2 x 1 b W 4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d G h f N T E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U x M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a W R 0 a F 8 1 M T J f X z M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M T Q 6 M j A u M T A z M D g x M V o i I C 8 + P E V u d H J 5 I F R 5 c G U 9 I k Z p b G x D b 2 x 1 b W 5 U e X B l c y I g V m F s d W U 9 I n N B d 0 0 9 I i A v P j x F b n R y e S B U e X B l P S J G a W x s Q 2 9 s d W 1 u T m F t Z X M i I F Z h b H V l P S J z W y Z x d W 9 0 O 1 J v d y B U a W 1 l J n F 1 b 3 Q 7 L C Z x d W 9 0 O y B D b 2 x 1 b W 4 g V G l t Z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Z H R o X z U x M i A o M y k v Q 2 h h b m d l Z C B U e X B l L n t S b 3 c g V G l t Z S w w f S Z x d W 9 0 O y w m c X V v d D t T Z W N 0 a W 9 u M S 9 X a W R 0 a F 8 1 M T I g K D M p L 0 N o Y W 5 n Z W Q g V H l w Z S 5 7 I E N v b H V t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p Z H R o X z U x M i A o M y k v Q 2 h h b m d l Z C B U e X B l L n t S b 3 c g V G l t Z S w w f S Z x d W 9 0 O y w m c X V v d D t T Z W N 0 a W 9 u M S 9 X a W R 0 a F 8 1 M T I g K D M p L 0 N o Y W 5 n Z W Q g V H l w Z S 5 7 I E N v b H V t b i B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k d G h f N T E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H R o X z U x M i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0 a F 8 1 M T I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7 e L S 1 m f Z k G U e 8 0 m C 7 V d 3 A A A A A A C A A A A A A A D Z g A A w A A A A B A A A A A u u u d v z U Y 0 3 C 1 4 j 3 b 9 F A J 2 A A A A A A S A A A C g A A A A E A A A A L a x I r k h a l d Q M I q e n R 5 g 8 q F Q A A A A W z m I 5 T g E Q G s Z A k 5 U H k A l P 7 M P x C 1 / j B P M g a s A Q K 1 a 9 0 7 i p W H 7 a 8 w 4 Z D + R q G g D 0 E k d y u d P F 7 + G I i p Y 1 e m d L i i / B 8 7 6 0 N H f y J V j J Y g q F O d x S F M U A A A A M 1 h q s Q f D c H B u 5 q z z d 3 U 6 P I F Y c c Q = < / D a t a M a s h u p > 
</file>

<file path=customXml/itemProps1.xml><?xml version="1.0" encoding="utf-8"?>
<ds:datastoreItem xmlns:ds="http://schemas.openxmlformats.org/officeDocument/2006/customXml" ds:itemID="{293D1188-D96D-4A95-9FA8-D12DE7306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width = 2</vt:lpstr>
      <vt:lpstr>width = 4</vt:lpstr>
      <vt:lpstr>width = 8</vt:lpstr>
      <vt:lpstr>width = 16</vt:lpstr>
      <vt:lpstr>width = 32</vt:lpstr>
      <vt:lpstr>width = 64</vt:lpstr>
      <vt:lpstr>width = 128</vt:lpstr>
      <vt:lpstr>width = 256</vt:lpstr>
      <vt:lpstr>width = 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Chok</dc:creator>
  <cp:lastModifiedBy>Andrew Chok</cp:lastModifiedBy>
  <dcterms:created xsi:type="dcterms:W3CDTF">2020-05-27T03:07:27Z</dcterms:created>
  <dcterms:modified xsi:type="dcterms:W3CDTF">2020-05-27T07:14:31Z</dcterms:modified>
</cp:coreProperties>
</file>