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cvmqc-my.sharepoint.com/personal/e_avadao_etu_cvm_qc_ca/Documents/"/>
    </mc:Choice>
  </mc:AlternateContent>
  <xr:revisionPtr revIDLastSave="0" documentId="8_{A9907813-8850-4BA4-86FC-792DEE8D04C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8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D25" i="1" l="1"/>
  <c r="F25" i="1"/>
  <c r="C25" i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<sst xmlns="http://schemas.openxmlformats.org/spreadsheetml/2006/main" count="74" uniqueCount="30">
  <si>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Compagnie X</t>
  </si>
  <si>
    <t>Dépenses et ventes de 2009</t>
  </si>
  <si>
    <t>Ventes</t>
  </si>
  <si>
    <t>Trimestre 1</t>
  </si>
  <si>
    <t>Trimestre 2</t>
  </si>
  <si>
    <t>Trimestre 3</t>
  </si>
  <si>
    <t>Trimestre 4</t>
  </si>
  <si>
    <t>Total</t>
  </si>
  <si>
    <t>Location</t>
  </si>
  <si>
    <t>Courantes</t>
  </si>
  <si>
    <t>Paie</t>
  </si>
  <si>
    <t>Assurances</t>
  </si>
  <si>
    <t>Fournitures</t>
  </si>
  <si>
    <t>Dépenses</t>
  </si>
  <si>
    <t>Résidentiel</t>
  </si>
  <si>
    <t>Automobile</t>
  </si>
  <si>
    <t>Vie</t>
  </si>
  <si>
    <t>Net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</si>
  <si>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</si>
  <si>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</si>
  <si>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</si>
  <si>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</si>
  <si>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</si>
  <si>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</si>
  <si>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</si>
  <si>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Graphique</t>
  </si>
  <si>
    <t>Histogramme 3D</t>
  </si>
  <si>
    <t>Histogramme groupé à formes cylindriques</t>
  </si>
  <si>
    <t>Courbes avec marques</t>
  </si>
  <si>
    <t>Mise en forme complète des graphiques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</si>
</sst>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&quot;$&quot;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10"/>
      <name val="Century Gothic"/>
      <family val="2"/>
    </font>
    <font>
      <sz val="10"/>
      <color theme="0"/>
      <name val="Century Gothic"/>
      <family val="2"/>
    </font>
    <font>
      <b/>
      <sz val="10"/>
      <color theme="3"/>
      <name val="Century Gothic"/>
      <family val="2"/>
    </font>
    <font>
      <i/>
      <sz val="10"/>
      <color theme="0"/>
      <name val="Century Gothic"/>
      <family val="2"/>
    </font>
    <font>
      <b/>
      <i/>
      <sz val="10"/>
      <color theme="3"/>
      <name val="Century Gothic"/>
      <family val="2"/>
    </font>
    <font>
      <b/>
      <sz val="10"/>
      <color theme="5" tint="-0.249977111117893"/>
      <name val="Century Gothic"/>
      <family val="2"/>
    </font>
    <font>
      <sz val="16"/>
      <color rgb="FFFFFFFF"/>
      <name val="Century Gothic"/>
      <family val="2"/>
    </font>
    <font>
      <i/>
      <sz val="10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000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theme="3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theme="4" tint="-0.24994659260841701"/>
      </top>
      <bottom style="thin">
        <color auto="1"/>
      </bottom>
      <diagonal/>
    </border>
    <border>
      <left style="thin">
        <color theme="0"/>
      </left>
      <right/>
      <top style="medium">
        <color theme="4" tint="-0.24994659260841701"/>
      </top>
      <bottom style="thin">
        <color auto="1"/>
      </bottom>
      <diagonal/>
    </border>
    <border>
      <left style="medium">
        <color theme="3"/>
      </left>
      <right style="thin">
        <color auto="1"/>
      </right>
      <top style="medium">
        <color theme="3"/>
      </top>
      <bottom style="thin">
        <color auto="1"/>
      </bottom>
      <diagonal/>
    </border>
    <border>
      <left/>
      <right/>
      <top/>
      <bottom style="thick">
        <color theme="3"/>
      </bottom>
      <diagonal/>
    </border>
    <border>
      <left style="thin">
        <color theme="0"/>
      </left>
      <right/>
      <top/>
      <bottom style="thick">
        <color theme="3"/>
      </bottom>
      <diagonal/>
    </border>
    <border>
      <left style="medium">
        <color theme="3"/>
      </left>
      <right/>
      <top/>
      <bottom style="thick">
        <color theme="3"/>
      </bottom>
      <diagonal/>
    </border>
    <border>
      <left style="thin">
        <color auto="1"/>
      </left>
      <right/>
      <top style="thin">
        <color auto="1"/>
      </top>
      <bottom style="medium">
        <color theme="5" tint="-0.499984740745262"/>
      </bottom>
      <diagonal/>
    </border>
    <border>
      <left style="thin">
        <color theme="0"/>
      </left>
      <right/>
      <top style="thin">
        <color auto="1"/>
      </top>
      <bottom style="medium">
        <color theme="5" tint="-0.499984740745262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medium">
        <color theme="5" tint="-0.499984740745262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theme="5" tint="-0.499984740745262"/>
      </top>
      <bottom style="thin">
        <color auto="1"/>
      </bottom>
      <diagonal/>
    </border>
    <border>
      <left style="thin">
        <color theme="0"/>
      </left>
      <right/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medium">
        <color theme="7" tint="-0.499984740745262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4" fontId="5" fillId="2" borderId="0" xfId="2" applyNumberFormat="1" applyFont="1" applyFill="1" applyBorder="1" applyAlignment="1" applyProtection="1">
      <alignment horizontal="right"/>
      <protection hidden="1"/>
    </xf>
    <xf numFmtId="164" fontId="5" fillId="2" borderId="1" xfId="2" applyNumberFormat="1" applyFont="1" applyFill="1" applyBorder="1" applyAlignment="1" applyProtection="1">
      <alignment horizontal="right"/>
      <protection hidden="1"/>
    </xf>
    <xf numFmtId="164" fontId="6" fillId="2" borderId="2" xfId="2" applyNumberFormat="1" applyFont="1" applyFill="1" applyBorder="1" applyAlignment="1" applyProtection="1">
      <alignment horizontal="right"/>
      <protection hidden="1"/>
    </xf>
    <xf numFmtId="164" fontId="7" fillId="4" borderId="3" xfId="2" applyNumberFormat="1" applyFont="1" applyFill="1" applyBorder="1" applyAlignment="1" applyProtection="1">
      <alignment horizontal="right"/>
      <protection hidden="1"/>
    </xf>
    <xf numFmtId="164" fontId="7" fillId="4" borderId="4" xfId="2" applyNumberFormat="1" applyFont="1" applyFill="1" applyBorder="1" applyAlignment="1" applyProtection="1">
      <alignment horizontal="right"/>
      <protection hidden="1"/>
    </xf>
    <xf numFmtId="164" fontId="8" fillId="4" borderId="5" xfId="0" applyNumberFormat="1" applyFont="1" applyFill="1" applyBorder="1" applyAlignment="1" applyProtection="1">
      <alignment horizontal="right"/>
      <protection hidden="1"/>
    </xf>
    <xf numFmtId="164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Font="1" applyFill="1" applyBorder="1" applyAlignment="1" applyProtection="1">
      <alignment horizontal="left"/>
      <protection hidden="1"/>
    </xf>
    <xf numFmtId="164" fontId="2" fillId="2" borderId="11" xfId="2" applyNumberFormat="1" applyFont="1" applyFill="1" applyBorder="1" applyAlignment="1" applyProtection="1">
      <alignment horizontal="right"/>
      <protection hidden="1"/>
    </xf>
    <xf numFmtId="164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Font="1" applyFill="1" applyBorder="1" applyAlignment="1" applyProtection="1">
      <alignment horizontal="left"/>
      <protection hidden="1"/>
    </xf>
    <xf numFmtId="164" fontId="2" fillId="2" borderId="8" xfId="2" applyNumberFormat="1" applyFont="1" applyFill="1" applyBorder="1" applyAlignment="1" applyProtection="1">
      <alignment horizontal="right"/>
      <protection hidden="1"/>
    </xf>
    <xf numFmtId="164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164" fontId="5" fillId="2" borderId="11" xfId="2" applyNumberFormat="1" applyFont="1" applyFill="1" applyBorder="1" applyAlignment="1" applyProtection="1">
      <alignment horizontal="right"/>
      <protection hidden="1"/>
    </xf>
    <xf numFmtId="164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Font="1" applyFill="1" applyBorder="1" applyAlignment="1" applyProtection="1">
      <alignment horizontal="left"/>
      <protection hidden="1"/>
    </xf>
    <xf numFmtId="164" fontId="2" fillId="4" borderId="11" xfId="1" applyNumberFormat="1" applyFont="1" applyFill="1" applyBorder="1" applyAlignment="1" applyProtection="1">
      <alignment horizontal="right"/>
      <protection hidden="1"/>
    </xf>
    <xf numFmtId="164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Font="1" applyFill="1" applyBorder="1" applyAlignment="1" applyProtection="1">
      <alignment horizontal="left"/>
      <protection hidden="1"/>
    </xf>
    <xf numFmtId="164" fontId="2" fillId="4" borderId="15" xfId="1" applyNumberFormat="1" applyFont="1" applyFill="1" applyBorder="1" applyAlignment="1" applyProtection="1">
      <alignment horizontal="right"/>
      <protection hidden="1"/>
    </xf>
    <xf numFmtId="164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Font="1" applyFill="1" applyBorder="1" applyAlignment="1" applyProtection="1">
      <alignment horizontal="left"/>
      <protection hidden="1"/>
    </xf>
    <xf numFmtId="164" fontId="7" fillId="4" borderId="11" xfId="2" applyNumberFormat="1" applyFont="1" applyFill="1" applyBorder="1" applyAlignment="1" applyProtection="1">
      <alignment horizontal="right"/>
      <protection hidden="1"/>
    </xf>
    <xf numFmtId="164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Font="1" applyFill="1" applyBorder="1" applyAlignment="1" applyProtection="1">
      <alignment horizontal="left"/>
      <protection hidden="1"/>
    </xf>
    <xf numFmtId="164" fontId="2" fillId="7" borderId="11" xfId="2" applyNumberFormat="1" applyFont="1" applyFill="1" applyBorder="1" applyAlignment="1" applyProtection="1">
      <alignment horizontal="right"/>
      <protection hidden="1"/>
    </xf>
    <xf numFmtId="164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Font="1" applyFill="1" applyBorder="1" applyAlignment="1" applyProtection="1">
      <alignment horizontal="center"/>
      <protection hidden="1"/>
    </xf>
    <xf numFmtId="0" fontId="4" fillId="3" borderId="21" xfId="0" applyFont="1" applyFill="1" applyBorder="1" applyAlignment="1" applyProtection="1">
      <alignment horizontal="center"/>
      <protection hidden="1"/>
    </xf>
    <xf numFmtId="0" fontId="4" fillId="3" borderId="19" xfId="0" applyFont="1" applyFill="1" applyBorder="1" applyAlignment="1" applyProtection="1">
      <alignment horizontal="center"/>
      <protection hidden="1"/>
    </xf>
    <xf numFmtId="0" fontId="2" fillId="3" borderId="22" xfId="0" applyFont="1" applyFill="1" applyBorder="1" applyAlignment="1" applyProtection="1">
      <alignment horizontal="left"/>
      <protection hidden="1"/>
    </xf>
    <xf numFmtId="0" fontId="4" fillId="5" borderId="23" xfId="0" applyFont="1" applyFill="1" applyBorder="1" applyAlignment="1" applyProtection="1">
      <alignment horizontal="center"/>
      <protection hidden="1"/>
    </xf>
    <xf numFmtId="0" fontId="4" fillId="5" borderId="24" xfId="0" applyFont="1" applyFill="1" applyBorder="1" applyAlignment="1" applyProtection="1">
      <alignment horizontal="center"/>
      <protection hidden="1"/>
    </xf>
    <xf numFmtId="0" fontId="4" fillId="5" borderId="25" xfId="0" applyFont="1" applyFill="1" applyBorder="1" applyAlignment="1" applyProtection="1">
      <alignment horizontal="center"/>
      <protection hidden="1"/>
    </xf>
    <xf numFmtId="0" fontId="2" fillId="5" borderId="26" xfId="0" applyFont="1" applyFill="1" applyBorder="1" applyAlignment="1" applyProtection="1">
      <alignment horizontal="left"/>
      <protection hidden="1"/>
    </xf>
    <xf numFmtId="0" fontId="2" fillId="6" borderId="27" xfId="0" applyFont="1" applyFill="1" applyBorder="1" applyAlignment="1" applyProtection="1">
      <alignment horizontal="left"/>
      <protection hidden="1"/>
    </xf>
    <xf numFmtId="0" fontId="4" fillId="6" borderId="28" xfId="0" applyFont="1" applyFill="1" applyBorder="1" applyAlignment="1" applyProtection="1">
      <alignment horizontal="center"/>
      <protection hidden="1"/>
    </xf>
    <xf numFmtId="0" fontId="4" fillId="6" borderId="29" xfId="0" applyFont="1" applyFill="1" applyBorder="1" applyAlignment="1" applyProtection="1">
      <alignment horizontal="center"/>
      <protection hidden="1"/>
    </xf>
    <xf numFmtId="0" fontId="4" fillId="6" borderId="30" xfId="0" applyFont="1" applyFill="1" applyBorder="1" applyAlignment="1" applyProtection="1">
      <alignment horizontal="center"/>
      <protection hidden="1"/>
    </xf>
    <xf numFmtId="0" fontId="13" fillId="5" borderId="14" xfId="0" applyFont="1" applyFill="1" applyBorder="1" applyAlignment="1" applyProtection="1">
      <alignment horizontal="left"/>
      <protection hidden="1"/>
    </xf>
    <xf numFmtId="0" fontId="13" fillId="3" borderId="1" xfId="0" applyFont="1" applyFill="1" applyBorder="1" applyAlignment="1" applyProtection="1">
      <alignment horizontal="left"/>
      <protection hidden="1"/>
    </xf>
    <xf numFmtId="0" fontId="13" fillId="6" borderId="17" xfId="0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Protection="1">
      <protection hidden="1"/>
    </xf>
    <xf numFmtId="0" fontId="17" fillId="10" borderId="0" xfId="0" applyFont="1" applyFill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8" fillId="0" borderId="0" xfId="0" applyFont="1" applyAlignment="1">
      <alignment horizontal="left"/>
    </xf>
    <xf numFmtId="0" fontId="18" fillId="12" borderId="35" xfId="0" applyFont="1" applyFill="1" applyBorder="1" applyAlignment="1">
      <alignment horizontal="left"/>
    </xf>
    <xf numFmtId="0" fontId="20" fillId="12" borderId="37" xfId="0" applyFont="1" applyFill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1" fillId="11" borderId="40" xfId="0" applyFont="1" applyFill="1" applyBorder="1" applyAlignment="1">
      <alignment horizontal="left"/>
    </xf>
    <xf numFmtId="0" fontId="19" fillId="11" borderId="41" xfId="0" applyFont="1" applyFill="1" applyBorder="1" applyAlignment="1">
      <alignment horizontal="center"/>
    </xf>
    <xf numFmtId="0" fontId="19" fillId="11" borderId="42" xfId="0" applyFont="1" applyFill="1" applyBorder="1" applyAlignment="1">
      <alignment horizontal="center"/>
    </xf>
    <xf numFmtId="164" fontId="18" fillId="12" borderId="34" xfId="2" applyNumberFormat="1" applyFont="1" applyFill="1" applyBorder="1" applyAlignment="1">
      <alignment horizontal="right"/>
    </xf>
    <xf numFmtId="164" fontId="20" fillId="12" borderId="36" xfId="2" applyNumberFormat="1" applyFont="1" applyFill="1" applyBorder="1" applyAlignment="1">
      <alignment horizontal="right"/>
    </xf>
    <xf numFmtId="164" fontId="20" fillId="12" borderId="38" xfId="2" applyNumberFormat="1" applyFont="1" applyFill="1" applyBorder="1" applyAlignment="1">
      <alignment horizontal="right"/>
    </xf>
    <xf numFmtId="164" fontId="22" fillId="12" borderId="39" xfId="2" applyNumberFormat="1" applyFont="1" applyFill="1" applyBorder="1" applyAlignment="1">
      <alignment horizontal="right"/>
    </xf>
    <xf numFmtId="164" fontId="18" fillId="13" borderId="34" xfId="1" applyNumberFormat="1" applyFont="1" applyFill="1" applyBorder="1" applyAlignment="1">
      <alignment horizontal="right"/>
    </xf>
    <xf numFmtId="0" fontId="21" fillId="5" borderId="43" xfId="0" applyFont="1" applyFill="1" applyBorder="1" applyAlignment="1">
      <alignment horizontal="left"/>
    </xf>
    <xf numFmtId="0" fontId="19" fillId="5" borderId="44" xfId="0" applyFont="1" applyFill="1" applyBorder="1" applyAlignment="1">
      <alignment horizontal="center"/>
    </xf>
    <xf numFmtId="0" fontId="19" fillId="5" borderId="45" xfId="0" applyFont="1" applyFill="1" applyBorder="1" applyAlignment="1">
      <alignment horizontal="center"/>
    </xf>
    <xf numFmtId="0" fontId="18" fillId="13" borderId="35" xfId="0" applyFont="1" applyFill="1" applyBorder="1" applyAlignment="1">
      <alignment horizontal="left"/>
    </xf>
    <xf numFmtId="164" fontId="23" fillId="13" borderId="46" xfId="2" applyNumberFormat="1" applyFont="1" applyFill="1" applyBorder="1" applyAlignment="1">
      <alignment horizontal="right"/>
    </xf>
    <xf numFmtId="0" fontId="23" fillId="13" borderId="47" xfId="0" applyFont="1" applyFill="1" applyBorder="1" applyAlignment="1">
      <alignment horizontal="left"/>
    </xf>
    <xf numFmtId="164" fontId="23" fillId="13" borderId="48" xfId="2" applyNumberFormat="1" applyFont="1" applyFill="1" applyBorder="1" applyAlignment="1">
      <alignment horizontal="right"/>
    </xf>
    <xf numFmtId="164" fontId="23" fillId="13" borderId="49" xfId="0" applyNumberFormat="1" applyFont="1" applyFill="1" applyBorder="1" applyAlignment="1">
      <alignment horizontal="right"/>
    </xf>
    <xf numFmtId="0" fontId="21" fillId="6" borderId="34" xfId="0" applyFont="1" applyFill="1" applyBorder="1" applyAlignment="1">
      <alignment horizontal="left"/>
    </xf>
    <xf numFmtId="0" fontId="18" fillId="14" borderId="34" xfId="0" applyFont="1" applyFill="1" applyBorder="1" applyAlignment="1">
      <alignment horizontal="left"/>
    </xf>
    <xf numFmtId="0" fontId="19" fillId="6" borderId="34" xfId="0" applyFont="1" applyFill="1" applyBorder="1" applyAlignment="1">
      <alignment horizontal="center"/>
    </xf>
    <xf numFmtId="164" fontId="18" fillId="14" borderId="34" xfId="2" applyNumberFormat="1" applyFont="1" applyFill="1" applyBorder="1" applyAlignment="1">
      <alignment horizontal="right"/>
    </xf>
    <xf numFmtId="0" fontId="19" fillId="6" borderId="50" xfId="0" applyFont="1" applyFill="1" applyBorder="1" applyAlignment="1">
      <alignment horizontal="center"/>
    </xf>
    <xf numFmtId="164" fontId="18" fillId="14" borderId="6" xfId="2" applyNumberFormat="1" applyFont="1" applyFill="1" applyBorder="1" applyAlignment="1">
      <alignment horizontal="right"/>
    </xf>
    <xf numFmtId="0" fontId="10" fillId="8" borderId="0" xfId="0" applyFont="1" applyFill="1" applyAlignment="1" applyProtection="1">
      <alignment horizontal="center"/>
      <protection hidden="1"/>
    </xf>
    <xf numFmtId="0" fontId="11" fillId="0" borderId="31" xfId="0" applyFont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24" fillId="15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color rgb="FFFF0000"/>
      </font>
    </dxf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#,##0.00\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E-4651-83B7-796A1F4F5F58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#,##0.00\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E-4651-83B7-796A1F4F5F58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#,##0.00\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E-4651-83B7-796A1F4F5F58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#,##0.00\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9E-4651-83B7-796A1F4F5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#,##0.00\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D-4388-99C9-687538DD5E6B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#,##0.00\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D-4388-99C9-687538DD5E6B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#,##0.00\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D-4388-99C9-687538DD5E6B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#,##0.00\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3D-4388-99C9-687538DD5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#,##0.00\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7-4BA4-A3A3-03EB3305E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>
                <a:solidFill>
                  <a:schemeClr val="accent1">
                    <a:lumMod val="75000"/>
                  </a:schemeClr>
                </a:solidFill>
              </a:rPr>
              <a:t>Ventes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6350">
          <a:solidFill>
            <a:schemeClr val="tx1">
              <a:lumMod val="50000"/>
              <a:lumOff val="50000"/>
            </a:schemeClr>
          </a:solidFill>
        </a:ln>
        <a:effectLst/>
        <a:scene3d>
          <a:camera prst="orthographicFront"/>
          <a:lightRig rig="threePt" dir="t"/>
        </a:scene3d>
        <a:sp3d contourW="6350">
          <a:contourClr>
            <a:schemeClr val="tx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'Données brutes'!$C$8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#,##0.00\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C-41EF-A4B1-A4495F1B04C0}"/>
            </c:ext>
          </c:extLst>
        </c:ser>
        <c:ser>
          <c:idx val="1"/>
          <c:order val="1"/>
          <c:tx>
            <c:strRef>
              <c:f>'Données brutes'!$D$8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#,##0.00\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C-41EF-A4B1-A4495F1B04C0}"/>
            </c:ext>
          </c:extLst>
        </c:ser>
        <c:ser>
          <c:idx val="2"/>
          <c:order val="2"/>
          <c:tx>
            <c:strRef>
              <c:f>'Données brutes'!$E$8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#,##0.00\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1C-41EF-A4B1-A4495F1B04C0}"/>
            </c:ext>
          </c:extLst>
        </c:ser>
        <c:ser>
          <c:idx val="3"/>
          <c:order val="3"/>
          <c:tx>
            <c:strRef>
              <c:f>'Données brutes'!$F$8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#,##0.00\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1C-41EF-A4B1-A4495F1B0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2425200"/>
        <c:axId val="752426864"/>
        <c:axId val="859444256"/>
      </c:bar3DChart>
      <c:catAx>
        <c:axId val="7524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  <a:prstDash val="sys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6864"/>
        <c:crosses val="autoZero"/>
        <c:auto val="1"/>
        <c:lblAlgn val="ctr"/>
        <c:lblOffset val="100"/>
        <c:noMultiLvlLbl val="0"/>
      </c:catAx>
      <c:valAx>
        <c:axId val="7524268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$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5200"/>
        <c:crosses val="autoZero"/>
        <c:crossBetween val="between"/>
      </c:valAx>
      <c:serAx>
        <c:axId val="85944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6864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58806161418432"/>
          <c:y val="0.1455360163312919"/>
          <c:w val="0.12844521974395784"/>
          <c:h val="0.25000174978127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>
      <a:softEdge rad="0"/>
    </a:effectLst>
    <a:scene3d>
      <a:camera prst="orthographicFront"/>
      <a:lightRig rig="threePt" dir="t"/>
    </a:scene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'Données brutes'!$C$17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brutes'!$C$18:$C$20</c:f>
              <c:numCache>
                <c:formatCode>#,##0.00\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E53F-4162-8170-EA6DA192AFC0}"/>
            </c:ext>
          </c:extLst>
        </c:ser>
        <c:ser>
          <c:idx val="1"/>
          <c:order val="1"/>
          <c:tx>
            <c:strRef>
              <c:f>'Données brutes'!$D$17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brutes'!$D$18:$D$20</c:f>
              <c:numCache>
                <c:formatCode>#,##0.00\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E53F-4162-8170-EA6DA192AFC0}"/>
            </c:ext>
          </c:extLst>
        </c:ser>
        <c:ser>
          <c:idx val="2"/>
          <c:order val="2"/>
          <c:tx>
            <c:strRef>
              <c:f>'Données brutes'!$E$17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brutes'!$E$18:$E$20</c:f>
              <c:numCache>
                <c:formatCode>#,##0.00\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E53F-4162-8170-EA6DA192AFC0}"/>
            </c:ext>
          </c:extLst>
        </c:ser>
        <c:ser>
          <c:idx val="3"/>
          <c:order val="3"/>
          <c:tx>
            <c:strRef>
              <c:f>'Données brutes'!$F$17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brutes'!$F$18:$F$20</c:f>
              <c:numCache>
                <c:formatCode>#,##0.00\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E53F-4162-8170-EA6DA192A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0415504"/>
        <c:axId val="990410512"/>
        <c:axId val="0"/>
      </c:bar3DChart>
      <c:catAx>
        <c:axId val="9904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0512"/>
        <c:crosses val="autoZero"/>
        <c:auto val="1"/>
        <c:lblAlgn val="ctr"/>
        <c:lblOffset val="100"/>
        <c:noMultiLvlLbl val="0"/>
      </c:catAx>
      <c:valAx>
        <c:axId val="9904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$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4"/>
                </a:solidFill>
              </a:rPr>
              <a:t>Croissance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'Données brutes'!$B$25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'Données brutes'!$C$24:$F$24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brutes'!$C$25:$F$25</c:f>
              <c:numCache>
                <c:formatCode>#,##0.00\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E-4C13-A4E1-F00D9D40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896912"/>
        <c:axId val="1011897328"/>
      </c:lineChart>
      <c:catAx>
        <c:axId val="10118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897328"/>
        <c:crosses val="autoZero"/>
        <c:auto val="0"/>
        <c:lblAlgn val="ctr"/>
        <c:lblOffset val="100"/>
        <c:noMultiLvlLbl val="0"/>
      </c:catAx>
      <c:valAx>
        <c:axId val="10118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$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8969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7</xdr:row>
      <xdr:rowOff>0</xdr:rowOff>
    </xdr:from>
    <xdr:to>
      <xdr:col>14</xdr:col>
      <xdr:colOff>0</xdr:colOff>
      <xdr:row>25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B2C01F7-51DF-446D-9E63-4CA45DB50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26</xdr:row>
      <xdr:rowOff>52386</xdr:rowOff>
    </xdr:from>
    <xdr:to>
      <xdr:col>14</xdr:col>
      <xdr:colOff>23812</xdr:colOff>
      <xdr:row>43</xdr:row>
      <xdr:rowOff>95249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B52861A-0C6A-4EDC-8B66-A72107137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11206</xdr:colOff>
      <xdr:row>26</xdr:row>
      <xdr:rowOff>57149</xdr:rowOff>
    </xdr:from>
    <xdr:to>
      <xdr:col>6</xdr:col>
      <xdr:colOff>739589</xdr:colOff>
      <xdr:row>43</xdr:row>
      <xdr:rowOff>78441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C606527-2A61-4DAE-8320-FCF654BA6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topLeftCell="B1" zoomScaleNormal="100" workbookViewId="0">
      <selection activeCell="B2" sqref="B2:Q2"/>
    </sheetView>
  </sheetViews>
  <sheetFormatPr defaultColWidth="9.140625" defaultRowHeight="11.25"/>
  <cols>
    <col min="1" max="1" width="1.7109375" style="3" customWidth="1"/>
    <col min="2" max="7" width="11.5703125" style="3" customWidth="1"/>
    <col min="8" max="8" width="1.7109375" style="3" customWidth="1"/>
    <col min="9" max="15" width="9.140625" style="3"/>
    <col min="16" max="16" width="9.140625" style="3" customWidth="1"/>
    <col min="17" max="17" width="9.140625" style="3"/>
    <col min="18" max="18" width="1.7109375" style="3" customWidth="1"/>
    <col min="19" max="16384" width="9.140625" style="3"/>
  </cols>
  <sheetData>
    <row r="1" spans="2:17" ht="3" customHeight="1"/>
    <row r="2" spans="2:17" ht="20.25">
      <c r="B2" s="82" t="s">
        <v>0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2:17" ht="3.6" customHeight="1">
      <c r="B3" s="4"/>
      <c r="C3" s="4"/>
      <c r="D3" s="4"/>
      <c r="E3" s="4"/>
      <c r="F3" s="4"/>
      <c r="G3" s="4"/>
    </row>
    <row r="4" spans="2:17">
      <c r="B4" s="83" t="s">
        <v>1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</row>
    <row r="5" spans="2:17" ht="3.6" customHeight="1">
      <c r="B5" s="4"/>
      <c r="C5" s="4"/>
      <c r="D5" s="4"/>
      <c r="E5" s="4"/>
      <c r="F5" s="4"/>
      <c r="G5" s="4"/>
    </row>
    <row r="6" spans="2:17" ht="12" thickBot="1">
      <c r="B6" s="4"/>
      <c r="C6" s="4"/>
      <c r="D6" s="4"/>
      <c r="E6" s="4"/>
      <c r="F6" s="4"/>
      <c r="G6" s="4"/>
    </row>
    <row r="7" spans="2:17" ht="3" customHeight="1" thickBot="1">
      <c r="B7" s="37"/>
      <c r="C7" s="4"/>
      <c r="D7" s="4"/>
      <c r="E7" s="4"/>
      <c r="F7" s="4"/>
      <c r="G7" s="4"/>
    </row>
    <row r="8" spans="2:17" s="5" customFormat="1" ht="12.75" thickBot="1">
      <c r="B8" s="47" t="s">
        <v>2</v>
      </c>
      <c r="C8" s="34" t="s">
        <v>3</v>
      </c>
      <c r="D8" s="34" t="s">
        <v>4</v>
      </c>
      <c r="E8" s="34" t="s">
        <v>5</v>
      </c>
      <c r="F8" s="35" t="s">
        <v>6</v>
      </c>
      <c r="G8" s="36" t="s">
        <v>7</v>
      </c>
    </row>
    <row r="9" spans="2:17">
      <c r="B9" s="13" t="s">
        <v>8</v>
      </c>
      <c r="C9" s="14">
        <v>1988.5</v>
      </c>
      <c r="D9" s="14">
        <v>2897.35</v>
      </c>
      <c r="E9" s="14">
        <v>5223.25</v>
      </c>
      <c r="F9" s="15">
        <v>7996.36</v>
      </c>
      <c r="G9" s="6">
        <f>SUM(C9:F9)</f>
        <v>18105.46</v>
      </c>
    </row>
    <row r="10" spans="2:17">
      <c r="B10" s="13" t="s">
        <v>9</v>
      </c>
      <c r="C10" s="14">
        <v>5215</v>
      </c>
      <c r="D10" s="14">
        <v>8309.0499999999993</v>
      </c>
      <c r="E10" s="14">
        <v>4287.9799999999996</v>
      </c>
      <c r="F10" s="15">
        <v>9352.64</v>
      </c>
      <c r="G10" s="6">
        <f>SUM(C10:F10)</f>
        <v>27164.67</v>
      </c>
    </row>
    <row r="11" spans="2:17">
      <c r="B11" s="13" t="s">
        <v>10</v>
      </c>
      <c r="C11" s="14">
        <v>7832.97</v>
      </c>
      <c r="D11" s="14">
        <v>11299.87</v>
      </c>
      <c r="E11" s="14">
        <v>8264.81</v>
      </c>
      <c r="F11" s="15">
        <v>13226.47</v>
      </c>
      <c r="G11" s="6">
        <f>SUM(C11:F11)</f>
        <v>40624.120000000003</v>
      </c>
    </row>
    <row r="12" spans="2:17">
      <c r="B12" s="13" t="s">
        <v>11</v>
      </c>
      <c r="C12" s="14">
        <v>2337.81</v>
      </c>
      <c r="D12" s="14">
        <v>2137.81</v>
      </c>
      <c r="E12" s="14">
        <v>1237.81</v>
      </c>
      <c r="F12" s="15">
        <v>3237.81</v>
      </c>
      <c r="G12" s="6">
        <f>SUM(C12:F12)</f>
        <v>8951.24</v>
      </c>
    </row>
    <row r="13" spans="2:17" ht="12" thickBot="1">
      <c r="B13" s="16" t="s">
        <v>12</v>
      </c>
      <c r="C13" s="17">
        <v>4336.37</v>
      </c>
      <c r="D13" s="17">
        <v>1790.84</v>
      </c>
      <c r="E13" s="17">
        <v>1206.77</v>
      </c>
      <c r="F13" s="18">
        <v>1628.13</v>
      </c>
      <c r="G13" s="7">
        <f>SUM(C13:F13)</f>
        <v>8962.11</v>
      </c>
    </row>
    <row r="14" spans="2:17" ht="12" thickBot="1">
      <c r="B14" s="19" t="s">
        <v>7</v>
      </c>
      <c r="C14" s="20">
        <f>SUM(C9:C13)</f>
        <v>21710.65</v>
      </c>
      <c r="D14" s="20">
        <f>SUM(D9:D13)</f>
        <v>26434.920000000002</v>
      </c>
      <c r="E14" s="20">
        <f>SUM(E9:E13)</f>
        <v>20220.620000000003</v>
      </c>
      <c r="F14" s="21">
        <f>SUM(F9:F13)</f>
        <v>35441.409999999996</v>
      </c>
      <c r="G14" s="8">
        <f>SUM(G9:G13)</f>
        <v>103807.6</v>
      </c>
    </row>
    <row r="15" spans="2:17" ht="12" thickBot="1">
      <c r="B15" s="4"/>
      <c r="C15" s="4"/>
      <c r="D15" s="4"/>
      <c r="E15" s="4"/>
      <c r="F15" s="4"/>
      <c r="G15" s="4"/>
    </row>
    <row r="16" spans="2:17" ht="3" customHeight="1" thickBot="1">
      <c r="B16" s="41"/>
      <c r="C16" s="4"/>
      <c r="D16" s="4"/>
      <c r="E16" s="4"/>
      <c r="F16" s="4"/>
      <c r="G16" s="4"/>
    </row>
    <row r="17" spans="2:7" ht="12.75" thickBot="1">
      <c r="B17" s="46" t="s">
        <v>13</v>
      </c>
      <c r="C17" s="38" t="s">
        <v>3</v>
      </c>
      <c r="D17" s="38" t="s">
        <v>4</v>
      </c>
      <c r="E17" s="38" t="s">
        <v>5</v>
      </c>
      <c r="F17" s="39" t="s">
        <v>6</v>
      </c>
      <c r="G17" s="40" t="s">
        <v>7</v>
      </c>
    </row>
    <row r="18" spans="2:7">
      <c r="B18" s="22" t="s">
        <v>14</v>
      </c>
      <c r="C18" s="23">
        <v>12462.87</v>
      </c>
      <c r="D18" s="23">
        <v>8256.9699999999993</v>
      </c>
      <c r="E18" s="23">
        <v>10884.65</v>
      </c>
      <c r="F18" s="24">
        <v>18995.599999999999</v>
      </c>
      <c r="G18" s="9">
        <f>SUM(C18:F18)</f>
        <v>50600.09</v>
      </c>
    </row>
    <row r="19" spans="2:7">
      <c r="B19" s="22" t="s">
        <v>15</v>
      </c>
      <c r="C19" s="23">
        <v>2533.2399999999998</v>
      </c>
      <c r="D19" s="23">
        <v>5855.47</v>
      </c>
      <c r="E19" s="23">
        <v>8525.14</v>
      </c>
      <c r="F19" s="24">
        <v>11253.21</v>
      </c>
      <c r="G19" s="9">
        <f>SUM(C19:F19)</f>
        <v>28167.059999999998</v>
      </c>
    </row>
    <row r="20" spans="2:7" ht="12" thickBot="1">
      <c r="B20" s="25" t="s">
        <v>16</v>
      </c>
      <c r="C20" s="26">
        <v>8755.24</v>
      </c>
      <c r="D20" s="26">
        <v>7562.22</v>
      </c>
      <c r="E20" s="26">
        <v>5221.5600000000004</v>
      </c>
      <c r="F20" s="27">
        <v>3256.47</v>
      </c>
      <c r="G20" s="10">
        <f>SUM(C20:F20)</f>
        <v>24795.49</v>
      </c>
    </row>
    <row r="21" spans="2:7" ht="12" thickBot="1">
      <c r="B21" s="28" t="s">
        <v>7</v>
      </c>
      <c r="C21" s="29">
        <f>SUM(C18:C20)</f>
        <v>23751.35</v>
      </c>
      <c r="D21" s="29">
        <f>SUM(D18:D20)</f>
        <v>21674.66</v>
      </c>
      <c r="E21" s="29">
        <f>SUM(E18:E20)</f>
        <v>24631.350000000002</v>
      </c>
      <c r="F21" s="30">
        <f>SUM(F18:F20)</f>
        <v>33505.279999999999</v>
      </c>
      <c r="G21" s="11">
        <f>SUM(G18:G20)</f>
        <v>103562.64</v>
      </c>
    </row>
    <row r="22" spans="2:7" ht="12" thickBot="1">
      <c r="B22" s="4"/>
      <c r="C22" s="4"/>
      <c r="D22" s="4"/>
      <c r="E22" s="4"/>
      <c r="F22" s="4"/>
      <c r="G22" s="4"/>
    </row>
    <row r="23" spans="2:7" ht="3" customHeight="1" thickBot="1">
      <c r="B23" s="42"/>
      <c r="C23" s="4"/>
      <c r="D23" s="4"/>
      <c r="E23" s="4"/>
      <c r="F23" s="4"/>
      <c r="G23" s="4"/>
    </row>
    <row r="24" spans="2:7" ht="12.75" thickBot="1">
      <c r="B24" s="48" t="s">
        <v>17</v>
      </c>
      <c r="C24" s="43" t="s">
        <v>3</v>
      </c>
      <c r="D24" s="43" t="s">
        <v>4</v>
      </c>
      <c r="E24" s="43" t="s">
        <v>5</v>
      </c>
      <c r="F24" s="44" t="s">
        <v>6</v>
      </c>
      <c r="G24" s="45" t="s">
        <v>7</v>
      </c>
    </row>
    <row r="25" spans="2:7" ht="12" thickBot="1">
      <c r="B25" s="31" t="s">
        <v>7</v>
      </c>
      <c r="C25" s="32">
        <f>-C21+C14</f>
        <v>-2040.6999999999971</v>
      </c>
      <c r="D25" s="32">
        <f t="shared" ref="D25:G25" si="0">-D21+D14</f>
        <v>4760.260000000002</v>
      </c>
      <c r="E25" s="32">
        <f t="shared" si="0"/>
        <v>-4410.7299999999996</v>
      </c>
      <c r="F25" s="33">
        <f t="shared" si="0"/>
        <v>1936.1299999999974</v>
      </c>
      <c r="G25" s="12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1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5"/>
  <sheetViews>
    <sheetView tabSelected="1" workbookViewId="0">
      <selection activeCell="B4" sqref="B4:N4"/>
    </sheetView>
  </sheetViews>
  <sheetFormatPr defaultColWidth="12.7109375" defaultRowHeight="15" customHeight="1"/>
  <cols>
    <col min="1" max="16384" width="12.7109375" style="1"/>
  </cols>
  <sheetData>
    <row r="2" spans="1:17" ht="15" customHeight="1">
      <c r="B2" s="86" t="s">
        <v>0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2"/>
      <c r="P2" s="2"/>
      <c r="Q2" s="2"/>
    </row>
    <row r="3" spans="1:17" ht="15" customHeight="1"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</row>
    <row r="4" spans="1:17" ht="15" customHeight="1">
      <c r="B4" s="87" t="s">
        <v>1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2"/>
      <c r="P4" s="2"/>
      <c r="Q4" s="2"/>
    </row>
    <row r="5" spans="1:17" ht="15" customHeight="1">
      <c r="B5" s="56"/>
      <c r="C5" s="56"/>
      <c r="D5" s="56"/>
      <c r="E5" s="56"/>
      <c r="F5" s="56"/>
      <c r="G5" s="56"/>
    </row>
    <row r="6" spans="1:17" ht="15" customHeight="1">
      <c r="B6" s="56"/>
      <c r="C6" s="56"/>
      <c r="D6" s="56"/>
      <c r="E6" s="56"/>
      <c r="F6" s="56"/>
      <c r="G6" s="56"/>
    </row>
    <row r="7" spans="1:17" ht="15" customHeight="1">
      <c r="B7" s="56"/>
      <c r="C7" s="56"/>
      <c r="D7" s="56"/>
      <c r="E7" s="56"/>
      <c r="F7" s="56"/>
      <c r="G7" s="56"/>
    </row>
    <row r="8" spans="1:17" ht="15" customHeight="1" thickBot="1">
      <c r="B8" s="60" t="s">
        <v>2</v>
      </c>
      <c r="C8" s="61" t="s">
        <v>3</v>
      </c>
      <c r="D8" s="61" t="s">
        <v>4</v>
      </c>
      <c r="E8" s="61" t="s">
        <v>5</v>
      </c>
      <c r="F8" s="61" t="s">
        <v>6</v>
      </c>
      <c r="G8" s="62" t="s">
        <v>7</v>
      </c>
    </row>
    <row r="9" spans="1:17" ht="15" customHeight="1" thickTop="1">
      <c r="B9" s="57" t="s">
        <v>8</v>
      </c>
      <c r="C9" s="63">
        <v>1988.5</v>
      </c>
      <c r="D9" s="63">
        <v>2897.35</v>
      </c>
      <c r="E9" s="63">
        <v>5223.25</v>
      </c>
      <c r="F9" s="63">
        <v>7996.36</v>
      </c>
      <c r="G9" s="64">
        <v>18105.46</v>
      </c>
    </row>
    <row r="10" spans="1:17" ht="15" customHeight="1">
      <c r="B10" s="57" t="s">
        <v>9</v>
      </c>
      <c r="C10" s="63">
        <v>5215</v>
      </c>
      <c r="D10" s="63">
        <v>8309.0499999999993</v>
      </c>
      <c r="E10" s="63">
        <v>4287.9799999999996</v>
      </c>
      <c r="F10" s="63">
        <v>9352.64</v>
      </c>
      <c r="G10" s="64">
        <v>27164.67</v>
      </c>
    </row>
    <row r="11" spans="1:17" ht="15" customHeight="1">
      <c r="B11" s="57" t="s">
        <v>10</v>
      </c>
      <c r="C11" s="63">
        <v>7832.97</v>
      </c>
      <c r="D11" s="63">
        <v>11299.87</v>
      </c>
      <c r="E11" s="63">
        <v>8264.81</v>
      </c>
      <c r="F11" s="63">
        <v>13226.47</v>
      </c>
      <c r="G11" s="64">
        <v>40624.120000000003</v>
      </c>
    </row>
    <row r="12" spans="1:17" ht="15" customHeight="1">
      <c r="B12" s="57" t="s">
        <v>11</v>
      </c>
      <c r="C12" s="63">
        <v>2337.81</v>
      </c>
      <c r="D12" s="63">
        <v>2137.81</v>
      </c>
      <c r="E12" s="63">
        <v>1237.81</v>
      </c>
      <c r="F12" s="63">
        <v>3237.81</v>
      </c>
      <c r="G12" s="64">
        <v>8951.24</v>
      </c>
    </row>
    <row r="13" spans="1:17" ht="15" customHeight="1" thickBot="1">
      <c r="B13" s="57" t="s">
        <v>12</v>
      </c>
      <c r="C13" s="63">
        <v>4336.37</v>
      </c>
      <c r="D13" s="63">
        <v>1790.84</v>
      </c>
      <c r="E13" s="63">
        <v>1206.77</v>
      </c>
      <c r="F13" s="63">
        <v>1628.13</v>
      </c>
      <c r="G13" s="64">
        <v>8962.11</v>
      </c>
    </row>
    <row r="14" spans="1:17" ht="15" customHeight="1">
      <c r="B14" s="58" t="s">
        <v>7</v>
      </c>
      <c r="C14" s="65">
        <v>21710.65</v>
      </c>
      <c r="D14" s="65">
        <v>26434.920000000002</v>
      </c>
      <c r="E14" s="65">
        <v>20220.620000000003</v>
      </c>
      <c r="F14" s="65">
        <v>35441.409999999996</v>
      </c>
      <c r="G14" s="66">
        <v>103807.6</v>
      </c>
    </row>
    <row r="15" spans="1:17" ht="15" customHeight="1">
      <c r="A15" s="59"/>
      <c r="B15" s="56"/>
      <c r="C15" s="56"/>
      <c r="D15" s="56"/>
      <c r="E15" s="56"/>
      <c r="F15" s="56"/>
      <c r="G15" s="56"/>
    </row>
    <row r="16" spans="1:17" ht="15" customHeight="1">
      <c r="B16" s="56"/>
      <c r="C16" s="56"/>
      <c r="D16" s="56"/>
      <c r="E16" s="56"/>
      <c r="F16" s="56"/>
      <c r="G16" s="56"/>
    </row>
    <row r="17" spans="2:7" ht="15" customHeight="1" thickBot="1">
      <c r="B17" s="68" t="s">
        <v>13</v>
      </c>
      <c r="C17" s="69" t="s">
        <v>3</v>
      </c>
      <c r="D17" s="69" t="s">
        <v>4</v>
      </c>
      <c r="E17" s="69" t="s">
        <v>5</v>
      </c>
      <c r="F17" s="69" t="s">
        <v>6</v>
      </c>
      <c r="G17" s="70" t="s">
        <v>7</v>
      </c>
    </row>
    <row r="18" spans="2:7" ht="15" customHeight="1">
      <c r="B18" s="71" t="s">
        <v>14</v>
      </c>
      <c r="C18" s="67">
        <v>12462.87</v>
      </c>
      <c r="D18" s="67">
        <v>8256.9699999999993</v>
      </c>
      <c r="E18" s="67">
        <v>10884.65</v>
      </c>
      <c r="F18" s="67">
        <v>18995.599999999999</v>
      </c>
      <c r="G18" s="72">
        <v>50600.09</v>
      </c>
    </row>
    <row r="19" spans="2:7" ht="15" customHeight="1">
      <c r="B19" s="71" t="s">
        <v>15</v>
      </c>
      <c r="C19" s="67">
        <v>2533.2399999999998</v>
      </c>
      <c r="D19" s="67">
        <v>5855.47</v>
      </c>
      <c r="E19" s="67">
        <v>8525.14</v>
      </c>
      <c r="F19" s="67">
        <v>11253.21</v>
      </c>
      <c r="G19" s="72">
        <v>28167.059999999998</v>
      </c>
    </row>
    <row r="20" spans="2:7" ht="15" customHeight="1" thickBot="1">
      <c r="B20" s="71" t="s">
        <v>16</v>
      </c>
      <c r="C20" s="67">
        <v>8755.24</v>
      </c>
      <c r="D20" s="67">
        <v>7562.22</v>
      </c>
      <c r="E20" s="67">
        <v>5221.5600000000004</v>
      </c>
      <c r="F20" s="67">
        <v>3256.47</v>
      </c>
      <c r="G20" s="72">
        <v>24795.49</v>
      </c>
    </row>
    <row r="21" spans="2:7" ht="15" customHeight="1">
      <c r="B21" s="73" t="s">
        <v>7</v>
      </c>
      <c r="C21" s="74">
        <v>23751.35</v>
      </c>
      <c r="D21" s="74">
        <v>21674.66</v>
      </c>
      <c r="E21" s="74">
        <v>24631.350000000002</v>
      </c>
      <c r="F21" s="74">
        <v>33505.279999999999</v>
      </c>
      <c r="G21" s="75">
        <v>103562.64</v>
      </c>
    </row>
    <row r="22" spans="2:7" ht="15" customHeight="1">
      <c r="B22" s="56"/>
      <c r="C22" s="56"/>
      <c r="D22" s="56"/>
      <c r="E22" s="56"/>
      <c r="F22" s="56"/>
      <c r="G22" s="56"/>
    </row>
    <row r="23" spans="2:7" ht="15" customHeight="1">
      <c r="B23" s="56"/>
      <c r="C23" s="56"/>
      <c r="D23" s="56"/>
      <c r="E23" s="56"/>
      <c r="F23" s="56"/>
      <c r="G23" s="56"/>
    </row>
    <row r="24" spans="2:7" ht="15" customHeight="1" thickBot="1">
      <c r="B24" s="76" t="s">
        <v>17</v>
      </c>
      <c r="C24" s="78" t="s">
        <v>3</v>
      </c>
      <c r="D24" s="78" t="s">
        <v>4</v>
      </c>
      <c r="E24" s="78" t="s">
        <v>5</v>
      </c>
      <c r="F24" s="78" t="s">
        <v>6</v>
      </c>
      <c r="G24" s="80" t="s">
        <v>7</v>
      </c>
    </row>
    <row r="25" spans="2:7" ht="15" customHeight="1" thickBot="1">
      <c r="B25" s="77" t="s">
        <v>7</v>
      </c>
      <c r="C25" s="79">
        <v>-2040.6999999999971</v>
      </c>
      <c r="D25" s="79">
        <v>4760.260000000002</v>
      </c>
      <c r="E25" s="79">
        <v>-4410.7299999999996</v>
      </c>
      <c r="F25" s="79">
        <v>1936.1299999999974</v>
      </c>
      <c r="G25" s="81">
        <v>244.96</v>
      </c>
    </row>
  </sheetData>
  <mergeCells count="2">
    <mergeCell ref="B2:N3"/>
    <mergeCell ref="B4:N4"/>
  </mergeCells>
  <conditionalFormatting sqref="C25:F2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defaultColWidth="9.140625" defaultRowHeight="11.25"/>
  <cols>
    <col min="1" max="1" width="1.7109375" style="49" customWidth="1"/>
    <col min="2" max="2" width="2.7109375" style="49" customWidth="1"/>
    <col min="3" max="3" width="33.28515625" style="49" customWidth="1"/>
    <col min="4" max="4" width="100" style="49" customWidth="1"/>
    <col min="5" max="5" width="1.7109375" style="49" customWidth="1"/>
    <col min="6" max="16384" width="9.140625" style="49"/>
  </cols>
  <sheetData>
    <row r="1" spans="2:4" ht="6" customHeight="1"/>
    <row r="2" spans="2:4" ht="12.75">
      <c r="B2" s="85" t="s">
        <v>18</v>
      </c>
      <c r="C2" s="85"/>
      <c r="D2" s="85"/>
    </row>
    <row r="3" spans="2:4" ht="3" customHeight="1"/>
    <row r="4" spans="2:4">
      <c r="C4" s="84" t="s">
        <v>19</v>
      </c>
      <c r="D4" s="51" t="s">
        <v>20</v>
      </c>
    </row>
    <row r="5" spans="2:4">
      <c r="C5" s="84"/>
      <c r="D5" s="52" t="s">
        <v>21</v>
      </c>
    </row>
    <row r="6" spans="2:4">
      <c r="C6" s="84"/>
      <c r="D6" s="53" t="s">
        <v>22</v>
      </c>
    </row>
    <row r="7" spans="2:4">
      <c r="C7" s="84"/>
      <c r="D7" s="52" t="s">
        <v>23</v>
      </c>
    </row>
    <row r="8" spans="2:4">
      <c r="C8" s="84"/>
      <c r="D8" s="54" t="s">
        <v>24</v>
      </c>
    </row>
    <row r="9" spans="2:4" ht="3" customHeight="1">
      <c r="C9" s="50"/>
    </row>
    <row r="10" spans="2:4">
      <c r="C10" s="84" t="s">
        <v>25</v>
      </c>
      <c r="D10" s="51" t="s">
        <v>26</v>
      </c>
    </row>
    <row r="11" spans="2:4">
      <c r="C11" s="84"/>
      <c r="D11" s="52" t="s">
        <v>27</v>
      </c>
    </row>
    <row r="12" spans="2:4">
      <c r="C12" s="84"/>
      <c r="D12" s="53" t="s">
        <v>28</v>
      </c>
    </row>
    <row r="13" spans="2:4">
      <c r="C13" s="84"/>
      <c r="D13" s="55" t="s">
        <v>29</v>
      </c>
    </row>
    <row r="14" spans="2:4" ht="3" customHeight="1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B233B9B3A5024C99847B1D0443027F" ma:contentTypeVersion="8" ma:contentTypeDescription="Create a new document." ma:contentTypeScope="" ma:versionID="4205b92c7af998e097a9d7d608d7e9c1">
  <xsd:schema xmlns:xsd="http://www.w3.org/2001/XMLSchema" xmlns:xs="http://www.w3.org/2001/XMLSchema" xmlns:p="http://schemas.microsoft.com/office/2006/metadata/properties" xmlns:ns3="d59a1f78-4cdc-402c-b8a0-58bfb80633d0" targetNamespace="http://schemas.microsoft.com/office/2006/metadata/properties" ma:root="true" ma:fieldsID="cd47fae35d9a3e61b12f74b74f12f104" ns3:_="">
    <xsd:import namespace="d59a1f78-4cdc-402c-b8a0-58bfb80633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a1f78-4cdc-402c-b8a0-58bfb80633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672198-F13F-41CE-B427-E510E2ACFDC3}"/>
</file>

<file path=customXml/itemProps2.xml><?xml version="1.0" encoding="utf-8"?>
<ds:datastoreItem xmlns:ds="http://schemas.openxmlformats.org/officeDocument/2006/customXml" ds:itemID="{BA2F1776-8867-4D81-9A78-99E54F7787EE}"/>
</file>

<file path=customXml/itemProps3.xml><?xml version="1.0" encoding="utf-8"?>
<ds:datastoreItem xmlns:ds="http://schemas.openxmlformats.org/officeDocument/2006/customXml" ds:itemID="{51B7EC78-F9B6-46E6-AD09-C3D1EE48CB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Reding</dc:creator>
  <cp:keywords/>
  <dc:description/>
  <cp:lastModifiedBy/>
  <cp:revision/>
  <dcterms:created xsi:type="dcterms:W3CDTF">2006-08-29T14:29:59Z</dcterms:created>
  <dcterms:modified xsi:type="dcterms:W3CDTF">2022-10-25T05:09:19Z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0x01010006B233B9B3A5024C99847B1D0443027F</vt:lpwstr>
  </property>
</Properties>
</file>