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28"/>
  <workbookPr updateLinks="never"/>
  <mc:AlternateContent xmlns:mc="http://schemas.openxmlformats.org/markup-compatibility/2006">
    <mc:Choice Requires="x15">
      <x15ac:absPath xmlns:x15ac="http://schemas.microsoft.com/office/spreadsheetml/2010/11/ac" url="G:\GMPI 2.0\table\2021\04 Oct\"/>
    </mc:Choice>
  </mc:AlternateContent>
  <xr:revisionPtr revIDLastSave="0" documentId="13_ncr:1_{70A89D50-C16C-4BD2-8EF5-1A058958307C}" xr6:coauthVersionLast="47" xr6:coauthVersionMax="47" xr10:uidLastSave="{00000000-0000-0000-0000-000000000000}"/>
  <bookViews>
    <workbookView xWindow="0" yWindow="0" windowWidth="19200" windowHeight="11460" tabRatio="853" activeTab="5" xr2:uid="{00000000-000D-0000-FFFF-FFFF00000000}"/>
  </bookViews>
  <sheets>
    <sheet name="1.1 National MPI Results" sheetId="1" r:id="rId1"/>
    <sheet name="1.2 Censored Headcounts" sheetId="2" r:id="rId2"/>
    <sheet name="1.3 Contribut'n of Deprivations" sheetId="3" r:id="rId3"/>
    <sheet name="1.4 MPI Results &amp; Compl. Data" sheetId="4" r:id="rId4"/>
    <sheet name="1.5 SEs &amp; CIs" sheetId="5" r:id="rId5"/>
    <sheet name="1.6 Uncensored Headcounts" sheetId="6" r:id="rId6"/>
    <sheet name="1.7 Sample Size &amp; Non-Response" sheetId="7" r:id="rId7"/>
  </sheets>
  <definedNames>
    <definedName name="_xlnm._FilterDatabase" localSheetId="0" hidden="1">'1.1 National MPI Results'!$A$9:$V$126</definedName>
    <definedName name="_xlnm._FilterDatabase" localSheetId="1" hidden="1">'1.2 Censored Headcounts'!$A$9:$S$9</definedName>
    <definedName name="_xlnm._FilterDatabase" localSheetId="2" hidden="1">'1.3 Contribut''n of Deprivations'!$A$9:$V$118</definedName>
    <definedName name="_xlnm._FilterDatabase" localSheetId="3" hidden="1">'1.4 MPI Results &amp; Compl. Data'!$A$9:$U$118</definedName>
    <definedName name="_xlnm._FilterDatabase" localSheetId="4" hidden="1">'1.5 SEs &amp; CIs'!$A$9:$Q$118</definedName>
    <definedName name="_xlnm._FilterDatabase" localSheetId="5" hidden="1">'1.6 Uncensored Headcounts'!$A$9:$S$9</definedName>
    <definedName name="_xlnm._FilterDatabase" localSheetId="6" hidden="1">'1.7 Sample Size &amp; Non-Response'!$A$9:$T$118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2" i="7" l="1"/>
  <c r="A120" i="7" l="1"/>
  <c r="A121" i="6"/>
  <c r="A120" i="6"/>
  <c r="A122" i="5"/>
  <c r="A120" i="5"/>
  <c r="A120" i="4"/>
  <c r="A126" i="4"/>
  <c r="A120" i="2"/>
  <c r="A121" i="3"/>
  <c r="A122" i="3"/>
  <c r="A121" i="2"/>
  <c r="A3" i="4" l="1"/>
  <c r="A3" i="2" l="1"/>
  <c r="A3" i="7" l="1"/>
  <c r="A3" i="6"/>
  <c r="A3" i="5"/>
  <c r="A3" i="3"/>
</calcChain>
</file>

<file path=xl/sharedStrings.xml><?xml version="1.0" encoding="utf-8"?>
<sst xmlns="http://schemas.openxmlformats.org/spreadsheetml/2006/main" count="4893" uniqueCount="375">
  <si>
    <t>Table 1.1 Global MPI results by country</t>
  </si>
  <si>
    <t xml:space="preserve">The table sorts 109 countries from low to high according to the Multidimensional Poverty Index (MPI) and presents the basic MPI results. </t>
  </si>
  <si>
    <t>Citation: Alkire, S., Kanagaratnam, U. and Suppa, N. (2021). ‘The Global Multidimensional Poverty Index (MPI) 2021’, OPHI MPI Methodological Notes 51, Oxford Poverty and Human Development Initiative, University of Oxford.</t>
  </si>
  <si>
    <t>ISO
country numeric code</t>
  </si>
  <si>
    <t>ISO
country code</t>
  </si>
  <si>
    <t>Country</t>
  </si>
  <si>
    <t>World region</t>
  </si>
  <si>
    <t>MPI data source</t>
  </si>
  <si>
    <t>Multidimensional poverty</t>
  </si>
  <si>
    <t>Destitution</t>
  </si>
  <si>
    <r>
      <t>Total population</t>
    </r>
    <r>
      <rPr>
        <b/>
        <sz val="16"/>
        <color theme="1"/>
        <rFont val="Calibri"/>
        <family val="2"/>
      </rPr>
      <t>ᵃ</t>
    </r>
  </si>
  <si>
    <r>
      <t>Number of MPI poor people</t>
    </r>
    <r>
      <rPr>
        <b/>
        <sz val="16"/>
        <color theme="1"/>
        <rFont val="Calibri"/>
        <family val="2"/>
      </rPr>
      <t>ᵇ</t>
    </r>
  </si>
  <si>
    <t>Indicators included in the MPI</t>
  </si>
  <si>
    <t>Multidimensional Poverty Index
(MPI = H*A)</t>
  </si>
  <si>
    <t>Headcount ratio: Population in multidimensional poverty
(H)</t>
  </si>
  <si>
    <t xml:space="preserve">Intensity of deprivation among the poor
(A) </t>
  </si>
  <si>
    <t xml:space="preserve">Vulnerable to poverty  </t>
  </si>
  <si>
    <t xml:space="preserve">In severe poverty </t>
  </si>
  <si>
    <r>
      <t>Inequality
among the poor
(variance)</t>
    </r>
    <r>
      <rPr>
        <b/>
        <sz val="16"/>
        <rFont val="Garamond"/>
        <family val="1"/>
      </rPr>
      <t>¹</t>
    </r>
  </si>
  <si>
    <r>
      <t>Headcount ratio: Population in multidimensional  destitution
(H</t>
    </r>
    <r>
      <rPr>
        <b/>
        <vertAlign val="subscript"/>
        <sz val="11"/>
        <color theme="1"/>
        <rFont val="Garamond"/>
        <family val="1"/>
      </rPr>
      <t>D</t>
    </r>
    <r>
      <rPr>
        <b/>
        <sz val="11"/>
        <color theme="1"/>
        <rFont val="Garamond"/>
        <family val="1"/>
      </rPr>
      <t>)</t>
    </r>
  </si>
  <si>
    <t>Proportion of MPI poor who are destitute</t>
  </si>
  <si>
    <t>Year of the survey</t>
  </si>
  <si>
    <t>Population 2018</t>
  </si>
  <si>
    <t>Population 2019</t>
  </si>
  <si>
    <t>Total number of indicators included 
(out of ten)</t>
  </si>
  <si>
    <t>Indicator (s) missing</t>
  </si>
  <si>
    <t xml:space="preserve">Survey </t>
  </si>
  <si>
    <t>Year</t>
  </si>
  <si>
    <t>Range 0 to 1</t>
  </si>
  <si>
    <t>% Population</t>
  </si>
  <si>
    <t>Average % of weighted deprivations</t>
  </si>
  <si>
    <t>Thousands</t>
  </si>
  <si>
    <t>SRB</t>
  </si>
  <si>
    <t>Serbia</t>
  </si>
  <si>
    <t>Europe and Central Asia</t>
  </si>
  <si>
    <t>MICS</t>
  </si>
  <si>
    <t>2019</t>
  </si>
  <si>
    <t>...*</t>
  </si>
  <si>
    <t/>
  </si>
  <si>
    <t>ARM</t>
  </si>
  <si>
    <t>Armenia</t>
  </si>
  <si>
    <t>DHS</t>
  </si>
  <si>
    <t>2015-2016</t>
  </si>
  <si>
    <t>UKR</t>
  </si>
  <si>
    <t>Ukraine</t>
  </si>
  <si>
    <t>2012</t>
  </si>
  <si>
    <t>Nutrition</t>
  </si>
  <si>
    <t>TKM</t>
  </si>
  <si>
    <t>Turkmenistan</t>
  </si>
  <si>
    <t>Cooking fuel</t>
  </si>
  <si>
    <t>GEO</t>
  </si>
  <si>
    <t>Georgia</t>
  </si>
  <si>
    <t>2018</t>
  </si>
  <si>
    <t>MKD</t>
  </si>
  <si>
    <t>North Macedonia</t>
  </si>
  <si>
    <t>2018-2019</t>
  </si>
  <si>
    <t>KGZ</t>
  </si>
  <si>
    <t>Kyrgyzstan</t>
  </si>
  <si>
    <t>JOR</t>
  </si>
  <si>
    <t>Jordan</t>
  </si>
  <si>
    <t>Arab States</t>
  </si>
  <si>
    <t>2017-2018</t>
  </si>
  <si>
    <t>KAZ</t>
  </si>
  <si>
    <t>Kazakhstan</t>
  </si>
  <si>
    <t>2015</t>
  </si>
  <si>
    <t>PSE</t>
  </si>
  <si>
    <t>Palestine, State of</t>
  </si>
  <si>
    <t>2019-2020</t>
  </si>
  <si>
    <t>CRI</t>
  </si>
  <si>
    <t>Costa Rica</t>
  </si>
  <si>
    <t>Latin America and the Caribbean</t>
  </si>
  <si>
    <t>THA</t>
  </si>
  <si>
    <t>Thailand</t>
  </si>
  <si>
    <t>East Asia and the Pacific</t>
  </si>
  <si>
    <t>TTO</t>
  </si>
  <si>
    <t>Trinidad and Tobago</t>
  </si>
  <si>
    <t>2011</t>
  </si>
  <si>
    <t>MDV</t>
  </si>
  <si>
    <t>Maldives</t>
  </si>
  <si>
    <t>South Asia</t>
  </si>
  <si>
    <t>2016-2017</t>
  </si>
  <si>
    <t>CUB</t>
  </si>
  <si>
    <t>Cuba</t>
  </si>
  <si>
    <t>ALB</t>
  </si>
  <si>
    <t>Albania</t>
  </si>
  <si>
    <t>TUN</t>
  </si>
  <si>
    <t>Tunisia</t>
  </si>
  <si>
    <t>SYC</t>
  </si>
  <si>
    <t>Seychelles</t>
  </si>
  <si>
    <t>Sub-Saharan Africa</t>
  </si>
  <si>
    <t>QLFS</t>
  </si>
  <si>
    <t>School attendance &amp; Cooking fuel</t>
  </si>
  <si>
    <t>TON</t>
  </si>
  <si>
    <t>Tonga</t>
  </si>
  <si>
    <t>MDA</t>
  </si>
  <si>
    <t>Moldova</t>
  </si>
  <si>
    <t>MNE</t>
  </si>
  <si>
    <t>Montenegro</t>
  </si>
  <si>
    <t>DZA</t>
  </si>
  <si>
    <t>Algeria</t>
  </si>
  <si>
    <t>GUY</t>
  </si>
  <si>
    <t>Guyana</t>
  </si>
  <si>
    <t>LCA</t>
  </si>
  <si>
    <t>Saint Lucia</t>
  </si>
  <si>
    <t>Child mortality</t>
  </si>
  <si>
    <t>LBY</t>
  </si>
  <si>
    <t>Libya</t>
  </si>
  <si>
    <t>PAPFAM</t>
  </si>
  <si>
    <t>2014</t>
  </si>
  <si>
    <t>BIH</t>
  </si>
  <si>
    <t>Bosnia and Herzegovina</t>
  </si>
  <si>
    <t>2011-2012</t>
  </si>
  <si>
    <t>BRB</t>
  </si>
  <si>
    <t>Barbados</t>
  </si>
  <si>
    <t>LKA</t>
  </si>
  <si>
    <t>Sri Lanka</t>
  </si>
  <si>
    <t>SLDHS</t>
  </si>
  <si>
    <t>2016</t>
  </si>
  <si>
    <t>SUR</t>
  </si>
  <si>
    <t>Suriname</t>
  </si>
  <si>
    <t>IDN</t>
  </si>
  <si>
    <t>Indonesia</t>
  </si>
  <si>
    <t>2017</t>
  </si>
  <si>
    <t>DOM</t>
  </si>
  <si>
    <t>Dominican Republic</t>
  </si>
  <si>
    <t>CHN</t>
  </si>
  <si>
    <t>China</t>
  </si>
  <si>
    <t>CFPS</t>
  </si>
  <si>
    <t>Housing</t>
  </si>
  <si>
    <t>BRA</t>
  </si>
  <si>
    <t>Brazil</t>
  </si>
  <si>
    <t>PNAD</t>
  </si>
  <si>
    <t>BLZ</t>
  </si>
  <si>
    <t>Belize</t>
  </si>
  <si>
    <t>JAM</t>
  </si>
  <si>
    <t>Jamaica</t>
  </si>
  <si>
    <t>JSLC</t>
  </si>
  <si>
    <t>ECU</t>
  </si>
  <si>
    <t>Ecuador</t>
  </si>
  <si>
    <t>ECV</t>
  </si>
  <si>
    <t>2013-2014</t>
  </si>
  <si>
    <t>PRY</t>
  </si>
  <si>
    <t>Paraguay</t>
  </si>
  <si>
    <t>VNM</t>
  </si>
  <si>
    <t>Vietnam</t>
  </si>
  <si>
    <t>COL</t>
  </si>
  <si>
    <t>Colombia</t>
  </si>
  <si>
    <t>EGY</t>
  </si>
  <si>
    <t>Egypt</t>
  </si>
  <si>
    <t>PHL</t>
  </si>
  <si>
    <t>Philippines</t>
  </si>
  <si>
    <t>ZAF</t>
  </si>
  <si>
    <t>South Africa</t>
  </si>
  <si>
    <t>MEX</t>
  </si>
  <si>
    <t>Mexico</t>
  </si>
  <si>
    <t>ENSANUT</t>
  </si>
  <si>
    <t>MAR</t>
  </si>
  <si>
    <t>Morocco</t>
  </si>
  <si>
    <t>MNG</t>
  </si>
  <si>
    <t>Mongolia</t>
  </si>
  <si>
    <t>SYR</t>
  </si>
  <si>
    <t>Syria</t>
  </si>
  <si>
    <t>2009</t>
  </si>
  <si>
    <t>TJK</t>
  </si>
  <si>
    <t>Tajikistan</t>
  </si>
  <si>
    <t>PER</t>
  </si>
  <si>
    <t>Peru</t>
  </si>
  <si>
    <t>ENDES</t>
  </si>
  <si>
    <t>SLV</t>
  </si>
  <si>
    <t>El Salvador</t>
  </si>
  <si>
    <t>IRQ</t>
  </si>
  <si>
    <t>Iraq</t>
  </si>
  <si>
    <t>BOL</t>
  </si>
  <si>
    <t>Bolivia</t>
  </si>
  <si>
    <t>EDSA</t>
  </si>
  <si>
    <t>STP</t>
  </si>
  <si>
    <t>Sao Tome and Principe</t>
  </si>
  <si>
    <t>GAB</t>
  </si>
  <si>
    <t>Gabon</t>
  </si>
  <si>
    <t>BWA</t>
  </si>
  <si>
    <t>Botswana</t>
  </si>
  <si>
    <t>BMTHS</t>
  </si>
  <si>
    <t>NPL</t>
  </si>
  <si>
    <t>Nepal</t>
  </si>
  <si>
    <t>NIC</t>
  </si>
  <si>
    <t>Nicaragua</t>
  </si>
  <si>
    <t>KIR</t>
  </si>
  <si>
    <t>Kiribati</t>
  </si>
  <si>
    <t>SWZ</t>
  </si>
  <si>
    <t>eSwatini</t>
  </si>
  <si>
    <t>LSO</t>
  </si>
  <si>
    <t>Lesotho</t>
  </si>
  <si>
    <t>HND</t>
  </si>
  <si>
    <t>Honduras</t>
  </si>
  <si>
    <t>Electricity</t>
  </si>
  <si>
    <t>BGD</t>
  </si>
  <si>
    <t>Bangladesh</t>
  </si>
  <si>
    <t>LAO</t>
  </si>
  <si>
    <t>Lao PDR</t>
  </si>
  <si>
    <t>ZWE</t>
  </si>
  <si>
    <t>Zimbabwe</t>
  </si>
  <si>
    <t>GHA</t>
  </si>
  <si>
    <t>Ghana</t>
  </si>
  <si>
    <t>COG</t>
  </si>
  <si>
    <t>Congo</t>
  </si>
  <si>
    <t>2014-2015</t>
  </si>
  <si>
    <t>IND</t>
  </si>
  <si>
    <t>India</t>
  </si>
  <si>
    <t>GTM</t>
  </si>
  <si>
    <t>Guatemala</t>
  </si>
  <si>
    <t>KHM</t>
  </si>
  <si>
    <t>Cambodia</t>
  </si>
  <si>
    <t>KEN</t>
  </si>
  <si>
    <t>Kenya</t>
  </si>
  <si>
    <t>BTN</t>
  </si>
  <si>
    <t>Bhutan</t>
  </si>
  <si>
    <t>2010</t>
  </si>
  <si>
    <t>MMR</t>
  </si>
  <si>
    <t>Myanmar</t>
  </si>
  <si>
    <t>TGO</t>
  </si>
  <si>
    <t>Togo</t>
  </si>
  <si>
    <t>COM</t>
  </si>
  <si>
    <t>Comoros</t>
  </si>
  <si>
    <t>NAM</t>
  </si>
  <si>
    <t>Namibia</t>
  </si>
  <si>
    <t>2013</t>
  </si>
  <si>
    <t>PAK</t>
  </si>
  <si>
    <t>Pakistan</t>
  </si>
  <si>
    <t>HTI</t>
  </si>
  <si>
    <t>Haiti</t>
  </si>
  <si>
    <t>GMB</t>
  </si>
  <si>
    <t>Gambia</t>
  </si>
  <si>
    <t>TLS</t>
  </si>
  <si>
    <t>Timor-Leste</t>
  </si>
  <si>
    <t>ZMB</t>
  </si>
  <si>
    <t>Zambia</t>
  </si>
  <si>
    <t>CMR</t>
  </si>
  <si>
    <t>Cameroon</t>
  </si>
  <si>
    <t>CIV</t>
  </si>
  <si>
    <t>Côte d'Ivoire</t>
  </si>
  <si>
    <t>YEM</t>
  </si>
  <si>
    <t>Yemen</t>
  </si>
  <si>
    <t>MWI</t>
  </si>
  <si>
    <t>Malawi</t>
  </si>
  <si>
    <t>NGA</t>
  </si>
  <si>
    <t>Nigeria</t>
  </si>
  <si>
    <t>RWA</t>
  </si>
  <si>
    <t>Rwanda</t>
  </si>
  <si>
    <t>LBR</t>
  </si>
  <si>
    <t>Liberia</t>
  </si>
  <si>
    <t>MRT</t>
  </si>
  <si>
    <t>Mauritania</t>
  </si>
  <si>
    <t>SEN</t>
  </si>
  <si>
    <t>Senegal</t>
  </si>
  <si>
    <t>PNG</t>
  </si>
  <si>
    <t>Papua New Guinea</t>
  </si>
  <si>
    <t>2016-2018</t>
  </si>
  <si>
    <t>AFG</t>
  </si>
  <si>
    <t>Afghanistan</t>
  </si>
  <si>
    <t>SDN</t>
  </si>
  <si>
    <t>Sudan</t>
  </si>
  <si>
    <t>UGA</t>
  </si>
  <si>
    <t>Uganda</t>
  </si>
  <si>
    <t>AGO</t>
  </si>
  <si>
    <t>Angola</t>
  </si>
  <si>
    <t>TZA</t>
  </si>
  <si>
    <t>Tanzania</t>
  </si>
  <si>
    <t>SLE</t>
  </si>
  <si>
    <t>Sierra Leone</t>
  </si>
  <si>
    <t>COD</t>
  </si>
  <si>
    <t>Congo, Democratic Republic of the</t>
  </si>
  <si>
    <t>GNB</t>
  </si>
  <si>
    <t>Guinea-Bissau</t>
  </si>
  <si>
    <t>ETH</t>
  </si>
  <si>
    <t>Ethiopia</t>
  </si>
  <si>
    <t>BEN</t>
  </si>
  <si>
    <t>Benin</t>
  </si>
  <si>
    <t>GIN</t>
  </si>
  <si>
    <t>Guinea</t>
  </si>
  <si>
    <t>MLI</t>
  </si>
  <si>
    <t>Mali</t>
  </si>
  <si>
    <t>MDG</t>
  </si>
  <si>
    <t>Madagascar</t>
  </si>
  <si>
    <t>BDI</t>
  </si>
  <si>
    <t>Burundi</t>
  </si>
  <si>
    <t>MOZ</t>
  </si>
  <si>
    <t>Mozambique</t>
  </si>
  <si>
    <t>CAF</t>
  </si>
  <si>
    <t>Central African Republic</t>
  </si>
  <si>
    <t>TCD</t>
  </si>
  <si>
    <t>Chad</t>
  </si>
  <si>
    <t>BFA</t>
  </si>
  <si>
    <t>Burkina Faso</t>
  </si>
  <si>
    <t>SSD</t>
  </si>
  <si>
    <t>South Sudan</t>
  </si>
  <si>
    <t>NER</t>
  </si>
  <si>
    <t>Niger</t>
  </si>
  <si>
    <t>Notes</t>
  </si>
  <si>
    <t>ᵃUnited Nations, Department of Economic and Social Affairs, Population Division (2019). World Population Prospects 2019, Online Edition. Rev. 1. [Accessed on 28 April 2021].</t>
  </si>
  <si>
    <t xml:space="preserve">ᵇOwn calculations based on MPI results and population projection from the year of the survey, 2018 and 2019, as indicated. This was computed by multiplying the headcount (column H) by population of the survey year, 2018 and 2019, as indicated, and rounding to the nearest thousand. </t>
  </si>
  <si>
    <r>
      <t xml:space="preserve">¹Figure produced based on methodology discussed in: </t>
    </r>
    <r>
      <rPr>
        <sz val="16"/>
        <color rgb="FF0070C0"/>
        <rFont val="Garamond"/>
        <family val="1"/>
      </rPr>
      <t>(1)</t>
    </r>
    <r>
      <rPr>
        <sz val="16"/>
        <color theme="1"/>
        <rFont val="Garamond"/>
        <family val="1"/>
      </rPr>
      <t xml:space="preserve"> Seth, S. and Alkire, S. (2017). Did Poverty Reduction Reach the Poorest of the Poor? Complementary Measures of Poverty and Inequality in the Counting Approach, Bandyopadhyay, S. (Ed.) Research on Economic Inequality (Research on Economic Inequality, Vol. 25), Emerald Publishing Limited, pp. 63-102;  </t>
    </r>
    <r>
      <rPr>
        <sz val="16"/>
        <color rgb="FF0070C0"/>
        <rFont val="Garamond"/>
        <family val="1"/>
      </rPr>
      <t>(2)</t>
    </r>
    <r>
      <rPr>
        <sz val="16"/>
        <color theme="1"/>
        <rFont val="Garamond"/>
        <family val="1"/>
      </rPr>
      <t xml:space="preserve"> Alkire, S. and Foster, J. (2019). The role of inequality in poverty measurement. OPHI Working Paper 126, University of Oxford;  </t>
    </r>
    <r>
      <rPr>
        <sz val="16"/>
        <color rgb="FF0070C0"/>
        <rFont val="Garamond"/>
        <family val="1"/>
      </rPr>
      <t>(3)</t>
    </r>
    <r>
      <rPr>
        <sz val="16"/>
        <color theme="1"/>
        <rFont val="Garamond"/>
        <family val="1"/>
      </rPr>
      <t xml:space="preserve"> Alkire, S., and M.E.Santos. (2020). Illuminating Inequality among the Multidimensionally Poor in over 100 Countries to Speed Poverty Eradication. Unpublished manuscript.  </t>
    </r>
  </si>
  <si>
    <t xml:space="preserve">*Value is not reported because it is based on a small number of multidimensionally poor people. </t>
  </si>
  <si>
    <t xml:space="preserve">Tables 1.1 - 1.7 updated on 04 October 2021 </t>
  </si>
  <si>
    <t>Table 1.2 Censored headcount ratios by country</t>
  </si>
  <si>
    <t xml:space="preserve">The table shows the proportion of people who are MPI poor and experience deprivations in each of the indicators. The table sorts 109 countries from low to high according to the Multidimensional Poverty Index (MPI). </t>
  </si>
  <si>
    <t>Multidimensional Poverty Index
(MPI)</t>
  </si>
  <si>
    <t>Percentage of people who are poor and deprived in….</t>
  </si>
  <si>
    <t>Health</t>
  </si>
  <si>
    <t>Education</t>
  </si>
  <si>
    <t>Living Standards</t>
  </si>
  <si>
    <t>Years of schooling</t>
  </si>
  <si>
    <t>School attendance</t>
  </si>
  <si>
    <t>Cooking 
fuel</t>
  </si>
  <si>
    <t>Sanitation</t>
  </si>
  <si>
    <t>Drinking water</t>
  </si>
  <si>
    <t>Assets</t>
  </si>
  <si>
    <t xml:space="preserve">Range 0 to 1 </t>
  </si>
  <si>
    <t>Table 1.3 Contribution of deprivations to overall poverty by country</t>
  </si>
  <si>
    <t xml:space="preserve">The table shows the percentage contribution of each dimension and indicator to the MPI. The table sorts 109 countries from low to high according to the Multidimensional Poverty Index (MPI). </t>
  </si>
  <si>
    <t>Percentage contribution of deprivations 
of each dimension to overall poverty</t>
  </si>
  <si>
    <t>Percentage contribution of deprivations of each indicator to overall poverty…</t>
  </si>
  <si>
    <t xml:space="preserve">Health </t>
  </si>
  <si>
    <t>% Contribution</t>
  </si>
  <si>
    <t>Table 1.4 MPI results and other estimates of income poverty and other development indicators</t>
  </si>
  <si>
    <t xml:space="preserve">The table sorts 109 countries from low to high according to their Multidimensional Poverty Index (MPI) score and compares that with external data such as income poverty figures, GNI per capita, Gini Index, HDI rank and income category. </t>
  </si>
  <si>
    <r>
      <t>External data: Income poverty</t>
    </r>
    <r>
      <rPr>
        <b/>
        <sz val="16"/>
        <color theme="1"/>
        <rFont val="Calibri"/>
        <family val="2"/>
      </rPr>
      <t>ᶜ</t>
    </r>
  </si>
  <si>
    <t>External data: Other development indicators</t>
  </si>
  <si>
    <t>Population in multidimensional poverty
(H)</t>
  </si>
  <si>
    <t>$1.90 a day
(Headcount ratio)</t>
  </si>
  <si>
    <t>$3.10 a day
(Headcount ratio)</t>
  </si>
  <si>
    <t>National poverty line
(Headcount ratio)</t>
  </si>
  <si>
    <r>
      <t>GNI per capita</t>
    </r>
    <r>
      <rPr>
        <b/>
        <sz val="16"/>
        <color theme="1"/>
        <rFont val="Garamond"/>
        <family val="1"/>
      </rPr>
      <t>ᶜ</t>
    </r>
  </si>
  <si>
    <r>
      <t>Gini Index</t>
    </r>
    <r>
      <rPr>
        <b/>
        <sz val="16"/>
        <color theme="1"/>
        <rFont val="Calibri"/>
        <family val="2"/>
      </rPr>
      <t>ᶜ</t>
    </r>
  </si>
  <si>
    <r>
      <t>HDI</t>
    </r>
    <r>
      <rPr>
        <b/>
        <sz val="16"/>
        <color theme="1"/>
        <rFont val="Calibri"/>
        <family val="2"/>
      </rPr>
      <t>ᵈ</t>
    </r>
  </si>
  <si>
    <r>
      <t>Income 
category</t>
    </r>
    <r>
      <rPr>
        <b/>
        <sz val="16"/>
        <color theme="1"/>
        <rFont val="Calibri"/>
        <family val="2"/>
      </rPr>
      <t>ᵉ</t>
    </r>
  </si>
  <si>
    <t>Value</t>
  </si>
  <si>
    <t xml:space="preserve">Value </t>
  </si>
  <si>
    <t>Category</t>
  </si>
  <si>
    <t>current US$</t>
  </si>
  <si>
    <r>
      <t>Range 0 to 100</t>
    </r>
    <r>
      <rPr>
        <sz val="16"/>
        <color theme="1"/>
        <rFont val="Garamond"/>
        <family val="1"/>
      </rPr>
      <t>*</t>
    </r>
  </si>
  <si>
    <t>Very high</t>
  </si>
  <si>
    <t>Upper middle income</t>
  </si>
  <si>
    <t>High</t>
  </si>
  <si>
    <t>Lower middle income</t>
  </si>
  <si>
    <t>Medium</t>
  </si>
  <si>
    <t>High income</t>
  </si>
  <si>
    <t>Low income</t>
  </si>
  <si>
    <t>Low</t>
  </si>
  <si>
    <r>
      <rPr>
        <sz val="24"/>
        <color theme="1"/>
        <rFont val="Garamond"/>
        <family val="1"/>
      </rPr>
      <t>ᶜ</t>
    </r>
    <r>
      <rPr>
        <sz val="16"/>
        <color theme="1"/>
        <rFont val="Garamond"/>
        <family val="1"/>
      </rPr>
      <t xml:space="preserve">Azevedo, J.P. (2011). ‘WBOPENDATA: Stata module to access world bank databases’, Statistical Software Components S457234, Boston College Department of Economics. http://ideas.repec.org/c/boc/bocode/ s457234.html, data downloaded on 1 October 2021. </t>
    </r>
  </si>
  <si>
    <r>
      <rPr>
        <sz val="24"/>
        <color theme="1"/>
        <rFont val="Garamond"/>
        <family val="1"/>
      </rPr>
      <t>*</t>
    </r>
    <r>
      <rPr>
        <sz val="16"/>
        <color theme="1"/>
        <rFont val="Garamond"/>
        <family val="1"/>
      </rPr>
      <t>The Gini index measures the area between the Lorenz curve and a hypothetical line of absolute equality, expressed as a percentage of the maximum area under the line. A Gini index of 0 represents perfect equality, while an index of 100 implies perfect inequality. For more information, please see World Bank's PovcalNet.</t>
    </r>
  </si>
  <si>
    <r>
      <rPr>
        <sz val="24"/>
        <color theme="1"/>
        <rFont val="Garamond"/>
        <family val="1"/>
      </rPr>
      <t>ᵈ</t>
    </r>
    <r>
      <rPr>
        <sz val="16"/>
        <color theme="1"/>
        <rFont val="Garamond"/>
        <family val="1"/>
      </rPr>
      <t>The figures for the 2020 Human Development Index (HDI) retrieved from http://hdr.undp.org/en/content/download-data on 28 April 2021.</t>
    </r>
  </si>
  <si>
    <r>
      <rPr>
        <sz val="24"/>
        <color theme="1"/>
        <rFont val="Garamond"/>
        <family val="1"/>
      </rPr>
      <t>ᵉ</t>
    </r>
    <r>
      <rPr>
        <sz val="16"/>
        <color theme="1"/>
        <rFont val="Garamond"/>
        <family val="1"/>
      </rPr>
      <t xml:space="preserve">Retrived from https://databank.worldbank.org/data/download/site-content/class.xls, accessed on 28 April 2021. </t>
    </r>
  </si>
  <si>
    <t xml:space="preserve">All figures for the State of Palestine were extracted under the country labels of West Bank and Gaza. </t>
  </si>
  <si>
    <t>Table 1.5 Standard errors and confidence intervals</t>
  </si>
  <si>
    <t xml:space="preserve">The table sorts countries from low to high according to the Multidimensional Poverty Index (MPI) and presents the standard errors and confidence intervals for the MPI and the headcount ratio. </t>
  </si>
  <si>
    <t>Headcount ratio: 
Population in multidimensional poverty (H)</t>
  </si>
  <si>
    <t>Point estimate</t>
  </si>
  <si>
    <t>Standard error</t>
  </si>
  <si>
    <t>Lower 
bound 
(95%)</t>
  </si>
  <si>
    <t>Upper 
bound 
(95%)</t>
  </si>
  <si>
    <t xml:space="preserve">The computation of this standard errors is based on the linearized variance estimator (or first-order Taylor series approximation), correcting for single sampling unit stratum using the centered method in the svy Stata command. We have also accounted for 2-stage clustering and stratification of the sample.  </t>
  </si>
  <si>
    <t>Table 1.6 Uncensored headcount ratios by country</t>
  </si>
  <si>
    <t xml:space="preserve">The table shows the proportion of people who experience deprivations in each of the indicators. The table sorts 109 countries from low to high according to the Multidimensional Poverty Index (MPI). </t>
  </si>
  <si>
    <t>Percentage of people who are deprived in….</t>
  </si>
  <si>
    <t>Table 1.7 Sample sizes and non-response rates</t>
  </si>
  <si>
    <t xml:space="preserve">The table reports the sample sizes from each survey that were used to compute the MPI. Reductions in sample sizes were due to missing data, as detailed in the columns by indicator. The table sorts 109 countries from low to high according to the Multidimensional Poverty Index (MPI).  </t>
  </si>
  <si>
    <t>Sample size</t>
  </si>
  <si>
    <t>Percent of sample drop</t>
  </si>
  <si>
    <t>Total sample size used to compute MPI</t>
  </si>
  <si>
    <t>Total sample size used to compute MPI 
(unweighted)</t>
  </si>
  <si>
    <t>Total sample size used to compute MPI 
(weighted)</t>
  </si>
  <si>
    <t xml:space="preserve">Number of observations </t>
  </si>
  <si>
    <t xml:space="preserve">Decimal </t>
  </si>
  <si>
    <t>Decimal</t>
  </si>
  <si>
    <t>Sample size and sample drop values are presented in decimal. Multiply the decimal by 100 to convert to a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</si>
</sst>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
    <numFmt numFmtId="166" formatCode="0.000"/>
    <numFmt numFmtId="167" formatCode="0.0000"/>
  </numFmts>
  <fonts count="23">
    <font>
      <sz val="11"/>
      <color theme="1"/>
      <name val="Calibri"/>
      <family val="2"/>
      <scheme val="minor"/>
    </font>
    <font>
      <sz val="11"/>
      <color theme="1"/>
      <name val="Garamond"/>
      <family val="1"/>
    </font>
    <font>
      <b/>
      <sz val="11"/>
      <color theme="1"/>
      <name val="Garamond"/>
      <family val="1"/>
    </font>
    <font>
      <b/>
      <sz val="14"/>
      <color theme="1"/>
      <name val="Garamond"/>
      <family val="1"/>
    </font>
    <font>
      <sz val="14"/>
      <color theme="1"/>
      <name val="Garamond"/>
      <family val="1"/>
    </font>
    <font>
      <b/>
      <sz val="14"/>
      <color indexed="8"/>
      <name val="Garamond"/>
      <family val="1"/>
    </font>
    <font>
      <sz val="9"/>
      <color theme="1"/>
      <name val="Garamond"/>
      <family val="1"/>
    </font>
    <font>
      <b/>
      <sz val="16"/>
      <color theme="1"/>
      <name val="Calibri"/>
      <family val="2"/>
    </font>
    <font>
      <b/>
      <sz val="16"/>
      <color theme="1"/>
      <name val="Garamond"/>
      <family val="1"/>
    </font>
    <font>
      <b/>
      <sz val="18"/>
      <color theme="1"/>
      <name val="Garamond"/>
      <family val="1"/>
    </font>
    <font>
      <sz val="16"/>
      <color theme="1"/>
      <name val="Garamond"/>
      <family val="1"/>
    </font>
    <font>
      <sz val="20"/>
      <color theme="1"/>
      <name val="Garamond"/>
      <family val="1"/>
    </font>
    <font>
      <sz val="24"/>
      <color theme="1"/>
      <name val="Garamond"/>
      <family val="1"/>
    </font>
    <font>
      <sz val="11"/>
      <name val="Garamond"/>
      <family val="1"/>
    </font>
    <font>
      <b/>
      <vertAlign val="subscript"/>
      <sz val="11"/>
      <color theme="1"/>
      <name val="Garamond"/>
      <family val="1"/>
    </font>
    <font>
      <sz val="14"/>
      <name val="Garamond"/>
      <family val="1"/>
    </font>
    <font>
      <sz val="11"/>
      <name val="Calibri"/>
      <family val="2"/>
      <scheme val="minor"/>
    </font>
    <font>
      <b/>
      <sz val="11"/>
      <name val="Garamond"/>
      <family val="1"/>
    </font>
    <font>
      <b/>
      <sz val="16"/>
      <name val="Garamond"/>
      <family val="1"/>
    </font>
    <font>
      <sz val="9"/>
      <name val="Garamond"/>
      <family val="1"/>
    </font>
    <font>
      <sz val="16"/>
      <name val="Garamond"/>
      <family val="1"/>
    </font>
    <font>
      <sz val="11"/>
      <name val="Garamond"/>
    </font>
    <font>
      <sz val="16"/>
      <color rgb="FF0070C0"/>
      <name val="Garamond"/>
      <family val="1"/>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99">
    <xf numFmtId="0" fontId="0" fillId="0" borderId="0" xfId="0"/>
    <xf numFmtId="0" fontId="0" fillId="0" borderId="0" xfId="0" applyFill="1"/>
    <xf numFmtId="0" fontId="3" fillId="0" borderId="0" xfId="0" applyFont="1" applyFill="1" applyAlignment="1">
      <alignment horizontal="left" vertical="center"/>
    </xf>
    <xf numFmtId="0" fontId="4" fillId="0" borderId="0" xfId="0" applyFont="1" applyFill="1" applyAlignment="1">
      <alignment horizontal="left" vertical="center"/>
    </xf>
    <xf numFmtId="0" fontId="5" fillId="0" borderId="0" xfId="0" applyFont="1" applyFill="1" applyAlignment="1">
      <alignment horizontal="left" vertical="center"/>
    </xf>
    <xf numFmtId="0" fontId="1" fillId="0" borderId="0" xfId="0" applyFont="1" applyFill="1"/>
    <xf numFmtId="0" fontId="4" fillId="0" borderId="0" xfId="0" applyFont="1" applyFill="1"/>
    <xf numFmtId="0" fontId="2" fillId="0" borderId="0" xfId="0" applyFont="1" applyFill="1" applyAlignment="1">
      <alignment vertical="center"/>
    </xf>
    <xf numFmtId="0" fontId="2" fillId="0" borderId="0" xfId="0" applyFont="1" applyFill="1"/>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10" fillId="0" borderId="0" xfId="0" applyFont="1" applyFill="1"/>
    <xf numFmtId="0" fontId="9" fillId="0" borderId="0" xfId="0" applyFont="1" applyFill="1"/>
    <xf numFmtId="0" fontId="10" fillId="0" borderId="0" xfId="0" applyFont="1" applyFill="1" applyAlignment="1">
      <alignment horizontal="left" vertical="center"/>
    </xf>
    <xf numFmtId="0" fontId="9" fillId="0" borderId="0" xfId="0" applyFont="1" applyFill="1" applyAlignment="1">
      <alignment horizontal="left" vertical="center"/>
    </xf>
    <xf numFmtId="0" fontId="4" fillId="0" borderId="0" xfId="0" applyFont="1" applyFill="1" applyAlignment="1">
      <alignment horizontal="center" vertical="center"/>
    </xf>
    <xf numFmtId="0" fontId="0" fillId="0" borderId="0" xfId="0" applyFill="1" applyAlignment="1">
      <alignment horizontal="center"/>
    </xf>
    <xf numFmtId="0" fontId="1" fillId="0" borderId="0" xfId="0" applyFont="1" applyFill="1" applyAlignment="1">
      <alignment horizontal="center"/>
    </xf>
    <xf numFmtId="0" fontId="4" fillId="0" borderId="0" xfId="0" applyFont="1" applyFill="1" applyAlignment="1">
      <alignment horizontal="center"/>
    </xf>
    <xf numFmtId="0" fontId="10" fillId="0" borderId="0" xfId="0" applyFont="1" applyFill="1" applyAlignment="1">
      <alignment horizontal="center"/>
    </xf>
    <xf numFmtId="0" fontId="10" fillId="0" borderId="0" xfId="0" applyFont="1" applyFill="1" applyAlignment="1">
      <alignment horizontal="center" vertical="center"/>
    </xf>
    <xf numFmtId="0" fontId="0" fillId="0" borderId="0" xfId="0" applyAlignment="1">
      <alignment horizontal="center"/>
    </xf>
    <xf numFmtId="2" fontId="2" fillId="0" borderId="2"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3" fontId="4" fillId="0" borderId="0" xfId="0" applyNumberFormat="1" applyFont="1" applyFill="1" applyAlignment="1">
      <alignment horizontal="left" vertical="center"/>
    </xf>
    <xf numFmtId="3" fontId="0" fillId="0" borderId="0" xfId="0" applyNumberFormat="1" applyFill="1"/>
    <xf numFmtId="3" fontId="6" fillId="0" borderId="1" xfId="0" applyNumberFormat="1" applyFont="1" applyFill="1" applyBorder="1" applyAlignment="1">
      <alignment horizontal="center" vertical="center"/>
    </xf>
    <xf numFmtId="3" fontId="0" fillId="0" borderId="0" xfId="0" applyNumberFormat="1"/>
    <xf numFmtId="2" fontId="4" fillId="0" borderId="0" xfId="0" applyNumberFormat="1" applyFont="1" applyFill="1" applyAlignment="1">
      <alignment horizontal="center" vertical="center"/>
    </xf>
    <xf numFmtId="2" fontId="0" fillId="0" borderId="0" xfId="0" applyNumberFormat="1" applyFill="1" applyAlignment="1">
      <alignment horizontal="center"/>
    </xf>
    <xf numFmtId="2" fontId="0" fillId="0" borderId="0" xfId="0" applyNumberFormat="1" applyAlignment="1">
      <alignment horizontal="center"/>
    </xf>
    <xf numFmtId="0" fontId="11" fillId="0" borderId="0" xfId="0" applyFont="1" applyFill="1" applyAlignment="1">
      <alignment horizontal="left" vertical="center"/>
    </xf>
    <xf numFmtId="2" fontId="4" fillId="0" borderId="0" xfId="0" applyNumberFormat="1" applyFont="1" applyFill="1" applyAlignment="1">
      <alignment horizontal="left" vertical="center"/>
    </xf>
    <xf numFmtId="2" fontId="0" fillId="0" borderId="0" xfId="0" applyNumberFormat="1" applyFill="1"/>
    <xf numFmtId="2" fontId="10" fillId="0" borderId="0" xfId="0" applyNumberFormat="1" applyFont="1" applyFill="1" applyAlignment="1">
      <alignment horizontal="left" vertical="center"/>
    </xf>
    <xf numFmtId="2" fontId="0" fillId="0" borderId="0" xfId="0" applyNumberFormat="1"/>
    <xf numFmtId="164" fontId="0" fillId="0" borderId="0" xfId="0" applyNumberFormat="1" applyFill="1"/>
    <xf numFmtId="3" fontId="1" fillId="0" borderId="0" xfId="0" applyNumberFormat="1" applyFont="1" applyFill="1"/>
    <xf numFmtId="165" fontId="4" fillId="0" borderId="0" xfId="0" applyNumberFormat="1" applyFont="1" applyFill="1"/>
    <xf numFmtId="0" fontId="10" fillId="0" borderId="0" xfId="0" applyFont="1" applyFill="1" applyBorder="1"/>
    <xf numFmtId="0" fontId="10" fillId="0" borderId="0" xfId="0" applyFont="1" applyFill="1" applyBorder="1" applyAlignment="1">
      <alignment horizontal="center"/>
    </xf>
    <xf numFmtId="2" fontId="10" fillId="0" borderId="0" xfId="0" applyNumberFormat="1" applyFont="1" applyFill="1" applyAlignment="1">
      <alignment horizontal="center" vertical="center"/>
    </xf>
    <xf numFmtId="3" fontId="10" fillId="0" borderId="0" xfId="0" applyNumberFormat="1" applyFont="1" applyFill="1" applyAlignment="1">
      <alignment horizontal="left" vertical="center"/>
    </xf>
    <xf numFmtId="0" fontId="15" fillId="0" borderId="0" xfId="0" applyFont="1" applyFill="1" applyAlignment="1">
      <alignment horizontal="center"/>
    </xf>
    <xf numFmtId="0" fontId="20" fillId="0" borderId="0" xfId="0" applyFont="1" applyFill="1" applyAlignment="1">
      <alignment horizontal="center" vertical="center"/>
    </xf>
    <xf numFmtId="2" fontId="10" fillId="0" borderId="0" xfId="0" applyNumberFormat="1" applyFont="1" applyFill="1" applyAlignment="1">
      <alignment horizontal="center"/>
    </xf>
    <xf numFmtId="0" fontId="13" fillId="0" borderId="0" xfId="0" applyFont="1" applyBorder="1"/>
    <xf numFmtId="166" fontId="13" fillId="0" borderId="0" xfId="0" applyNumberFormat="1" applyFont="1" applyBorder="1"/>
    <xf numFmtId="2" fontId="13" fillId="0" borderId="0" xfId="0" applyNumberFormat="1" applyFont="1" applyBorder="1"/>
    <xf numFmtId="3" fontId="13" fillId="0" borderId="0" xfId="0" applyNumberFormat="1" applyFont="1" applyBorder="1"/>
    <xf numFmtId="167" fontId="15" fillId="0" borderId="0" xfId="0" applyNumberFormat="1" applyFont="1" applyFill="1" applyAlignment="1">
      <alignment horizontal="right" vertical="center"/>
    </xf>
    <xf numFmtId="167" fontId="16" fillId="0" borderId="0" xfId="0" applyNumberFormat="1" applyFont="1" applyFill="1" applyAlignment="1">
      <alignment horizontal="right"/>
    </xf>
    <xf numFmtId="167" fontId="19" fillId="0" borderId="1" xfId="0" applyNumberFormat="1" applyFont="1" applyFill="1" applyBorder="1" applyAlignment="1">
      <alignment horizontal="right" vertical="center" wrapText="1"/>
    </xf>
    <xf numFmtId="167" fontId="13" fillId="0" borderId="0" xfId="0" applyNumberFormat="1" applyFont="1" applyFill="1" applyAlignment="1">
      <alignment horizontal="right"/>
    </xf>
    <xf numFmtId="167" fontId="13" fillId="0" borderId="0" xfId="0" applyNumberFormat="1" applyFont="1" applyBorder="1" applyAlignment="1">
      <alignment horizontal="right" vertical="center"/>
    </xf>
    <xf numFmtId="167" fontId="13" fillId="0" borderId="0" xfId="0" applyNumberFormat="1" applyFont="1" applyBorder="1" applyAlignment="1">
      <alignment horizontal="right"/>
    </xf>
    <xf numFmtId="167" fontId="15" fillId="0" borderId="0" xfId="0" applyNumberFormat="1" applyFont="1" applyFill="1" applyAlignment="1">
      <alignment horizontal="right"/>
    </xf>
    <xf numFmtId="167" fontId="20" fillId="0" borderId="0" xfId="0" applyNumberFormat="1" applyFont="1" applyFill="1" applyAlignment="1">
      <alignment horizontal="right"/>
    </xf>
    <xf numFmtId="167" fontId="20" fillId="0" borderId="0" xfId="0" applyNumberFormat="1" applyFont="1" applyFill="1" applyAlignment="1">
      <alignment horizontal="right" vertical="center"/>
    </xf>
    <xf numFmtId="167" fontId="16" fillId="0" borderId="0" xfId="0" applyNumberFormat="1" applyFont="1" applyAlignment="1">
      <alignment horizontal="right"/>
    </xf>
    <xf numFmtId="3" fontId="4" fillId="0" borderId="0" xfId="0" applyNumberFormat="1" applyFont="1" applyFill="1" applyAlignment="1">
      <alignment horizontal="center" vertical="center"/>
    </xf>
    <xf numFmtId="3" fontId="0" fillId="0" borderId="0" xfId="0" applyNumberFormat="1" applyFill="1" applyAlignment="1">
      <alignment horizontal="center"/>
    </xf>
    <xf numFmtId="3" fontId="6" fillId="0" borderId="1" xfId="0" applyNumberFormat="1" applyFont="1" applyFill="1" applyBorder="1" applyAlignment="1">
      <alignment horizontal="center" vertical="center" wrapText="1"/>
    </xf>
    <xf numFmtId="3" fontId="10" fillId="0" borderId="0" xfId="0" applyNumberFormat="1" applyFont="1" applyFill="1" applyAlignment="1">
      <alignment horizontal="center" vertical="center"/>
    </xf>
    <xf numFmtId="3" fontId="10" fillId="0" borderId="0" xfId="0" applyNumberFormat="1" applyFont="1" applyFill="1" applyAlignment="1">
      <alignment horizontal="center"/>
    </xf>
    <xf numFmtId="3" fontId="0" fillId="0" borderId="0" xfId="0" applyNumberFormat="1" applyAlignment="1">
      <alignment horizontal="center"/>
    </xf>
    <xf numFmtId="0" fontId="13" fillId="0" borderId="0" xfId="0" applyFont="1" applyFill="1" applyBorder="1"/>
    <xf numFmtId="166" fontId="13" fillId="0" borderId="0" xfId="0" applyNumberFormat="1" applyFont="1" applyFill="1" applyBorder="1"/>
    <xf numFmtId="2" fontId="13" fillId="0" borderId="0" xfId="0" applyNumberFormat="1" applyFont="1" applyFill="1" applyBorder="1"/>
    <xf numFmtId="167" fontId="13" fillId="0" borderId="0" xfId="0" applyNumberFormat="1" applyFont="1" applyFill="1" applyBorder="1" applyAlignment="1">
      <alignment horizontal="right" vertical="center"/>
    </xf>
    <xf numFmtId="3" fontId="13" fillId="0" borderId="0" xfId="0" applyNumberFormat="1" applyFont="1" applyFill="1" applyBorder="1"/>
    <xf numFmtId="0" fontId="21" fillId="0" borderId="0" xfId="0" applyFont="1" applyBorder="1"/>
    <xf numFmtId="166" fontId="21" fillId="0" borderId="0" xfId="0" applyNumberFormat="1" applyFont="1" applyBorder="1"/>
    <xf numFmtId="2" fontId="21" fillId="0" borderId="0" xfId="0" applyNumberFormat="1" applyFont="1" applyBorder="1"/>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2" fontId="2" fillId="0" borderId="1" xfId="0" applyNumberFormat="1" applyFont="1" applyFill="1" applyBorder="1" applyAlignment="1">
      <alignment horizontal="center" vertical="center" wrapText="1"/>
    </xf>
    <xf numFmtId="0" fontId="2" fillId="0" borderId="3"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3"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xf>
    <xf numFmtId="167" fontId="17" fillId="0" borderId="3" xfId="0" applyNumberFormat="1" applyFont="1" applyFill="1" applyBorder="1" applyAlignment="1">
      <alignment horizontal="center" vertical="center" wrapText="1"/>
    </xf>
    <xf numFmtId="167" fontId="17" fillId="0" borderId="1"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0" applyFont="1" applyFill="1" applyBorder="1" applyAlignment="1">
      <alignment horizontal="center" vertical="center" wrapText="1"/>
    </xf>
    <xf numFmtId="3" fontId="2" fillId="0" borderId="3" xfId="0" applyNumberFormat="1" applyFont="1" applyFill="1" applyBorder="1" applyAlignment="1">
      <alignment horizontal="center" vertical="center" wrapText="1"/>
    </xf>
    <xf numFmtId="3" fontId="2" fillId="0" borderId="1" xfId="0" applyNumberFormat="1" applyFont="1" applyFill="1" applyBorder="1" applyAlignment="1">
      <alignment horizontal="center" vertical="center" wrapText="1"/>
    </xf>
    <xf numFmtId="0" fontId="6" fillId="0" borderId="2" xfId="0" applyFont="1" applyFill="1" applyBorder="1" applyAlignment="1">
      <alignment horizontal="center" vertical="center"/>
    </xf>
    <xf numFmtId="0" fontId="2" fillId="0" borderId="3" xfId="0" applyFont="1" applyFill="1" applyBorder="1" applyAlignment="1">
      <alignment horizontal="center" wrapText="1"/>
    </xf>
    <xf numFmtId="0" fontId="2" fillId="0" borderId="1" xfId="0" applyFont="1" applyFill="1" applyBorder="1" applyAlignment="1">
      <alignment horizontal="center" wrapText="1"/>
    </xf>
    <xf numFmtId="3" fontId="2" fillId="0" borderId="0" xfId="0" applyNumberFormat="1" applyFont="1" applyFill="1" applyBorder="1" applyAlignment="1">
      <alignment horizontal="center" vertical="center" wrapText="1"/>
    </xf>
    <xf numFmtId="2" fontId="2" fillId="0" borderId="0" xfId="0" applyNumberFormat="1" applyFont="1" applyFill="1" applyBorder="1" applyAlignment="1">
      <alignment horizontal="center" vertical="center" wrapText="1"/>
    </xf>
    <xf numFmtId="2" fontId="2" fillId="0"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4"/>
  <sheetViews>
    <sheetView showGridLines="0" zoomScale="75" zoomScaleNormal="75" workbookViewId="0">
      <selection activeCell="G20" sqref="G20"/>
    </sheetView>
  </sheetViews>
  <sheetFormatPr defaultRowHeight="14.45"/>
  <cols>
    <col min="1" max="2" width="8.7109375" customWidth="1"/>
    <col min="3" max="3" width="20" customWidth="1"/>
    <col min="4" max="4" width="30.7109375" customWidth="1"/>
    <col min="5" max="6" width="13.28515625" customWidth="1"/>
    <col min="7" max="7" width="17.85546875" style="21" customWidth="1"/>
    <col min="8" max="8" width="17.140625" style="21" customWidth="1"/>
    <col min="9" max="9" width="13.7109375" style="21" customWidth="1"/>
    <col min="10" max="10" width="12.5703125" style="21" customWidth="1"/>
    <col min="11" max="11" width="11.140625" style="21" customWidth="1"/>
    <col min="12" max="12" width="12.85546875" style="59" customWidth="1"/>
    <col min="13" max="13" width="18" style="16" customWidth="1"/>
    <col min="14" max="14" width="14.85546875" style="16" customWidth="1"/>
    <col min="15" max="22" width="12.7109375" customWidth="1"/>
  </cols>
  <sheetData>
    <row r="1" spans="1:23" s="3" customFormat="1" ht="21" customHeight="1">
      <c r="A1" s="2" t="s">
        <v>0</v>
      </c>
      <c r="B1" s="2"/>
      <c r="C1" s="2"/>
      <c r="D1" s="2"/>
      <c r="G1" s="15"/>
      <c r="H1" s="15"/>
      <c r="I1" s="15"/>
      <c r="J1" s="15"/>
      <c r="K1" s="15"/>
      <c r="L1" s="50"/>
      <c r="M1" s="15"/>
      <c r="N1" s="15"/>
    </row>
    <row r="2" spans="1:23" s="3" customFormat="1" ht="21" customHeight="1">
      <c r="A2" s="3" t="s">
        <v>1</v>
      </c>
      <c r="G2" s="15"/>
      <c r="H2" s="15"/>
      <c r="I2" s="15"/>
      <c r="J2" s="15"/>
      <c r="K2" s="15"/>
      <c r="L2" s="50"/>
      <c r="M2" s="15"/>
      <c r="N2" s="15"/>
    </row>
    <row r="3" spans="1:23" s="3" customFormat="1" ht="21" customHeight="1">
      <c r="A3" s="3" t="s">
        <v>2</v>
      </c>
      <c r="G3" s="15"/>
      <c r="H3" s="15"/>
      <c r="I3" s="15"/>
      <c r="J3" s="15"/>
      <c r="K3" s="15"/>
      <c r="L3" s="50"/>
      <c r="M3" s="15"/>
      <c r="N3" s="15"/>
    </row>
    <row r="4" spans="1:23" s="1" customFormat="1">
      <c r="G4" s="16"/>
      <c r="H4" s="16"/>
      <c r="I4" s="16"/>
      <c r="J4" s="16"/>
      <c r="K4" s="16"/>
      <c r="L4" s="51"/>
      <c r="M4" s="16"/>
      <c r="N4" s="16"/>
    </row>
    <row r="5" spans="1:23" s="8" customFormat="1" ht="29.25" customHeight="1">
      <c r="A5" s="78" t="s">
        <v>3</v>
      </c>
      <c r="B5" s="78" t="s">
        <v>4</v>
      </c>
      <c r="C5" s="81" t="s">
        <v>5</v>
      </c>
      <c r="D5" s="81" t="s">
        <v>6</v>
      </c>
      <c r="E5" s="81" t="s">
        <v>7</v>
      </c>
      <c r="F5" s="81"/>
      <c r="G5" s="86" t="s">
        <v>8</v>
      </c>
      <c r="H5" s="86"/>
      <c r="I5" s="86"/>
      <c r="J5" s="86"/>
      <c r="K5" s="86"/>
      <c r="L5" s="86"/>
      <c r="M5" s="86" t="s">
        <v>9</v>
      </c>
      <c r="N5" s="86"/>
      <c r="O5" s="86" t="s">
        <v>10</v>
      </c>
      <c r="P5" s="86"/>
      <c r="Q5" s="86"/>
      <c r="R5" s="86" t="s">
        <v>11</v>
      </c>
      <c r="S5" s="86"/>
      <c r="T5" s="86"/>
      <c r="U5" s="89" t="s">
        <v>12</v>
      </c>
      <c r="V5" s="89"/>
      <c r="W5" s="7"/>
    </row>
    <row r="6" spans="1:23" s="8" customFormat="1" ht="40.5" customHeight="1">
      <c r="A6" s="79"/>
      <c r="B6" s="79"/>
      <c r="C6" s="82"/>
      <c r="D6" s="82"/>
      <c r="E6" s="83"/>
      <c r="F6" s="83"/>
      <c r="G6" s="84" t="s">
        <v>13</v>
      </c>
      <c r="H6" s="84" t="s">
        <v>14</v>
      </c>
      <c r="I6" s="84" t="s">
        <v>15</v>
      </c>
      <c r="J6" s="84" t="s">
        <v>16</v>
      </c>
      <c r="K6" s="84" t="s">
        <v>17</v>
      </c>
      <c r="L6" s="87" t="s">
        <v>18</v>
      </c>
      <c r="M6" s="84" t="s">
        <v>19</v>
      </c>
      <c r="N6" s="84" t="s">
        <v>20</v>
      </c>
      <c r="O6" s="84" t="s">
        <v>21</v>
      </c>
      <c r="P6" s="84" t="s">
        <v>22</v>
      </c>
      <c r="Q6" s="84" t="s">
        <v>23</v>
      </c>
      <c r="R6" s="84" t="s">
        <v>21</v>
      </c>
      <c r="S6" s="84" t="s">
        <v>22</v>
      </c>
      <c r="T6" s="84" t="s">
        <v>23</v>
      </c>
      <c r="U6" s="90" t="s">
        <v>24</v>
      </c>
      <c r="V6" s="90" t="s">
        <v>25</v>
      </c>
      <c r="W6" s="7"/>
    </row>
    <row r="7" spans="1:23" s="8" customFormat="1" ht="37.5" customHeight="1">
      <c r="A7" s="79"/>
      <c r="B7" s="79"/>
      <c r="C7" s="82"/>
      <c r="D7" s="82"/>
      <c r="E7" s="82" t="s">
        <v>26</v>
      </c>
      <c r="F7" s="82" t="s">
        <v>27</v>
      </c>
      <c r="G7" s="85"/>
      <c r="H7" s="85"/>
      <c r="I7" s="85"/>
      <c r="J7" s="85"/>
      <c r="K7" s="85"/>
      <c r="L7" s="88"/>
      <c r="M7" s="85"/>
      <c r="N7" s="85"/>
      <c r="O7" s="85"/>
      <c r="P7" s="85"/>
      <c r="Q7" s="85"/>
      <c r="R7" s="85"/>
      <c r="S7" s="85"/>
      <c r="T7" s="85"/>
      <c r="U7" s="90"/>
      <c r="V7" s="90"/>
    </row>
    <row r="8" spans="1:23" s="8" customFormat="1" ht="35.1" customHeight="1">
      <c r="A8" s="80"/>
      <c r="B8" s="80"/>
      <c r="C8" s="83"/>
      <c r="D8" s="83"/>
      <c r="E8" s="83"/>
      <c r="F8" s="83"/>
      <c r="G8" s="9" t="s">
        <v>28</v>
      </c>
      <c r="H8" s="9" t="s">
        <v>29</v>
      </c>
      <c r="I8" s="9" t="s">
        <v>30</v>
      </c>
      <c r="J8" s="9" t="s">
        <v>29</v>
      </c>
      <c r="K8" s="9" t="s">
        <v>29</v>
      </c>
      <c r="L8" s="52"/>
      <c r="M8" s="9" t="s">
        <v>29</v>
      </c>
      <c r="N8" s="9"/>
      <c r="O8" s="10" t="s">
        <v>31</v>
      </c>
      <c r="P8" s="10" t="s">
        <v>31</v>
      </c>
      <c r="Q8" s="10" t="s">
        <v>31</v>
      </c>
      <c r="R8" s="10" t="s">
        <v>31</v>
      </c>
      <c r="S8" s="10" t="s">
        <v>31</v>
      </c>
      <c r="T8" s="10" t="s">
        <v>31</v>
      </c>
      <c r="U8" s="85"/>
      <c r="V8" s="85"/>
    </row>
    <row r="9" spans="1:23" s="5" customFormat="1" ht="15" customHeight="1">
      <c r="G9" s="17"/>
      <c r="H9" s="17"/>
      <c r="I9" s="17"/>
      <c r="J9" s="17"/>
      <c r="K9" s="17"/>
      <c r="L9" s="53"/>
      <c r="M9" s="17"/>
      <c r="N9" s="17"/>
    </row>
    <row r="10" spans="1:23">
      <c r="A10" s="46">
        <v>688</v>
      </c>
      <c r="B10" s="46" t="s">
        <v>32</v>
      </c>
      <c r="C10" s="46" t="s">
        <v>33</v>
      </c>
      <c r="D10" s="46" t="s">
        <v>34</v>
      </c>
      <c r="E10" s="46" t="s">
        <v>35</v>
      </c>
      <c r="F10" s="46" t="s">
        <v>36</v>
      </c>
      <c r="G10" s="47">
        <v>4.3311415552449998E-4</v>
      </c>
      <c r="H10" s="48">
        <v>0.11367367319895999</v>
      </c>
      <c r="I10" s="48">
        <v>38.101536031694074</v>
      </c>
      <c r="J10" s="48">
        <v>2.0989988797452099</v>
      </c>
      <c r="K10" s="48">
        <v>7.7245515457200001E-3</v>
      </c>
      <c r="L10" s="54" t="s">
        <v>37</v>
      </c>
      <c r="M10" s="48">
        <v>0</v>
      </c>
      <c r="N10" s="48">
        <v>0</v>
      </c>
      <c r="O10" s="49">
        <v>8772.2279999999992</v>
      </c>
      <c r="P10" s="49">
        <v>8802.741</v>
      </c>
      <c r="Q10" s="49">
        <v>8772.2279999999992</v>
      </c>
      <c r="R10" s="49">
        <v>9.9717140197753906</v>
      </c>
      <c r="S10" s="49">
        <v>10.006399154663086</v>
      </c>
      <c r="T10" s="49">
        <v>9.9717140197753906</v>
      </c>
      <c r="U10" s="46">
        <v>10</v>
      </c>
      <c r="V10" s="46" t="s">
        <v>38</v>
      </c>
      <c r="W10" s="46"/>
    </row>
    <row r="11" spans="1:23">
      <c r="A11" s="46">
        <v>51</v>
      </c>
      <c r="B11" s="46" t="s">
        <v>39</v>
      </c>
      <c r="C11" s="46" t="s">
        <v>40</v>
      </c>
      <c r="D11" s="46" t="s">
        <v>34</v>
      </c>
      <c r="E11" s="46" t="s">
        <v>41</v>
      </c>
      <c r="F11" s="46" t="s">
        <v>42</v>
      </c>
      <c r="G11" s="47">
        <v>6.9006902351509999E-4</v>
      </c>
      <c r="H11" s="48">
        <v>0.19055338255054999</v>
      </c>
      <c r="I11" s="48">
        <v>36.21394772837801</v>
      </c>
      <c r="J11" s="48">
        <v>2.7763599378987198</v>
      </c>
      <c r="K11" s="48">
        <v>0</v>
      </c>
      <c r="L11" s="54" t="s">
        <v>37</v>
      </c>
      <c r="M11" s="48">
        <v>2.5641250310990002E-2</v>
      </c>
      <c r="N11" s="48">
        <v>13.456203460693359</v>
      </c>
      <c r="O11" s="49">
        <v>2936.1469999999999</v>
      </c>
      <c r="P11" s="49">
        <v>2951.741</v>
      </c>
      <c r="Q11" s="49">
        <v>2957.7280000000001</v>
      </c>
      <c r="R11" s="49">
        <v>5.5949273109436035</v>
      </c>
      <c r="S11" s="49">
        <v>5.6246423721313477</v>
      </c>
      <c r="T11" s="49">
        <v>5.6360507011413574</v>
      </c>
      <c r="U11" s="46">
        <v>10</v>
      </c>
      <c r="V11" s="46" t="s">
        <v>38</v>
      </c>
      <c r="W11" s="46"/>
    </row>
    <row r="12" spans="1:23">
      <c r="A12" s="46">
        <v>804</v>
      </c>
      <c r="B12" s="46" t="s">
        <v>43</v>
      </c>
      <c r="C12" s="46" t="s">
        <v>44</v>
      </c>
      <c r="D12" s="46" t="s">
        <v>34</v>
      </c>
      <c r="E12" s="46" t="s">
        <v>35</v>
      </c>
      <c r="F12" s="46" t="s">
        <v>45</v>
      </c>
      <c r="G12" s="47">
        <v>8.4043178153400005E-4</v>
      </c>
      <c r="H12" s="48">
        <v>0.24423733661568001</v>
      </c>
      <c r="I12" s="48">
        <v>34.410454731434839</v>
      </c>
      <c r="J12" s="48">
        <v>0.41862714517387001</v>
      </c>
      <c r="K12" s="48">
        <v>0</v>
      </c>
      <c r="L12" s="54" t="s">
        <v>37</v>
      </c>
      <c r="M12" s="48">
        <v>0.15248353584929</v>
      </c>
      <c r="N12" s="48">
        <v>62.432525634765625</v>
      </c>
      <c r="O12" s="49">
        <v>45453.805</v>
      </c>
      <c r="P12" s="49">
        <v>44246.158000000003</v>
      </c>
      <c r="Q12" s="49">
        <v>43993.642999999996</v>
      </c>
      <c r="R12" s="49">
        <v>111.01515960693359</v>
      </c>
      <c r="S12" s="49">
        <v>108.06563568115234</v>
      </c>
      <c r="T12" s="49">
        <v>107.44889831542969</v>
      </c>
      <c r="U12" s="46">
        <v>9</v>
      </c>
      <c r="V12" s="46" t="s">
        <v>46</v>
      </c>
      <c r="W12" s="46"/>
    </row>
    <row r="13" spans="1:23">
      <c r="A13" s="46">
        <v>795</v>
      </c>
      <c r="B13" s="46" t="s">
        <v>47</v>
      </c>
      <c r="C13" s="46" t="s">
        <v>48</v>
      </c>
      <c r="D13" s="46" t="s">
        <v>34</v>
      </c>
      <c r="E13" s="46" t="s">
        <v>35</v>
      </c>
      <c r="F13" s="46" t="s">
        <v>36</v>
      </c>
      <c r="G13" s="47">
        <v>8.4917740997599999E-4</v>
      </c>
      <c r="H13" s="48">
        <v>0.24940715723756002</v>
      </c>
      <c r="I13" s="48">
        <v>34.047836452709369</v>
      </c>
      <c r="J13" s="48">
        <v>0.34108324791778999</v>
      </c>
      <c r="K13" s="48">
        <v>0</v>
      </c>
      <c r="L13" s="54" t="s">
        <v>37</v>
      </c>
      <c r="M13" s="48">
        <v>0.10329309523682999</v>
      </c>
      <c r="N13" s="48">
        <v>41.415451049804688</v>
      </c>
      <c r="O13" s="49">
        <v>5942.0940000000001</v>
      </c>
      <c r="P13" s="49">
        <v>5850.902</v>
      </c>
      <c r="Q13" s="49">
        <v>5942.0940000000001</v>
      </c>
      <c r="R13" s="49">
        <v>14.82000732421875</v>
      </c>
      <c r="S13" s="49">
        <v>14.592568397521973</v>
      </c>
      <c r="T13" s="49">
        <v>14.82000732421875</v>
      </c>
      <c r="U13" s="46">
        <v>9</v>
      </c>
      <c r="V13" s="46" t="s">
        <v>49</v>
      </c>
      <c r="W13" s="46"/>
    </row>
    <row r="14" spans="1:23">
      <c r="A14" s="46">
        <v>268</v>
      </c>
      <c r="B14" s="46" t="s">
        <v>50</v>
      </c>
      <c r="C14" s="46" t="s">
        <v>51</v>
      </c>
      <c r="D14" s="46" t="s">
        <v>34</v>
      </c>
      <c r="E14" s="46" t="s">
        <v>35</v>
      </c>
      <c r="F14" s="46" t="s">
        <v>52</v>
      </c>
      <c r="G14" s="47">
        <v>1.2446002883463E-3</v>
      </c>
      <c r="H14" s="48">
        <v>0.34012585571293003</v>
      </c>
      <c r="I14" s="48">
        <v>36.592345669737249</v>
      </c>
      <c r="J14" s="48">
        <v>2.0838914357170801</v>
      </c>
      <c r="K14" s="48">
        <v>1.2687003625790002E-2</v>
      </c>
      <c r="L14" s="54" t="s">
        <v>37</v>
      </c>
      <c r="M14" s="48">
        <v>9.7395269056909997E-2</v>
      </c>
      <c r="N14" s="48">
        <v>28.635066986083984</v>
      </c>
      <c r="O14" s="49">
        <v>4002.9459999999999</v>
      </c>
      <c r="P14" s="49">
        <v>4002.9459999999999</v>
      </c>
      <c r="Q14" s="49">
        <v>3996.7620000000002</v>
      </c>
      <c r="R14" s="49">
        <v>13.615054130554199</v>
      </c>
      <c r="S14" s="49">
        <v>13.615054130554199</v>
      </c>
      <c r="T14" s="49">
        <v>13.594020843505859</v>
      </c>
      <c r="U14" s="46">
        <v>10</v>
      </c>
      <c r="V14" s="46" t="s">
        <v>38</v>
      </c>
      <c r="W14" s="46"/>
    </row>
    <row r="15" spans="1:23">
      <c r="A15" s="46">
        <v>807</v>
      </c>
      <c r="B15" s="46" t="s">
        <v>53</v>
      </c>
      <c r="C15" s="46" t="s">
        <v>54</v>
      </c>
      <c r="D15" s="46" t="s">
        <v>34</v>
      </c>
      <c r="E15" s="46" t="s">
        <v>35</v>
      </c>
      <c r="F15" s="46" t="s">
        <v>55</v>
      </c>
      <c r="G15" s="47">
        <v>1.4220629536172999E-3</v>
      </c>
      <c r="H15" s="48">
        <v>0.37185662716425999</v>
      </c>
      <c r="I15" s="48">
        <v>38.24223772645486</v>
      </c>
      <c r="J15" s="48">
        <v>2.1820304203437098</v>
      </c>
      <c r="K15" s="48">
        <v>5.2339657050499998E-2</v>
      </c>
      <c r="L15" s="54" t="s">
        <v>37</v>
      </c>
      <c r="M15" s="48">
        <v>6.4134623533950011E-2</v>
      </c>
      <c r="N15" s="48">
        <v>17.247137069702148</v>
      </c>
      <c r="O15" s="49">
        <v>2083.4580000000001</v>
      </c>
      <c r="P15" s="49">
        <v>2082.9569999999999</v>
      </c>
      <c r="Q15" s="49">
        <v>2083.4580000000001</v>
      </c>
      <c r="R15" s="49">
        <v>7.7474765777587891</v>
      </c>
      <c r="S15" s="49">
        <v>7.7456135749816895</v>
      </c>
      <c r="T15" s="49">
        <v>7.7474765777587891</v>
      </c>
      <c r="U15" s="46">
        <v>10</v>
      </c>
      <c r="V15" s="46" t="s">
        <v>38</v>
      </c>
      <c r="W15" s="46"/>
    </row>
    <row r="16" spans="1:23">
      <c r="A16" s="46">
        <v>417</v>
      </c>
      <c r="B16" s="46" t="s">
        <v>56</v>
      </c>
      <c r="C16" s="46" t="s">
        <v>57</v>
      </c>
      <c r="D16" s="46" t="s">
        <v>34</v>
      </c>
      <c r="E16" s="46" t="s">
        <v>35</v>
      </c>
      <c r="F16" s="46" t="s">
        <v>52</v>
      </c>
      <c r="G16" s="47">
        <v>1.4259649449804E-3</v>
      </c>
      <c r="H16" s="48">
        <v>0.39303107924859998</v>
      </c>
      <c r="I16" s="48">
        <v>36.281226098113777</v>
      </c>
      <c r="J16" s="48">
        <v>5.2383765926544497</v>
      </c>
      <c r="K16" s="48">
        <v>0</v>
      </c>
      <c r="L16" s="54" t="s">
        <v>37</v>
      </c>
      <c r="M16" s="48">
        <v>5.9354841206350005E-2</v>
      </c>
      <c r="N16" s="48">
        <v>15.101819038391113</v>
      </c>
      <c r="O16" s="49">
        <v>6304.0249999999996</v>
      </c>
      <c r="P16" s="49">
        <v>6304.0249999999996</v>
      </c>
      <c r="Q16" s="49">
        <v>6415.8509999999997</v>
      </c>
      <c r="R16" s="49">
        <v>24.776777267456055</v>
      </c>
      <c r="S16" s="49">
        <v>24.776777267456055</v>
      </c>
      <c r="T16" s="49">
        <v>25.216287612915039</v>
      </c>
      <c r="U16" s="46">
        <v>10</v>
      </c>
      <c r="V16" s="46" t="s">
        <v>38</v>
      </c>
      <c r="W16" s="46"/>
    </row>
    <row r="17" spans="1:23">
      <c r="A17" s="46">
        <v>400</v>
      </c>
      <c r="B17" s="46" t="s">
        <v>58</v>
      </c>
      <c r="C17" s="46" t="s">
        <v>59</v>
      </c>
      <c r="D17" s="46" t="s">
        <v>60</v>
      </c>
      <c r="E17" s="46" t="s">
        <v>41</v>
      </c>
      <c r="F17" s="46" t="s">
        <v>61</v>
      </c>
      <c r="G17" s="47">
        <v>1.5259205128079999E-3</v>
      </c>
      <c r="H17" s="48">
        <v>0.43120323950129003</v>
      </c>
      <c r="I17" s="48">
        <v>35.387501136884481</v>
      </c>
      <c r="J17" s="48">
        <v>0.69464072248793995</v>
      </c>
      <c r="K17" s="48">
        <v>1.4041432383E-3</v>
      </c>
      <c r="L17" s="54" t="s">
        <v>37</v>
      </c>
      <c r="M17" s="48">
        <v>0.11888752974125001</v>
      </c>
      <c r="N17" s="48">
        <v>27.571111679077148</v>
      </c>
      <c r="O17" s="49">
        <v>9965.3220000000001</v>
      </c>
      <c r="P17" s="49">
        <v>9965.3220000000001</v>
      </c>
      <c r="Q17" s="49">
        <v>10101.697</v>
      </c>
      <c r="R17" s="49">
        <v>42.970790863037109</v>
      </c>
      <c r="S17" s="49">
        <v>42.970790863037109</v>
      </c>
      <c r="T17" s="49">
        <v>43.558845520019531</v>
      </c>
      <c r="U17" s="46">
        <v>10</v>
      </c>
      <c r="V17" s="46" t="s">
        <v>38</v>
      </c>
      <c r="W17" s="46"/>
    </row>
    <row r="18" spans="1:23">
      <c r="A18" s="46">
        <v>398</v>
      </c>
      <c r="B18" s="46" t="s">
        <v>62</v>
      </c>
      <c r="C18" s="46" t="s">
        <v>63</v>
      </c>
      <c r="D18" s="46" t="s">
        <v>34</v>
      </c>
      <c r="E18" s="46" t="s">
        <v>35</v>
      </c>
      <c r="F18" s="46" t="s">
        <v>64</v>
      </c>
      <c r="G18" s="47">
        <v>1.6106327009957999E-3</v>
      </c>
      <c r="H18" s="48">
        <v>0.45297789690639001</v>
      </c>
      <c r="I18" s="48">
        <v>35.556540661158948</v>
      </c>
      <c r="J18" s="48">
        <v>1.8000207693193999</v>
      </c>
      <c r="K18" s="48">
        <v>0</v>
      </c>
      <c r="L18" s="54" t="s">
        <v>37</v>
      </c>
      <c r="M18" s="48">
        <v>0.12431122020176</v>
      </c>
      <c r="N18" s="48">
        <v>27.443109512329102</v>
      </c>
      <c r="O18" s="49">
        <v>17572.009999999998</v>
      </c>
      <c r="P18" s="49">
        <v>18319.616000000002</v>
      </c>
      <c r="Q18" s="49">
        <v>18551.428</v>
      </c>
      <c r="R18" s="49">
        <v>79.597320556640625</v>
      </c>
      <c r="S18" s="49">
        <v>82.983810424804688</v>
      </c>
      <c r="T18" s="49">
        <v>84.033866882324219</v>
      </c>
      <c r="U18" s="46">
        <v>10</v>
      </c>
      <c r="V18" s="46" t="s">
        <v>38</v>
      </c>
      <c r="W18" s="46"/>
    </row>
    <row r="19" spans="1:23">
      <c r="A19" s="46">
        <v>275</v>
      </c>
      <c r="B19" s="46" t="s">
        <v>65</v>
      </c>
      <c r="C19" s="46" t="s">
        <v>66</v>
      </c>
      <c r="D19" s="46" t="s">
        <v>60</v>
      </c>
      <c r="E19" s="46" t="s">
        <v>35</v>
      </c>
      <c r="F19" s="46" t="s">
        <v>67</v>
      </c>
      <c r="G19" s="47">
        <v>1.9800923223807E-3</v>
      </c>
      <c r="H19" s="48">
        <v>0.56618420016282001</v>
      </c>
      <c r="I19" s="48">
        <v>34.97258174656271</v>
      </c>
      <c r="J19" s="48">
        <v>1.25175734058195</v>
      </c>
      <c r="K19" s="48">
        <v>6.4706550544200003E-3</v>
      </c>
      <c r="L19" s="54" t="s">
        <v>37</v>
      </c>
      <c r="M19" s="48">
        <v>2.8563705203679998E-2</v>
      </c>
      <c r="N19" s="48">
        <v>5.0449490547180176</v>
      </c>
      <c r="O19" s="49">
        <v>5101.4160000000002</v>
      </c>
      <c r="P19" s="49">
        <v>4862.9780000000001</v>
      </c>
      <c r="Q19" s="49">
        <v>4981.4219999999996</v>
      </c>
      <c r="R19" s="49">
        <v>28.883411407470703</v>
      </c>
      <c r="S19" s="49">
        <v>27.533412933349609</v>
      </c>
      <c r="T19" s="49">
        <v>28.204023361206055</v>
      </c>
      <c r="U19" s="46">
        <v>10</v>
      </c>
      <c r="V19" s="46" t="s">
        <v>38</v>
      </c>
      <c r="W19" s="46"/>
    </row>
    <row r="20" spans="1:23">
      <c r="A20" s="46">
        <v>188</v>
      </c>
      <c r="B20" s="46" t="s">
        <v>68</v>
      </c>
      <c r="C20" s="46" t="s">
        <v>69</v>
      </c>
      <c r="D20" s="46" t="s">
        <v>70</v>
      </c>
      <c r="E20" s="46" t="s">
        <v>35</v>
      </c>
      <c r="F20" s="46" t="s">
        <v>52</v>
      </c>
      <c r="G20" s="47">
        <v>2.0063010288980001E-3</v>
      </c>
      <c r="H20" s="48">
        <v>0.54046664053325</v>
      </c>
      <c r="I20" s="48">
        <v>37.121644120690689</v>
      </c>
      <c r="J20" s="48">
        <v>2.4098417381070303</v>
      </c>
      <c r="K20" s="48">
        <v>1.5083144169339998E-2</v>
      </c>
      <c r="L20" s="54" t="s">
        <v>37</v>
      </c>
      <c r="M20" s="48">
        <v>4.5127389893540003E-2</v>
      </c>
      <c r="N20" s="48">
        <v>8.3497085571289063</v>
      </c>
      <c r="O20" s="49">
        <v>4999.4430000000002</v>
      </c>
      <c r="P20" s="49">
        <v>4999.4430000000002</v>
      </c>
      <c r="Q20" s="49">
        <v>5047.5609999999997</v>
      </c>
      <c r="R20" s="49">
        <v>27.020320892333984</v>
      </c>
      <c r="S20" s="49">
        <v>27.020320892333984</v>
      </c>
      <c r="T20" s="49">
        <v>27.280384063720703</v>
      </c>
      <c r="U20" s="46">
        <v>9</v>
      </c>
      <c r="V20" s="46" t="s">
        <v>49</v>
      </c>
      <c r="W20" s="46"/>
    </row>
    <row r="21" spans="1:23">
      <c r="A21" s="46">
        <v>764</v>
      </c>
      <c r="B21" s="46" t="s">
        <v>71</v>
      </c>
      <c r="C21" s="46" t="s">
        <v>72</v>
      </c>
      <c r="D21" s="46" t="s">
        <v>73</v>
      </c>
      <c r="E21" s="46" t="s">
        <v>35</v>
      </c>
      <c r="F21" s="46" t="s">
        <v>36</v>
      </c>
      <c r="G21" s="47">
        <v>2.1206823817322001E-3</v>
      </c>
      <c r="H21" s="48">
        <v>0.57779148757308996</v>
      </c>
      <c r="I21" s="48">
        <v>36.703247232660452</v>
      </c>
      <c r="J21" s="48">
        <v>6.1477366328716494</v>
      </c>
      <c r="K21" s="48">
        <v>3.000073502894E-2</v>
      </c>
      <c r="L21" s="55">
        <v>2.783758332952857E-3</v>
      </c>
      <c r="M21" s="48">
        <v>9.5310041565050005E-2</v>
      </c>
      <c r="N21" s="48">
        <v>16.495576858520508</v>
      </c>
      <c r="O21" s="49">
        <v>69625.581000000006</v>
      </c>
      <c r="P21" s="49">
        <v>69428.453999999998</v>
      </c>
      <c r="Q21" s="49">
        <v>69625.581000000006</v>
      </c>
      <c r="R21" s="49">
        <v>402.29067993164063</v>
      </c>
      <c r="S21" s="49">
        <v>401.15170288085938</v>
      </c>
      <c r="T21" s="49">
        <v>402.29067993164063</v>
      </c>
      <c r="U21" s="46">
        <v>10</v>
      </c>
      <c r="V21" s="46" t="s">
        <v>38</v>
      </c>
      <c r="W21" s="46"/>
    </row>
    <row r="22" spans="1:23">
      <c r="A22" s="46">
        <v>780</v>
      </c>
      <c r="B22" s="46" t="s">
        <v>74</v>
      </c>
      <c r="C22" s="46" t="s">
        <v>75</v>
      </c>
      <c r="D22" s="46" t="s">
        <v>70</v>
      </c>
      <c r="E22" s="46" t="s">
        <v>35</v>
      </c>
      <c r="F22" s="46" t="s">
        <v>76</v>
      </c>
      <c r="G22" s="47">
        <v>2.4179247712463E-3</v>
      </c>
      <c r="H22" s="48">
        <v>0.63656067257063997</v>
      </c>
      <c r="I22" s="48">
        <v>37.984199706869909</v>
      </c>
      <c r="J22" s="48">
        <v>3.6814435971876303</v>
      </c>
      <c r="K22" s="48">
        <v>9.9323395965040001E-2</v>
      </c>
      <c r="L22" s="54" t="s">
        <v>37</v>
      </c>
      <c r="M22" s="48">
        <v>0.13478238471123</v>
      </c>
      <c r="N22" s="48">
        <v>21.173532485961914</v>
      </c>
      <c r="O22" s="49">
        <v>1336.18</v>
      </c>
      <c r="P22" s="49">
        <v>1389.8409999999999</v>
      </c>
      <c r="Q22" s="49">
        <v>1394.9690000000001</v>
      </c>
      <c r="R22" s="49">
        <v>8.5055961608886719</v>
      </c>
      <c r="S22" s="49">
        <v>8.8471813201904297</v>
      </c>
      <c r="T22" s="49">
        <v>8.8798236846923828</v>
      </c>
      <c r="U22" s="46">
        <v>10</v>
      </c>
      <c r="V22" s="46" t="s">
        <v>38</v>
      </c>
      <c r="W22" s="46"/>
    </row>
    <row r="23" spans="1:23">
      <c r="A23" s="46">
        <v>462</v>
      </c>
      <c r="B23" s="46" t="s">
        <v>77</v>
      </c>
      <c r="C23" s="46" t="s">
        <v>78</v>
      </c>
      <c r="D23" s="46" t="s">
        <v>79</v>
      </c>
      <c r="E23" s="46" t="s">
        <v>41</v>
      </c>
      <c r="F23" s="46" t="s">
        <v>80</v>
      </c>
      <c r="G23" s="47">
        <v>2.6540936946074E-3</v>
      </c>
      <c r="H23" s="48">
        <v>0.7719890360692</v>
      </c>
      <c r="I23" s="48">
        <v>34.379940266009903</v>
      </c>
      <c r="J23" s="48">
        <v>4.8432957329045001</v>
      </c>
      <c r="K23" s="48">
        <v>0</v>
      </c>
      <c r="L23" s="54" t="s">
        <v>37</v>
      </c>
      <c r="M23" s="48">
        <v>0.25368405270711003</v>
      </c>
      <c r="N23" s="48">
        <v>32.861095428466797</v>
      </c>
      <c r="O23" s="49">
        <v>496.39800000000002</v>
      </c>
      <c r="P23" s="49">
        <v>515.70399999999995</v>
      </c>
      <c r="Q23" s="49">
        <v>530.95699999999999</v>
      </c>
      <c r="R23" s="49">
        <v>3.8321380615234375</v>
      </c>
      <c r="S23" s="49">
        <v>3.9811782836914063</v>
      </c>
      <c r="T23" s="49">
        <v>4.0989298820495605</v>
      </c>
      <c r="U23" s="46">
        <v>10</v>
      </c>
      <c r="V23" s="46" t="s">
        <v>38</v>
      </c>
      <c r="W23" s="46"/>
    </row>
    <row r="24" spans="1:23">
      <c r="A24" s="46">
        <v>192</v>
      </c>
      <c r="B24" s="46" t="s">
        <v>81</v>
      </c>
      <c r="C24" s="46" t="s">
        <v>82</v>
      </c>
      <c r="D24" s="46" t="s">
        <v>70</v>
      </c>
      <c r="E24" s="46" t="s">
        <v>35</v>
      </c>
      <c r="F24" s="46" t="s">
        <v>36</v>
      </c>
      <c r="G24" s="47">
        <v>2.6887051193089E-3</v>
      </c>
      <c r="H24" s="48">
        <v>0.7064320259911</v>
      </c>
      <c r="I24" s="48">
        <v>38.060351461794951</v>
      </c>
      <c r="J24" s="48">
        <v>2.6547534994259303</v>
      </c>
      <c r="K24" s="48">
        <v>9.4225395311329993E-2</v>
      </c>
      <c r="L24" s="54" t="s">
        <v>37</v>
      </c>
      <c r="M24" s="48">
        <v>0.11579196895112</v>
      </c>
      <c r="N24" s="48">
        <v>16.391098022460938</v>
      </c>
      <c r="O24" s="49">
        <v>11333.484</v>
      </c>
      <c r="P24" s="49">
        <v>11338.146000000001</v>
      </c>
      <c r="Q24" s="49">
        <v>11333.484</v>
      </c>
      <c r="R24" s="49">
        <v>80.063362121582031</v>
      </c>
      <c r="S24" s="49">
        <v>80.096298217773438</v>
      </c>
      <c r="T24" s="49">
        <v>80.063362121582031</v>
      </c>
      <c r="U24" s="46">
        <v>10</v>
      </c>
      <c r="V24" s="46" t="s">
        <v>38</v>
      </c>
      <c r="W24" s="46"/>
    </row>
    <row r="25" spans="1:23">
      <c r="A25" s="46">
        <v>8</v>
      </c>
      <c r="B25" s="46" t="s">
        <v>83</v>
      </c>
      <c r="C25" s="46" t="s">
        <v>84</v>
      </c>
      <c r="D25" s="46" t="s">
        <v>34</v>
      </c>
      <c r="E25" s="46" t="s">
        <v>41</v>
      </c>
      <c r="F25" s="46" t="s">
        <v>61</v>
      </c>
      <c r="G25" s="47">
        <v>2.7478786104977002E-3</v>
      </c>
      <c r="H25" s="48">
        <v>0.70356129613728002</v>
      </c>
      <c r="I25" s="48">
        <v>39.056705159653347</v>
      </c>
      <c r="J25" s="48">
        <v>5.0403203363190405</v>
      </c>
      <c r="K25" s="48">
        <v>6.7062041360999997E-2</v>
      </c>
      <c r="L25" s="54" t="s">
        <v>37</v>
      </c>
      <c r="M25" s="48">
        <v>9.4808202654059995E-2</v>
      </c>
      <c r="N25" s="48">
        <v>13.475471496582031</v>
      </c>
      <c r="O25" s="49">
        <v>2882.7350000000001</v>
      </c>
      <c r="P25" s="49">
        <v>2882.7350000000001</v>
      </c>
      <c r="Q25" s="49">
        <v>2880.913</v>
      </c>
      <c r="R25" s="49">
        <v>20.281806945800781</v>
      </c>
      <c r="S25" s="49">
        <v>20.281806945800781</v>
      </c>
      <c r="T25" s="49">
        <v>20.268989562988281</v>
      </c>
      <c r="U25" s="46">
        <v>10</v>
      </c>
      <c r="V25" s="46" t="s">
        <v>38</v>
      </c>
      <c r="W25" s="46"/>
    </row>
    <row r="26" spans="1:23">
      <c r="A26" s="46">
        <v>788</v>
      </c>
      <c r="B26" s="46" t="s">
        <v>85</v>
      </c>
      <c r="C26" s="46" t="s">
        <v>86</v>
      </c>
      <c r="D26" s="46" t="s">
        <v>60</v>
      </c>
      <c r="E26" s="46" t="s">
        <v>35</v>
      </c>
      <c r="F26" s="46" t="s">
        <v>52</v>
      </c>
      <c r="G26" s="47">
        <v>2.8877310999422001E-3</v>
      </c>
      <c r="H26" s="48">
        <v>0.79143361132022005</v>
      </c>
      <c r="I26" s="48">
        <v>36.487344720235235</v>
      </c>
      <c r="J26" s="48">
        <v>2.3878540047208299</v>
      </c>
      <c r="K26" s="48">
        <v>5.8887763709890004E-2</v>
      </c>
      <c r="L26" s="54" t="s">
        <v>37</v>
      </c>
      <c r="M26" s="48">
        <v>5.3806457183740004E-2</v>
      </c>
      <c r="N26" s="48">
        <v>6.7986063957214355</v>
      </c>
      <c r="O26" s="49">
        <v>11565.203</v>
      </c>
      <c r="P26" s="49">
        <v>11565.203</v>
      </c>
      <c r="Q26" s="49">
        <v>11694.721</v>
      </c>
      <c r="R26" s="49">
        <v>91.530906677246094</v>
      </c>
      <c r="S26" s="49">
        <v>91.530906677246094</v>
      </c>
      <c r="T26" s="49">
        <v>92.555953979492188</v>
      </c>
      <c r="U26" s="46">
        <v>10</v>
      </c>
      <c r="V26" s="46" t="s">
        <v>38</v>
      </c>
      <c r="W26" s="46"/>
    </row>
    <row r="27" spans="1:23" s="1" customFormat="1">
      <c r="A27" s="66">
        <v>690</v>
      </c>
      <c r="B27" s="66" t="s">
        <v>87</v>
      </c>
      <c r="C27" s="66" t="s">
        <v>88</v>
      </c>
      <c r="D27" s="66" t="s">
        <v>89</v>
      </c>
      <c r="E27" s="66" t="s">
        <v>90</v>
      </c>
      <c r="F27" s="66" t="s">
        <v>36</v>
      </c>
      <c r="G27" s="67">
        <v>2.9634609735534E-3</v>
      </c>
      <c r="H27" s="68">
        <v>0.86575757857124003</v>
      </c>
      <c r="I27" s="68">
        <v>34.229685617583513</v>
      </c>
      <c r="J27" s="68">
        <v>0.40528035858443001</v>
      </c>
      <c r="K27" s="68">
        <v>2.7742531360229999E-2</v>
      </c>
      <c r="L27" s="69" t="s">
        <v>37</v>
      </c>
      <c r="M27" s="68">
        <v>0.73853882941047999</v>
      </c>
      <c r="N27" s="68">
        <v>85.305496215820313</v>
      </c>
      <c r="O27" s="70">
        <v>97.741</v>
      </c>
      <c r="P27" s="70">
        <v>97.093999999999994</v>
      </c>
      <c r="Q27" s="70">
        <v>97.741</v>
      </c>
      <c r="R27" s="70">
        <v>0.84620010852813721</v>
      </c>
      <c r="S27" s="70">
        <v>0.84059864282608032</v>
      </c>
      <c r="T27" s="70">
        <v>0.84620010852813721</v>
      </c>
      <c r="U27" s="66">
        <v>8</v>
      </c>
      <c r="V27" s="66" t="s">
        <v>91</v>
      </c>
      <c r="W27" s="66"/>
    </row>
    <row r="28" spans="1:23">
      <c r="A28" s="46">
        <v>776</v>
      </c>
      <c r="B28" s="46" t="s">
        <v>92</v>
      </c>
      <c r="C28" s="46" t="s">
        <v>93</v>
      </c>
      <c r="D28" s="46" t="s">
        <v>73</v>
      </c>
      <c r="E28" s="46" t="s">
        <v>35</v>
      </c>
      <c r="F28" s="46" t="s">
        <v>36</v>
      </c>
      <c r="G28" s="47">
        <v>3.3361548348917998E-3</v>
      </c>
      <c r="H28" s="48">
        <v>0.87460811431648</v>
      </c>
      <c r="I28" s="48">
        <v>38.144567610135283</v>
      </c>
      <c r="J28" s="48">
        <v>6.4023991734816104</v>
      </c>
      <c r="K28" s="48">
        <v>2.4557318062769999E-2</v>
      </c>
      <c r="L28" s="54" t="s">
        <v>37</v>
      </c>
      <c r="M28" s="48">
        <v>0.11399364974552</v>
      </c>
      <c r="N28" s="48">
        <v>13.033682823181152</v>
      </c>
      <c r="O28" s="49">
        <v>104.497</v>
      </c>
      <c r="P28" s="49">
        <v>103.199</v>
      </c>
      <c r="Q28" s="49">
        <v>104.497</v>
      </c>
      <c r="R28" s="49">
        <v>0.91393923759460449</v>
      </c>
      <c r="S28" s="49">
        <v>0.90258681774139404</v>
      </c>
      <c r="T28" s="49">
        <v>0.91393923759460449</v>
      </c>
      <c r="U28" s="46">
        <v>10</v>
      </c>
      <c r="V28" s="46" t="s">
        <v>38</v>
      </c>
      <c r="W28" s="46"/>
    </row>
    <row r="29" spans="1:23">
      <c r="A29" s="46">
        <v>498</v>
      </c>
      <c r="B29" s="46" t="s">
        <v>94</v>
      </c>
      <c r="C29" s="46" t="s">
        <v>95</v>
      </c>
      <c r="D29" s="46" t="s">
        <v>34</v>
      </c>
      <c r="E29" s="46" t="s">
        <v>35</v>
      </c>
      <c r="F29" s="46" t="s">
        <v>45</v>
      </c>
      <c r="G29" s="47">
        <v>3.5339052106659E-3</v>
      </c>
      <c r="H29" s="48">
        <v>0.94363318057644996</v>
      </c>
      <c r="I29" s="48">
        <v>37.449988866511156</v>
      </c>
      <c r="J29" s="48">
        <v>3.6997331929494495</v>
      </c>
      <c r="K29" s="48">
        <v>6.3273837586650006E-2</v>
      </c>
      <c r="L29" s="54" t="s">
        <v>37</v>
      </c>
      <c r="M29" s="48">
        <v>5.7540534296460007E-2</v>
      </c>
      <c r="N29" s="48">
        <v>6.0977649688720703</v>
      </c>
      <c r="O29" s="49">
        <v>4075.8040000000001</v>
      </c>
      <c r="P29" s="49">
        <v>4051.95</v>
      </c>
      <c r="Q29" s="49">
        <v>4043.2579999999998</v>
      </c>
      <c r="R29" s="49">
        <v>38.460639953613281</v>
      </c>
      <c r="S29" s="49">
        <v>38.235546112060547</v>
      </c>
      <c r="T29" s="49">
        <v>38.153522491455078</v>
      </c>
      <c r="U29" s="46">
        <v>10</v>
      </c>
      <c r="V29" s="46" t="s">
        <v>38</v>
      </c>
      <c r="W29" s="46"/>
    </row>
    <row r="30" spans="1:23">
      <c r="A30" s="46">
        <v>499</v>
      </c>
      <c r="B30" s="46" t="s">
        <v>96</v>
      </c>
      <c r="C30" s="46" t="s">
        <v>97</v>
      </c>
      <c r="D30" s="46" t="s">
        <v>34</v>
      </c>
      <c r="E30" s="46" t="s">
        <v>35</v>
      </c>
      <c r="F30" s="46" t="s">
        <v>52</v>
      </c>
      <c r="G30" s="47">
        <v>4.8989005000035996E-3</v>
      </c>
      <c r="H30" s="48">
        <v>1.23576477538312</v>
      </c>
      <c r="I30" s="48">
        <v>39.642661755631032</v>
      </c>
      <c r="J30" s="48">
        <v>2.8880687911620799</v>
      </c>
      <c r="K30" s="48">
        <v>5.9457253538689997E-2</v>
      </c>
      <c r="L30" s="54" t="s">
        <v>37</v>
      </c>
      <c r="M30" s="48">
        <v>0.76191101799665994</v>
      </c>
      <c r="N30" s="48">
        <v>61.655021667480469</v>
      </c>
      <c r="O30" s="49">
        <v>627.803</v>
      </c>
      <c r="P30" s="49">
        <v>627.803</v>
      </c>
      <c r="Q30" s="49">
        <v>627.98800000000006</v>
      </c>
      <c r="R30" s="49">
        <v>7.7581682205200195</v>
      </c>
      <c r="S30" s="49">
        <v>7.7581682205200195</v>
      </c>
      <c r="T30" s="49">
        <v>7.7604546546936035</v>
      </c>
      <c r="U30" s="46">
        <v>10</v>
      </c>
      <c r="V30" s="46" t="s">
        <v>38</v>
      </c>
      <c r="W30" s="46"/>
    </row>
    <row r="31" spans="1:23">
      <c r="A31" s="46">
        <v>12</v>
      </c>
      <c r="B31" s="46" t="s">
        <v>98</v>
      </c>
      <c r="C31" s="46" t="s">
        <v>99</v>
      </c>
      <c r="D31" s="46" t="s">
        <v>60</v>
      </c>
      <c r="E31" s="46" t="s">
        <v>35</v>
      </c>
      <c r="F31" s="46" t="s">
        <v>55</v>
      </c>
      <c r="G31" s="47">
        <v>5.4090932398428004E-3</v>
      </c>
      <c r="H31" s="48">
        <v>1.3808349300643901</v>
      </c>
      <c r="I31" s="48">
        <v>39.17262753188416</v>
      </c>
      <c r="J31" s="48">
        <v>3.6071680780676698</v>
      </c>
      <c r="K31" s="48">
        <v>0.20280777334681999</v>
      </c>
      <c r="L31" s="55">
        <v>6.7453850060701396E-3</v>
      </c>
      <c r="M31" s="48">
        <v>0.31464801716612001</v>
      </c>
      <c r="N31" s="48">
        <v>22.786794662475586</v>
      </c>
      <c r="O31" s="49">
        <v>43053.053999999996</v>
      </c>
      <c r="P31" s="49">
        <v>42228.415000000001</v>
      </c>
      <c r="Q31" s="49">
        <v>43053.053999999996</v>
      </c>
      <c r="R31" s="49">
        <v>594.49163818359375</v>
      </c>
      <c r="S31" s="49">
        <v>583.10467529296875</v>
      </c>
      <c r="T31" s="49">
        <v>594.49163818359375</v>
      </c>
      <c r="U31" s="46">
        <v>10</v>
      </c>
      <c r="V31" s="46" t="s">
        <v>38</v>
      </c>
      <c r="W31" s="46"/>
    </row>
    <row r="32" spans="1:23">
      <c r="A32" s="46">
        <v>328</v>
      </c>
      <c r="B32" s="46" t="s">
        <v>100</v>
      </c>
      <c r="C32" s="46" t="s">
        <v>101</v>
      </c>
      <c r="D32" s="46" t="s">
        <v>70</v>
      </c>
      <c r="E32" s="46" t="s">
        <v>35</v>
      </c>
      <c r="F32" s="46" t="s">
        <v>67</v>
      </c>
      <c r="G32" s="47">
        <v>6.5923518422242996E-3</v>
      </c>
      <c r="H32" s="48">
        <v>1.6985814317352601</v>
      </c>
      <c r="I32" s="48">
        <v>38.810926100196241</v>
      </c>
      <c r="J32" s="48">
        <v>6.5354201628334208</v>
      </c>
      <c r="K32" s="48">
        <v>0.18433616793898</v>
      </c>
      <c r="L32" s="54">
        <v>5.7720178738236427E-3</v>
      </c>
      <c r="M32" s="48">
        <v>0.32872591197373002</v>
      </c>
      <c r="N32" s="48">
        <v>19.352968215942383</v>
      </c>
      <c r="O32" s="49">
        <v>786.55899999999997</v>
      </c>
      <c r="P32" s="49">
        <v>779.00699999999995</v>
      </c>
      <c r="Q32" s="49">
        <v>782.77499999999998</v>
      </c>
      <c r="R32" s="49">
        <v>13.360344886779785</v>
      </c>
      <c r="S32" s="49">
        <v>13.232068061828613</v>
      </c>
      <c r="T32" s="49">
        <v>13.29607105255127</v>
      </c>
      <c r="U32" s="46">
        <v>10</v>
      </c>
      <c r="V32" s="46" t="s">
        <v>38</v>
      </c>
      <c r="W32" s="46"/>
    </row>
    <row r="33" spans="1:23">
      <c r="A33" s="46">
        <v>662</v>
      </c>
      <c r="B33" s="46" t="s">
        <v>102</v>
      </c>
      <c r="C33" s="46" t="s">
        <v>103</v>
      </c>
      <c r="D33" s="46" t="s">
        <v>70</v>
      </c>
      <c r="E33" s="46" t="s">
        <v>35</v>
      </c>
      <c r="F33" s="46" t="s">
        <v>45</v>
      </c>
      <c r="G33" s="47">
        <v>7.2018622009379996E-3</v>
      </c>
      <c r="H33" s="48">
        <v>1.9211311777976299</v>
      </c>
      <c r="I33" s="48">
        <v>37.48761294475549</v>
      </c>
      <c r="J33" s="48">
        <v>1.6434137392954602</v>
      </c>
      <c r="K33" s="48">
        <v>0</v>
      </c>
      <c r="L33" s="54" t="s">
        <v>37</v>
      </c>
      <c r="M33" s="48">
        <v>0.14123548260285998</v>
      </c>
      <c r="N33" s="48">
        <v>7.3516836166381836</v>
      </c>
      <c r="O33" s="49">
        <v>176.654</v>
      </c>
      <c r="P33" s="49">
        <v>181.89</v>
      </c>
      <c r="Q33" s="49">
        <v>182.79499999999999</v>
      </c>
      <c r="R33" s="49">
        <v>3.3937549591064453</v>
      </c>
      <c r="S33" s="49">
        <v>3.4943454265594482</v>
      </c>
      <c r="T33" s="49">
        <v>3.5117316246032715</v>
      </c>
      <c r="U33" s="46">
        <v>9</v>
      </c>
      <c r="V33" s="46" t="s">
        <v>104</v>
      </c>
      <c r="W33" s="46"/>
    </row>
    <row r="34" spans="1:23">
      <c r="A34" s="46">
        <v>434</v>
      </c>
      <c r="B34" s="46" t="s">
        <v>105</v>
      </c>
      <c r="C34" s="46" t="s">
        <v>106</v>
      </c>
      <c r="D34" s="46" t="s">
        <v>60</v>
      </c>
      <c r="E34" s="46" t="s">
        <v>107</v>
      </c>
      <c r="F34" s="46" t="s">
        <v>108</v>
      </c>
      <c r="G34" s="47">
        <v>7.4214649292664E-3</v>
      </c>
      <c r="H34" s="48">
        <v>1.9985189430622701</v>
      </c>
      <c r="I34" s="48">
        <v>37.134824040720247</v>
      </c>
      <c r="J34" s="48">
        <v>11.36298327008142</v>
      </c>
      <c r="K34" s="48">
        <v>9.2901265492709995E-2</v>
      </c>
      <c r="L34" s="54">
        <v>2.7764819096773863E-3</v>
      </c>
      <c r="M34" s="48">
        <v>0.72970066088964003</v>
      </c>
      <c r="N34" s="48">
        <v>36.512069702148438</v>
      </c>
      <c r="O34" s="49">
        <v>6362.0389999999998</v>
      </c>
      <c r="P34" s="49">
        <v>6678.5649999999996</v>
      </c>
      <c r="Q34" s="49">
        <v>6777.4530000000004</v>
      </c>
      <c r="R34" s="49">
        <v>127.14655303955078</v>
      </c>
      <c r="S34" s="49">
        <v>133.47238159179688</v>
      </c>
      <c r="T34" s="49">
        <v>135.44868469238281</v>
      </c>
      <c r="U34" s="46">
        <v>10</v>
      </c>
      <c r="V34" s="46" t="s">
        <v>38</v>
      </c>
      <c r="W34" s="46"/>
    </row>
    <row r="35" spans="1:23">
      <c r="A35" s="46">
        <v>70</v>
      </c>
      <c r="B35" s="46" t="s">
        <v>109</v>
      </c>
      <c r="C35" s="46" t="s">
        <v>110</v>
      </c>
      <c r="D35" s="46" t="s">
        <v>34</v>
      </c>
      <c r="E35" s="46" t="s">
        <v>35</v>
      </c>
      <c r="F35" s="46" t="s">
        <v>111</v>
      </c>
      <c r="G35" s="47">
        <v>8.3074964107425001E-3</v>
      </c>
      <c r="H35" s="48">
        <v>2.19013349417353</v>
      </c>
      <c r="I35" s="48">
        <v>37.931461405631808</v>
      </c>
      <c r="J35" s="48">
        <v>4.0741876038620495</v>
      </c>
      <c r="K35" s="48">
        <v>6.2031615182969999E-2</v>
      </c>
      <c r="L35" s="54">
        <v>1.8951508682221174E-3</v>
      </c>
      <c r="M35" s="48">
        <v>1.0354552045799299</v>
      </c>
      <c r="N35" s="48">
        <v>47.278179168701172</v>
      </c>
      <c r="O35" s="49">
        <v>3604.9720000000002</v>
      </c>
      <c r="P35" s="49">
        <v>3323.9290000000001</v>
      </c>
      <c r="Q35" s="49">
        <v>3300.998</v>
      </c>
      <c r="R35" s="49">
        <v>78.953697204589844</v>
      </c>
      <c r="S35" s="49">
        <v>72.798484802246094</v>
      </c>
      <c r="T35" s="49">
        <v>72.2962646484375</v>
      </c>
      <c r="U35" s="46">
        <v>9</v>
      </c>
      <c r="V35" s="46" t="s">
        <v>104</v>
      </c>
      <c r="W35" s="46"/>
    </row>
    <row r="36" spans="1:23">
      <c r="A36" s="46">
        <v>52</v>
      </c>
      <c r="B36" s="46" t="s">
        <v>112</v>
      </c>
      <c r="C36" s="46" t="s">
        <v>113</v>
      </c>
      <c r="D36" s="46" t="s">
        <v>70</v>
      </c>
      <c r="E36" s="46" t="s">
        <v>35</v>
      </c>
      <c r="F36" s="46" t="s">
        <v>45</v>
      </c>
      <c r="G36" s="47">
        <v>8.5288619547695E-3</v>
      </c>
      <c r="H36" s="48">
        <v>2.4913368924429999</v>
      </c>
      <c r="I36" s="48">
        <v>34.234077216294011</v>
      </c>
      <c r="J36" s="48">
        <v>0.49179536726079998</v>
      </c>
      <c r="K36" s="48">
        <v>0</v>
      </c>
      <c r="L36" s="54" t="s">
        <v>37</v>
      </c>
      <c r="M36" s="48">
        <v>1.1396764087632298</v>
      </c>
      <c r="N36" s="48">
        <v>45.745574951171875</v>
      </c>
      <c r="O36" s="49">
        <v>283.69799999999998</v>
      </c>
      <c r="P36" s="49">
        <v>286.64</v>
      </c>
      <c r="Q36" s="49">
        <v>287.02100000000002</v>
      </c>
      <c r="R36" s="49">
        <v>7.0678730010986328</v>
      </c>
      <c r="S36" s="49">
        <v>7.1411681175231934</v>
      </c>
      <c r="T36" s="49">
        <v>7.1506600379943848</v>
      </c>
      <c r="U36" s="46">
        <v>9</v>
      </c>
      <c r="V36" s="46" t="s">
        <v>104</v>
      </c>
      <c r="W36" s="46"/>
    </row>
    <row r="37" spans="1:23">
      <c r="A37" s="46">
        <v>144</v>
      </c>
      <c r="B37" s="46" t="s">
        <v>114</v>
      </c>
      <c r="C37" s="46" t="s">
        <v>115</v>
      </c>
      <c r="D37" s="46" t="s">
        <v>79</v>
      </c>
      <c r="E37" s="46" t="s">
        <v>116</v>
      </c>
      <c r="F37" s="46" t="s">
        <v>117</v>
      </c>
      <c r="G37" s="47">
        <v>1.1184699283604599E-2</v>
      </c>
      <c r="H37" s="48">
        <v>2.9207179237006602</v>
      </c>
      <c r="I37" s="48">
        <v>38.29434945718134</v>
      </c>
      <c r="J37" s="48">
        <v>14.325231913663661</v>
      </c>
      <c r="K37" s="48">
        <v>0.26126484444907999</v>
      </c>
      <c r="L37" s="55">
        <v>3.7730580661445856E-3</v>
      </c>
      <c r="M37" s="48">
        <v>0.47235036231226996</v>
      </c>
      <c r="N37" s="48">
        <v>16.172405242919922</v>
      </c>
      <c r="O37" s="49">
        <v>21021.177</v>
      </c>
      <c r="P37" s="49">
        <v>21228.76</v>
      </c>
      <c r="Q37" s="49">
        <v>21323.734</v>
      </c>
      <c r="R37" s="49">
        <v>613.96929931640625</v>
      </c>
      <c r="S37" s="49">
        <v>620.0322265625</v>
      </c>
      <c r="T37" s="49">
        <v>622.80609130859375</v>
      </c>
      <c r="U37" s="46">
        <v>10</v>
      </c>
      <c r="V37" s="46" t="s">
        <v>38</v>
      </c>
      <c r="W37" s="46"/>
    </row>
    <row r="38" spans="1:23">
      <c r="A38" s="46">
        <v>740</v>
      </c>
      <c r="B38" s="46" t="s">
        <v>118</v>
      </c>
      <c r="C38" s="46" t="s">
        <v>119</v>
      </c>
      <c r="D38" s="46" t="s">
        <v>70</v>
      </c>
      <c r="E38" s="46" t="s">
        <v>35</v>
      </c>
      <c r="F38" s="46" t="s">
        <v>52</v>
      </c>
      <c r="G38" s="47">
        <v>1.1232468671146601E-2</v>
      </c>
      <c r="H38" s="48">
        <v>2.8537397360455503</v>
      </c>
      <c r="I38" s="48">
        <v>39.360522367437397</v>
      </c>
      <c r="J38" s="48">
        <v>4.0232773218710198</v>
      </c>
      <c r="K38" s="48">
        <v>0.39725917175139003</v>
      </c>
      <c r="L38" s="54">
        <v>6.6548567265272141E-3</v>
      </c>
      <c r="M38" s="48">
        <v>0.54879011883977002</v>
      </c>
      <c r="N38" s="48">
        <v>19.230560302734375</v>
      </c>
      <c r="O38" s="49">
        <v>575.98699999999997</v>
      </c>
      <c r="P38" s="49">
        <v>575.98699999999997</v>
      </c>
      <c r="Q38" s="49">
        <v>581.36300000000006</v>
      </c>
      <c r="R38" s="49">
        <v>16.437170028686523</v>
      </c>
      <c r="S38" s="49">
        <v>16.437170028686523</v>
      </c>
      <c r="T38" s="49">
        <v>16.590587615966797</v>
      </c>
      <c r="U38" s="46">
        <v>10</v>
      </c>
      <c r="V38" s="46" t="s">
        <v>38</v>
      </c>
      <c r="W38" s="46"/>
    </row>
    <row r="39" spans="1:23">
      <c r="A39" s="46">
        <v>360</v>
      </c>
      <c r="B39" s="46" t="s">
        <v>120</v>
      </c>
      <c r="C39" s="46" t="s">
        <v>121</v>
      </c>
      <c r="D39" s="46" t="s">
        <v>73</v>
      </c>
      <c r="E39" s="46" t="s">
        <v>41</v>
      </c>
      <c r="F39" s="46" t="s">
        <v>122</v>
      </c>
      <c r="G39" s="47">
        <v>1.4010749172136801E-2</v>
      </c>
      <c r="H39" s="48">
        <v>3.6190070372260497</v>
      </c>
      <c r="I39" s="48">
        <v>38.714346305543316</v>
      </c>
      <c r="J39" s="48">
        <v>4.7438805068071996</v>
      </c>
      <c r="K39" s="48">
        <v>0.44392650278867002</v>
      </c>
      <c r="L39" s="55">
        <v>6.3261585310101509E-3</v>
      </c>
      <c r="M39" s="48">
        <v>1.8439845299284399</v>
      </c>
      <c r="N39" s="48">
        <v>50.952774047851563</v>
      </c>
      <c r="O39" s="49">
        <v>264650.96899999998</v>
      </c>
      <c r="P39" s="49">
        <v>267670.549</v>
      </c>
      <c r="Q39" s="49">
        <v>270625.56699999998</v>
      </c>
      <c r="R39" s="49">
        <v>9577.7373046875</v>
      </c>
      <c r="S39" s="49">
        <v>9687.015625</v>
      </c>
      <c r="T39" s="49">
        <v>9793.9580078125</v>
      </c>
      <c r="U39" s="46">
        <v>9</v>
      </c>
      <c r="V39" s="46" t="s">
        <v>46</v>
      </c>
      <c r="W39" s="46"/>
    </row>
    <row r="40" spans="1:23">
      <c r="A40" s="46">
        <v>214</v>
      </c>
      <c r="B40" s="46" t="s">
        <v>123</v>
      </c>
      <c r="C40" s="46" t="s">
        <v>124</v>
      </c>
      <c r="D40" s="46" t="s">
        <v>70</v>
      </c>
      <c r="E40" s="46" t="s">
        <v>35</v>
      </c>
      <c r="F40" s="46" t="s">
        <v>108</v>
      </c>
      <c r="G40" s="47">
        <v>1.5103262236321399E-2</v>
      </c>
      <c r="H40" s="48">
        <v>3.8800502424813303</v>
      </c>
      <c r="I40" s="48">
        <v>38.925429549754391</v>
      </c>
      <c r="J40" s="48">
        <v>5.18827246060349</v>
      </c>
      <c r="K40" s="48">
        <v>0.45304864605182998</v>
      </c>
      <c r="L40" s="55">
        <v>6.2382817268371582E-3</v>
      </c>
      <c r="M40" s="48">
        <v>1.6777486347504498</v>
      </c>
      <c r="N40" s="48">
        <v>43.240383148193359</v>
      </c>
      <c r="O40" s="49">
        <v>10165.182000000001</v>
      </c>
      <c r="P40" s="49">
        <v>10627.147000000001</v>
      </c>
      <c r="Q40" s="49">
        <v>10738.957</v>
      </c>
      <c r="R40" s="49">
        <v>394.41415405273438</v>
      </c>
      <c r="S40" s="49">
        <v>412.33865356445313</v>
      </c>
      <c r="T40" s="49">
        <v>416.67694091796875</v>
      </c>
      <c r="U40" s="46">
        <v>9</v>
      </c>
      <c r="V40" s="46" t="s">
        <v>46</v>
      </c>
      <c r="W40" s="46"/>
    </row>
    <row r="41" spans="1:23">
      <c r="A41" s="46">
        <v>156</v>
      </c>
      <c r="B41" s="46" t="s">
        <v>125</v>
      </c>
      <c r="C41" s="46" t="s">
        <v>126</v>
      </c>
      <c r="D41" s="46" t="s">
        <v>73</v>
      </c>
      <c r="E41" s="46" t="s">
        <v>127</v>
      </c>
      <c r="F41" s="46" t="s">
        <v>108</v>
      </c>
      <c r="G41" s="47">
        <v>1.6066725638987998E-2</v>
      </c>
      <c r="H41" s="48">
        <v>3.88502009595822</v>
      </c>
      <c r="I41" s="48">
        <v>41.355579230344361</v>
      </c>
      <c r="J41" s="48">
        <v>17.44644650512501</v>
      </c>
      <c r="K41" s="48">
        <v>0.32077922054573998</v>
      </c>
      <c r="L41" s="55">
        <v>5.1589338108897209E-3</v>
      </c>
      <c r="M41" s="48">
        <v>1.0027516940461201</v>
      </c>
      <c r="N41" s="48">
        <v>25.810720443725586</v>
      </c>
      <c r="O41" s="49">
        <v>1399453.966</v>
      </c>
      <c r="P41" s="49">
        <v>1427647.7890000001</v>
      </c>
      <c r="Q41" s="49">
        <v>1433783.692</v>
      </c>
      <c r="R41" s="49">
        <v>54369.06640625</v>
      </c>
      <c r="S41" s="49">
        <v>55464.40234375</v>
      </c>
      <c r="T41" s="49">
        <v>55702.78515625</v>
      </c>
      <c r="U41" s="46">
        <v>9</v>
      </c>
      <c r="V41" s="46" t="s">
        <v>128</v>
      </c>
      <c r="W41" s="46"/>
    </row>
    <row r="42" spans="1:23">
      <c r="A42" s="46">
        <v>76</v>
      </c>
      <c r="B42" s="46" t="s">
        <v>129</v>
      </c>
      <c r="C42" s="46" t="s">
        <v>130</v>
      </c>
      <c r="D42" s="46" t="s">
        <v>70</v>
      </c>
      <c r="E42" s="46" t="s">
        <v>131</v>
      </c>
      <c r="F42" s="46" t="s">
        <v>64</v>
      </c>
      <c r="G42" s="47">
        <v>1.6346041054567901E-2</v>
      </c>
      <c r="H42" s="48">
        <v>3.8419268663955597</v>
      </c>
      <c r="I42" s="48">
        <v>42.546465934952785</v>
      </c>
      <c r="J42" s="48">
        <v>6.2107955058440298</v>
      </c>
      <c r="K42" s="48">
        <v>0.93878356709898003</v>
      </c>
      <c r="L42" s="55">
        <v>8.4793074056506157E-3</v>
      </c>
      <c r="M42" s="48">
        <v>1.37219161215637</v>
      </c>
      <c r="N42" s="48">
        <v>35.716236114501953</v>
      </c>
      <c r="O42" s="49">
        <v>204471.75899999999</v>
      </c>
      <c r="P42" s="49">
        <v>209469.32</v>
      </c>
      <c r="Q42" s="49">
        <v>211049.519</v>
      </c>
      <c r="R42" s="49">
        <v>7855.6552734375</v>
      </c>
      <c r="S42" s="49">
        <v>8047.658203125</v>
      </c>
      <c r="T42" s="49">
        <v>8108.3681640625</v>
      </c>
      <c r="U42" s="46">
        <v>9</v>
      </c>
      <c r="V42" s="46" t="s">
        <v>46</v>
      </c>
      <c r="W42" s="46"/>
    </row>
    <row r="43" spans="1:23">
      <c r="A43" s="46">
        <v>84</v>
      </c>
      <c r="B43" s="46" t="s">
        <v>132</v>
      </c>
      <c r="C43" s="46" t="s">
        <v>133</v>
      </c>
      <c r="D43" s="46" t="s">
        <v>70</v>
      </c>
      <c r="E43" s="46" t="s">
        <v>35</v>
      </c>
      <c r="F43" s="46" t="s">
        <v>42</v>
      </c>
      <c r="G43" s="47">
        <v>1.7108831694106E-2</v>
      </c>
      <c r="H43" s="48">
        <v>4.30354342909592</v>
      </c>
      <c r="I43" s="48">
        <v>39.755220264386139</v>
      </c>
      <c r="J43" s="48">
        <v>8.3647672889202997</v>
      </c>
      <c r="K43" s="48">
        <v>0.63023951442478998</v>
      </c>
      <c r="L43" s="54">
        <v>6.6567240282893181E-3</v>
      </c>
      <c r="M43" s="48">
        <v>0.84871008346946997</v>
      </c>
      <c r="N43" s="48">
        <v>19.721193313598633</v>
      </c>
      <c r="O43" s="49">
        <v>368.399</v>
      </c>
      <c r="P43" s="49">
        <v>383.07100000000003</v>
      </c>
      <c r="Q43" s="49">
        <v>390.351</v>
      </c>
      <c r="R43" s="49">
        <v>15.85421085357666</v>
      </c>
      <c r="S43" s="49">
        <v>16.485626220703125</v>
      </c>
      <c r="T43" s="49">
        <v>16.798925399780273</v>
      </c>
      <c r="U43" s="46">
        <v>10</v>
      </c>
      <c r="V43" s="46" t="s">
        <v>38</v>
      </c>
      <c r="W43" s="46"/>
    </row>
    <row r="44" spans="1:23">
      <c r="A44" s="46">
        <v>388</v>
      </c>
      <c r="B44" s="46" t="s">
        <v>134</v>
      </c>
      <c r="C44" s="46" t="s">
        <v>135</v>
      </c>
      <c r="D44" s="46" t="s">
        <v>70</v>
      </c>
      <c r="E44" s="46" t="s">
        <v>136</v>
      </c>
      <c r="F44" s="46" t="s">
        <v>108</v>
      </c>
      <c r="G44" s="47">
        <v>1.8152866324304299E-2</v>
      </c>
      <c r="H44" s="48">
        <v>4.6869042162074406</v>
      </c>
      <c r="I44" s="48">
        <v>38.731037561064781</v>
      </c>
      <c r="J44" s="48">
        <v>6.4129266881892608</v>
      </c>
      <c r="K44" s="48">
        <v>0.81172115291274005</v>
      </c>
      <c r="L44" s="54" t="s">
        <v>37</v>
      </c>
      <c r="M44" s="48">
        <v>0.75069597568139002</v>
      </c>
      <c r="N44" s="48">
        <v>16.016883850097656</v>
      </c>
      <c r="O44" s="49">
        <v>2875.1370000000002</v>
      </c>
      <c r="P44" s="49">
        <v>2934.8530000000001</v>
      </c>
      <c r="Q44" s="49">
        <v>2948.277</v>
      </c>
      <c r="R44" s="49">
        <v>134.75491333007813</v>
      </c>
      <c r="S44" s="49">
        <v>137.55374145507813</v>
      </c>
      <c r="T44" s="49">
        <v>138.18292236328125</v>
      </c>
      <c r="U44" s="46">
        <v>9</v>
      </c>
      <c r="V44" s="46" t="s">
        <v>104</v>
      </c>
      <c r="W44" s="46"/>
    </row>
    <row r="45" spans="1:23">
      <c r="A45" s="46">
        <v>218</v>
      </c>
      <c r="B45" s="46" t="s">
        <v>137</v>
      </c>
      <c r="C45" s="46" t="s">
        <v>138</v>
      </c>
      <c r="D45" s="46" t="s">
        <v>70</v>
      </c>
      <c r="E45" s="46" t="s">
        <v>139</v>
      </c>
      <c r="F45" s="46" t="s">
        <v>140</v>
      </c>
      <c r="G45" s="47">
        <v>1.82537594917851E-2</v>
      </c>
      <c r="H45" s="48">
        <v>4.5773250269425105</v>
      </c>
      <c r="I45" s="48">
        <v>39.878661411068663</v>
      </c>
      <c r="J45" s="48">
        <v>7.6297966242808908</v>
      </c>
      <c r="K45" s="48">
        <v>0.79792234992742994</v>
      </c>
      <c r="L45" s="55">
        <v>6.9076428189873695E-3</v>
      </c>
      <c r="M45" s="48">
        <v>0.92759586759687007</v>
      </c>
      <c r="N45" s="48">
        <v>20.265020370483398</v>
      </c>
      <c r="O45" s="49">
        <v>15951.832</v>
      </c>
      <c r="P45" s="49">
        <v>17084.359</v>
      </c>
      <c r="Q45" s="49">
        <v>17373.656999999999</v>
      </c>
      <c r="R45" s="49">
        <v>730.16717529296875</v>
      </c>
      <c r="S45" s="49">
        <v>782.00665283203125</v>
      </c>
      <c r="T45" s="49">
        <v>795.248779296875</v>
      </c>
      <c r="U45" s="46">
        <v>10</v>
      </c>
      <c r="V45" s="46" t="s">
        <v>38</v>
      </c>
      <c r="W45" s="46"/>
    </row>
    <row r="46" spans="1:23">
      <c r="A46" s="46">
        <v>600</v>
      </c>
      <c r="B46" s="46" t="s">
        <v>141</v>
      </c>
      <c r="C46" s="46" t="s">
        <v>142</v>
      </c>
      <c r="D46" s="46" t="s">
        <v>70</v>
      </c>
      <c r="E46" s="46" t="s">
        <v>35</v>
      </c>
      <c r="F46" s="46" t="s">
        <v>117</v>
      </c>
      <c r="G46" s="47">
        <v>1.88485816544623E-2</v>
      </c>
      <c r="H46" s="48">
        <v>4.5007454053468399</v>
      </c>
      <c r="I46" s="48">
        <v>41.878799969601339</v>
      </c>
      <c r="J46" s="48">
        <v>7.1814592409262703</v>
      </c>
      <c r="K46" s="48">
        <v>0.9738953227505599</v>
      </c>
      <c r="L46" s="54">
        <v>1.2875599786639214E-2</v>
      </c>
      <c r="M46" s="48">
        <v>0.53628883198985</v>
      </c>
      <c r="N46" s="48">
        <v>11.915555953979492</v>
      </c>
      <c r="O46" s="49">
        <v>6777.8779999999997</v>
      </c>
      <c r="P46" s="49">
        <v>6956.0690000000004</v>
      </c>
      <c r="Q46" s="49">
        <v>7044.6390000000001</v>
      </c>
      <c r="R46" s="49">
        <v>305.05502319335938</v>
      </c>
      <c r="S46" s="49">
        <v>313.074951171875</v>
      </c>
      <c r="T46" s="49">
        <v>317.061279296875</v>
      </c>
      <c r="U46" s="46">
        <v>10</v>
      </c>
      <c r="V46" s="46" t="s">
        <v>38</v>
      </c>
      <c r="W46" s="46"/>
    </row>
    <row r="47" spans="1:23">
      <c r="A47" s="46">
        <v>704</v>
      </c>
      <c r="B47" s="46" t="s">
        <v>143</v>
      </c>
      <c r="C47" s="46" t="s">
        <v>144</v>
      </c>
      <c r="D47" s="46" t="s">
        <v>73</v>
      </c>
      <c r="E47" s="46" t="s">
        <v>35</v>
      </c>
      <c r="F47" s="46" t="s">
        <v>140</v>
      </c>
      <c r="G47" s="47">
        <v>1.9334173456471399E-2</v>
      </c>
      <c r="H47" s="48">
        <v>4.8951780390427198</v>
      </c>
      <c r="I47" s="48">
        <v>39.496364181786262</v>
      </c>
      <c r="J47" s="48">
        <v>5.6199222991930506</v>
      </c>
      <c r="K47" s="48">
        <v>0.72519130162919998</v>
      </c>
      <c r="L47" s="55">
        <v>9.5159048214554787E-3</v>
      </c>
      <c r="M47" s="48">
        <v>1.25944766340367</v>
      </c>
      <c r="N47" s="48">
        <v>25.72833251953125</v>
      </c>
      <c r="O47" s="49">
        <v>91713.85</v>
      </c>
      <c r="P47" s="49">
        <v>95545.959000000003</v>
      </c>
      <c r="Q47" s="49">
        <v>96462.107999999993</v>
      </c>
      <c r="R47" s="49">
        <v>4489.55615234375</v>
      </c>
      <c r="S47" s="49">
        <v>4677.14501953125</v>
      </c>
      <c r="T47" s="49">
        <v>4721.99169921875</v>
      </c>
      <c r="U47" s="46">
        <v>9</v>
      </c>
      <c r="V47" s="46" t="s">
        <v>46</v>
      </c>
      <c r="W47" s="46"/>
    </row>
    <row r="48" spans="1:23">
      <c r="A48" s="46">
        <v>170</v>
      </c>
      <c r="B48" s="46" t="s">
        <v>145</v>
      </c>
      <c r="C48" s="46" t="s">
        <v>146</v>
      </c>
      <c r="D48" s="46" t="s">
        <v>70</v>
      </c>
      <c r="E48" s="46" t="s">
        <v>41</v>
      </c>
      <c r="F48" s="46" t="s">
        <v>42</v>
      </c>
      <c r="G48" s="47">
        <v>1.96572729794308E-2</v>
      </c>
      <c r="H48" s="48">
        <v>4.8462503681906703</v>
      </c>
      <c r="I48" s="48">
        <v>40.561818903239548</v>
      </c>
      <c r="J48" s="48">
        <v>6.2302873842154405</v>
      </c>
      <c r="K48" s="48">
        <v>0.82613147387204</v>
      </c>
      <c r="L48" s="55">
        <v>8.9943865314126015E-3</v>
      </c>
      <c r="M48" s="48">
        <v>0.97711848901223997</v>
      </c>
      <c r="N48" s="48">
        <v>20.162361145019531</v>
      </c>
      <c r="O48" s="49">
        <v>48175.048000000003</v>
      </c>
      <c r="P48" s="49">
        <v>49661.055999999997</v>
      </c>
      <c r="Q48" s="49">
        <v>50339.442999999999</v>
      </c>
      <c r="R48" s="49">
        <v>2334.683349609375</v>
      </c>
      <c r="S48" s="49">
        <v>2406.69921875</v>
      </c>
      <c r="T48" s="49">
        <v>2439.575439453125</v>
      </c>
      <c r="U48" s="46">
        <v>9</v>
      </c>
      <c r="V48" s="46" t="s">
        <v>46</v>
      </c>
      <c r="W48" s="46"/>
    </row>
    <row r="49" spans="1:23">
      <c r="A49" s="46">
        <v>818</v>
      </c>
      <c r="B49" s="46" t="s">
        <v>147</v>
      </c>
      <c r="C49" s="46" t="s">
        <v>148</v>
      </c>
      <c r="D49" s="46" t="s">
        <v>60</v>
      </c>
      <c r="E49" s="46" t="s">
        <v>41</v>
      </c>
      <c r="F49" s="46" t="s">
        <v>108</v>
      </c>
      <c r="G49" s="47">
        <v>1.9681797443073801E-2</v>
      </c>
      <c r="H49" s="48">
        <v>5.23862010660077</v>
      </c>
      <c r="I49" s="48">
        <v>37.57057591993415</v>
      </c>
      <c r="J49" s="48">
        <v>6.0897838019371999</v>
      </c>
      <c r="K49" s="48">
        <v>0.58326486998881999</v>
      </c>
      <c r="L49" s="55">
        <v>4.3888906948268414E-3</v>
      </c>
      <c r="M49" s="48">
        <v>1.30298906355848</v>
      </c>
      <c r="N49" s="48">
        <v>24.872753143310547</v>
      </c>
      <c r="O49" s="49">
        <v>90424.668000000005</v>
      </c>
      <c r="P49" s="49">
        <v>98423.601999999999</v>
      </c>
      <c r="Q49" s="49">
        <v>100388.076</v>
      </c>
      <c r="R49" s="49">
        <v>4737.0048828125</v>
      </c>
      <c r="S49" s="49">
        <v>5156.03857421875</v>
      </c>
      <c r="T49" s="49">
        <v>5258.94970703125</v>
      </c>
      <c r="U49" s="46">
        <v>9</v>
      </c>
      <c r="V49" s="46" t="s">
        <v>49</v>
      </c>
      <c r="W49" s="46"/>
    </row>
    <row r="50" spans="1:23">
      <c r="A50" s="46">
        <v>608</v>
      </c>
      <c r="B50" s="46" t="s">
        <v>149</v>
      </c>
      <c r="C50" s="46" t="s">
        <v>150</v>
      </c>
      <c r="D50" s="46" t="s">
        <v>73</v>
      </c>
      <c r="E50" s="46" t="s">
        <v>41</v>
      </c>
      <c r="F50" s="46" t="s">
        <v>122</v>
      </c>
      <c r="G50" s="47">
        <v>2.4249342823293499E-2</v>
      </c>
      <c r="H50" s="48">
        <v>5.7959818835589196</v>
      </c>
      <c r="I50" s="48">
        <v>41.83819637545794</v>
      </c>
      <c r="J50" s="48">
        <v>7.2595949173058196</v>
      </c>
      <c r="K50" s="48">
        <v>1.2747238379736501</v>
      </c>
      <c r="L50" s="55">
        <v>9.6778776496648788E-3</v>
      </c>
      <c r="M50" s="48">
        <v>1.9070280927586902</v>
      </c>
      <c r="N50" s="48">
        <v>32.902587890625</v>
      </c>
      <c r="O50" s="49">
        <v>105172.921</v>
      </c>
      <c r="P50" s="49">
        <v>106651.394</v>
      </c>
      <c r="Q50" s="49">
        <v>108116.622</v>
      </c>
      <c r="R50" s="49">
        <v>6095.80322265625</v>
      </c>
      <c r="S50" s="49">
        <v>6181.49560546875</v>
      </c>
      <c r="T50" s="49">
        <v>6266.419921875</v>
      </c>
      <c r="U50" s="46">
        <v>9</v>
      </c>
      <c r="V50" s="46" t="s">
        <v>46</v>
      </c>
      <c r="W50" s="46"/>
    </row>
    <row r="51" spans="1:23">
      <c r="A51" s="46">
        <v>710</v>
      </c>
      <c r="B51" s="46" t="s">
        <v>151</v>
      </c>
      <c r="C51" s="46" t="s">
        <v>152</v>
      </c>
      <c r="D51" s="46" t="s">
        <v>89</v>
      </c>
      <c r="E51" s="46" t="s">
        <v>41</v>
      </c>
      <c r="F51" s="46" t="s">
        <v>117</v>
      </c>
      <c r="G51" s="47">
        <v>2.4890643297786001E-2</v>
      </c>
      <c r="H51" s="48">
        <v>6.2568817040567506</v>
      </c>
      <c r="I51" s="48">
        <v>39.781227255180021</v>
      </c>
      <c r="J51" s="48">
        <v>12.168812859730851</v>
      </c>
      <c r="K51" s="48">
        <v>0.94499432476337997</v>
      </c>
      <c r="L51" s="55">
        <v>4.5333844609558582E-3</v>
      </c>
      <c r="M51" s="48">
        <v>1.65392197996115</v>
      </c>
      <c r="N51" s="48">
        <v>26.433647155761719</v>
      </c>
      <c r="O51" s="49">
        <v>56207.648999999998</v>
      </c>
      <c r="P51" s="49">
        <v>57792.52</v>
      </c>
      <c r="Q51" s="49">
        <v>58558.267</v>
      </c>
      <c r="R51" s="49">
        <v>3516.84619140625</v>
      </c>
      <c r="S51" s="49">
        <v>3616.009521484375</v>
      </c>
      <c r="T51" s="49">
        <v>3663.92138671875</v>
      </c>
      <c r="U51" s="46">
        <v>10</v>
      </c>
      <c r="V51" s="46" t="s">
        <v>38</v>
      </c>
      <c r="W51" s="46"/>
    </row>
    <row r="52" spans="1:23">
      <c r="A52" s="46">
        <v>484</v>
      </c>
      <c r="B52" s="46" t="s">
        <v>153</v>
      </c>
      <c r="C52" s="46" t="s">
        <v>154</v>
      </c>
      <c r="D52" s="46" t="s">
        <v>70</v>
      </c>
      <c r="E52" s="46" t="s">
        <v>155</v>
      </c>
      <c r="F52" s="46" t="s">
        <v>117</v>
      </c>
      <c r="G52" s="47">
        <v>2.56153700937874E-2</v>
      </c>
      <c r="H52" s="48">
        <v>6.5648585637399908</v>
      </c>
      <c r="I52" s="48">
        <v>39.018921497060269</v>
      </c>
      <c r="J52" s="48">
        <v>4.7374204984703701</v>
      </c>
      <c r="K52" s="48">
        <v>1.0257015494459298</v>
      </c>
      <c r="L52" s="55">
        <v>8.1128422170877457E-3</v>
      </c>
      <c r="M52" s="48">
        <v>1.41317078787128</v>
      </c>
      <c r="N52" s="48">
        <v>21.526294708251953</v>
      </c>
      <c r="O52" s="49">
        <v>123333.379</v>
      </c>
      <c r="P52" s="49">
        <v>126190.78200000001</v>
      </c>
      <c r="Q52" s="49">
        <v>127575.52899999999</v>
      </c>
      <c r="R52" s="49">
        <v>8096.662109375</v>
      </c>
      <c r="S52" s="49">
        <v>8284.24609375</v>
      </c>
      <c r="T52" s="49">
        <v>8375.1533203125</v>
      </c>
      <c r="U52" s="46">
        <v>9</v>
      </c>
      <c r="V52" s="46" t="s">
        <v>104</v>
      </c>
      <c r="W52" s="46"/>
    </row>
    <row r="53" spans="1:23">
      <c r="A53" s="46">
        <v>504</v>
      </c>
      <c r="B53" s="46" t="s">
        <v>156</v>
      </c>
      <c r="C53" s="46" t="s">
        <v>157</v>
      </c>
      <c r="D53" s="46" t="s">
        <v>60</v>
      </c>
      <c r="E53" s="46" t="s">
        <v>107</v>
      </c>
      <c r="F53" s="46" t="s">
        <v>61</v>
      </c>
      <c r="G53" s="47">
        <v>2.6696723925416201E-2</v>
      </c>
      <c r="H53" s="48">
        <v>6.3597006420880398</v>
      </c>
      <c r="I53" s="48">
        <v>41.97795686913183</v>
      </c>
      <c r="J53" s="48">
        <v>10.8642237581342</v>
      </c>
      <c r="K53" s="48">
        <v>1.4231562843282899</v>
      </c>
      <c r="L53" s="55">
        <v>1.221286877989769E-2</v>
      </c>
      <c r="M53" s="48">
        <v>1.36374930536751</v>
      </c>
      <c r="N53" s="48">
        <v>21.443609237670898</v>
      </c>
      <c r="O53" s="49">
        <v>36029.089</v>
      </c>
      <c r="P53" s="49">
        <v>36029.089</v>
      </c>
      <c r="Q53" s="49">
        <v>36471.766000000003</v>
      </c>
      <c r="R53" s="49">
        <v>2291.34228515625</v>
      </c>
      <c r="S53" s="49">
        <v>2291.34228515625</v>
      </c>
      <c r="T53" s="49">
        <v>2319.4951171875</v>
      </c>
      <c r="U53" s="46">
        <v>10</v>
      </c>
      <c r="V53" s="46" t="s">
        <v>38</v>
      </c>
      <c r="W53" s="46"/>
    </row>
    <row r="54" spans="1:23">
      <c r="A54" s="46">
        <v>496</v>
      </c>
      <c r="B54" s="46" t="s">
        <v>158</v>
      </c>
      <c r="C54" s="46" t="s">
        <v>159</v>
      </c>
      <c r="D54" s="46" t="s">
        <v>73</v>
      </c>
      <c r="E54" s="46" t="s">
        <v>35</v>
      </c>
      <c r="F54" s="46" t="s">
        <v>52</v>
      </c>
      <c r="G54" s="47">
        <v>2.81268208401373E-2</v>
      </c>
      <c r="H54" s="48">
        <v>7.25844858539946</v>
      </c>
      <c r="I54" s="48">
        <v>38.75045818567213</v>
      </c>
      <c r="J54" s="48">
        <v>15.504560939139362</v>
      </c>
      <c r="K54" s="48">
        <v>0.77629191250358998</v>
      </c>
      <c r="L54" s="54">
        <v>4.2089628987014294E-3</v>
      </c>
      <c r="M54" s="48">
        <v>0.84187161501980001</v>
      </c>
      <c r="N54" s="48">
        <v>11.598505973815918</v>
      </c>
      <c r="O54" s="49">
        <v>3170.2139999999999</v>
      </c>
      <c r="P54" s="49">
        <v>3170.2139999999999</v>
      </c>
      <c r="Q54" s="49">
        <v>3225.1660000000002</v>
      </c>
      <c r="R54" s="49">
        <v>230.10835266113281</v>
      </c>
      <c r="S54" s="49">
        <v>230.10835266113281</v>
      </c>
      <c r="T54" s="49">
        <v>234.09701538085938</v>
      </c>
      <c r="U54" s="46">
        <v>10</v>
      </c>
      <c r="V54" s="46" t="s">
        <v>38</v>
      </c>
      <c r="W54" s="46"/>
    </row>
    <row r="55" spans="1:23">
      <c r="A55" s="46">
        <v>760</v>
      </c>
      <c r="B55" s="46" t="s">
        <v>160</v>
      </c>
      <c r="C55" s="46" t="s">
        <v>161</v>
      </c>
      <c r="D55" s="46" t="s">
        <v>60</v>
      </c>
      <c r="E55" s="46" t="s">
        <v>107</v>
      </c>
      <c r="F55" s="46" t="s">
        <v>162</v>
      </c>
      <c r="G55" s="47">
        <v>2.8790390767693401E-2</v>
      </c>
      <c r="H55" s="48">
        <v>7.3932719967909</v>
      </c>
      <c r="I55" s="48">
        <v>38.941338530748062</v>
      </c>
      <c r="J55" s="48">
        <v>7.7709364433835706</v>
      </c>
      <c r="K55" s="48">
        <v>1.2362997547624099</v>
      </c>
      <c r="L55" s="55">
        <v>6.4730821177363396E-3</v>
      </c>
      <c r="M55" s="48">
        <v>1.7814507502631498</v>
      </c>
      <c r="N55" s="48">
        <v>24.095565795898438</v>
      </c>
      <c r="O55" s="49">
        <v>21205.873</v>
      </c>
      <c r="P55" s="49">
        <v>16945.062000000002</v>
      </c>
      <c r="Q55" s="49">
        <v>17070.132000000001</v>
      </c>
      <c r="R55" s="49">
        <v>1567.807861328125</v>
      </c>
      <c r="S55" s="49">
        <v>1252.7945556640625</v>
      </c>
      <c r="T55" s="49">
        <v>1262.041259765625</v>
      </c>
      <c r="U55" s="46">
        <v>10</v>
      </c>
      <c r="V55" s="46" t="s">
        <v>38</v>
      </c>
      <c r="W55" s="46"/>
    </row>
    <row r="56" spans="1:23">
      <c r="A56" s="46">
        <v>762</v>
      </c>
      <c r="B56" s="46" t="s">
        <v>163</v>
      </c>
      <c r="C56" s="46" t="s">
        <v>164</v>
      </c>
      <c r="D56" s="46" t="s">
        <v>34</v>
      </c>
      <c r="E56" s="46" t="s">
        <v>41</v>
      </c>
      <c r="F56" s="46" t="s">
        <v>122</v>
      </c>
      <c r="G56" s="47">
        <v>2.9005923614804401E-2</v>
      </c>
      <c r="H56" s="48">
        <v>7.4446062877641497</v>
      </c>
      <c r="I56" s="48">
        <v>38.962333928226862</v>
      </c>
      <c r="J56" s="48">
        <v>20.08650818197664</v>
      </c>
      <c r="K56" s="48">
        <v>0.73162258073472997</v>
      </c>
      <c r="L56" s="55">
        <v>4.1658482514321804E-3</v>
      </c>
      <c r="M56" s="48">
        <v>1.7124110471938701</v>
      </c>
      <c r="N56" s="48">
        <v>23.002037048339844</v>
      </c>
      <c r="O56" s="49">
        <v>8880.27</v>
      </c>
      <c r="P56" s="49">
        <v>9100.8469999999998</v>
      </c>
      <c r="Q56" s="49">
        <v>9321.0229999999992</v>
      </c>
      <c r="R56" s="49">
        <v>661.10113525390625</v>
      </c>
      <c r="S56" s="49">
        <v>677.522216796875</v>
      </c>
      <c r="T56" s="49">
        <v>693.9134521484375</v>
      </c>
      <c r="U56" s="46">
        <v>10</v>
      </c>
      <c r="V56" s="46" t="s">
        <v>38</v>
      </c>
      <c r="W56" s="46"/>
    </row>
    <row r="57" spans="1:23">
      <c r="A57" s="46">
        <v>604</v>
      </c>
      <c r="B57" s="46" t="s">
        <v>165</v>
      </c>
      <c r="C57" s="46" t="s">
        <v>166</v>
      </c>
      <c r="D57" s="46" t="s">
        <v>70</v>
      </c>
      <c r="E57" s="46" t="s">
        <v>167</v>
      </c>
      <c r="F57" s="46" t="s">
        <v>52</v>
      </c>
      <c r="G57" s="47">
        <v>2.91863900484182E-2</v>
      </c>
      <c r="H57" s="48">
        <v>7.3718479776278407</v>
      </c>
      <c r="I57" s="48">
        <v>39.591687372004095</v>
      </c>
      <c r="J57" s="48">
        <v>9.6064395571871799</v>
      </c>
      <c r="K57" s="48">
        <v>1.08268284238986</v>
      </c>
      <c r="L57" s="55">
        <v>6.6296467557549477E-3</v>
      </c>
      <c r="M57" s="48">
        <v>1.60037604278114</v>
      </c>
      <c r="N57" s="48">
        <v>21.709293365478516</v>
      </c>
      <c r="O57" s="49">
        <v>31989.264999999999</v>
      </c>
      <c r="P57" s="49">
        <v>31989.264999999999</v>
      </c>
      <c r="Q57" s="49">
        <v>32510.462</v>
      </c>
      <c r="R57" s="49">
        <v>2358.199951171875</v>
      </c>
      <c r="S57" s="49">
        <v>2358.199951171875</v>
      </c>
      <c r="T57" s="49">
        <v>2396.621826171875</v>
      </c>
      <c r="U57" s="46">
        <v>10</v>
      </c>
      <c r="V57" s="46" t="s">
        <v>38</v>
      </c>
      <c r="W57" s="46"/>
    </row>
    <row r="58" spans="1:23">
      <c r="A58" s="46">
        <v>222</v>
      </c>
      <c r="B58" s="46" t="s">
        <v>168</v>
      </c>
      <c r="C58" s="46" t="s">
        <v>169</v>
      </c>
      <c r="D58" s="46" t="s">
        <v>70</v>
      </c>
      <c r="E58" s="46" t="s">
        <v>35</v>
      </c>
      <c r="F58" s="46" t="s">
        <v>108</v>
      </c>
      <c r="G58" s="47">
        <v>3.2462510050817898E-2</v>
      </c>
      <c r="H58" s="48">
        <v>7.86088558753619</v>
      </c>
      <c r="I58" s="48">
        <v>41.296250516975753</v>
      </c>
      <c r="J58" s="48">
        <v>9.8907354335747897</v>
      </c>
      <c r="K58" s="48">
        <v>1.66463920922749</v>
      </c>
      <c r="L58" s="55">
        <v>9.2105995863676071E-3</v>
      </c>
      <c r="M58" s="48">
        <v>1.14755595205397</v>
      </c>
      <c r="N58" s="48">
        <v>14.59830379486084</v>
      </c>
      <c r="O58" s="49">
        <v>6295.1239999999998</v>
      </c>
      <c r="P58" s="49">
        <v>6420.74</v>
      </c>
      <c r="Q58" s="49">
        <v>6453.55</v>
      </c>
      <c r="R58" s="49">
        <v>494.85250854492188</v>
      </c>
      <c r="S58" s="49">
        <v>504.72702026367188</v>
      </c>
      <c r="T58" s="49">
        <v>507.30618286132813</v>
      </c>
      <c r="U58" s="46">
        <v>10</v>
      </c>
      <c r="V58" s="46" t="s">
        <v>38</v>
      </c>
      <c r="W58" s="46"/>
    </row>
    <row r="59" spans="1:23">
      <c r="A59" s="46">
        <v>368</v>
      </c>
      <c r="B59" s="46" t="s">
        <v>170</v>
      </c>
      <c r="C59" s="46" t="s">
        <v>171</v>
      </c>
      <c r="D59" s="46" t="s">
        <v>60</v>
      </c>
      <c r="E59" s="46" t="s">
        <v>35</v>
      </c>
      <c r="F59" s="46" t="s">
        <v>52</v>
      </c>
      <c r="G59" s="47">
        <v>3.2694323103732298E-2</v>
      </c>
      <c r="H59" s="48">
        <v>8.6354189880116596</v>
      </c>
      <c r="I59" s="48">
        <v>37.860725865324</v>
      </c>
      <c r="J59" s="48">
        <v>5.24373156675885</v>
      </c>
      <c r="K59" s="48">
        <v>1.3125265638064199</v>
      </c>
      <c r="L59" s="55">
        <v>5.4351012222468853E-3</v>
      </c>
      <c r="M59" s="48">
        <v>1.09304869280835</v>
      </c>
      <c r="N59" s="48">
        <v>12.657737731933594</v>
      </c>
      <c r="O59" s="49">
        <v>38433.603999999999</v>
      </c>
      <c r="P59" s="49">
        <v>38433.603999999999</v>
      </c>
      <c r="Q59" s="49">
        <v>39309.788999999997</v>
      </c>
      <c r="R59" s="49">
        <v>3318.90283203125</v>
      </c>
      <c r="S59" s="49">
        <v>3318.90283203125</v>
      </c>
      <c r="T59" s="49">
        <v>3394.56494140625</v>
      </c>
      <c r="U59" s="46">
        <v>10</v>
      </c>
      <c r="V59" s="46" t="s">
        <v>38</v>
      </c>
      <c r="W59" s="46"/>
    </row>
    <row r="60" spans="1:23">
      <c r="A60" s="46">
        <v>68</v>
      </c>
      <c r="B60" s="46" t="s">
        <v>172</v>
      </c>
      <c r="C60" s="46" t="s">
        <v>173</v>
      </c>
      <c r="D60" s="46" t="s">
        <v>70</v>
      </c>
      <c r="E60" s="46" t="s">
        <v>174</v>
      </c>
      <c r="F60" s="46" t="s">
        <v>117</v>
      </c>
      <c r="G60" s="47">
        <v>3.7754270748762503E-2</v>
      </c>
      <c r="H60" s="48">
        <v>9.0602172985049503</v>
      </c>
      <c r="I60" s="48">
        <v>41.670381079041533</v>
      </c>
      <c r="J60" s="48">
        <v>12.130202181249269</v>
      </c>
      <c r="K60" s="48">
        <v>1.9144868329122398</v>
      </c>
      <c r="L60" s="55">
        <v>8.0535793676972389E-3</v>
      </c>
      <c r="M60" s="48">
        <v>1.6702697506923301</v>
      </c>
      <c r="N60" s="48">
        <v>18.435205459594727</v>
      </c>
      <c r="O60" s="49">
        <v>11031.822</v>
      </c>
      <c r="P60" s="49">
        <v>11353.14</v>
      </c>
      <c r="Q60" s="49">
        <v>11513.102000000001</v>
      </c>
      <c r="R60" s="49">
        <v>999.50701904296875</v>
      </c>
      <c r="S60" s="49">
        <v>1028.619140625</v>
      </c>
      <c r="T60" s="49">
        <v>1043.112060546875</v>
      </c>
      <c r="U60" s="46">
        <v>10</v>
      </c>
      <c r="V60" s="46" t="s">
        <v>38</v>
      </c>
      <c r="W60" s="46"/>
    </row>
    <row r="61" spans="1:23">
      <c r="A61" s="46">
        <v>678</v>
      </c>
      <c r="B61" s="46" t="s">
        <v>175</v>
      </c>
      <c r="C61" s="46" t="s">
        <v>176</v>
      </c>
      <c r="D61" s="46" t="s">
        <v>89</v>
      </c>
      <c r="E61" s="46" t="s">
        <v>35</v>
      </c>
      <c r="F61" s="46" t="s">
        <v>36</v>
      </c>
      <c r="G61" s="47">
        <v>4.7923376055609201E-2</v>
      </c>
      <c r="H61" s="48">
        <v>11.71226372784119</v>
      </c>
      <c r="I61" s="48">
        <v>40.91726174308269</v>
      </c>
      <c r="J61" s="48">
        <v>16.967889013599191</v>
      </c>
      <c r="K61" s="48">
        <v>2.08303751679292</v>
      </c>
      <c r="L61" s="54">
        <v>6.9592241197824478E-3</v>
      </c>
      <c r="M61" s="48">
        <v>2.1292926044574001</v>
      </c>
      <c r="N61" s="48">
        <v>18.180027008056641</v>
      </c>
      <c r="O61" s="49">
        <v>215.048</v>
      </c>
      <c r="P61" s="49">
        <v>211.03200000000001</v>
      </c>
      <c r="Q61" s="49">
        <v>215.048</v>
      </c>
      <c r="R61" s="49">
        <v>25.186988830566406</v>
      </c>
      <c r="S61" s="49">
        <v>24.716625213623047</v>
      </c>
      <c r="T61" s="49">
        <v>25.186988830566406</v>
      </c>
      <c r="U61" s="46">
        <v>10</v>
      </c>
      <c r="V61" s="46" t="s">
        <v>38</v>
      </c>
      <c r="W61" s="46"/>
    </row>
    <row r="62" spans="1:23">
      <c r="A62" s="46">
        <v>266</v>
      </c>
      <c r="B62" s="46" t="s">
        <v>177</v>
      </c>
      <c r="C62" s="46" t="s">
        <v>178</v>
      </c>
      <c r="D62" s="46" t="s">
        <v>89</v>
      </c>
      <c r="E62" s="46" t="s">
        <v>41</v>
      </c>
      <c r="F62" s="46" t="s">
        <v>45</v>
      </c>
      <c r="G62" s="47">
        <v>6.9695363337306096E-2</v>
      </c>
      <c r="H62" s="48">
        <v>15.601549598041389</v>
      </c>
      <c r="I62" s="48">
        <v>44.672077539051372</v>
      </c>
      <c r="J62" s="48">
        <v>18.411281021047429</v>
      </c>
      <c r="K62" s="48">
        <v>5.0976927856599001</v>
      </c>
      <c r="L62" s="54">
        <v>1.3023242354393005E-2</v>
      </c>
      <c r="M62" s="48">
        <v>3.7808931975842897</v>
      </c>
      <c r="N62" s="48">
        <v>24.234086990356445</v>
      </c>
      <c r="O62" s="49">
        <v>1749.6769999999999</v>
      </c>
      <c r="P62" s="49">
        <v>2119.2750000000001</v>
      </c>
      <c r="Q62" s="49">
        <v>2172.578</v>
      </c>
      <c r="R62" s="49">
        <v>272.97671508789063</v>
      </c>
      <c r="S62" s="49">
        <v>330.63973999023438</v>
      </c>
      <c r="T62" s="49">
        <v>338.95584106445313</v>
      </c>
      <c r="U62" s="46">
        <v>10</v>
      </c>
      <c r="V62" s="46" t="s">
        <v>38</v>
      </c>
      <c r="W62" s="46"/>
    </row>
    <row r="63" spans="1:23">
      <c r="A63" s="46">
        <v>72</v>
      </c>
      <c r="B63" s="46" t="s">
        <v>179</v>
      </c>
      <c r="C63" s="46" t="s">
        <v>180</v>
      </c>
      <c r="D63" s="46" t="s">
        <v>89</v>
      </c>
      <c r="E63" s="46" t="s">
        <v>181</v>
      </c>
      <c r="F63" s="46" t="s">
        <v>42</v>
      </c>
      <c r="G63" s="47">
        <v>7.2638699813072402E-2</v>
      </c>
      <c r="H63" s="48">
        <v>17.219295579461029</v>
      </c>
      <c r="I63" s="48">
        <v>42.184478150032461</v>
      </c>
      <c r="J63" s="48">
        <v>19.677752314398582</v>
      </c>
      <c r="K63" s="48">
        <v>3.5045099797362602</v>
      </c>
      <c r="L63" s="54">
        <v>7.9167233780026436E-3</v>
      </c>
      <c r="M63" s="48">
        <v>5.4215291213293098</v>
      </c>
      <c r="N63" s="48">
        <v>31.485197067260742</v>
      </c>
      <c r="O63" s="49">
        <v>2159.9250000000002</v>
      </c>
      <c r="P63" s="49">
        <v>2254.067</v>
      </c>
      <c r="Q63" s="49">
        <v>2303.703</v>
      </c>
      <c r="R63" s="49">
        <v>371.92385864257813</v>
      </c>
      <c r="S63" s="49">
        <v>388.13446044921875</v>
      </c>
      <c r="T63" s="49">
        <v>396.68142700195313</v>
      </c>
      <c r="U63" s="46">
        <v>10</v>
      </c>
      <c r="V63" s="46" t="s">
        <v>38</v>
      </c>
      <c r="W63" s="46"/>
    </row>
    <row r="64" spans="1:23">
      <c r="A64" s="46">
        <v>524</v>
      </c>
      <c r="B64" s="46" t="s">
        <v>182</v>
      </c>
      <c r="C64" s="46" t="s">
        <v>183</v>
      </c>
      <c r="D64" s="46" t="s">
        <v>79</v>
      </c>
      <c r="E64" s="46" t="s">
        <v>35</v>
      </c>
      <c r="F64" s="46" t="s">
        <v>36</v>
      </c>
      <c r="G64" s="47">
        <v>7.4398903390892807E-2</v>
      </c>
      <c r="H64" s="48">
        <v>17.504595534861132</v>
      </c>
      <c r="I64" s="48">
        <v>42.502497839909694</v>
      </c>
      <c r="J64" s="48">
        <v>17.844352793245498</v>
      </c>
      <c r="K64" s="48">
        <v>4.8607345597666596</v>
      </c>
      <c r="L64" s="55">
        <v>9.8231136798858643E-3</v>
      </c>
      <c r="M64" s="48">
        <v>5.2357540798089204</v>
      </c>
      <c r="N64" s="48">
        <v>29.910739898681641</v>
      </c>
      <c r="O64" s="49">
        <v>28608.715</v>
      </c>
      <c r="P64" s="49">
        <v>28095.712</v>
      </c>
      <c r="Q64" s="49">
        <v>28608.715</v>
      </c>
      <c r="R64" s="49">
        <v>5007.83984375</v>
      </c>
      <c r="S64" s="49">
        <v>4918.04052734375</v>
      </c>
      <c r="T64" s="49">
        <v>5007.83984375</v>
      </c>
      <c r="U64" s="46">
        <v>10</v>
      </c>
      <c r="V64" s="46" t="s">
        <v>38</v>
      </c>
      <c r="W64" s="46"/>
    </row>
    <row r="65" spans="1:23">
      <c r="A65" s="46">
        <v>558</v>
      </c>
      <c r="B65" s="46" t="s">
        <v>184</v>
      </c>
      <c r="C65" s="46" t="s">
        <v>185</v>
      </c>
      <c r="D65" s="46" t="s">
        <v>70</v>
      </c>
      <c r="E65" s="46" t="s">
        <v>41</v>
      </c>
      <c r="F65" s="46" t="s">
        <v>111</v>
      </c>
      <c r="G65" s="47">
        <v>7.4494892720713093E-2</v>
      </c>
      <c r="H65" s="48">
        <v>16.460199804551671</v>
      </c>
      <c r="I65" s="48">
        <v>45.257587152808036</v>
      </c>
      <c r="J65" s="48">
        <v>13.360173416816101</v>
      </c>
      <c r="K65" s="48">
        <v>5.6079434648101802</v>
      </c>
      <c r="L65" s="55">
        <v>1.3273946009576321E-2</v>
      </c>
      <c r="M65" s="48">
        <v>3.5149817752129402</v>
      </c>
      <c r="N65" s="48">
        <v>21.354429244995117</v>
      </c>
      <c r="O65" s="49">
        <v>5982.53</v>
      </c>
      <c r="P65" s="49">
        <v>6465.5020000000004</v>
      </c>
      <c r="Q65" s="49">
        <v>6545.5029999999997</v>
      </c>
      <c r="R65" s="49">
        <v>984.73638916015625</v>
      </c>
      <c r="S65" s="49">
        <v>1064.2344970703125</v>
      </c>
      <c r="T65" s="49">
        <v>1077.40283203125</v>
      </c>
      <c r="U65" s="46">
        <v>10</v>
      </c>
      <c r="V65" s="46" t="s">
        <v>38</v>
      </c>
      <c r="W65" s="46"/>
    </row>
    <row r="66" spans="1:23">
      <c r="A66" s="46">
        <v>296</v>
      </c>
      <c r="B66" s="46" t="s">
        <v>186</v>
      </c>
      <c r="C66" s="46" t="s">
        <v>187</v>
      </c>
      <c r="D66" s="46" t="s">
        <v>73</v>
      </c>
      <c r="E66" s="46" t="s">
        <v>35</v>
      </c>
      <c r="F66" s="46" t="s">
        <v>55</v>
      </c>
      <c r="G66" s="47">
        <v>8.0157406327558606E-2</v>
      </c>
      <c r="H66" s="48">
        <v>19.802591026216628</v>
      </c>
      <c r="I66" s="48">
        <v>40.478241570225961</v>
      </c>
      <c r="J66" s="48">
        <v>30.218356645833751</v>
      </c>
      <c r="K66" s="48">
        <v>3.5326586413704302</v>
      </c>
      <c r="L66" s="54">
        <v>5.9282109141349792E-3</v>
      </c>
      <c r="M66" s="48">
        <v>6.5073695905174507</v>
      </c>
      <c r="N66" s="48">
        <v>32.861202239990234</v>
      </c>
      <c r="O66" s="49">
        <v>117.608</v>
      </c>
      <c r="P66" s="49">
        <v>115.842</v>
      </c>
      <c r="Q66" s="49">
        <v>117.608</v>
      </c>
      <c r="R66" s="49">
        <v>23.289430618286133</v>
      </c>
      <c r="S66" s="49">
        <v>22.939718246459961</v>
      </c>
      <c r="T66" s="49">
        <v>23.289430618286133</v>
      </c>
      <c r="U66" s="46">
        <v>10</v>
      </c>
      <c r="V66" s="46" t="s">
        <v>38</v>
      </c>
      <c r="W66" s="46"/>
    </row>
    <row r="67" spans="1:23">
      <c r="A67" s="46">
        <v>748</v>
      </c>
      <c r="B67" s="46" t="s">
        <v>188</v>
      </c>
      <c r="C67" s="46" t="s">
        <v>189</v>
      </c>
      <c r="D67" s="46" t="s">
        <v>89</v>
      </c>
      <c r="E67" s="46" t="s">
        <v>35</v>
      </c>
      <c r="F67" s="46" t="s">
        <v>108</v>
      </c>
      <c r="G67" s="47">
        <v>8.1271321377631406E-2</v>
      </c>
      <c r="H67" s="48">
        <v>19.213775294270167</v>
      </c>
      <c r="I67" s="48">
        <v>42.298465623186324</v>
      </c>
      <c r="J67" s="48">
        <v>20.853125916856111</v>
      </c>
      <c r="K67" s="48">
        <v>4.3568400483661405</v>
      </c>
      <c r="L67" s="54">
        <v>9.2476839199662209E-3</v>
      </c>
      <c r="M67" s="48">
        <v>5.4838183433255496</v>
      </c>
      <c r="N67" s="48">
        <v>28.54107666015625</v>
      </c>
      <c r="O67" s="49">
        <v>1095.0219999999999</v>
      </c>
      <c r="P67" s="49">
        <v>1136.2739999999999</v>
      </c>
      <c r="Q67" s="49">
        <v>1148.133</v>
      </c>
      <c r="R67" s="49">
        <v>210.39506530761719</v>
      </c>
      <c r="S67" s="49">
        <v>218.32113647460938</v>
      </c>
      <c r="T67" s="49">
        <v>220.59970092773438</v>
      </c>
      <c r="U67" s="46">
        <v>10</v>
      </c>
      <c r="V67" s="46" t="s">
        <v>38</v>
      </c>
      <c r="W67" s="46"/>
    </row>
    <row r="68" spans="1:23">
      <c r="A68" s="46">
        <v>426</v>
      </c>
      <c r="B68" s="46" t="s">
        <v>190</v>
      </c>
      <c r="C68" s="46" t="s">
        <v>191</v>
      </c>
      <c r="D68" s="46" t="s">
        <v>89</v>
      </c>
      <c r="E68" s="46" t="s">
        <v>35</v>
      </c>
      <c r="F68" s="46" t="s">
        <v>52</v>
      </c>
      <c r="G68" s="47">
        <v>8.4359192356912999E-2</v>
      </c>
      <c r="H68" s="48">
        <v>19.60454173034562</v>
      </c>
      <c r="I68" s="48">
        <v>43.030433211470807</v>
      </c>
      <c r="J68" s="48">
        <v>28.5972314876404</v>
      </c>
      <c r="K68" s="48">
        <v>4.9967800824393498</v>
      </c>
      <c r="L68" s="55">
        <v>8.5987774655222893E-3</v>
      </c>
      <c r="M68" s="48">
        <v>4.1246845716682596</v>
      </c>
      <c r="N68" s="48">
        <v>21.039434432983398</v>
      </c>
      <c r="O68" s="49">
        <v>2108.3270000000002</v>
      </c>
      <c r="P68" s="49">
        <v>2108.3270000000002</v>
      </c>
      <c r="Q68" s="49">
        <v>2125.2669999999998</v>
      </c>
      <c r="R68" s="49">
        <v>413.32785034179688</v>
      </c>
      <c r="S68" s="49">
        <v>413.32785034179688</v>
      </c>
      <c r="T68" s="49">
        <v>416.64886474609375</v>
      </c>
      <c r="U68" s="46">
        <v>9</v>
      </c>
      <c r="V68" s="46" t="s">
        <v>49</v>
      </c>
      <c r="W68" s="46"/>
    </row>
    <row r="69" spans="1:23">
      <c r="A69" s="46">
        <v>340</v>
      </c>
      <c r="B69" s="46" t="s">
        <v>192</v>
      </c>
      <c r="C69" s="46" t="s">
        <v>193</v>
      </c>
      <c r="D69" s="46" t="s">
        <v>70</v>
      </c>
      <c r="E69" s="46" t="s">
        <v>41</v>
      </c>
      <c r="F69" s="46" t="s">
        <v>111</v>
      </c>
      <c r="G69" s="47">
        <v>9.3056698068010799E-2</v>
      </c>
      <c r="H69" s="48">
        <v>19.992330476034851</v>
      </c>
      <c r="I69" s="48">
        <v>46.54619839320857</v>
      </c>
      <c r="J69" s="48">
        <v>22.218664171251611</v>
      </c>
      <c r="K69" s="48">
        <v>6.8511139001038099</v>
      </c>
      <c r="L69" s="55">
        <v>1.2674375437200069E-2</v>
      </c>
      <c r="M69" s="48">
        <v>3.1192509244597901</v>
      </c>
      <c r="N69" s="48">
        <v>15.602237701416016</v>
      </c>
      <c r="O69" s="49">
        <v>8640.6919999999991</v>
      </c>
      <c r="P69" s="49">
        <v>9587.5229999999992</v>
      </c>
      <c r="Q69" s="49">
        <v>9746.1149999999998</v>
      </c>
      <c r="R69" s="49">
        <v>1727.4757080078125</v>
      </c>
      <c r="S69" s="49">
        <v>1916.769287109375</v>
      </c>
      <c r="T69" s="49">
        <v>1948.4754638671875</v>
      </c>
      <c r="U69" s="46">
        <v>9</v>
      </c>
      <c r="V69" s="46" t="s">
        <v>194</v>
      </c>
      <c r="W69" s="46"/>
    </row>
    <row r="70" spans="1:23">
      <c r="A70" s="46">
        <v>50</v>
      </c>
      <c r="B70" s="46" t="s">
        <v>195</v>
      </c>
      <c r="C70" s="46" t="s">
        <v>196</v>
      </c>
      <c r="D70" s="46" t="s">
        <v>79</v>
      </c>
      <c r="E70" s="46" t="s">
        <v>35</v>
      </c>
      <c r="F70" s="46" t="s">
        <v>36</v>
      </c>
      <c r="G70" s="47">
        <v>0.1040602682464964</v>
      </c>
      <c r="H70" s="48">
        <v>24.640573213814172</v>
      </c>
      <c r="I70" s="48">
        <v>42.231269274270538</v>
      </c>
      <c r="J70" s="48">
        <v>18.206320066362569</v>
      </c>
      <c r="K70" s="48">
        <v>6.4798938348869104</v>
      </c>
      <c r="L70" s="55">
        <v>9.728090837597847E-3</v>
      </c>
      <c r="M70" s="48">
        <v>3.49760483468323</v>
      </c>
      <c r="N70" s="48">
        <v>14.194494247436523</v>
      </c>
      <c r="O70" s="49">
        <v>163046.17300000001</v>
      </c>
      <c r="P70" s="49">
        <v>161376.71299999999</v>
      </c>
      <c r="Q70" s="49">
        <v>163046.17300000001</v>
      </c>
      <c r="R70" s="49">
        <v>40175.51171875</v>
      </c>
      <c r="S70" s="49">
        <v>39764.1484375</v>
      </c>
      <c r="T70" s="49">
        <v>40175.51171875</v>
      </c>
      <c r="U70" s="46">
        <v>10</v>
      </c>
      <c r="V70" s="46" t="s">
        <v>38</v>
      </c>
      <c r="W70" s="46"/>
    </row>
    <row r="71" spans="1:23">
      <c r="A71" s="46">
        <v>418</v>
      </c>
      <c r="B71" s="46" t="s">
        <v>197</v>
      </c>
      <c r="C71" s="46" t="s">
        <v>198</v>
      </c>
      <c r="D71" s="46" t="s">
        <v>73</v>
      </c>
      <c r="E71" s="46" t="s">
        <v>35</v>
      </c>
      <c r="F71" s="46" t="s">
        <v>122</v>
      </c>
      <c r="G71" s="47">
        <v>0.108333251848032</v>
      </c>
      <c r="H71" s="48">
        <v>23.072345770948012</v>
      </c>
      <c r="I71" s="48">
        <v>46.95372240149149</v>
      </c>
      <c r="J71" s="48">
        <v>21.181386877541129</v>
      </c>
      <c r="K71" s="48">
        <v>9.5604842270574402</v>
      </c>
      <c r="L71" s="55">
        <v>1.5773413702845573E-2</v>
      </c>
      <c r="M71" s="48">
        <v>5.9998473209534398</v>
      </c>
      <c r="N71" s="48">
        <v>26.004495620727539</v>
      </c>
      <c r="O71" s="49">
        <v>6953.0309999999999</v>
      </c>
      <c r="P71" s="49">
        <v>7061.4979999999996</v>
      </c>
      <c r="Q71" s="49">
        <v>7169.4560000000001</v>
      </c>
      <c r="R71" s="49">
        <v>1604.227294921875</v>
      </c>
      <c r="S71" s="49">
        <v>1629.2532958984375</v>
      </c>
      <c r="T71" s="49">
        <v>1654.16162109375</v>
      </c>
      <c r="U71" s="46">
        <v>10</v>
      </c>
      <c r="V71" s="46" t="s">
        <v>38</v>
      </c>
      <c r="W71" s="46"/>
    </row>
    <row r="72" spans="1:23">
      <c r="A72" s="46">
        <v>716</v>
      </c>
      <c r="B72" s="46" t="s">
        <v>199</v>
      </c>
      <c r="C72" s="46" t="s">
        <v>200</v>
      </c>
      <c r="D72" s="46" t="s">
        <v>89</v>
      </c>
      <c r="E72" s="46" t="s">
        <v>35</v>
      </c>
      <c r="F72" s="46" t="s">
        <v>36</v>
      </c>
      <c r="G72" s="47">
        <v>0.1099417871561484</v>
      </c>
      <c r="H72" s="48">
        <v>25.800038348902749</v>
      </c>
      <c r="I72" s="48">
        <v>42.613032457304115</v>
      </c>
      <c r="J72" s="48">
        <v>26.33033295076757</v>
      </c>
      <c r="K72" s="48">
        <v>6.7701579210496492</v>
      </c>
      <c r="L72" s="55">
        <v>9.4827590510249138E-3</v>
      </c>
      <c r="M72" s="48">
        <v>6.5948853747355303</v>
      </c>
      <c r="N72" s="48">
        <v>25.561532974243164</v>
      </c>
      <c r="O72" s="49">
        <v>14645.473</v>
      </c>
      <c r="P72" s="49">
        <v>14438.812</v>
      </c>
      <c r="Q72" s="49">
        <v>14645.473</v>
      </c>
      <c r="R72" s="49">
        <v>3778.53759765625</v>
      </c>
      <c r="S72" s="49">
        <v>3725.218994140625</v>
      </c>
      <c r="T72" s="49">
        <v>3778.53759765625</v>
      </c>
      <c r="U72" s="46">
        <v>10</v>
      </c>
      <c r="V72" s="46" t="s">
        <v>38</v>
      </c>
      <c r="W72" s="46"/>
    </row>
    <row r="73" spans="1:23">
      <c r="A73" s="46">
        <v>288</v>
      </c>
      <c r="B73" s="46" t="s">
        <v>201</v>
      </c>
      <c r="C73" s="46" t="s">
        <v>202</v>
      </c>
      <c r="D73" s="46" t="s">
        <v>89</v>
      </c>
      <c r="E73" s="46" t="s">
        <v>35</v>
      </c>
      <c r="F73" s="46" t="s">
        <v>61</v>
      </c>
      <c r="G73" s="47">
        <v>0.11121832545713541</v>
      </c>
      <c r="H73" s="48">
        <v>24.63710068496308</v>
      </c>
      <c r="I73" s="48">
        <v>45.142619206413407</v>
      </c>
      <c r="J73" s="48">
        <v>20.09693022285381</v>
      </c>
      <c r="K73" s="48">
        <v>8.3962631549295388</v>
      </c>
      <c r="L73" s="55">
        <v>1.3631775975227356E-2</v>
      </c>
      <c r="M73" s="48">
        <v>6.9945504053573497</v>
      </c>
      <c r="N73" s="48">
        <v>28.390314102172852</v>
      </c>
      <c r="O73" s="49">
        <v>29767.108</v>
      </c>
      <c r="P73" s="49">
        <v>29767.108</v>
      </c>
      <c r="Q73" s="49">
        <v>30417.858</v>
      </c>
      <c r="R73" s="49">
        <v>7333.75244140625</v>
      </c>
      <c r="S73" s="49">
        <v>7333.75244140625</v>
      </c>
      <c r="T73" s="49">
        <v>7494.078125</v>
      </c>
      <c r="U73" s="46">
        <v>10</v>
      </c>
      <c r="V73" s="46" t="s">
        <v>38</v>
      </c>
      <c r="W73" s="46"/>
    </row>
    <row r="74" spans="1:23">
      <c r="A74" s="46">
        <v>178</v>
      </c>
      <c r="B74" s="46" t="s">
        <v>203</v>
      </c>
      <c r="C74" s="46" t="s">
        <v>204</v>
      </c>
      <c r="D74" s="46" t="s">
        <v>89</v>
      </c>
      <c r="E74" s="46" t="s">
        <v>35</v>
      </c>
      <c r="F74" s="46" t="s">
        <v>205</v>
      </c>
      <c r="G74" s="47">
        <v>0.1116762952397078</v>
      </c>
      <c r="H74" s="48">
        <v>24.26683482677609</v>
      </c>
      <c r="I74" s="48">
        <v>46.020132430490648</v>
      </c>
      <c r="J74" s="48">
        <v>21.305386082069187</v>
      </c>
      <c r="K74" s="48">
        <v>9.3790954844988104</v>
      </c>
      <c r="L74" s="55">
        <v>1.3276820071041584E-2</v>
      </c>
      <c r="M74" s="48">
        <v>7.255651044816271</v>
      </c>
      <c r="N74" s="48">
        <v>29.899454116821289</v>
      </c>
      <c r="O74" s="49">
        <v>4856.0929999999998</v>
      </c>
      <c r="P74" s="49">
        <v>5244.3630000000003</v>
      </c>
      <c r="Q74" s="49">
        <v>5380.5039999999999</v>
      </c>
      <c r="R74" s="49">
        <v>1178.4200439453125</v>
      </c>
      <c r="S74" s="49">
        <v>1272.640869140625</v>
      </c>
      <c r="T74" s="49">
        <v>1305.677978515625</v>
      </c>
      <c r="U74" s="46">
        <v>10</v>
      </c>
      <c r="V74" s="46" t="s">
        <v>38</v>
      </c>
      <c r="W74" s="46"/>
    </row>
    <row r="75" spans="1:23">
      <c r="A75" s="46">
        <v>356</v>
      </c>
      <c r="B75" s="46" t="s">
        <v>206</v>
      </c>
      <c r="C75" s="46" t="s">
        <v>207</v>
      </c>
      <c r="D75" s="46" t="s">
        <v>79</v>
      </c>
      <c r="E75" s="46" t="s">
        <v>41</v>
      </c>
      <c r="F75" s="46" t="s">
        <v>42</v>
      </c>
      <c r="G75" s="47">
        <v>0.1226524715803671</v>
      </c>
      <c r="H75" s="48">
        <v>27.907722439495302</v>
      </c>
      <c r="I75" s="48">
        <v>43.949294624912874</v>
      </c>
      <c r="J75" s="48">
        <v>19.26568411802468</v>
      </c>
      <c r="K75" s="48">
        <v>8.7730602357327605</v>
      </c>
      <c r="L75" s="55">
        <v>1.3528031297028065E-2</v>
      </c>
      <c r="M75" s="48">
        <v>11.066419414418981</v>
      </c>
      <c r="N75" s="48">
        <v>39.653610229492188</v>
      </c>
      <c r="O75" s="49">
        <v>1324517.25</v>
      </c>
      <c r="P75" s="49">
        <v>1352642.2830000001</v>
      </c>
      <c r="Q75" s="49">
        <v>1366417.7560000001</v>
      </c>
      <c r="R75" s="49">
        <v>369642.59375</v>
      </c>
      <c r="S75" s="49">
        <v>377491.65625</v>
      </c>
      <c r="T75" s="49">
        <v>381336.0625</v>
      </c>
      <c r="U75" s="46">
        <v>10</v>
      </c>
      <c r="V75" s="46" t="s">
        <v>38</v>
      </c>
      <c r="W75" s="46"/>
    </row>
    <row r="76" spans="1:23">
      <c r="A76" s="46">
        <v>320</v>
      </c>
      <c r="B76" s="46" t="s">
        <v>208</v>
      </c>
      <c r="C76" s="46" t="s">
        <v>209</v>
      </c>
      <c r="D76" s="46" t="s">
        <v>70</v>
      </c>
      <c r="E76" s="46" t="s">
        <v>41</v>
      </c>
      <c r="F76" s="46" t="s">
        <v>205</v>
      </c>
      <c r="G76" s="47">
        <v>0.13351782237451101</v>
      </c>
      <c r="H76" s="48">
        <v>28.881828203961319</v>
      </c>
      <c r="I76" s="48">
        <v>46.229006499040899</v>
      </c>
      <c r="J76" s="48">
        <v>21.087645856466949</v>
      </c>
      <c r="K76" s="48">
        <v>11.21537939639027</v>
      </c>
      <c r="L76" s="55">
        <v>1.3300384394824505E-2</v>
      </c>
      <c r="M76" s="48">
        <v>7.5037404874006297</v>
      </c>
      <c r="N76" s="48">
        <v>25.980836868286133</v>
      </c>
      <c r="O76" s="49">
        <v>16252.424999999999</v>
      </c>
      <c r="P76" s="49">
        <v>17247.855</v>
      </c>
      <c r="Q76" s="49">
        <v>17581.475999999999</v>
      </c>
      <c r="R76" s="49">
        <v>4693.99755859375</v>
      </c>
      <c r="S76" s="49">
        <v>4981.49609375</v>
      </c>
      <c r="T76" s="49">
        <v>5077.8515625</v>
      </c>
      <c r="U76" s="46">
        <v>10</v>
      </c>
      <c r="V76" s="46" t="s">
        <v>38</v>
      </c>
      <c r="W76" s="46"/>
    </row>
    <row r="77" spans="1:23">
      <c r="A77" s="46">
        <v>116</v>
      </c>
      <c r="B77" s="46" t="s">
        <v>210</v>
      </c>
      <c r="C77" s="46" t="s">
        <v>211</v>
      </c>
      <c r="D77" s="46" t="s">
        <v>73</v>
      </c>
      <c r="E77" s="46" t="s">
        <v>41</v>
      </c>
      <c r="F77" s="46" t="s">
        <v>108</v>
      </c>
      <c r="G77" s="47">
        <v>0.1703481282607337</v>
      </c>
      <c r="H77" s="48">
        <v>37.185690843522742</v>
      </c>
      <c r="I77" s="48">
        <v>45.810128680292109</v>
      </c>
      <c r="J77" s="48">
        <v>21.12521607058126</v>
      </c>
      <c r="K77" s="48">
        <v>13.206704237767349</v>
      </c>
      <c r="L77" s="55">
        <v>1.4897506684064865E-2</v>
      </c>
      <c r="M77" s="48">
        <v>9.8326403355627097</v>
      </c>
      <c r="N77" s="48">
        <v>26.441999435424805</v>
      </c>
      <c r="O77" s="49">
        <v>15274.505999999999</v>
      </c>
      <c r="P77" s="49">
        <v>16249.795</v>
      </c>
      <c r="Q77" s="49">
        <v>16486.542000000001</v>
      </c>
      <c r="R77" s="49">
        <v>5679.9306640625</v>
      </c>
      <c r="S77" s="49">
        <v>6042.5986328125</v>
      </c>
      <c r="T77" s="49">
        <v>6130.634765625</v>
      </c>
      <c r="U77" s="46">
        <v>10</v>
      </c>
      <c r="V77" s="46" t="s">
        <v>38</v>
      </c>
      <c r="W77" s="46"/>
    </row>
    <row r="78" spans="1:23">
      <c r="A78" s="46">
        <v>404</v>
      </c>
      <c r="B78" s="46" t="s">
        <v>212</v>
      </c>
      <c r="C78" s="46" t="s">
        <v>213</v>
      </c>
      <c r="D78" s="46" t="s">
        <v>89</v>
      </c>
      <c r="E78" s="46" t="s">
        <v>41</v>
      </c>
      <c r="F78" s="46" t="s">
        <v>108</v>
      </c>
      <c r="G78" s="47">
        <v>0.1707760770361012</v>
      </c>
      <c r="H78" s="48">
        <v>37.477145449941979</v>
      </c>
      <c r="I78" s="48">
        <v>45.56805887583031</v>
      </c>
      <c r="J78" s="48">
        <v>35.786774341075891</v>
      </c>
      <c r="K78" s="48">
        <v>12.43954252830212</v>
      </c>
      <c r="L78" s="55">
        <v>1.3773896731436253E-2</v>
      </c>
      <c r="M78" s="48">
        <v>13.485597537502588</v>
      </c>
      <c r="N78" s="48">
        <v>35.983524322509766</v>
      </c>
      <c r="O78" s="49">
        <v>46700.063000000002</v>
      </c>
      <c r="P78" s="49">
        <v>51392.57</v>
      </c>
      <c r="Q78" s="49">
        <v>52573.966999999997</v>
      </c>
      <c r="R78" s="49">
        <v>17501.849609375</v>
      </c>
      <c r="S78" s="49">
        <v>19260.46875</v>
      </c>
      <c r="T78" s="49">
        <v>19703.22265625</v>
      </c>
      <c r="U78" s="46">
        <v>10</v>
      </c>
      <c r="V78" s="46" t="s">
        <v>38</v>
      </c>
      <c r="W78" s="46"/>
    </row>
    <row r="79" spans="1:23">
      <c r="A79" s="46">
        <v>64</v>
      </c>
      <c r="B79" s="46" t="s">
        <v>214</v>
      </c>
      <c r="C79" s="46" t="s">
        <v>215</v>
      </c>
      <c r="D79" s="46" t="s">
        <v>79</v>
      </c>
      <c r="E79" s="46" t="s">
        <v>35</v>
      </c>
      <c r="F79" s="46" t="s">
        <v>216</v>
      </c>
      <c r="G79" s="47">
        <v>0.17486398904827921</v>
      </c>
      <c r="H79" s="48">
        <v>37.34112874074421</v>
      </c>
      <c r="I79" s="48">
        <v>46.82879038347842</v>
      </c>
      <c r="J79" s="48">
        <v>17.675945675420589</v>
      </c>
      <c r="K79" s="48">
        <v>14.67630845501257</v>
      </c>
      <c r="L79" s="54">
        <v>1.6061421483755112E-2</v>
      </c>
      <c r="M79" s="48">
        <v>13.33386175880276</v>
      </c>
      <c r="N79" s="48">
        <v>35.708244323730469</v>
      </c>
      <c r="O79" s="49">
        <v>685.50199999999995</v>
      </c>
      <c r="P79" s="49">
        <v>754.39599999999996</v>
      </c>
      <c r="Q79" s="49">
        <v>763.09400000000005</v>
      </c>
      <c r="R79" s="49">
        <v>255.97418212890625</v>
      </c>
      <c r="S79" s="49">
        <v>281.69998168945313</v>
      </c>
      <c r="T79" s="49">
        <v>284.94790649414063</v>
      </c>
      <c r="U79" s="46">
        <v>10</v>
      </c>
      <c r="V79" s="46" t="s">
        <v>38</v>
      </c>
      <c r="W79" s="46"/>
    </row>
    <row r="80" spans="1:23">
      <c r="A80" s="46">
        <v>104</v>
      </c>
      <c r="B80" s="46" t="s">
        <v>217</v>
      </c>
      <c r="C80" s="46" t="s">
        <v>218</v>
      </c>
      <c r="D80" s="46" t="s">
        <v>73</v>
      </c>
      <c r="E80" s="46" t="s">
        <v>41</v>
      </c>
      <c r="F80" s="46" t="s">
        <v>42</v>
      </c>
      <c r="G80" s="47">
        <v>0.17584622708381739</v>
      </c>
      <c r="H80" s="48">
        <v>38.315858119338905</v>
      </c>
      <c r="I80" s="48">
        <v>45.893850670426119</v>
      </c>
      <c r="J80" s="48">
        <v>21.91659510994889</v>
      </c>
      <c r="K80" s="48">
        <v>13.84482257274561</v>
      </c>
      <c r="L80" s="55">
        <v>1.4689315110445023E-2</v>
      </c>
      <c r="M80" s="48">
        <v>8.4923951400317499</v>
      </c>
      <c r="N80" s="48">
        <v>22.164178848266602</v>
      </c>
      <c r="O80" s="49">
        <v>53045.199000000001</v>
      </c>
      <c r="P80" s="49">
        <v>53708.317999999999</v>
      </c>
      <c r="Q80" s="49">
        <v>54045.421999999999</v>
      </c>
      <c r="R80" s="49">
        <v>20324.72265625</v>
      </c>
      <c r="S80" s="49">
        <v>20578.802734375</v>
      </c>
      <c r="T80" s="49">
        <v>20707.966796875</v>
      </c>
      <c r="U80" s="46">
        <v>10</v>
      </c>
      <c r="V80" s="46" t="s">
        <v>38</v>
      </c>
      <c r="W80" s="46"/>
    </row>
    <row r="81" spans="1:23">
      <c r="A81" s="46">
        <v>768</v>
      </c>
      <c r="B81" s="46" t="s">
        <v>219</v>
      </c>
      <c r="C81" s="46" t="s">
        <v>220</v>
      </c>
      <c r="D81" s="46" t="s">
        <v>89</v>
      </c>
      <c r="E81" s="46" t="s">
        <v>35</v>
      </c>
      <c r="F81" s="46" t="s">
        <v>122</v>
      </c>
      <c r="G81" s="47">
        <v>0.17961625911008161</v>
      </c>
      <c r="H81" s="48">
        <v>37.612295351322324</v>
      </c>
      <c r="I81" s="48">
        <v>47.754665710335807</v>
      </c>
      <c r="J81" s="48">
        <v>23.76189748450722</v>
      </c>
      <c r="K81" s="48">
        <v>15.22555321580529</v>
      </c>
      <c r="L81" s="55">
        <v>1.6296153888106346E-2</v>
      </c>
      <c r="M81" s="48">
        <v>13.957360978129261</v>
      </c>
      <c r="N81" s="48">
        <v>37.108505249023438</v>
      </c>
      <c r="O81" s="49">
        <v>7698.4759999999997</v>
      </c>
      <c r="P81" s="49">
        <v>7889.0950000000003</v>
      </c>
      <c r="Q81" s="49">
        <v>8082.3590000000004</v>
      </c>
      <c r="R81" s="49">
        <v>2895.573486328125</v>
      </c>
      <c r="S81" s="49">
        <v>2967.269775390625</v>
      </c>
      <c r="T81" s="49">
        <v>3039.960693359375</v>
      </c>
      <c r="U81" s="46">
        <v>10</v>
      </c>
      <c r="V81" s="46" t="s">
        <v>38</v>
      </c>
      <c r="W81" s="46"/>
    </row>
    <row r="82" spans="1:23">
      <c r="A82" s="46">
        <v>174</v>
      </c>
      <c r="B82" s="46" t="s">
        <v>221</v>
      </c>
      <c r="C82" s="46" t="s">
        <v>222</v>
      </c>
      <c r="D82" s="46" t="s">
        <v>89</v>
      </c>
      <c r="E82" s="46" t="s">
        <v>41</v>
      </c>
      <c r="F82" s="46" t="s">
        <v>45</v>
      </c>
      <c r="G82" s="47">
        <v>0.18077140753927909</v>
      </c>
      <c r="H82" s="48">
        <v>37.264918948784938</v>
      </c>
      <c r="I82" s="48">
        <v>48.509808323405281</v>
      </c>
      <c r="J82" s="48">
        <v>22.253406896029251</v>
      </c>
      <c r="K82" s="48">
        <v>16.08101291653918</v>
      </c>
      <c r="L82" s="54">
        <v>1.9997131079435349E-2</v>
      </c>
      <c r="M82" s="48">
        <v>12.841713596174481</v>
      </c>
      <c r="N82" s="48">
        <v>34.460597991943359</v>
      </c>
      <c r="O82" s="49">
        <v>723.86500000000001</v>
      </c>
      <c r="P82" s="49">
        <v>832.322</v>
      </c>
      <c r="Q82" s="49">
        <v>850.89099999999996</v>
      </c>
      <c r="R82" s="49">
        <v>269.74771118164063</v>
      </c>
      <c r="S82" s="49">
        <v>310.16412353515625</v>
      </c>
      <c r="T82" s="49">
        <v>317.08383178710938</v>
      </c>
      <c r="U82" s="46">
        <v>10</v>
      </c>
      <c r="V82" s="46" t="s">
        <v>38</v>
      </c>
      <c r="W82" s="46"/>
    </row>
    <row r="83" spans="1:23">
      <c r="A83" s="46">
        <v>516</v>
      </c>
      <c r="B83" s="46" t="s">
        <v>223</v>
      </c>
      <c r="C83" s="46" t="s">
        <v>224</v>
      </c>
      <c r="D83" s="46" t="s">
        <v>89</v>
      </c>
      <c r="E83" s="46" t="s">
        <v>41</v>
      </c>
      <c r="F83" s="46" t="s">
        <v>225</v>
      </c>
      <c r="G83" s="47">
        <v>0.18473453740519261</v>
      </c>
      <c r="H83" s="48">
        <v>40.881010832160591</v>
      </c>
      <c r="I83" s="48">
        <v>45.188348733261805</v>
      </c>
      <c r="J83" s="48">
        <v>19.218428980779382</v>
      </c>
      <c r="K83" s="48">
        <v>13.076538168426779</v>
      </c>
      <c r="L83" s="55">
        <v>1.2638721615076065E-2</v>
      </c>
      <c r="M83" s="48">
        <v>16.387709660473888</v>
      </c>
      <c r="N83" s="48">
        <v>40.086360931396484</v>
      </c>
      <c r="O83" s="49">
        <v>2233.5059999999999</v>
      </c>
      <c r="P83" s="49">
        <v>2448.3000000000002</v>
      </c>
      <c r="Q83" s="49">
        <v>2494.5239999999999</v>
      </c>
      <c r="R83" s="49">
        <v>913.079833984375</v>
      </c>
      <c r="S83" s="49">
        <v>1000.8897705078125</v>
      </c>
      <c r="T83" s="49">
        <v>1019.78662109375</v>
      </c>
      <c r="U83" s="46">
        <v>10</v>
      </c>
      <c r="V83" s="46" t="s">
        <v>38</v>
      </c>
      <c r="W83" s="46"/>
    </row>
    <row r="84" spans="1:23">
      <c r="A84" s="46">
        <v>586</v>
      </c>
      <c r="B84" s="46" t="s">
        <v>226</v>
      </c>
      <c r="C84" s="46" t="s">
        <v>227</v>
      </c>
      <c r="D84" s="46" t="s">
        <v>79</v>
      </c>
      <c r="E84" s="46" t="s">
        <v>41</v>
      </c>
      <c r="F84" s="46" t="s">
        <v>61</v>
      </c>
      <c r="G84" s="47">
        <v>0.19824739710282871</v>
      </c>
      <c r="H84" s="48">
        <v>38.332130605059739</v>
      </c>
      <c r="I84" s="48">
        <v>51.718334977357273</v>
      </c>
      <c r="J84" s="48">
        <v>12.91958091494295</v>
      </c>
      <c r="K84" s="48">
        <v>21.467651173952358</v>
      </c>
      <c r="L84" s="55">
        <v>2.2681692615151405E-2</v>
      </c>
      <c r="M84" s="48">
        <v>16.72349264595546</v>
      </c>
      <c r="N84" s="48">
        <v>43.627872467041016</v>
      </c>
      <c r="O84" s="49">
        <v>212228.288</v>
      </c>
      <c r="P84" s="49">
        <v>212228.288</v>
      </c>
      <c r="Q84" s="49">
        <v>216565.31700000001</v>
      </c>
      <c r="R84" s="49">
        <v>81351.625</v>
      </c>
      <c r="S84" s="49">
        <v>81351.625</v>
      </c>
      <c r="T84" s="49">
        <v>83014.1015625</v>
      </c>
      <c r="U84" s="46">
        <v>10</v>
      </c>
      <c r="V84" s="46" t="s">
        <v>38</v>
      </c>
      <c r="W84" s="46"/>
    </row>
    <row r="85" spans="1:23">
      <c r="A85" s="46">
        <v>332</v>
      </c>
      <c r="B85" s="46" t="s">
        <v>228</v>
      </c>
      <c r="C85" s="46" t="s">
        <v>229</v>
      </c>
      <c r="D85" s="46" t="s">
        <v>70</v>
      </c>
      <c r="E85" s="46" t="s">
        <v>41</v>
      </c>
      <c r="F85" s="46" t="s">
        <v>80</v>
      </c>
      <c r="G85" s="47">
        <v>0.19958769670521129</v>
      </c>
      <c r="H85" s="48">
        <v>41.268898324415048</v>
      </c>
      <c r="I85" s="48">
        <v>48.362739207684001</v>
      </c>
      <c r="J85" s="48">
        <v>21.848146603227899</v>
      </c>
      <c r="K85" s="48">
        <v>18.52696795712318</v>
      </c>
      <c r="L85" s="55">
        <v>1.874503493309021E-2</v>
      </c>
      <c r="M85" s="48">
        <v>15.042266292225229</v>
      </c>
      <c r="N85" s="48">
        <v>36.44940185546875</v>
      </c>
      <c r="O85" s="49">
        <v>10982.367</v>
      </c>
      <c r="P85" s="49">
        <v>11123.183000000001</v>
      </c>
      <c r="Q85" s="49">
        <v>11263.079</v>
      </c>
      <c r="R85" s="49">
        <v>4532.3017578125</v>
      </c>
      <c r="S85" s="49">
        <v>4590.4150390625</v>
      </c>
      <c r="T85" s="49">
        <v>4648.1484375</v>
      </c>
      <c r="U85" s="46">
        <v>10</v>
      </c>
      <c r="V85" s="46" t="s">
        <v>38</v>
      </c>
      <c r="W85" s="46"/>
    </row>
    <row r="86" spans="1:23">
      <c r="A86" s="46">
        <v>270</v>
      </c>
      <c r="B86" s="46" t="s">
        <v>230</v>
      </c>
      <c r="C86" s="46" t="s">
        <v>231</v>
      </c>
      <c r="D86" s="46" t="s">
        <v>89</v>
      </c>
      <c r="E86" s="46" t="s">
        <v>35</v>
      </c>
      <c r="F86" s="46" t="s">
        <v>52</v>
      </c>
      <c r="G86" s="47">
        <v>0.2036376406408642</v>
      </c>
      <c r="H86" s="48">
        <v>41.596763949825672</v>
      </c>
      <c r="I86" s="48">
        <v>48.955164129232145</v>
      </c>
      <c r="J86" s="48">
        <v>22.897608710627452</v>
      </c>
      <c r="K86" s="48">
        <v>18.810648164342979</v>
      </c>
      <c r="L86" s="55">
        <v>1.8179707229137421E-2</v>
      </c>
      <c r="M86" s="48">
        <v>12.00240830612692</v>
      </c>
      <c r="N86" s="48">
        <v>28.85418701171875</v>
      </c>
      <c r="O86" s="49">
        <v>2280.0920000000001</v>
      </c>
      <c r="P86" s="49">
        <v>2280.0920000000001</v>
      </c>
      <c r="Q86" s="49">
        <v>2347.6959999999999</v>
      </c>
      <c r="R86" s="49">
        <v>948.4444580078125</v>
      </c>
      <c r="S86" s="49">
        <v>948.4444580078125</v>
      </c>
      <c r="T86" s="49">
        <v>976.5655517578125</v>
      </c>
      <c r="U86" s="46">
        <v>10</v>
      </c>
      <c r="V86" s="46" t="s">
        <v>38</v>
      </c>
      <c r="W86" s="46"/>
    </row>
    <row r="87" spans="1:23">
      <c r="A87" s="46">
        <v>626</v>
      </c>
      <c r="B87" s="46" t="s">
        <v>232</v>
      </c>
      <c r="C87" s="46" t="s">
        <v>233</v>
      </c>
      <c r="D87" s="46" t="s">
        <v>73</v>
      </c>
      <c r="E87" s="46" t="s">
        <v>41</v>
      </c>
      <c r="F87" s="46" t="s">
        <v>117</v>
      </c>
      <c r="G87" s="47">
        <v>0.22151424324941191</v>
      </c>
      <c r="H87" s="48">
        <v>48.253699559766631</v>
      </c>
      <c r="I87" s="48">
        <v>45.906167873210677</v>
      </c>
      <c r="J87" s="48">
        <v>26.827794985823409</v>
      </c>
      <c r="K87" s="48">
        <v>17.383875948605279</v>
      </c>
      <c r="L87" s="55">
        <v>1.4279021881520748E-2</v>
      </c>
      <c r="M87" s="48">
        <v>19.209625512914211</v>
      </c>
      <c r="N87" s="48">
        <v>39.809642791748047</v>
      </c>
      <c r="O87" s="49">
        <v>1219.289</v>
      </c>
      <c r="P87" s="49">
        <v>1267.9749999999999</v>
      </c>
      <c r="Q87" s="49">
        <v>1293.1199999999999</v>
      </c>
      <c r="R87" s="49">
        <v>588.35205078125</v>
      </c>
      <c r="S87" s="49">
        <v>611.8448486328125</v>
      </c>
      <c r="T87" s="49">
        <v>623.97821044921875</v>
      </c>
      <c r="U87" s="46">
        <v>10</v>
      </c>
      <c r="V87" s="46" t="s">
        <v>38</v>
      </c>
      <c r="W87" s="46"/>
    </row>
    <row r="88" spans="1:23">
      <c r="A88" s="46">
        <v>894</v>
      </c>
      <c r="B88" s="46" t="s">
        <v>234</v>
      </c>
      <c r="C88" s="46" t="s">
        <v>235</v>
      </c>
      <c r="D88" s="46" t="s">
        <v>89</v>
      </c>
      <c r="E88" s="46" t="s">
        <v>41</v>
      </c>
      <c r="F88" s="46" t="s">
        <v>52</v>
      </c>
      <c r="G88" s="47">
        <v>0.23168507615717429</v>
      </c>
      <c r="H88" s="48">
        <v>47.906130544873598</v>
      </c>
      <c r="I88" s="48">
        <v>48.362302177621153</v>
      </c>
      <c r="J88" s="48">
        <v>23.87217790293651</v>
      </c>
      <c r="K88" s="48">
        <v>21.028754264115239</v>
      </c>
      <c r="L88" s="55">
        <v>1.5262691304087639E-2</v>
      </c>
      <c r="M88" s="48">
        <v>17.81899650217628</v>
      </c>
      <c r="N88" s="48">
        <v>37.195648193359375</v>
      </c>
      <c r="O88" s="49">
        <v>17351.714</v>
      </c>
      <c r="P88" s="49">
        <v>17351.714</v>
      </c>
      <c r="Q88" s="49">
        <v>17861.034</v>
      </c>
      <c r="R88" s="49">
        <v>8312.53515625</v>
      </c>
      <c r="S88" s="49">
        <v>8312.53515625</v>
      </c>
      <c r="T88" s="49">
        <v>8556.5302734375</v>
      </c>
      <c r="U88" s="46">
        <v>10</v>
      </c>
      <c r="V88" s="46" t="s">
        <v>38</v>
      </c>
      <c r="W88" s="46"/>
    </row>
    <row r="89" spans="1:23">
      <c r="A89" s="46">
        <v>120</v>
      </c>
      <c r="B89" s="46" t="s">
        <v>236</v>
      </c>
      <c r="C89" s="46" t="s">
        <v>237</v>
      </c>
      <c r="D89" s="46" t="s">
        <v>89</v>
      </c>
      <c r="E89" s="46" t="s">
        <v>41</v>
      </c>
      <c r="F89" s="46" t="s">
        <v>52</v>
      </c>
      <c r="G89" s="47">
        <v>0.23206011491751219</v>
      </c>
      <c r="H89" s="48">
        <v>43.591636255226405</v>
      </c>
      <c r="I89" s="48">
        <v>53.235009018430567</v>
      </c>
      <c r="J89" s="48">
        <v>17.586381686542911</v>
      </c>
      <c r="K89" s="48">
        <v>24.559452660919888</v>
      </c>
      <c r="L89" s="55">
        <v>2.5929825380444527E-2</v>
      </c>
      <c r="M89" s="48">
        <v>22.204687042411901</v>
      </c>
      <c r="N89" s="48">
        <v>50.937953948974609</v>
      </c>
      <c r="O89" s="49">
        <v>25216.260999999999</v>
      </c>
      <c r="P89" s="49">
        <v>25216.260999999999</v>
      </c>
      <c r="Q89" s="49">
        <v>25876.386999999999</v>
      </c>
      <c r="R89" s="49">
        <v>10992.1806640625</v>
      </c>
      <c r="S89" s="49">
        <v>10992.1806640625</v>
      </c>
      <c r="T89" s="49">
        <v>11279.9404296875</v>
      </c>
      <c r="U89" s="46">
        <v>10</v>
      </c>
      <c r="V89" s="46" t="s">
        <v>38</v>
      </c>
      <c r="W89" s="46"/>
    </row>
    <row r="90" spans="1:23">
      <c r="A90" s="46">
        <v>384</v>
      </c>
      <c r="B90" s="46" t="s">
        <v>238</v>
      </c>
      <c r="C90" s="46" t="s">
        <v>239</v>
      </c>
      <c r="D90" s="46" t="s">
        <v>89</v>
      </c>
      <c r="E90" s="46" t="s">
        <v>35</v>
      </c>
      <c r="F90" s="46" t="s">
        <v>117</v>
      </c>
      <c r="G90" s="47">
        <v>0.23587099909258291</v>
      </c>
      <c r="H90" s="48">
        <v>46.067484015968006</v>
      </c>
      <c r="I90" s="48">
        <v>51.201189761269525</v>
      </c>
      <c r="J90" s="48">
        <v>17.572290188753382</v>
      </c>
      <c r="K90" s="48">
        <v>24.465472880145018</v>
      </c>
      <c r="L90" s="55">
        <v>1.8898893147706985E-2</v>
      </c>
      <c r="M90" s="48">
        <v>20.142844384240679</v>
      </c>
      <c r="N90" s="48">
        <v>43.724647521972656</v>
      </c>
      <c r="O90" s="49">
        <v>23822.725999999999</v>
      </c>
      <c r="P90" s="49">
        <v>25069.225999999999</v>
      </c>
      <c r="Q90" s="49">
        <v>25716.554</v>
      </c>
      <c r="R90" s="49">
        <v>10974.5302734375</v>
      </c>
      <c r="S90" s="49">
        <v>11548.76171875</v>
      </c>
      <c r="T90" s="49">
        <v>11846.9697265625</v>
      </c>
      <c r="U90" s="46">
        <v>10</v>
      </c>
      <c r="V90" s="46" t="s">
        <v>38</v>
      </c>
      <c r="W90" s="46"/>
    </row>
    <row r="91" spans="1:23">
      <c r="A91" s="46">
        <v>887</v>
      </c>
      <c r="B91" s="46" t="s">
        <v>240</v>
      </c>
      <c r="C91" s="46" t="s">
        <v>241</v>
      </c>
      <c r="D91" s="46" t="s">
        <v>60</v>
      </c>
      <c r="E91" s="46" t="s">
        <v>41</v>
      </c>
      <c r="F91" s="46" t="s">
        <v>225</v>
      </c>
      <c r="G91" s="47">
        <v>0.2451664642824388</v>
      </c>
      <c r="H91" s="48">
        <v>48.466428783363355</v>
      </c>
      <c r="I91" s="48">
        <v>50.584800744922006</v>
      </c>
      <c r="J91" s="48">
        <v>22.285696464731611</v>
      </c>
      <c r="K91" s="48">
        <v>24.34976380299322</v>
      </c>
      <c r="L91" s="55">
        <v>2.1178383380174637E-2</v>
      </c>
      <c r="M91" s="48">
        <v>20.154705571063761</v>
      </c>
      <c r="N91" s="48">
        <v>41.584877014160156</v>
      </c>
      <c r="O91" s="49">
        <v>25147.112000000001</v>
      </c>
      <c r="P91" s="49">
        <v>28498.683000000001</v>
      </c>
      <c r="Q91" s="49">
        <v>29161.921999999999</v>
      </c>
      <c r="R91" s="49">
        <v>12187.9072265625</v>
      </c>
      <c r="S91" s="49">
        <v>13812.2939453125</v>
      </c>
      <c r="T91" s="49">
        <v>14133.7421875</v>
      </c>
      <c r="U91" s="46">
        <v>10</v>
      </c>
      <c r="V91" s="46" t="s">
        <v>38</v>
      </c>
      <c r="W91" s="46"/>
    </row>
    <row r="92" spans="1:23">
      <c r="A92" s="46">
        <v>454</v>
      </c>
      <c r="B92" s="46" t="s">
        <v>242</v>
      </c>
      <c r="C92" s="46" t="s">
        <v>243</v>
      </c>
      <c r="D92" s="46" t="s">
        <v>89</v>
      </c>
      <c r="E92" s="46" t="s">
        <v>41</v>
      </c>
      <c r="F92" s="46" t="s">
        <v>42</v>
      </c>
      <c r="G92" s="47">
        <v>0.25232512534004531</v>
      </c>
      <c r="H92" s="48">
        <v>54.246943768716619</v>
      </c>
      <c r="I92" s="48">
        <v>46.514164266256302</v>
      </c>
      <c r="J92" s="48">
        <v>27.41564450975325</v>
      </c>
      <c r="K92" s="48">
        <v>19.802350260604271</v>
      </c>
      <c r="L92" s="55">
        <v>1.309618353843689E-2</v>
      </c>
      <c r="M92" s="48">
        <v>14.49909858021333</v>
      </c>
      <c r="N92" s="48">
        <v>26.727954864501953</v>
      </c>
      <c r="O92" s="49">
        <v>17205.253000000001</v>
      </c>
      <c r="P92" s="49">
        <v>18143.215</v>
      </c>
      <c r="Q92" s="49">
        <v>18628.749</v>
      </c>
      <c r="R92" s="49">
        <v>9333.32421875</v>
      </c>
      <c r="S92" s="49">
        <v>9842.1396484375</v>
      </c>
      <c r="T92" s="49">
        <v>10105.52734375</v>
      </c>
      <c r="U92" s="46">
        <v>10</v>
      </c>
      <c r="V92" s="46" t="s">
        <v>38</v>
      </c>
      <c r="W92" s="46"/>
    </row>
    <row r="93" spans="1:23">
      <c r="A93" s="46">
        <v>566</v>
      </c>
      <c r="B93" s="46" t="s">
        <v>244</v>
      </c>
      <c r="C93" s="46" t="s">
        <v>245</v>
      </c>
      <c r="D93" s="46" t="s">
        <v>89</v>
      </c>
      <c r="E93" s="46" t="s">
        <v>41</v>
      </c>
      <c r="F93" s="46" t="s">
        <v>52</v>
      </c>
      <c r="G93" s="47">
        <v>0.25438964455071728</v>
      </c>
      <c r="H93" s="48">
        <v>46.416860113262423</v>
      </c>
      <c r="I93" s="48">
        <v>54.805440077156817</v>
      </c>
      <c r="J93" s="48">
        <v>19.226137560771413</v>
      </c>
      <c r="K93" s="48">
        <v>26.847733916409886</v>
      </c>
      <c r="L93" s="55">
        <v>2.9492320492863655E-2</v>
      </c>
      <c r="M93" s="48">
        <v>28.992024313971559</v>
      </c>
      <c r="N93" s="48">
        <v>62.460113525390625</v>
      </c>
      <c r="O93" s="49">
        <v>195874.685</v>
      </c>
      <c r="P93" s="49">
        <v>195874.685</v>
      </c>
      <c r="Q93" s="49">
        <v>200963.603</v>
      </c>
      <c r="R93" s="49">
        <v>90918.875</v>
      </c>
      <c r="S93" s="49">
        <v>90918.875</v>
      </c>
      <c r="T93" s="49">
        <v>93280.9921875</v>
      </c>
      <c r="U93" s="46">
        <v>10</v>
      </c>
      <c r="V93" s="46" t="s">
        <v>38</v>
      </c>
      <c r="W93" s="46"/>
    </row>
    <row r="94" spans="1:23">
      <c r="A94" s="46">
        <v>646</v>
      </c>
      <c r="B94" s="46" t="s">
        <v>246</v>
      </c>
      <c r="C94" s="46" t="s">
        <v>247</v>
      </c>
      <c r="D94" s="46" t="s">
        <v>89</v>
      </c>
      <c r="E94" s="46" t="s">
        <v>41</v>
      </c>
      <c r="F94" s="46" t="s">
        <v>205</v>
      </c>
      <c r="G94" s="47">
        <v>0.25859589169556302</v>
      </c>
      <c r="H94" s="48">
        <v>54.396283257753964</v>
      </c>
      <c r="I94" s="48">
        <v>47.539257502248773</v>
      </c>
      <c r="J94" s="48">
        <v>25.752757124010223</v>
      </c>
      <c r="K94" s="48">
        <v>22.223451571267599</v>
      </c>
      <c r="L94" s="55">
        <v>1.3343692757189274E-2</v>
      </c>
      <c r="M94" s="48">
        <v>12.525933756400581</v>
      </c>
      <c r="N94" s="48">
        <v>23.027187347412109</v>
      </c>
      <c r="O94" s="49">
        <v>11369.066000000001</v>
      </c>
      <c r="P94" s="49">
        <v>12301.968999999999</v>
      </c>
      <c r="Q94" s="49">
        <v>12626.938</v>
      </c>
      <c r="R94" s="49">
        <v>6184.34912109375</v>
      </c>
      <c r="S94" s="49">
        <v>6691.81396484375</v>
      </c>
      <c r="T94" s="49">
        <v>6868.5849609375</v>
      </c>
      <c r="U94" s="46">
        <v>10</v>
      </c>
      <c r="V94" s="46" t="s">
        <v>38</v>
      </c>
      <c r="W94" s="46"/>
    </row>
    <row r="95" spans="1:23">
      <c r="A95" s="46">
        <v>430</v>
      </c>
      <c r="B95" s="46" t="s">
        <v>248</v>
      </c>
      <c r="C95" s="46" t="s">
        <v>249</v>
      </c>
      <c r="D95" s="46" t="s">
        <v>89</v>
      </c>
      <c r="E95" s="46" t="s">
        <v>41</v>
      </c>
      <c r="F95" s="46" t="s">
        <v>67</v>
      </c>
      <c r="G95" s="47">
        <v>0.25929373404297518</v>
      </c>
      <c r="H95" s="48">
        <v>52.323074524227451</v>
      </c>
      <c r="I95" s="48">
        <v>49.556287813880822</v>
      </c>
      <c r="J95" s="48">
        <v>23.31370775147791</v>
      </c>
      <c r="K95" s="48">
        <v>24.861870302926338</v>
      </c>
      <c r="L95" s="55">
        <v>1.7761634662747383E-2</v>
      </c>
      <c r="M95" s="48">
        <v>21.663948804298848</v>
      </c>
      <c r="N95" s="48">
        <v>41.404197692871094</v>
      </c>
      <c r="O95" s="49">
        <v>5057.6769999999997</v>
      </c>
      <c r="P95" s="49">
        <v>4818.9759999999997</v>
      </c>
      <c r="Q95" s="49">
        <v>4937.3739999999998</v>
      </c>
      <c r="R95" s="49">
        <v>2646.33203125</v>
      </c>
      <c r="S95" s="49">
        <v>2521.4365234375</v>
      </c>
      <c r="T95" s="49">
        <v>2583.385986328125</v>
      </c>
      <c r="U95" s="46">
        <v>10</v>
      </c>
      <c r="V95" s="46" t="s">
        <v>38</v>
      </c>
      <c r="W95" s="46"/>
    </row>
    <row r="96" spans="1:23">
      <c r="A96" s="46">
        <v>478</v>
      </c>
      <c r="B96" s="46" t="s">
        <v>250</v>
      </c>
      <c r="C96" s="46" t="s">
        <v>251</v>
      </c>
      <c r="D96" s="46" t="s">
        <v>89</v>
      </c>
      <c r="E96" s="46" t="s">
        <v>35</v>
      </c>
      <c r="F96" s="46" t="s">
        <v>64</v>
      </c>
      <c r="G96" s="47">
        <v>0.26064398610129641</v>
      </c>
      <c r="H96" s="48">
        <v>50.566338145161502</v>
      </c>
      <c r="I96" s="48">
        <v>51.544959683072591</v>
      </c>
      <c r="J96" s="48">
        <v>18.570714305380758</v>
      </c>
      <c r="K96" s="48">
        <v>26.285686002787003</v>
      </c>
      <c r="L96" s="55">
        <v>1.89198087900877E-2</v>
      </c>
      <c r="M96" s="48">
        <v>24.36972913404891</v>
      </c>
      <c r="N96" s="48">
        <v>48.193580627441406</v>
      </c>
      <c r="O96" s="49">
        <v>4046.3040000000001</v>
      </c>
      <c r="P96" s="49">
        <v>4403.3119999999999</v>
      </c>
      <c r="Q96" s="49">
        <v>4525.6980000000003</v>
      </c>
      <c r="R96" s="49">
        <v>2046.0677490234375</v>
      </c>
      <c r="S96" s="49">
        <v>2226.59375</v>
      </c>
      <c r="T96" s="49">
        <v>2288.479736328125</v>
      </c>
      <c r="U96" s="46">
        <v>10</v>
      </c>
      <c r="V96" s="46" t="s">
        <v>38</v>
      </c>
      <c r="W96" s="46"/>
    </row>
    <row r="97" spans="1:23">
      <c r="A97" s="46">
        <v>686</v>
      </c>
      <c r="B97" s="46" t="s">
        <v>252</v>
      </c>
      <c r="C97" s="46" t="s">
        <v>253</v>
      </c>
      <c r="D97" s="46" t="s">
        <v>89</v>
      </c>
      <c r="E97" s="46" t="s">
        <v>41</v>
      </c>
      <c r="F97" s="46" t="s">
        <v>36</v>
      </c>
      <c r="G97" s="47">
        <v>0.26286197613588141</v>
      </c>
      <c r="H97" s="48">
        <v>50.832378108573003</v>
      </c>
      <c r="I97" s="48">
        <v>51.71152440958673</v>
      </c>
      <c r="J97" s="48">
        <v>18.18333569014483</v>
      </c>
      <c r="K97" s="48">
        <v>27.706271309696113</v>
      </c>
      <c r="L97" s="55">
        <v>1.8965611234307289E-2</v>
      </c>
      <c r="M97" s="48">
        <v>22.606731110725832</v>
      </c>
      <c r="N97" s="48">
        <v>44.473094940185547</v>
      </c>
      <c r="O97" s="49">
        <v>16296.361999999999</v>
      </c>
      <c r="P97" s="49">
        <v>15854.324000000001</v>
      </c>
      <c r="Q97" s="49">
        <v>16296.361999999999</v>
      </c>
      <c r="R97" s="49">
        <v>8283.828125</v>
      </c>
      <c r="S97" s="49">
        <v>8059.1298828125</v>
      </c>
      <c r="T97" s="49">
        <v>8283.828125</v>
      </c>
      <c r="U97" s="46">
        <v>10</v>
      </c>
      <c r="V97" s="46" t="s">
        <v>38</v>
      </c>
      <c r="W97" s="46"/>
    </row>
    <row r="98" spans="1:23">
      <c r="A98" s="46">
        <v>598</v>
      </c>
      <c r="B98" s="46" t="s">
        <v>254</v>
      </c>
      <c r="C98" s="46" t="s">
        <v>255</v>
      </c>
      <c r="D98" s="46" t="s">
        <v>73</v>
      </c>
      <c r="E98" s="46" t="s">
        <v>41</v>
      </c>
      <c r="F98" s="46" t="s">
        <v>256</v>
      </c>
      <c r="G98" s="47">
        <v>0.26329090303540081</v>
      </c>
      <c r="H98" s="48">
        <v>56.628627303217094</v>
      </c>
      <c r="I98" s="48">
        <v>46.494311371104544</v>
      </c>
      <c r="J98" s="48">
        <v>25.257488070256841</v>
      </c>
      <c r="K98" s="48">
        <v>25.787112132299523</v>
      </c>
      <c r="L98" s="55">
        <v>1.6011402010917664E-2</v>
      </c>
      <c r="M98" s="48">
        <v>24.316895289085419</v>
      </c>
      <c r="N98" s="48">
        <v>42.940994262695313</v>
      </c>
      <c r="O98" s="49">
        <v>8606.3240000000005</v>
      </c>
      <c r="P98" s="49">
        <v>8606.3240000000005</v>
      </c>
      <c r="Q98" s="49">
        <v>8776.1190000000006</v>
      </c>
      <c r="R98" s="49">
        <v>4873.64306640625</v>
      </c>
      <c r="S98" s="49">
        <v>4873.64306640625</v>
      </c>
      <c r="T98" s="49">
        <v>4969.7958984375</v>
      </c>
      <c r="U98" s="46">
        <v>9</v>
      </c>
      <c r="V98" s="46" t="s">
        <v>46</v>
      </c>
      <c r="W98" s="46"/>
    </row>
    <row r="99" spans="1:23">
      <c r="A99" s="46">
        <v>4</v>
      </c>
      <c r="B99" s="46" t="s">
        <v>257</v>
      </c>
      <c r="C99" s="46" t="s">
        <v>258</v>
      </c>
      <c r="D99" s="46" t="s">
        <v>79</v>
      </c>
      <c r="E99" s="46" t="s">
        <v>41</v>
      </c>
      <c r="F99" s="46" t="s">
        <v>42</v>
      </c>
      <c r="G99" s="47">
        <v>0.27172124076461251</v>
      </c>
      <c r="H99" s="48">
        <v>55.910239260815978</v>
      </c>
      <c r="I99" s="48">
        <v>48.599548912151604</v>
      </c>
      <c r="J99" s="48">
        <v>18.137624927797081</v>
      </c>
      <c r="K99" s="48">
        <v>24.861950456102168</v>
      </c>
      <c r="L99" s="55">
        <v>2.0276423543691635E-2</v>
      </c>
      <c r="M99" s="48">
        <v>26.094572884165128</v>
      </c>
      <c r="N99" s="48">
        <v>46.672260284423828</v>
      </c>
      <c r="O99" s="49">
        <v>35383.027999999998</v>
      </c>
      <c r="P99" s="49">
        <v>37171.921999999999</v>
      </c>
      <c r="Q99" s="49">
        <v>38041.756999999998</v>
      </c>
      <c r="R99" s="49">
        <v>19782.736328125</v>
      </c>
      <c r="S99" s="49">
        <v>20782.91015625</v>
      </c>
      <c r="T99" s="49">
        <v>21269.23828125</v>
      </c>
      <c r="U99" s="46">
        <v>9</v>
      </c>
      <c r="V99" s="46" t="s">
        <v>46</v>
      </c>
      <c r="W99" s="46"/>
    </row>
    <row r="100" spans="1:23">
      <c r="A100" s="46">
        <v>729</v>
      </c>
      <c r="B100" s="46" t="s">
        <v>259</v>
      </c>
      <c r="C100" s="46" t="s">
        <v>260</v>
      </c>
      <c r="D100" s="46" t="s">
        <v>60</v>
      </c>
      <c r="E100" s="46" t="s">
        <v>35</v>
      </c>
      <c r="F100" s="46" t="s">
        <v>108</v>
      </c>
      <c r="G100" s="47">
        <v>0.27943959133116442</v>
      </c>
      <c r="H100" s="48">
        <v>52.328041650939241</v>
      </c>
      <c r="I100" s="48">
        <v>53.401499944370435</v>
      </c>
      <c r="J100" s="48">
        <v>17.660528627698461</v>
      </c>
      <c r="K100" s="48">
        <v>30.87827791783026</v>
      </c>
      <c r="L100" s="55">
        <v>2.347983792424202E-2</v>
      </c>
      <c r="M100" s="48">
        <v>28.89078019782778</v>
      </c>
      <c r="N100" s="48">
        <v>55.210895538330078</v>
      </c>
      <c r="O100" s="49">
        <v>37977.656999999999</v>
      </c>
      <c r="P100" s="49">
        <v>41801.531999999999</v>
      </c>
      <c r="Q100" s="49">
        <v>42813.237000000001</v>
      </c>
      <c r="R100" s="49">
        <v>19872.96484375</v>
      </c>
      <c r="S100" s="49">
        <v>21873.923828125</v>
      </c>
      <c r="T100" s="49">
        <v>22403.328125</v>
      </c>
      <c r="U100" s="46">
        <v>10</v>
      </c>
      <c r="V100" s="46" t="s">
        <v>38</v>
      </c>
      <c r="W100" s="46"/>
    </row>
    <row r="101" spans="1:23">
      <c r="A101" s="46">
        <v>800</v>
      </c>
      <c r="B101" s="46" t="s">
        <v>261</v>
      </c>
      <c r="C101" s="46" t="s">
        <v>262</v>
      </c>
      <c r="D101" s="46" t="s">
        <v>89</v>
      </c>
      <c r="E101" s="46" t="s">
        <v>41</v>
      </c>
      <c r="F101" s="46" t="s">
        <v>117</v>
      </c>
      <c r="G101" s="47">
        <v>0.28102848152202781</v>
      </c>
      <c r="H101" s="48">
        <v>57.16848545525982</v>
      </c>
      <c r="I101" s="48">
        <v>49.157937154371773</v>
      </c>
      <c r="J101" s="48">
        <v>23.610282111800927</v>
      </c>
      <c r="K101" s="48">
        <v>25.680023609573372</v>
      </c>
      <c r="L101" s="55">
        <v>1.6815224662423134E-2</v>
      </c>
      <c r="M101" s="48">
        <v>18.258805612378371</v>
      </c>
      <c r="N101" s="48">
        <v>31.93858528137207</v>
      </c>
      <c r="O101" s="49">
        <v>39649.173000000003</v>
      </c>
      <c r="P101" s="49">
        <v>42729.031999999999</v>
      </c>
      <c r="Q101" s="49">
        <v>44269.587</v>
      </c>
      <c r="R101" s="49">
        <v>22666.83203125</v>
      </c>
      <c r="S101" s="49">
        <v>24427.541015625</v>
      </c>
      <c r="T101" s="49">
        <v>25308.251953125</v>
      </c>
      <c r="U101" s="46">
        <v>10</v>
      </c>
      <c r="V101" s="46" t="s">
        <v>38</v>
      </c>
      <c r="W101" s="46"/>
    </row>
    <row r="102" spans="1:23">
      <c r="A102" s="46">
        <v>24</v>
      </c>
      <c r="B102" s="46" t="s">
        <v>263</v>
      </c>
      <c r="C102" s="46" t="s">
        <v>264</v>
      </c>
      <c r="D102" s="46" t="s">
        <v>89</v>
      </c>
      <c r="E102" s="46" t="s">
        <v>41</v>
      </c>
      <c r="F102" s="46" t="s">
        <v>42</v>
      </c>
      <c r="G102" s="47">
        <v>0.28243505008814912</v>
      </c>
      <c r="H102" s="48">
        <v>51.104111845344356</v>
      </c>
      <c r="I102" s="48">
        <v>55.266599866343093</v>
      </c>
      <c r="J102" s="48">
        <v>15.54285581687769</v>
      </c>
      <c r="K102" s="48">
        <v>32.457552277392331</v>
      </c>
      <c r="L102" s="55">
        <v>2.3988036438822746E-2</v>
      </c>
      <c r="M102" s="48">
        <v>27.689076513206878</v>
      </c>
      <c r="N102" s="48">
        <v>54.18170166015625</v>
      </c>
      <c r="O102" s="49">
        <v>28842.482</v>
      </c>
      <c r="P102" s="49">
        <v>30809.787</v>
      </c>
      <c r="Q102" s="49">
        <v>31825.298999999999</v>
      </c>
      <c r="R102" s="49">
        <v>14739.6943359375</v>
      </c>
      <c r="S102" s="49">
        <v>15745.068359375</v>
      </c>
      <c r="T102" s="49">
        <v>16264.0361328125</v>
      </c>
      <c r="U102" s="46">
        <v>10</v>
      </c>
      <c r="V102" s="46" t="s">
        <v>38</v>
      </c>
      <c r="W102" s="46"/>
    </row>
    <row r="103" spans="1:23">
      <c r="A103" s="46">
        <v>834</v>
      </c>
      <c r="B103" s="46" t="s">
        <v>265</v>
      </c>
      <c r="C103" s="46" t="s">
        <v>266</v>
      </c>
      <c r="D103" s="46" t="s">
        <v>89</v>
      </c>
      <c r="E103" s="46" t="s">
        <v>41</v>
      </c>
      <c r="F103" s="46" t="s">
        <v>42</v>
      </c>
      <c r="G103" s="47">
        <v>0.28417931345467867</v>
      </c>
      <c r="H103" s="48">
        <v>57.067727112238444</v>
      </c>
      <c r="I103" s="48">
        <v>49.796851536730507</v>
      </c>
      <c r="J103" s="48">
        <v>23.41009556397043</v>
      </c>
      <c r="K103" s="48">
        <v>27.527402523649751</v>
      </c>
      <c r="L103" s="55">
        <v>1.6034198924899101E-2</v>
      </c>
      <c r="M103" s="48">
        <v>21.211241582171038</v>
      </c>
      <c r="N103" s="48">
        <v>37.168540954589844</v>
      </c>
      <c r="O103" s="49">
        <v>53049.231</v>
      </c>
      <c r="P103" s="49">
        <v>56313.444000000003</v>
      </c>
      <c r="Q103" s="49">
        <v>58005.461000000003</v>
      </c>
      <c r="R103" s="49">
        <v>30273.990234375</v>
      </c>
      <c r="S103" s="49">
        <v>32136.802734375</v>
      </c>
      <c r="T103" s="49">
        <v>33102.3984375</v>
      </c>
      <c r="U103" s="46">
        <v>10</v>
      </c>
      <c r="V103" s="46" t="s">
        <v>38</v>
      </c>
      <c r="W103" s="46"/>
    </row>
    <row r="104" spans="1:23">
      <c r="A104" s="46">
        <v>694</v>
      </c>
      <c r="B104" s="46" t="s">
        <v>267</v>
      </c>
      <c r="C104" s="46" t="s">
        <v>268</v>
      </c>
      <c r="D104" s="46" t="s">
        <v>89</v>
      </c>
      <c r="E104" s="46" t="s">
        <v>41</v>
      </c>
      <c r="F104" s="46" t="s">
        <v>36</v>
      </c>
      <c r="G104" s="47">
        <v>0.29289930994086039</v>
      </c>
      <c r="H104" s="48">
        <v>59.221962862980462</v>
      </c>
      <c r="I104" s="48">
        <v>49.457886193088541</v>
      </c>
      <c r="J104" s="48">
        <v>21.26054862155928</v>
      </c>
      <c r="K104" s="48">
        <v>28.027725202777297</v>
      </c>
      <c r="L104" s="55">
        <v>1.8718017265200615E-2</v>
      </c>
      <c r="M104" s="48">
        <v>25.361087175633319</v>
      </c>
      <c r="N104" s="48">
        <v>42.823787689208984</v>
      </c>
      <c r="O104" s="49">
        <v>7813.2070000000003</v>
      </c>
      <c r="P104" s="49">
        <v>7650.1490000000003</v>
      </c>
      <c r="Q104" s="49">
        <v>7813.2070000000003</v>
      </c>
      <c r="R104" s="49">
        <v>4627.134765625</v>
      </c>
      <c r="S104" s="49">
        <v>4530.568359375</v>
      </c>
      <c r="T104" s="49">
        <v>4627.134765625</v>
      </c>
      <c r="U104" s="46">
        <v>10</v>
      </c>
      <c r="V104" s="46" t="s">
        <v>38</v>
      </c>
      <c r="W104" s="46"/>
    </row>
    <row r="105" spans="1:23">
      <c r="A105" s="46">
        <v>180</v>
      </c>
      <c r="B105" s="46" t="s">
        <v>269</v>
      </c>
      <c r="C105" s="46" t="s">
        <v>270</v>
      </c>
      <c r="D105" s="46" t="s">
        <v>89</v>
      </c>
      <c r="E105" s="46" t="s">
        <v>35</v>
      </c>
      <c r="F105" s="46" t="s">
        <v>61</v>
      </c>
      <c r="G105" s="47">
        <v>0.33118873944572241</v>
      </c>
      <c r="H105" s="48">
        <v>64.517979637148159</v>
      </c>
      <c r="I105" s="48">
        <v>51.332782165272683</v>
      </c>
      <c r="J105" s="48">
        <v>17.421910208253319</v>
      </c>
      <c r="K105" s="48">
        <v>36.775461418884973</v>
      </c>
      <c r="L105" s="55">
        <v>2.0475586876273155E-2</v>
      </c>
      <c r="M105" s="48">
        <v>33.387750367271138</v>
      </c>
      <c r="N105" s="48">
        <v>51.749526977539063</v>
      </c>
      <c r="O105" s="49">
        <v>84068.092000000004</v>
      </c>
      <c r="P105" s="49">
        <v>84068.092000000004</v>
      </c>
      <c r="Q105" s="49">
        <v>86790.567999999999</v>
      </c>
      <c r="R105" s="49">
        <v>54239.03515625</v>
      </c>
      <c r="S105" s="49">
        <v>54239.03515625</v>
      </c>
      <c r="T105" s="49">
        <v>55995.51953125</v>
      </c>
      <c r="U105" s="46">
        <v>10</v>
      </c>
      <c r="V105" s="46" t="s">
        <v>38</v>
      </c>
      <c r="W105" s="46"/>
    </row>
    <row r="106" spans="1:23">
      <c r="A106" s="46">
        <v>624</v>
      </c>
      <c r="B106" s="46" t="s">
        <v>271</v>
      </c>
      <c r="C106" s="46" t="s">
        <v>272</v>
      </c>
      <c r="D106" s="46" t="s">
        <v>89</v>
      </c>
      <c r="E106" s="46" t="s">
        <v>35</v>
      </c>
      <c r="F106" s="46" t="s">
        <v>55</v>
      </c>
      <c r="G106" s="47">
        <v>0.34068872714877663</v>
      </c>
      <c r="H106" s="48">
        <v>64.396310480741491</v>
      </c>
      <c r="I106" s="48">
        <v>52.905007228739287</v>
      </c>
      <c r="J106" s="48">
        <v>19.956525455655509</v>
      </c>
      <c r="K106" s="48">
        <v>35.881701712323128</v>
      </c>
      <c r="L106" s="55">
        <v>2.129865437746048E-2</v>
      </c>
      <c r="M106" s="48">
        <v>25.405286873934589</v>
      </c>
      <c r="N106" s="48">
        <v>39.451461791992188</v>
      </c>
      <c r="O106" s="49">
        <v>1920.9169999999999</v>
      </c>
      <c r="P106" s="49">
        <v>1874.3040000000001</v>
      </c>
      <c r="Q106" s="49">
        <v>1920.9169999999999</v>
      </c>
      <c r="R106" s="49">
        <v>1236.9996337890625</v>
      </c>
      <c r="S106" s="49">
        <v>1206.982666015625</v>
      </c>
      <c r="T106" s="49">
        <v>1236.9996337890625</v>
      </c>
      <c r="U106" s="46">
        <v>10</v>
      </c>
      <c r="V106" s="46" t="s">
        <v>38</v>
      </c>
      <c r="W106" s="46"/>
    </row>
    <row r="107" spans="1:23">
      <c r="A107" s="46">
        <v>231</v>
      </c>
      <c r="B107" s="46" t="s">
        <v>273</v>
      </c>
      <c r="C107" s="46" t="s">
        <v>274</v>
      </c>
      <c r="D107" s="46" t="s">
        <v>89</v>
      </c>
      <c r="E107" s="46" t="s">
        <v>41</v>
      </c>
      <c r="F107" s="46" t="s">
        <v>36</v>
      </c>
      <c r="G107" s="47">
        <v>0.3666042454641309</v>
      </c>
      <c r="H107" s="48">
        <v>68.736858094026019</v>
      </c>
      <c r="I107" s="48">
        <v>53.334449032082354</v>
      </c>
      <c r="J107" s="48">
        <v>18.353687389238292</v>
      </c>
      <c r="K107" s="48">
        <v>41.868033779138692</v>
      </c>
      <c r="L107" s="55">
        <v>2.2019876167178154E-2</v>
      </c>
      <c r="M107" s="48">
        <v>29.613226299600271</v>
      </c>
      <c r="N107" s="48">
        <v>43.082019805908203</v>
      </c>
      <c r="O107" s="49">
        <v>112078.727</v>
      </c>
      <c r="P107" s="49">
        <v>109224.41</v>
      </c>
      <c r="Q107" s="49">
        <v>112078.727</v>
      </c>
      <c r="R107" s="49">
        <v>77039.3984375</v>
      </c>
      <c r="S107" s="49">
        <v>75077.4296875</v>
      </c>
      <c r="T107" s="49">
        <v>77039.3984375</v>
      </c>
      <c r="U107" s="46">
        <v>10</v>
      </c>
      <c r="V107" s="46" t="s">
        <v>38</v>
      </c>
      <c r="W107" s="46"/>
    </row>
    <row r="108" spans="1:23">
      <c r="A108" s="46">
        <v>204</v>
      </c>
      <c r="B108" s="46" t="s">
        <v>275</v>
      </c>
      <c r="C108" s="46" t="s">
        <v>276</v>
      </c>
      <c r="D108" s="46" t="s">
        <v>89</v>
      </c>
      <c r="E108" s="46" t="s">
        <v>41</v>
      </c>
      <c r="F108" s="46" t="s">
        <v>61</v>
      </c>
      <c r="G108" s="47">
        <v>0.36767482791091838</v>
      </c>
      <c r="H108" s="48">
        <v>66.798888493301718</v>
      </c>
      <c r="I108" s="48">
        <v>55.042057765345461</v>
      </c>
      <c r="J108" s="48">
        <v>14.68622239853388</v>
      </c>
      <c r="K108" s="48">
        <v>40.937142711370164</v>
      </c>
      <c r="L108" s="55">
        <v>2.5122076272964478E-2</v>
      </c>
      <c r="M108" s="48">
        <v>35.980319291623459</v>
      </c>
      <c r="N108" s="48">
        <v>53.863651275634766</v>
      </c>
      <c r="O108" s="49">
        <v>11485.035</v>
      </c>
      <c r="P108" s="49">
        <v>11485.035</v>
      </c>
      <c r="Q108" s="49">
        <v>11801.151</v>
      </c>
      <c r="R108" s="49">
        <v>7671.87548828125</v>
      </c>
      <c r="S108" s="49">
        <v>7671.87548828125</v>
      </c>
      <c r="T108" s="49">
        <v>7883.03759765625</v>
      </c>
      <c r="U108" s="46">
        <v>10</v>
      </c>
      <c r="V108" s="46" t="s">
        <v>38</v>
      </c>
      <c r="W108" s="46"/>
    </row>
    <row r="109" spans="1:23">
      <c r="A109" s="46">
        <v>324</v>
      </c>
      <c r="B109" s="46" t="s">
        <v>277</v>
      </c>
      <c r="C109" s="46" t="s">
        <v>278</v>
      </c>
      <c r="D109" s="46" t="s">
        <v>89</v>
      </c>
      <c r="E109" s="46" t="s">
        <v>41</v>
      </c>
      <c r="F109" s="46" t="s">
        <v>52</v>
      </c>
      <c r="G109" s="47">
        <v>0.37322163761211141</v>
      </c>
      <c r="H109" s="48">
        <v>66.211102106507795</v>
      </c>
      <c r="I109" s="48">
        <v>56.368437578903865</v>
      </c>
      <c r="J109" s="48">
        <v>16.405046595159281</v>
      </c>
      <c r="K109" s="48">
        <v>43.514943642639039</v>
      </c>
      <c r="L109" s="55">
        <v>2.4773480370640755E-2</v>
      </c>
      <c r="M109" s="48">
        <v>39.133494929589517</v>
      </c>
      <c r="N109" s="48">
        <v>59.104129791259766</v>
      </c>
      <c r="O109" s="49">
        <v>12414.291999999999</v>
      </c>
      <c r="P109" s="49">
        <v>12414.291999999999</v>
      </c>
      <c r="Q109" s="49">
        <v>12771.245999999999</v>
      </c>
      <c r="R109" s="49">
        <v>8219.6396484375</v>
      </c>
      <c r="S109" s="49">
        <v>8219.6396484375</v>
      </c>
      <c r="T109" s="49">
        <v>8455.982421875</v>
      </c>
      <c r="U109" s="46">
        <v>10</v>
      </c>
      <c r="V109" s="46" t="s">
        <v>38</v>
      </c>
      <c r="W109" s="46"/>
    </row>
    <row r="110" spans="1:23">
      <c r="A110" s="46">
        <v>466</v>
      </c>
      <c r="B110" s="46" t="s">
        <v>279</v>
      </c>
      <c r="C110" s="46" t="s">
        <v>280</v>
      </c>
      <c r="D110" s="46" t="s">
        <v>89</v>
      </c>
      <c r="E110" s="46" t="s">
        <v>41</v>
      </c>
      <c r="F110" s="46" t="s">
        <v>52</v>
      </c>
      <c r="G110" s="47">
        <v>0.37606292533866692</v>
      </c>
      <c r="H110" s="48">
        <v>68.332251131860446</v>
      </c>
      <c r="I110" s="48">
        <v>55.034470416169953</v>
      </c>
      <c r="J110" s="48">
        <v>15.26012002241845</v>
      </c>
      <c r="K110" s="48">
        <v>44.704456477659072</v>
      </c>
      <c r="L110" s="55">
        <v>2.1603142842650414E-2</v>
      </c>
      <c r="M110" s="48">
        <v>40.293368189381731</v>
      </c>
      <c r="N110" s="48">
        <v>58.966838836669922</v>
      </c>
      <c r="O110" s="49">
        <v>19077.755000000001</v>
      </c>
      <c r="P110" s="49">
        <v>19077.755000000001</v>
      </c>
      <c r="Q110" s="49">
        <v>19658.023000000001</v>
      </c>
      <c r="R110" s="49">
        <v>13036.259765625</v>
      </c>
      <c r="S110" s="49">
        <v>13036.259765625</v>
      </c>
      <c r="T110" s="49">
        <v>13432.76953125</v>
      </c>
      <c r="U110" s="46">
        <v>10</v>
      </c>
      <c r="V110" s="46" t="s">
        <v>38</v>
      </c>
      <c r="W110" s="46"/>
    </row>
    <row r="111" spans="1:23">
      <c r="A111" s="46">
        <v>450</v>
      </c>
      <c r="B111" s="46" t="s">
        <v>281</v>
      </c>
      <c r="C111" s="46" t="s">
        <v>282</v>
      </c>
      <c r="D111" s="46" t="s">
        <v>89</v>
      </c>
      <c r="E111" s="46" t="s">
        <v>35</v>
      </c>
      <c r="F111" s="46" t="s">
        <v>52</v>
      </c>
      <c r="G111" s="47">
        <v>0.38397446035328969</v>
      </c>
      <c r="H111" s="48">
        <v>69.07832369150799</v>
      </c>
      <c r="I111" s="48">
        <v>55.585376111333275</v>
      </c>
      <c r="J111" s="48">
        <v>14.262878007824082</v>
      </c>
      <c r="K111" s="48">
        <v>45.505492828488059</v>
      </c>
      <c r="L111" s="55">
        <v>2.3323854431509972E-2</v>
      </c>
      <c r="M111" s="48">
        <v>30.864832653368364</v>
      </c>
      <c r="N111" s="48">
        <v>44.680923461914063</v>
      </c>
      <c r="O111" s="49">
        <v>26262.312999999998</v>
      </c>
      <c r="P111" s="49">
        <v>26262.312999999998</v>
      </c>
      <c r="Q111" s="49">
        <v>26969.306</v>
      </c>
      <c r="R111" s="49">
        <v>18141.56640625</v>
      </c>
      <c r="S111" s="49">
        <v>18141.56640625</v>
      </c>
      <c r="T111" s="49">
        <v>18629.9453125</v>
      </c>
      <c r="U111" s="46">
        <v>10</v>
      </c>
      <c r="V111" s="46" t="s">
        <v>38</v>
      </c>
      <c r="W111" s="46"/>
    </row>
    <row r="112" spans="1:23">
      <c r="A112" s="46">
        <v>108</v>
      </c>
      <c r="B112" s="46" t="s">
        <v>283</v>
      </c>
      <c r="C112" s="46" t="s">
        <v>284</v>
      </c>
      <c r="D112" s="46" t="s">
        <v>89</v>
      </c>
      <c r="E112" s="46" t="s">
        <v>41</v>
      </c>
      <c r="F112" s="46" t="s">
        <v>80</v>
      </c>
      <c r="G112" s="47">
        <v>0.40886109833409612</v>
      </c>
      <c r="H112" s="48">
        <v>75.09747264803714</v>
      </c>
      <c r="I112" s="48">
        <v>54.444055694167595</v>
      </c>
      <c r="J112" s="48">
        <v>15.761258464600362</v>
      </c>
      <c r="K112" s="48">
        <v>46.068448646677567</v>
      </c>
      <c r="L112" s="55">
        <v>2.1947391331195831E-2</v>
      </c>
      <c r="M112" s="48">
        <v>32.522166691875547</v>
      </c>
      <c r="N112" s="48">
        <v>43.306606292724609</v>
      </c>
      <c r="O112" s="49">
        <v>10827.01</v>
      </c>
      <c r="P112" s="49">
        <v>11175.379000000001</v>
      </c>
      <c r="Q112" s="49">
        <v>11530.576999999999</v>
      </c>
      <c r="R112" s="49">
        <v>8130.81103515625</v>
      </c>
      <c r="S112" s="49">
        <v>8392.4267578125</v>
      </c>
      <c r="T112" s="49">
        <v>8659.171875</v>
      </c>
      <c r="U112" s="46">
        <v>10</v>
      </c>
      <c r="V112" s="46" t="s">
        <v>38</v>
      </c>
      <c r="W112" s="46"/>
    </row>
    <row r="113" spans="1:23">
      <c r="A113" s="46">
        <v>508</v>
      </c>
      <c r="B113" s="46" t="s">
        <v>285</v>
      </c>
      <c r="C113" s="46" t="s">
        <v>286</v>
      </c>
      <c r="D113" s="46" t="s">
        <v>89</v>
      </c>
      <c r="E113" s="46" t="s">
        <v>41</v>
      </c>
      <c r="F113" s="46" t="s">
        <v>76</v>
      </c>
      <c r="G113" s="47">
        <v>0.41695541532850938</v>
      </c>
      <c r="H113" s="48">
        <v>73.136586625705931</v>
      </c>
      <c r="I113" s="48">
        <v>57.010510684943341</v>
      </c>
      <c r="J113" s="48">
        <v>13.288923941544549</v>
      </c>
      <c r="K113" s="48">
        <v>49.883057527708019</v>
      </c>
      <c r="L113" s="55">
        <v>2.3477073758840561E-2</v>
      </c>
      <c r="M113" s="48">
        <v>39.67665103705891</v>
      </c>
      <c r="N113" s="48">
        <v>54.250072479248047</v>
      </c>
      <c r="O113" s="49">
        <v>24187.5</v>
      </c>
      <c r="P113" s="49">
        <v>29496.008999999998</v>
      </c>
      <c r="Q113" s="49">
        <v>30366.043000000001</v>
      </c>
      <c r="R113" s="49">
        <v>17689.912109375</v>
      </c>
      <c r="S113" s="49">
        <v>21572.375</v>
      </c>
      <c r="T113" s="49">
        <v>22208.6875</v>
      </c>
      <c r="U113" s="46">
        <v>10</v>
      </c>
      <c r="V113" s="46" t="s">
        <v>38</v>
      </c>
      <c r="W113" s="46"/>
    </row>
    <row r="114" spans="1:23">
      <c r="A114" s="46">
        <v>140</v>
      </c>
      <c r="B114" s="46" t="s">
        <v>287</v>
      </c>
      <c r="C114" s="46" t="s">
        <v>288</v>
      </c>
      <c r="D114" s="46" t="s">
        <v>89</v>
      </c>
      <c r="E114" s="46" t="s">
        <v>35</v>
      </c>
      <c r="F114" s="46" t="s">
        <v>55</v>
      </c>
      <c r="G114" s="47">
        <v>0.46134752715764432</v>
      </c>
      <c r="H114" s="48">
        <v>80.414177802052521</v>
      </c>
      <c r="I114" s="48">
        <v>57.371416305877922</v>
      </c>
      <c r="J114" s="48">
        <v>12.902056776607429</v>
      </c>
      <c r="K114" s="48">
        <v>55.815176570650195</v>
      </c>
      <c r="L114" s="55">
        <v>2.5141637772321701E-2</v>
      </c>
      <c r="M114" s="48">
        <v>45.80684950629113</v>
      </c>
      <c r="N114" s="48">
        <v>56.963649749755859</v>
      </c>
      <c r="O114" s="49">
        <v>4745.1790000000001</v>
      </c>
      <c r="P114" s="49">
        <v>4666.375</v>
      </c>
      <c r="Q114" s="49">
        <v>4745.1790000000001</v>
      </c>
      <c r="R114" s="49">
        <v>3815.796630859375</v>
      </c>
      <c r="S114" s="49">
        <v>3752.427001953125</v>
      </c>
      <c r="T114" s="49">
        <v>3815.796630859375</v>
      </c>
      <c r="U114" s="46">
        <v>10</v>
      </c>
      <c r="V114" s="46" t="s">
        <v>38</v>
      </c>
      <c r="W114" s="46"/>
    </row>
    <row r="115" spans="1:23">
      <c r="A115" s="46">
        <v>148</v>
      </c>
      <c r="B115" s="46" t="s">
        <v>289</v>
      </c>
      <c r="C115" s="46" t="s">
        <v>290</v>
      </c>
      <c r="D115" s="46" t="s">
        <v>89</v>
      </c>
      <c r="E115" s="46" t="s">
        <v>35</v>
      </c>
      <c r="F115" s="46" t="s">
        <v>36</v>
      </c>
      <c r="G115" s="47">
        <v>0.51701121000835359</v>
      </c>
      <c r="H115" s="48">
        <v>84.174947466375713</v>
      </c>
      <c r="I115" s="48">
        <v>61.421031502856295</v>
      </c>
      <c r="J115" s="48">
        <v>10.66594962378816</v>
      </c>
      <c r="K115" s="48">
        <v>64.608697264116287</v>
      </c>
      <c r="L115" s="55">
        <v>2.4101825430989265E-2</v>
      </c>
      <c r="M115" s="48">
        <v>63.723343499293627</v>
      </c>
      <c r="N115" s="48">
        <v>75.703453063964844</v>
      </c>
      <c r="O115" s="49">
        <v>15946.882</v>
      </c>
      <c r="P115" s="49">
        <v>15477.727000000001</v>
      </c>
      <c r="Q115" s="49">
        <v>15946.882</v>
      </c>
      <c r="R115" s="49">
        <v>13423.279296875</v>
      </c>
      <c r="S115" s="49">
        <v>13028.3681640625</v>
      </c>
      <c r="T115" s="49">
        <v>13423.279296875</v>
      </c>
      <c r="U115" s="46">
        <v>10</v>
      </c>
      <c r="V115" s="46" t="s">
        <v>38</v>
      </c>
      <c r="W115" s="46"/>
    </row>
    <row r="116" spans="1:23">
      <c r="A116" s="46">
        <v>854</v>
      </c>
      <c r="B116" s="46" t="s">
        <v>291</v>
      </c>
      <c r="C116" s="46" t="s">
        <v>292</v>
      </c>
      <c r="D116" s="46" t="s">
        <v>89</v>
      </c>
      <c r="E116" s="46" t="s">
        <v>41</v>
      </c>
      <c r="F116" s="46" t="s">
        <v>216</v>
      </c>
      <c r="G116" s="47">
        <v>0.52342428287564635</v>
      </c>
      <c r="H116" s="48">
        <v>84.192337432005232</v>
      </c>
      <c r="I116" s="48">
        <v>62.170061889345959</v>
      </c>
      <c r="J116" s="48">
        <v>7.1835715368250304</v>
      </c>
      <c r="K116" s="48">
        <v>65.33121626193406</v>
      </c>
      <c r="L116" s="55">
        <v>2.7341833338141441E-2</v>
      </c>
      <c r="M116" s="48">
        <v>57.292089868588917</v>
      </c>
      <c r="N116" s="48">
        <v>68.049057006835938</v>
      </c>
      <c r="O116" s="49">
        <v>15605.210999999999</v>
      </c>
      <c r="P116" s="49">
        <v>19751.466</v>
      </c>
      <c r="Q116" s="49">
        <v>20321.383000000002</v>
      </c>
      <c r="R116" s="49">
        <v>13138.3916015625</v>
      </c>
      <c r="S116" s="49">
        <v>16629.220703125</v>
      </c>
      <c r="T116" s="49">
        <v>17109.046875</v>
      </c>
      <c r="U116" s="46">
        <v>10</v>
      </c>
      <c r="V116" s="46" t="s">
        <v>38</v>
      </c>
      <c r="W116" s="46"/>
    </row>
    <row r="117" spans="1:23">
      <c r="A117" s="46">
        <v>728</v>
      </c>
      <c r="B117" s="46" t="s">
        <v>293</v>
      </c>
      <c r="C117" s="46" t="s">
        <v>294</v>
      </c>
      <c r="D117" s="46" t="s">
        <v>89</v>
      </c>
      <c r="E117" s="46" t="s">
        <v>35</v>
      </c>
      <c r="F117" s="46" t="s">
        <v>216</v>
      </c>
      <c r="G117" s="47">
        <v>0.58015743762073235</v>
      </c>
      <c r="H117" s="48">
        <v>91.862888520192854</v>
      </c>
      <c r="I117" s="48">
        <v>63.154713178130152</v>
      </c>
      <c r="J117" s="48">
        <v>6.3365348981257394</v>
      </c>
      <c r="K117" s="48">
        <v>74.343177374241918</v>
      </c>
      <c r="L117" s="55">
        <v>2.3142099380493164E-2</v>
      </c>
      <c r="M117" s="48">
        <v>75.248697729730267</v>
      </c>
      <c r="N117" s="48">
        <v>81.914146423339844</v>
      </c>
      <c r="O117" s="49">
        <v>9508.3719999999994</v>
      </c>
      <c r="P117" s="49">
        <v>10975.924000000001</v>
      </c>
      <c r="Q117" s="49">
        <v>11062.114</v>
      </c>
      <c r="R117" s="49">
        <v>8734.6650390625</v>
      </c>
      <c r="S117" s="49">
        <v>10082.80078125</v>
      </c>
      <c r="T117" s="49">
        <v>10161.9775390625</v>
      </c>
      <c r="U117" s="46">
        <v>10</v>
      </c>
      <c r="V117" s="46" t="s">
        <v>38</v>
      </c>
      <c r="W117" s="46"/>
    </row>
    <row r="118" spans="1:23">
      <c r="A118" s="46">
        <v>562</v>
      </c>
      <c r="B118" s="46" t="s">
        <v>295</v>
      </c>
      <c r="C118" s="46" t="s">
        <v>296</v>
      </c>
      <c r="D118" s="46" t="s">
        <v>89</v>
      </c>
      <c r="E118" s="46" t="s">
        <v>41</v>
      </c>
      <c r="F118" s="46" t="s">
        <v>45</v>
      </c>
      <c r="G118" s="47">
        <v>0.60127981429679678</v>
      </c>
      <c r="H118" s="48">
        <v>90.971157624902489</v>
      </c>
      <c r="I118" s="48">
        <v>66.095653830857941</v>
      </c>
      <c r="J118" s="48">
        <v>4.8551351601016197</v>
      </c>
      <c r="K118" s="48">
        <v>76.270691407930542</v>
      </c>
      <c r="L118" s="55">
        <v>2.6331678032875061E-2</v>
      </c>
      <c r="M118" s="48">
        <v>69.806565524580833</v>
      </c>
      <c r="N118" s="48">
        <v>76.734832763671875</v>
      </c>
      <c r="O118" s="49">
        <v>17795.208999999999</v>
      </c>
      <c r="P118" s="49">
        <v>22442.830999999998</v>
      </c>
      <c r="Q118" s="49">
        <v>23310.719000000001</v>
      </c>
      <c r="R118" s="49">
        <v>16188.5078125</v>
      </c>
      <c r="S118" s="49">
        <v>20416.50390625</v>
      </c>
      <c r="T118" s="49">
        <v>21206.03125</v>
      </c>
      <c r="U118" s="46">
        <v>10</v>
      </c>
      <c r="V118" s="46" t="s">
        <v>38</v>
      </c>
      <c r="W118" s="46"/>
    </row>
    <row r="119" spans="1:23" s="5" customFormat="1" ht="15" customHeight="1">
      <c r="G119" s="17"/>
      <c r="H119" s="17"/>
      <c r="I119" s="17"/>
      <c r="J119" s="17"/>
      <c r="K119" s="17"/>
      <c r="L119" s="53"/>
      <c r="M119" s="17"/>
      <c r="N119" s="17"/>
    </row>
    <row r="120" spans="1:23" s="1" customFormat="1">
      <c r="G120" s="16"/>
      <c r="H120" s="16"/>
      <c r="I120" s="16"/>
      <c r="J120" s="16"/>
      <c r="K120" s="16"/>
      <c r="L120" s="51"/>
      <c r="M120" s="16"/>
      <c r="N120" s="16"/>
      <c r="Q120" s="25"/>
      <c r="T120" s="36"/>
    </row>
    <row r="121" spans="1:23" s="6" customFormat="1" ht="23.1">
      <c r="A121" s="12" t="s">
        <v>297</v>
      </c>
      <c r="G121" s="18"/>
      <c r="H121" s="18"/>
      <c r="I121" s="18"/>
      <c r="J121" s="18"/>
      <c r="K121" s="18"/>
      <c r="L121" s="56"/>
      <c r="M121" s="18"/>
      <c r="N121" s="18"/>
      <c r="Q121" s="38"/>
    </row>
    <row r="122" spans="1:23" s="11" customFormat="1" ht="24.95" customHeight="1">
      <c r="A122" s="11" t="s">
        <v>298</v>
      </c>
      <c r="G122" s="19"/>
      <c r="H122" s="19"/>
      <c r="I122" s="19"/>
      <c r="J122" s="19"/>
      <c r="K122" s="19"/>
      <c r="L122" s="57"/>
      <c r="M122" s="19"/>
      <c r="N122" s="19"/>
    </row>
    <row r="123" spans="1:23" s="11" customFormat="1" ht="24.95" customHeight="1">
      <c r="A123" s="11" t="s">
        <v>299</v>
      </c>
      <c r="G123" s="19"/>
      <c r="H123" s="19"/>
      <c r="I123" s="19"/>
      <c r="J123" s="19"/>
      <c r="K123" s="19"/>
      <c r="L123" s="57"/>
      <c r="M123" s="19"/>
      <c r="N123" s="19"/>
    </row>
    <row r="124" spans="1:23" s="11" customFormat="1" ht="24" customHeight="1">
      <c r="A124" s="13" t="s">
        <v>300</v>
      </c>
      <c r="G124" s="19"/>
      <c r="H124" s="19"/>
      <c r="I124" s="19"/>
      <c r="J124" s="19"/>
      <c r="K124" s="19"/>
      <c r="L124" s="57"/>
      <c r="M124" s="19"/>
      <c r="N124" s="19"/>
    </row>
    <row r="125" spans="1:23" s="11" customFormat="1" ht="24.95" customHeight="1">
      <c r="A125" s="11" t="s">
        <v>301</v>
      </c>
      <c r="E125" s="39"/>
      <c r="F125" s="39"/>
      <c r="G125" s="40"/>
      <c r="H125" s="40"/>
      <c r="I125" s="40"/>
      <c r="J125" s="40"/>
      <c r="K125" s="40"/>
      <c r="L125" s="57"/>
      <c r="M125" s="19"/>
      <c r="N125" s="19"/>
    </row>
    <row r="126" spans="1:23" s="13" customFormat="1" ht="30" customHeight="1">
      <c r="A126" s="13" t="s">
        <v>302</v>
      </c>
      <c r="G126" s="20"/>
      <c r="H126" s="20"/>
      <c r="I126" s="20"/>
      <c r="J126" s="20"/>
      <c r="K126" s="20"/>
      <c r="L126" s="58"/>
      <c r="M126" s="20"/>
      <c r="N126" s="20"/>
    </row>
    <row r="127" spans="1:23" s="5" customFormat="1">
      <c r="G127" s="17"/>
      <c r="H127" s="17"/>
      <c r="I127" s="17"/>
      <c r="J127" s="17"/>
      <c r="K127" s="17"/>
      <c r="L127" s="53"/>
      <c r="M127" s="17"/>
      <c r="N127" s="17"/>
      <c r="Q127" s="37"/>
      <c r="T127" s="37"/>
    </row>
    <row r="128" spans="1:23" s="5" customFormat="1">
      <c r="G128" s="17"/>
      <c r="H128" s="17"/>
      <c r="I128" s="17"/>
      <c r="J128" s="17"/>
      <c r="K128" s="17"/>
      <c r="L128" s="53"/>
      <c r="M128" s="17"/>
      <c r="N128" s="17"/>
    </row>
    <row r="129" spans="7:14" s="5" customFormat="1">
      <c r="G129" s="17"/>
      <c r="H129" s="17"/>
      <c r="I129" s="17"/>
      <c r="J129" s="17"/>
      <c r="K129" s="17"/>
      <c r="L129" s="53"/>
      <c r="M129" s="17"/>
      <c r="N129" s="17"/>
    </row>
    <row r="130" spans="7:14" s="5" customFormat="1">
      <c r="G130" s="17"/>
      <c r="H130" s="17"/>
      <c r="I130" s="17"/>
      <c r="J130" s="17"/>
      <c r="K130" s="17"/>
      <c r="L130" s="53"/>
      <c r="M130" s="17"/>
      <c r="N130" s="17"/>
    </row>
    <row r="131" spans="7:14" s="5" customFormat="1">
      <c r="G131" s="17"/>
      <c r="H131" s="17"/>
      <c r="I131" s="17"/>
      <c r="J131" s="17"/>
      <c r="K131" s="17"/>
      <c r="L131" s="53"/>
      <c r="M131" s="17"/>
      <c r="N131" s="17"/>
    </row>
    <row r="132" spans="7:14" s="1" customFormat="1">
      <c r="G132" s="16"/>
      <c r="H132" s="16"/>
      <c r="I132" s="16"/>
      <c r="J132" s="16"/>
      <c r="K132" s="16"/>
      <c r="L132" s="51"/>
      <c r="M132" s="16"/>
      <c r="N132" s="16"/>
    </row>
    <row r="133" spans="7:14" s="1" customFormat="1">
      <c r="G133" s="16"/>
      <c r="H133" s="16"/>
      <c r="I133" s="16"/>
      <c r="J133" s="16"/>
      <c r="K133" s="16"/>
      <c r="L133" s="51"/>
      <c r="M133" s="16"/>
      <c r="N133" s="16"/>
    </row>
    <row r="134" spans="7:14" s="1" customFormat="1">
      <c r="G134" s="16"/>
      <c r="H134" s="16"/>
      <c r="I134" s="16"/>
      <c r="J134" s="16"/>
      <c r="K134" s="16"/>
      <c r="L134" s="51"/>
      <c r="M134" s="16"/>
      <c r="N134" s="16"/>
    </row>
    <row r="135" spans="7:14" s="1" customFormat="1">
      <c r="G135" s="16"/>
      <c r="H135" s="16"/>
      <c r="I135" s="16"/>
      <c r="J135" s="16"/>
      <c r="K135" s="16"/>
      <c r="L135" s="51"/>
      <c r="M135" s="16"/>
      <c r="N135" s="16"/>
    </row>
    <row r="136" spans="7:14" s="1" customFormat="1">
      <c r="G136" s="16"/>
      <c r="H136" s="16"/>
      <c r="I136" s="16"/>
      <c r="J136" s="16"/>
      <c r="K136" s="16"/>
      <c r="L136" s="51"/>
      <c r="M136" s="16"/>
      <c r="N136" s="16"/>
    </row>
    <row r="137" spans="7:14" s="1" customFormat="1">
      <c r="G137" s="16"/>
      <c r="H137" s="16"/>
      <c r="I137" s="16"/>
      <c r="J137" s="16"/>
      <c r="K137" s="16"/>
      <c r="L137" s="51"/>
      <c r="M137" s="16"/>
      <c r="N137" s="16"/>
    </row>
    <row r="138" spans="7:14" s="1" customFormat="1">
      <c r="G138" s="16"/>
      <c r="H138" s="16"/>
      <c r="I138" s="16"/>
      <c r="J138" s="16"/>
      <c r="K138" s="16"/>
      <c r="L138" s="51"/>
      <c r="M138" s="16"/>
      <c r="N138" s="16"/>
    </row>
    <row r="139" spans="7:14" s="1" customFormat="1">
      <c r="G139" s="16"/>
      <c r="H139" s="16"/>
      <c r="I139" s="16"/>
      <c r="J139" s="16"/>
      <c r="K139" s="16"/>
      <c r="L139" s="51"/>
      <c r="M139" s="16"/>
      <c r="N139" s="16"/>
    </row>
    <row r="140" spans="7:14" s="1" customFormat="1">
      <c r="G140" s="16"/>
      <c r="H140" s="16"/>
      <c r="I140" s="16"/>
      <c r="J140" s="16"/>
      <c r="K140" s="16"/>
      <c r="L140" s="51"/>
      <c r="M140" s="16"/>
      <c r="N140" s="16"/>
    </row>
    <row r="141" spans="7:14" s="1" customFormat="1">
      <c r="G141" s="16"/>
      <c r="H141" s="16"/>
      <c r="I141" s="16"/>
      <c r="J141" s="16"/>
      <c r="K141" s="16"/>
      <c r="L141" s="51"/>
      <c r="M141" s="16"/>
      <c r="N141" s="16"/>
    </row>
    <row r="142" spans="7:14" s="1" customFormat="1">
      <c r="G142" s="16"/>
      <c r="H142" s="16"/>
      <c r="I142" s="16"/>
      <c r="J142" s="16"/>
      <c r="K142" s="16"/>
      <c r="L142" s="51"/>
      <c r="M142" s="16"/>
      <c r="N142" s="16"/>
    </row>
    <row r="143" spans="7:14" s="1" customFormat="1">
      <c r="G143" s="16"/>
      <c r="H143" s="16"/>
      <c r="I143" s="16"/>
      <c r="J143" s="16"/>
      <c r="K143" s="16"/>
      <c r="L143" s="51"/>
      <c r="M143" s="16"/>
      <c r="N143" s="16"/>
    </row>
    <row r="144" spans="7:14" s="1" customFormat="1">
      <c r="G144" s="16"/>
      <c r="H144" s="16"/>
      <c r="I144" s="16"/>
      <c r="J144" s="16"/>
      <c r="K144" s="16"/>
      <c r="L144" s="51"/>
      <c r="M144" s="16"/>
      <c r="N144" s="16"/>
    </row>
    <row r="145" spans="7:14" s="1" customFormat="1">
      <c r="G145" s="16"/>
      <c r="H145" s="16"/>
      <c r="I145" s="16"/>
      <c r="J145" s="16"/>
      <c r="K145" s="16"/>
      <c r="L145" s="51"/>
      <c r="M145" s="16"/>
      <c r="N145" s="16"/>
    </row>
    <row r="146" spans="7:14" s="1" customFormat="1">
      <c r="G146" s="16"/>
      <c r="H146" s="16"/>
      <c r="I146" s="16"/>
      <c r="J146" s="16"/>
      <c r="K146" s="16"/>
      <c r="L146" s="51"/>
      <c r="M146" s="16"/>
      <c r="N146" s="16"/>
    </row>
    <row r="147" spans="7:14" s="1" customFormat="1">
      <c r="G147" s="16"/>
      <c r="H147" s="16"/>
      <c r="I147" s="16"/>
      <c r="J147" s="16"/>
      <c r="K147" s="16"/>
      <c r="L147" s="51"/>
      <c r="M147" s="16"/>
      <c r="N147" s="16"/>
    </row>
    <row r="148" spans="7:14" s="1" customFormat="1">
      <c r="G148" s="16"/>
      <c r="H148" s="16"/>
      <c r="I148" s="16"/>
      <c r="J148" s="16"/>
      <c r="K148" s="16"/>
      <c r="L148" s="51"/>
      <c r="M148" s="16"/>
      <c r="N148" s="16"/>
    </row>
    <row r="149" spans="7:14" s="1" customFormat="1">
      <c r="G149" s="16"/>
      <c r="H149" s="16"/>
      <c r="I149" s="16"/>
      <c r="J149" s="16"/>
      <c r="K149" s="16"/>
      <c r="L149" s="51"/>
      <c r="M149" s="16"/>
      <c r="N149" s="16"/>
    </row>
    <row r="150" spans="7:14" s="1" customFormat="1">
      <c r="G150" s="16"/>
      <c r="H150" s="16"/>
      <c r="I150" s="16"/>
      <c r="J150" s="16"/>
      <c r="K150" s="16"/>
      <c r="L150" s="51"/>
      <c r="M150" s="16"/>
      <c r="N150" s="16"/>
    </row>
    <row r="151" spans="7:14" s="1" customFormat="1">
      <c r="G151" s="16"/>
      <c r="H151" s="16"/>
      <c r="I151" s="16"/>
      <c r="J151" s="16"/>
      <c r="K151" s="16"/>
      <c r="L151" s="51"/>
      <c r="M151" s="16"/>
      <c r="N151" s="16"/>
    </row>
    <row r="152" spans="7:14" s="1" customFormat="1">
      <c r="G152" s="16"/>
      <c r="H152" s="16"/>
      <c r="I152" s="16"/>
      <c r="J152" s="16"/>
      <c r="K152" s="16"/>
      <c r="L152" s="51"/>
      <c r="M152" s="16"/>
      <c r="N152" s="16"/>
    </row>
    <row r="153" spans="7:14" s="1" customFormat="1">
      <c r="G153" s="16"/>
      <c r="H153" s="16"/>
      <c r="I153" s="16"/>
      <c r="J153" s="16"/>
      <c r="K153" s="16"/>
      <c r="L153" s="51"/>
      <c r="M153" s="16"/>
      <c r="N153" s="16"/>
    </row>
    <row r="154" spans="7:14" s="1" customFormat="1">
      <c r="G154" s="16"/>
      <c r="H154" s="16"/>
      <c r="I154" s="16"/>
      <c r="J154" s="16"/>
      <c r="K154" s="16"/>
      <c r="L154" s="51"/>
      <c r="M154" s="16"/>
      <c r="N154" s="16"/>
    </row>
    <row r="155" spans="7:14" s="1" customFormat="1">
      <c r="G155" s="16"/>
      <c r="H155" s="16"/>
      <c r="I155" s="16"/>
      <c r="J155" s="16"/>
      <c r="K155" s="16"/>
      <c r="L155" s="51"/>
      <c r="M155" s="16"/>
      <c r="N155" s="16"/>
    </row>
    <row r="156" spans="7:14" s="1" customFormat="1">
      <c r="G156" s="16"/>
      <c r="H156" s="16"/>
      <c r="I156" s="16"/>
      <c r="J156" s="16"/>
      <c r="K156" s="16"/>
      <c r="L156" s="51"/>
      <c r="M156" s="16"/>
      <c r="N156" s="16"/>
    </row>
    <row r="157" spans="7:14" s="1" customFormat="1">
      <c r="G157" s="16"/>
      <c r="H157" s="16"/>
      <c r="I157" s="16"/>
      <c r="J157" s="16"/>
      <c r="K157" s="16"/>
      <c r="L157" s="51"/>
      <c r="M157" s="16"/>
      <c r="N157" s="16"/>
    </row>
    <row r="158" spans="7:14" s="1" customFormat="1">
      <c r="G158" s="16"/>
      <c r="H158" s="16"/>
      <c r="I158" s="16"/>
      <c r="J158" s="16"/>
      <c r="K158" s="16"/>
      <c r="L158" s="51"/>
      <c r="M158" s="16"/>
      <c r="N158" s="16"/>
    </row>
    <row r="159" spans="7:14" s="1" customFormat="1">
      <c r="G159" s="16"/>
      <c r="H159" s="16"/>
      <c r="I159" s="16"/>
      <c r="J159" s="16"/>
      <c r="K159" s="16"/>
      <c r="L159" s="51"/>
      <c r="M159" s="16"/>
      <c r="N159" s="16"/>
    </row>
    <row r="160" spans="7:14" s="1" customFormat="1">
      <c r="G160" s="16"/>
      <c r="H160" s="16"/>
      <c r="I160" s="16"/>
      <c r="J160" s="16"/>
      <c r="K160" s="16"/>
      <c r="L160" s="51"/>
      <c r="M160" s="16"/>
      <c r="N160" s="16"/>
    </row>
    <row r="161" spans="7:14" s="1" customFormat="1">
      <c r="G161" s="16"/>
      <c r="H161" s="16"/>
      <c r="I161" s="16"/>
      <c r="J161" s="16"/>
      <c r="K161" s="16"/>
      <c r="L161" s="51"/>
      <c r="M161" s="16"/>
      <c r="N161" s="16"/>
    </row>
    <row r="162" spans="7:14" s="1" customFormat="1">
      <c r="G162" s="16"/>
      <c r="H162" s="16"/>
      <c r="I162" s="16"/>
      <c r="J162" s="16"/>
      <c r="K162" s="16"/>
      <c r="L162" s="51"/>
      <c r="M162" s="16"/>
      <c r="N162" s="16"/>
    </row>
    <row r="163" spans="7:14" s="1" customFormat="1">
      <c r="G163" s="16"/>
      <c r="H163" s="16"/>
      <c r="I163" s="16"/>
      <c r="J163" s="16"/>
      <c r="K163" s="16"/>
      <c r="L163" s="51"/>
      <c r="M163" s="16"/>
      <c r="N163" s="16"/>
    </row>
    <row r="164" spans="7:14" s="1" customFormat="1">
      <c r="G164" s="16"/>
      <c r="H164" s="16"/>
      <c r="I164" s="16"/>
      <c r="J164" s="16"/>
      <c r="K164" s="16"/>
      <c r="L164" s="51"/>
      <c r="M164" s="16"/>
      <c r="N164" s="16"/>
    </row>
    <row r="165" spans="7:14" s="1" customFormat="1">
      <c r="G165" s="16"/>
      <c r="H165" s="16"/>
      <c r="I165" s="16"/>
      <c r="J165" s="16"/>
      <c r="K165" s="16"/>
      <c r="L165" s="51"/>
      <c r="M165" s="16"/>
      <c r="N165" s="16"/>
    </row>
    <row r="166" spans="7:14" s="1" customFormat="1">
      <c r="G166" s="16"/>
      <c r="H166" s="16"/>
      <c r="I166" s="16"/>
      <c r="J166" s="16"/>
      <c r="K166" s="16"/>
      <c r="L166" s="51"/>
      <c r="M166" s="16"/>
      <c r="N166" s="16"/>
    </row>
    <row r="167" spans="7:14" s="1" customFormat="1">
      <c r="G167" s="16"/>
      <c r="H167" s="16"/>
      <c r="I167" s="16"/>
      <c r="J167" s="16"/>
      <c r="K167" s="16"/>
      <c r="L167" s="51"/>
      <c r="M167" s="16"/>
      <c r="N167" s="16"/>
    </row>
    <row r="168" spans="7:14" s="1" customFormat="1">
      <c r="G168" s="16"/>
      <c r="H168" s="16"/>
      <c r="I168" s="16"/>
      <c r="J168" s="16"/>
      <c r="K168" s="16"/>
      <c r="L168" s="51"/>
      <c r="M168" s="16"/>
      <c r="N168" s="16"/>
    </row>
    <row r="169" spans="7:14" s="1" customFormat="1">
      <c r="G169" s="16"/>
      <c r="H169" s="16"/>
      <c r="I169" s="16"/>
      <c r="J169" s="16"/>
      <c r="K169" s="16"/>
      <c r="L169" s="51"/>
      <c r="M169" s="16"/>
      <c r="N169" s="16"/>
    </row>
    <row r="170" spans="7:14" s="1" customFormat="1">
      <c r="G170" s="16"/>
      <c r="H170" s="16"/>
      <c r="I170" s="16"/>
      <c r="J170" s="16"/>
      <c r="K170" s="16"/>
      <c r="L170" s="51"/>
      <c r="M170" s="16"/>
      <c r="N170" s="16"/>
    </row>
    <row r="171" spans="7:14" s="1" customFormat="1">
      <c r="G171" s="16"/>
      <c r="H171" s="16"/>
      <c r="I171" s="16"/>
      <c r="J171" s="16"/>
      <c r="K171" s="16"/>
      <c r="L171" s="51"/>
      <c r="M171" s="16"/>
      <c r="N171" s="16"/>
    </row>
    <row r="172" spans="7:14" s="1" customFormat="1">
      <c r="G172" s="16"/>
      <c r="H172" s="16"/>
      <c r="I172" s="16"/>
      <c r="J172" s="16"/>
      <c r="K172" s="16"/>
      <c r="L172" s="51"/>
      <c r="M172" s="16"/>
      <c r="N172" s="16"/>
    </row>
    <row r="173" spans="7:14" s="1" customFormat="1">
      <c r="G173" s="16"/>
      <c r="H173" s="16"/>
      <c r="I173" s="16"/>
      <c r="J173" s="16"/>
      <c r="K173" s="16"/>
      <c r="L173" s="51"/>
      <c r="M173" s="16"/>
      <c r="N173" s="16"/>
    </row>
    <row r="174" spans="7:14" s="1" customFormat="1">
      <c r="G174" s="16"/>
      <c r="H174" s="16"/>
      <c r="I174" s="16"/>
      <c r="J174" s="16"/>
      <c r="K174" s="16"/>
      <c r="L174" s="51"/>
      <c r="M174" s="16"/>
      <c r="N174" s="16"/>
    </row>
    <row r="175" spans="7:14" s="1" customFormat="1">
      <c r="G175" s="16"/>
      <c r="H175" s="16"/>
      <c r="I175" s="16"/>
      <c r="J175" s="16"/>
      <c r="K175" s="16"/>
      <c r="L175" s="51"/>
      <c r="M175" s="16"/>
      <c r="N175" s="16"/>
    </row>
    <row r="176" spans="7:14" s="1" customFormat="1">
      <c r="G176" s="16"/>
      <c r="H176" s="16"/>
      <c r="I176" s="16"/>
      <c r="J176" s="16"/>
      <c r="K176" s="16"/>
      <c r="L176" s="51"/>
      <c r="M176" s="16"/>
      <c r="N176" s="16"/>
    </row>
    <row r="177" spans="7:14" s="1" customFormat="1">
      <c r="G177" s="16"/>
      <c r="H177" s="16"/>
      <c r="I177" s="16"/>
      <c r="J177" s="16"/>
      <c r="K177" s="16"/>
      <c r="L177" s="51"/>
      <c r="M177" s="16"/>
      <c r="N177" s="16"/>
    </row>
    <row r="178" spans="7:14" s="1" customFormat="1">
      <c r="G178" s="16"/>
      <c r="H178" s="16"/>
      <c r="I178" s="16"/>
      <c r="J178" s="16"/>
      <c r="K178" s="16"/>
      <c r="L178" s="51"/>
      <c r="M178" s="16"/>
      <c r="N178" s="16"/>
    </row>
    <row r="179" spans="7:14" s="1" customFormat="1">
      <c r="G179" s="16"/>
      <c r="H179" s="16"/>
      <c r="I179" s="16"/>
      <c r="J179" s="16"/>
      <c r="K179" s="16"/>
      <c r="L179" s="51"/>
      <c r="M179" s="16"/>
      <c r="N179" s="16"/>
    </row>
    <row r="180" spans="7:14" s="1" customFormat="1">
      <c r="G180" s="16"/>
      <c r="H180" s="16"/>
      <c r="I180" s="16"/>
      <c r="J180" s="16"/>
      <c r="K180" s="16"/>
      <c r="L180" s="51"/>
      <c r="M180" s="16"/>
      <c r="N180" s="16"/>
    </row>
    <row r="181" spans="7:14" s="1" customFormat="1">
      <c r="G181" s="16"/>
      <c r="H181" s="16"/>
      <c r="I181" s="16"/>
      <c r="J181" s="16"/>
      <c r="K181" s="16"/>
      <c r="L181" s="51"/>
      <c r="M181" s="16"/>
      <c r="N181" s="16"/>
    </row>
    <row r="182" spans="7:14" s="1" customFormat="1">
      <c r="G182" s="16"/>
      <c r="H182" s="16"/>
      <c r="I182" s="16"/>
      <c r="J182" s="16"/>
      <c r="K182" s="16"/>
      <c r="L182" s="51"/>
      <c r="M182" s="16"/>
      <c r="N182" s="16"/>
    </row>
    <row r="183" spans="7:14" s="1" customFormat="1">
      <c r="G183" s="16"/>
      <c r="H183" s="16"/>
      <c r="I183" s="16"/>
      <c r="J183" s="16"/>
      <c r="K183" s="16"/>
      <c r="L183" s="51"/>
      <c r="M183" s="16"/>
      <c r="N183" s="16"/>
    </row>
    <row r="184" spans="7:14" s="1" customFormat="1">
      <c r="G184" s="16"/>
      <c r="H184" s="16"/>
      <c r="I184" s="16"/>
      <c r="J184" s="16"/>
      <c r="K184" s="16"/>
      <c r="L184" s="51"/>
      <c r="M184" s="16"/>
      <c r="N184" s="16"/>
    </row>
    <row r="185" spans="7:14" s="1" customFormat="1">
      <c r="G185" s="16"/>
      <c r="H185" s="16"/>
      <c r="I185" s="16"/>
      <c r="J185" s="16"/>
      <c r="K185" s="16"/>
      <c r="L185" s="51"/>
      <c r="M185" s="16"/>
      <c r="N185" s="16"/>
    </row>
    <row r="186" spans="7:14" s="1" customFormat="1">
      <c r="G186" s="16"/>
      <c r="H186" s="16"/>
      <c r="I186" s="16"/>
      <c r="J186" s="16"/>
      <c r="K186" s="16"/>
      <c r="L186" s="51"/>
      <c r="M186" s="16"/>
      <c r="N186" s="16"/>
    </row>
    <row r="187" spans="7:14" s="1" customFormat="1">
      <c r="G187" s="16"/>
      <c r="H187" s="16"/>
      <c r="I187" s="16"/>
      <c r="J187" s="16"/>
      <c r="K187" s="16"/>
      <c r="L187" s="51"/>
      <c r="M187" s="16"/>
      <c r="N187" s="16"/>
    </row>
    <row r="188" spans="7:14" s="1" customFormat="1">
      <c r="G188" s="16"/>
      <c r="H188" s="16"/>
      <c r="I188" s="16"/>
      <c r="J188" s="16"/>
      <c r="K188" s="16"/>
      <c r="L188" s="51"/>
      <c r="M188" s="16"/>
      <c r="N188" s="16"/>
    </row>
    <row r="189" spans="7:14" s="1" customFormat="1">
      <c r="G189" s="16"/>
      <c r="H189" s="16"/>
      <c r="I189" s="16"/>
      <c r="J189" s="16"/>
      <c r="K189" s="16"/>
      <c r="L189" s="51"/>
      <c r="M189" s="16"/>
      <c r="N189" s="16"/>
    </row>
    <row r="190" spans="7:14" s="1" customFormat="1">
      <c r="G190" s="16"/>
      <c r="H190" s="16"/>
      <c r="I190" s="16"/>
      <c r="J190" s="16"/>
      <c r="K190" s="16"/>
      <c r="L190" s="51"/>
      <c r="M190" s="16"/>
      <c r="N190" s="16"/>
    </row>
    <row r="191" spans="7:14" s="1" customFormat="1">
      <c r="G191" s="16"/>
      <c r="H191" s="16"/>
      <c r="I191" s="16"/>
      <c r="J191" s="16"/>
      <c r="K191" s="16"/>
      <c r="L191" s="51"/>
      <c r="M191" s="16"/>
      <c r="N191" s="16"/>
    </row>
    <row r="192" spans="7:14" s="1" customFormat="1">
      <c r="G192" s="16"/>
      <c r="H192" s="16"/>
      <c r="I192" s="16"/>
      <c r="J192" s="16"/>
      <c r="K192" s="16"/>
      <c r="L192" s="51"/>
      <c r="M192" s="16"/>
      <c r="N192" s="16"/>
    </row>
    <row r="193" spans="7:14" s="1" customFormat="1">
      <c r="G193" s="16"/>
      <c r="H193" s="16"/>
      <c r="I193" s="16"/>
      <c r="J193" s="16"/>
      <c r="K193" s="16"/>
      <c r="L193" s="51"/>
      <c r="M193" s="16"/>
      <c r="N193" s="16"/>
    </row>
    <row r="194" spans="7:14" s="1" customFormat="1">
      <c r="G194" s="16"/>
      <c r="H194" s="16"/>
      <c r="I194" s="16"/>
      <c r="J194" s="16"/>
      <c r="K194" s="16"/>
      <c r="L194" s="51"/>
      <c r="M194" s="16"/>
      <c r="N194" s="16"/>
    </row>
    <row r="195" spans="7:14" s="1" customFormat="1">
      <c r="G195" s="16"/>
      <c r="H195" s="16"/>
      <c r="I195" s="16"/>
      <c r="J195" s="16"/>
      <c r="K195" s="16"/>
      <c r="L195" s="51"/>
      <c r="M195" s="16"/>
      <c r="N195" s="16"/>
    </row>
    <row r="196" spans="7:14" s="1" customFormat="1">
      <c r="G196" s="16"/>
      <c r="H196" s="16"/>
      <c r="I196" s="16"/>
      <c r="J196" s="16"/>
      <c r="K196" s="16"/>
      <c r="L196" s="51"/>
      <c r="M196" s="16"/>
      <c r="N196" s="16"/>
    </row>
    <row r="197" spans="7:14" s="1" customFormat="1">
      <c r="G197" s="16"/>
      <c r="H197" s="16"/>
      <c r="I197" s="16"/>
      <c r="J197" s="16"/>
      <c r="K197" s="16"/>
      <c r="L197" s="51"/>
      <c r="M197" s="16"/>
      <c r="N197" s="16"/>
    </row>
    <row r="198" spans="7:14" s="1" customFormat="1">
      <c r="G198" s="16"/>
      <c r="H198" s="16"/>
      <c r="I198" s="16"/>
      <c r="J198" s="16"/>
      <c r="K198" s="16"/>
      <c r="L198" s="51"/>
      <c r="M198" s="16"/>
      <c r="N198" s="16"/>
    </row>
    <row r="199" spans="7:14" s="1" customFormat="1">
      <c r="G199" s="16"/>
      <c r="H199" s="16"/>
      <c r="I199" s="16"/>
      <c r="J199" s="16"/>
      <c r="K199" s="16"/>
      <c r="L199" s="51"/>
      <c r="M199" s="16"/>
      <c r="N199" s="16"/>
    </row>
    <row r="200" spans="7:14" s="1" customFormat="1">
      <c r="G200" s="16"/>
      <c r="H200" s="16"/>
      <c r="I200" s="16"/>
      <c r="J200" s="16"/>
      <c r="K200" s="16"/>
      <c r="L200" s="51"/>
      <c r="M200" s="16"/>
      <c r="N200" s="16"/>
    </row>
    <row r="201" spans="7:14" s="1" customFormat="1">
      <c r="G201" s="16"/>
      <c r="H201" s="16"/>
      <c r="I201" s="16"/>
      <c r="J201" s="16"/>
      <c r="K201" s="16"/>
      <c r="L201" s="51"/>
      <c r="M201" s="16"/>
      <c r="N201" s="16"/>
    </row>
    <row r="202" spans="7:14" s="1" customFormat="1">
      <c r="G202" s="16"/>
      <c r="H202" s="16"/>
      <c r="I202" s="16"/>
      <c r="J202" s="16"/>
      <c r="K202" s="16"/>
      <c r="L202" s="51"/>
      <c r="M202" s="16"/>
      <c r="N202" s="16"/>
    </row>
    <row r="203" spans="7:14" s="1" customFormat="1">
      <c r="G203" s="16"/>
      <c r="H203" s="16"/>
      <c r="I203" s="16"/>
      <c r="J203" s="16"/>
      <c r="K203" s="16"/>
      <c r="L203" s="51"/>
      <c r="M203" s="16"/>
      <c r="N203" s="16"/>
    </row>
    <row r="204" spans="7:14" s="1" customFormat="1">
      <c r="G204" s="16"/>
      <c r="H204" s="16"/>
      <c r="I204" s="16"/>
      <c r="J204" s="16"/>
      <c r="K204" s="16"/>
      <c r="L204" s="51"/>
      <c r="M204" s="16"/>
      <c r="N204" s="16"/>
    </row>
    <row r="205" spans="7:14" s="1" customFormat="1">
      <c r="G205" s="16"/>
      <c r="H205" s="16"/>
      <c r="I205" s="16"/>
      <c r="J205" s="16"/>
      <c r="K205" s="16"/>
      <c r="L205" s="51"/>
      <c r="M205" s="16"/>
      <c r="N205" s="16"/>
    </row>
    <row r="206" spans="7:14" s="1" customFormat="1">
      <c r="G206" s="16"/>
      <c r="H206" s="16"/>
      <c r="I206" s="16"/>
      <c r="J206" s="16"/>
      <c r="K206" s="16"/>
      <c r="L206" s="51"/>
      <c r="M206" s="16"/>
      <c r="N206" s="16"/>
    </row>
    <row r="207" spans="7:14" s="1" customFormat="1">
      <c r="G207" s="16"/>
      <c r="H207" s="16"/>
      <c r="I207" s="16"/>
      <c r="J207" s="16"/>
      <c r="K207" s="16"/>
      <c r="L207" s="51"/>
      <c r="M207" s="16"/>
      <c r="N207" s="16"/>
    </row>
    <row r="208" spans="7:14" s="1" customFormat="1">
      <c r="G208" s="16"/>
      <c r="H208" s="16"/>
      <c r="I208" s="16"/>
      <c r="J208" s="16"/>
      <c r="K208" s="16"/>
      <c r="L208" s="51"/>
      <c r="M208" s="16"/>
      <c r="N208" s="16"/>
    </row>
    <row r="209" spans="7:14" s="1" customFormat="1">
      <c r="G209" s="16"/>
      <c r="H209" s="16"/>
      <c r="I209" s="16"/>
      <c r="J209" s="16"/>
      <c r="K209" s="16"/>
      <c r="L209" s="51"/>
      <c r="M209" s="16"/>
      <c r="N209" s="16"/>
    </row>
    <row r="210" spans="7:14" s="1" customFormat="1">
      <c r="G210" s="16"/>
      <c r="H210" s="16"/>
      <c r="I210" s="16"/>
      <c r="J210" s="16"/>
      <c r="K210" s="16"/>
      <c r="L210" s="51"/>
      <c r="M210" s="16"/>
      <c r="N210" s="16"/>
    </row>
    <row r="211" spans="7:14" s="1" customFormat="1">
      <c r="G211" s="16"/>
      <c r="H211" s="16"/>
      <c r="I211" s="16"/>
      <c r="J211" s="16"/>
      <c r="K211" s="16"/>
      <c r="L211" s="51"/>
      <c r="M211" s="16"/>
      <c r="N211" s="16"/>
    </row>
    <row r="212" spans="7:14" s="1" customFormat="1">
      <c r="G212" s="16"/>
      <c r="H212" s="16"/>
      <c r="I212" s="16"/>
      <c r="J212" s="16"/>
      <c r="K212" s="16"/>
      <c r="L212" s="51"/>
      <c r="M212" s="16"/>
      <c r="N212" s="16"/>
    </row>
    <row r="213" spans="7:14" s="1" customFormat="1">
      <c r="G213" s="16"/>
      <c r="H213" s="16"/>
      <c r="I213" s="16"/>
      <c r="J213" s="16"/>
      <c r="K213" s="16"/>
      <c r="L213" s="51"/>
      <c r="M213" s="16"/>
      <c r="N213" s="16"/>
    </row>
    <row r="214" spans="7:14" s="1" customFormat="1">
      <c r="G214" s="16"/>
      <c r="H214" s="16"/>
      <c r="I214" s="16"/>
      <c r="J214" s="16"/>
      <c r="K214" s="16"/>
      <c r="L214" s="51"/>
      <c r="M214" s="16"/>
      <c r="N214" s="16"/>
    </row>
    <row r="215" spans="7:14" s="1" customFormat="1">
      <c r="G215" s="16"/>
      <c r="H215" s="16"/>
      <c r="I215" s="16"/>
      <c r="J215" s="16"/>
      <c r="K215" s="16"/>
      <c r="L215" s="51"/>
      <c r="M215" s="16"/>
      <c r="N215" s="16"/>
    </row>
    <row r="216" spans="7:14" s="1" customFormat="1">
      <c r="G216" s="16"/>
      <c r="H216" s="16"/>
      <c r="I216" s="16"/>
      <c r="J216" s="16"/>
      <c r="K216" s="16"/>
      <c r="L216" s="51"/>
      <c r="M216" s="16"/>
      <c r="N216" s="16"/>
    </row>
    <row r="217" spans="7:14" s="1" customFormat="1">
      <c r="G217" s="16"/>
      <c r="H217" s="16"/>
      <c r="I217" s="16"/>
      <c r="J217" s="16"/>
      <c r="K217" s="16"/>
      <c r="L217" s="51"/>
      <c r="M217" s="16"/>
      <c r="N217" s="16"/>
    </row>
    <row r="218" spans="7:14" s="1" customFormat="1">
      <c r="G218" s="16"/>
      <c r="H218" s="16"/>
      <c r="I218" s="16"/>
      <c r="J218" s="16"/>
      <c r="K218" s="16"/>
      <c r="L218" s="51"/>
      <c r="M218" s="16"/>
      <c r="N218" s="16"/>
    </row>
    <row r="219" spans="7:14" s="1" customFormat="1">
      <c r="G219" s="16"/>
      <c r="H219" s="16"/>
      <c r="I219" s="16"/>
      <c r="J219" s="16"/>
      <c r="K219" s="16"/>
      <c r="L219" s="51"/>
      <c r="M219" s="16"/>
      <c r="N219" s="16"/>
    </row>
    <row r="220" spans="7:14" s="1" customFormat="1">
      <c r="G220" s="16"/>
      <c r="H220" s="16"/>
      <c r="I220" s="16"/>
      <c r="J220" s="16"/>
      <c r="K220" s="16"/>
      <c r="L220" s="51"/>
      <c r="M220" s="16"/>
      <c r="N220" s="16"/>
    </row>
    <row r="221" spans="7:14" s="1" customFormat="1">
      <c r="G221" s="16"/>
      <c r="H221" s="16"/>
      <c r="I221" s="16"/>
      <c r="J221" s="16"/>
      <c r="K221" s="16"/>
      <c r="L221" s="51"/>
      <c r="M221" s="16"/>
      <c r="N221" s="16"/>
    </row>
    <row r="222" spans="7:14" s="1" customFormat="1">
      <c r="G222" s="16"/>
      <c r="H222" s="16"/>
      <c r="I222" s="16"/>
      <c r="J222" s="16"/>
      <c r="K222" s="16"/>
      <c r="L222" s="51"/>
      <c r="M222" s="16"/>
      <c r="N222" s="16"/>
    </row>
    <row r="223" spans="7:14" s="1" customFormat="1">
      <c r="G223" s="16"/>
      <c r="H223" s="16"/>
      <c r="I223" s="16"/>
      <c r="J223" s="16"/>
      <c r="K223" s="16"/>
      <c r="L223" s="51"/>
      <c r="M223" s="16"/>
      <c r="N223" s="16"/>
    </row>
    <row r="224" spans="7:14" s="1" customFormat="1">
      <c r="G224" s="16"/>
      <c r="H224" s="16"/>
      <c r="I224" s="16"/>
      <c r="J224" s="16"/>
      <c r="K224" s="16"/>
      <c r="L224" s="51"/>
      <c r="M224" s="16"/>
      <c r="N224" s="16"/>
    </row>
    <row r="225" spans="7:14" s="1" customFormat="1">
      <c r="G225" s="16"/>
      <c r="H225" s="16"/>
      <c r="I225" s="16"/>
      <c r="J225" s="16"/>
      <c r="K225" s="16"/>
      <c r="L225" s="51"/>
      <c r="M225" s="16"/>
      <c r="N225" s="16"/>
    </row>
    <row r="226" spans="7:14" s="1" customFormat="1">
      <c r="G226" s="16"/>
      <c r="H226" s="16"/>
      <c r="I226" s="16"/>
      <c r="J226" s="16"/>
      <c r="K226" s="16"/>
      <c r="L226" s="51"/>
      <c r="M226" s="16"/>
      <c r="N226" s="16"/>
    </row>
    <row r="227" spans="7:14" s="1" customFormat="1">
      <c r="G227" s="16"/>
      <c r="H227" s="16"/>
      <c r="I227" s="16"/>
      <c r="J227" s="16"/>
      <c r="K227" s="16"/>
      <c r="L227" s="51"/>
      <c r="M227" s="16"/>
      <c r="N227" s="16"/>
    </row>
    <row r="228" spans="7:14" s="1" customFormat="1">
      <c r="G228" s="16"/>
      <c r="H228" s="16"/>
      <c r="I228" s="16"/>
      <c r="J228" s="16"/>
      <c r="K228" s="16"/>
      <c r="L228" s="51"/>
      <c r="M228" s="16"/>
      <c r="N228" s="16"/>
    </row>
    <row r="229" spans="7:14" s="1" customFormat="1">
      <c r="G229" s="16"/>
      <c r="H229" s="16"/>
      <c r="I229" s="16"/>
      <c r="J229" s="16"/>
      <c r="K229" s="16"/>
      <c r="L229" s="51"/>
      <c r="M229" s="16"/>
      <c r="N229" s="16"/>
    </row>
    <row r="230" spans="7:14" s="1" customFormat="1">
      <c r="G230" s="16"/>
      <c r="H230" s="16"/>
      <c r="I230" s="16"/>
      <c r="J230" s="16"/>
      <c r="K230" s="16"/>
      <c r="L230" s="51"/>
      <c r="M230" s="16"/>
      <c r="N230" s="16"/>
    </row>
    <row r="231" spans="7:14" s="1" customFormat="1">
      <c r="G231" s="16"/>
      <c r="H231" s="16"/>
      <c r="I231" s="16"/>
      <c r="J231" s="16"/>
      <c r="K231" s="16"/>
      <c r="L231" s="51"/>
      <c r="M231" s="16"/>
      <c r="N231" s="16"/>
    </row>
    <row r="232" spans="7:14" s="1" customFormat="1">
      <c r="G232" s="16"/>
      <c r="H232" s="16"/>
      <c r="I232" s="16"/>
      <c r="J232" s="16"/>
      <c r="K232" s="16"/>
      <c r="L232" s="51"/>
      <c r="M232" s="16"/>
      <c r="N232" s="16"/>
    </row>
    <row r="233" spans="7:14" s="1" customFormat="1">
      <c r="G233" s="16"/>
      <c r="H233" s="16"/>
      <c r="I233" s="16"/>
      <c r="J233" s="16"/>
      <c r="K233" s="16"/>
      <c r="L233" s="51"/>
      <c r="M233" s="16"/>
      <c r="N233" s="16"/>
    </row>
    <row r="234" spans="7:14" s="1" customFormat="1">
      <c r="G234" s="16"/>
      <c r="H234" s="16"/>
      <c r="I234" s="16"/>
      <c r="J234" s="16"/>
      <c r="K234" s="16"/>
      <c r="L234" s="51"/>
      <c r="M234" s="16"/>
      <c r="N234" s="16"/>
    </row>
    <row r="235" spans="7:14" s="1" customFormat="1">
      <c r="G235" s="16"/>
      <c r="H235" s="16"/>
      <c r="I235" s="16"/>
      <c r="J235" s="16"/>
      <c r="K235" s="16"/>
      <c r="L235" s="51"/>
      <c r="M235" s="16"/>
      <c r="N235" s="16"/>
    </row>
    <row r="236" spans="7:14" s="1" customFormat="1">
      <c r="G236" s="16"/>
      <c r="H236" s="16"/>
      <c r="I236" s="16"/>
      <c r="J236" s="16"/>
      <c r="K236" s="16"/>
      <c r="L236" s="51"/>
      <c r="M236" s="16"/>
      <c r="N236" s="16"/>
    </row>
    <row r="237" spans="7:14" s="1" customFormat="1">
      <c r="G237" s="16"/>
      <c r="H237" s="16"/>
      <c r="I237" s="16"/>
      <c r="J237" s="16"/>
      <c r="K237" s="16"/>
      <c r="L237" s="51"/>
      <c r="M237" s="16"/>
      <c r="N237" s="16"/>
    </row>
    <row r="238" spans="7:14" s="1" customFormat="1">
      <c r="G238" s="16"/>
      <c r="H238" s="16"/>
      <c r="I238" s="16"/>
      <c r="J238" s="16"/>
      <c r="K238" s="16"/>
      <c r="L238" s="51"/>
      <c r="M238" s="16"/>
      <c r="N238" s="16"/>
    </row>
    <row r="239" spans="7:14" s="1" customFormat="1">
      <c r="G239" s="16"/>
      <c r="H239" s="16"/>
      <c r="I239" s="16"/>
      <c r="J239" s="16"/>
      <c r="K239" s="16"/>
      <c r="L239" s="51"/>
      <c r="M239" s="16"/>
      <c r="N239" s="16"/>
    </row>
    <row r="240" spans="7:14" s="1" customFormat="1">
      <c r="G240" s="16"/>
      <c r="H240" s="16"/>
      <c r="I240" s="16"/>
      <c r="J240" s="16"/>
      <c r="K240" s="16"/>
      <c r="L240" s="51"/>
      <c r="M240" s="16"/>
      <c r="N240" s="16"/>
    </row>
    <row r="241" spans="7:14" s="1" customFormat="1">
      <c r="G241" s="16"/>
      <c r="H241" s="16"/>
      <c r="I241" s="16"/>
      <c r="J241" s="16"/>
      <c r="K241" s="16"/>
      <c r="L241" s="51"/>
      <c r="M241" s="16"/>
      <c r="N241" s="16"/>
    </row>
    <row r="242" spans="7:14" s="1" customFormat="1">
      <c r="G242" s="16"/>
      <c r="H242" s="16"/>
      <c r="I242" s="16"/>
      <c r="J242" s="16"/>
      <c r="K242" s="16"/>
      <c r="L242" s="51"/>
      <c r="M242" s="16"/>
      <c r="N242" s="16"/>
    </row>
    <row r="243" spans="7:14" s="1" customFormat="1">
      <c r="G243" s="16"/>
      <c r="H243" s="16"/>
      <c r="I243" s="16"/>
      <c r="J243" s="16"/>
      <c r="K243" s="16"/>
      <c r="L243" s="51"/>
      <c r="M243" s="16"/>
      <c r="N243" s="16"/>
    </row>
    <row r="244" spans="7:14" s="1" customFormat="1">
      <c r="G244" s="16"/>
      <c r="H244" s="16"/>
      <c r="I244" s="16"/>
      <c r="J244" s="16"/>
      <c r="K244" s="16"/>
      <c r="L244" s="51"/>
      <c r="M244" s="16"/>
      <c r="N244" s="16"/>
    </row>
    <row r="245" spans="7:14" s="1" customFormat="1">
      <c r="G245" s="16"/>
      <c r="H245" s="16"/>
      <c r="I245" s="16"/>
      <c r="J245" s="16"/>
      <c r="K245" s="16"/>
      <c r="L245" s="51"/>
      <c r="M245" s="16"/>
      <c r="N245" s="16"/>
    </row>
    <row r="246" spans="7:14" s="1" customFormat="1">
      <c r="G246" s="16"/>
      <c r="H246" s="16"/>
      <c r="I246" s="16"/>
      <c r="J246" s="16"/>
      <c r="K246" s="16"/>
      <c r="L246" s="51"/>
      <c r="M246" s="16"/>
      <c r="N246" s="16"/>
    </row>
    <row r="247" spans="7:14" s="1" customFormat="1">
      <c r="G247" s="16"/>
      <c r="H247" s="16"/>
      <c r="I247" s="16"/>
      <c r="J247" s="16"/>
      <c r="K247" s="16"/>
      <c r="L247" s="51"/>
      <c r="M247" s="16"/>
      <c r="N247" s="16"/>
    </row>
    <row r="248" spans="7:14" s="1" customFormat="1">
      <c r="G248" s="16"/>
      <c r="H248" s="16"/>
      <c r="I248" s="16"/>
      <c r="J248" s="16"/>
      <c r="K248" s="16"/>
      <c r="L248" s="51"/>
      <c r="M248" s="16"/>
      <c r="N248" s="16"/>
    </row>
    <row r="249" spans="7:14" s="1" customFormat="1">
      <c r="G249" s="16"/>
      <c r="H249" s="16"/>
      <c r="I249" s="16"/>
      <c r="J249" s="16"/>
      <c r="K249" s="16"/>
      <c r="L249" s="51"/>
      <c r="M249" s="16"/>
      <c r="N249" s="16"/>
    </row>
    <row r="250" spans="7:14" s="1" customFormat="1">
      <c r="G250" s="16"/>
      <c r="H250" s="16"/>
      <c r="I250" s="16"/>
      <c r="J250" s="16"/>
      <c r="K250" s="16"/>
      <c r="L250" s="51"/>
      <c r="M250" s="16"/>
      <c r="N250" s="16"/>
    </row>
    <row r="251" spans="7:14" s="1" customFormat="1">
      <c r="G251" s="16"/>
      <c r="H251" s="16"/>
      <c r="I251" s="16"/>
      <c r="J251" s="16"/>
      <c r="K251" s="16"/>
      <c r="L251" s="51"/>
      <c r="M251" s="16"/>
      <c r="N251" s="16"/>
    </row>
    <row r="252" spans="7:14" s="1" customFormat="1">
      <c r="G252" s="16"/>
      <c r="H252" s="16"/>
      <c r="I252" s="16"/>
      <c r="J252" s="16"/>
      <c r="K252" s="16"/>
      <c r="L252" s="51"/>
      <c r="M252" s="16"/>
      <c r="N252" s="16"/>
    </row>
    <row r="253" spans="7:14" s="1" customFormat="1">
      <c r="G253" s="16"/>
      <c r="H253" s="16"/>
      <c r="I253" s="16"/>
      <c r="J253" s="16"/>
      <c r="K253" s="16"/>
      <c r="L253" s="51"/>
      <c r="M253" s="16"/>
      <c r="N253" s="16"/>
    </row>
    <row r="254" spans="7:14" s="1" customFormat="1">
      <c r="G254" s="16"/>
      <c r="H254" s="16"/>
      <c r="I254" s="16"/>
      <c r="J254" s="16"/>
      <c r="K254" s="16"/>
      <c r="L254" s="51"/>
      <c r="M254" s="16"/>
      <c r="N254" s="16"/>
    </row>
    <row r="255" spans="7:14" s="1" customFormat="1">
      <c r="G255" s="16"/>
      <c r="H255" s="16"/>
      <c r="I255" s="16"/>
      <c r="J255" s="16"/>
      <c r="K255" s="16"/>
      <c r="L255" s="51"/>
      <c r="M255" s="16"/>
      <c r="N255" s="16"/>
    </row>
    <row r="256" spans="7:14" s="1" customFormat="1">
      <c r="G256" s="16"/>
      <c r="H256" s="16"/>
      <c r="I256" s="16"/>
      <c r="J256" s="16"/>
      <c r="K256" s="16"/>
      <c r="L256" s="51"/>
      <c r="M256" s="16"/>
      <c r="N256" s="16"/>
    </row>
    <row r="257" spans="7:14" s="1" customFormat="1">
      <c r="G257" s="16"/>
      <c r="H257" s="16"/>
      <c r="I257" s="16"/>
      <c r="J257" s="16"/>
      <c r="K257" s="16"/>
      <c r="L257" s="51"/>
      <c r="M257" s="16"/>
      <c r="N257" s="16"/>
    </row>
    <row r="258" spans="7:14" s="1" customFormat="1">
      <c r="G258" s="16"/>
      <c r="H258" s="16"/>
      <c r="I258" s="16"/>
      <c r="J258" s="16"/>
      <c r="K258" s="16"/>
      <c r="L258" s="51"/>
      <c r="M258" s="16"/>
      <c r="N258" s="16"/>
    </row>
    <row r="259" spans="7:14" s="1" customFormat="1">
      <c r="G259" s="16"/>
      <c r="H259" s="16"/>
      <c r="I259" s="16"/>
      <c r="J259" s="16"/>
      <c r="K259" s="16"/>
      <c r="L259" s="51"/>
      <c r="M259" s="16"/>
      <c r="N259" s="16"/>
    </row>
    <row r="260" spans="7:14" s="1" customFormat="1">
      <c r="G260" s="16"/>
      <c r="H260" s="16"/>
      <c r="I260" s="16"/>
      <c r="J260" s="16"/>
      <c r="K260" s="16"/>
      <c r="L260" s="51"/>
      <c r="M260" s="16"/>
      <c r="N260" s="16"/>
    </row>
    <row r="261" spans="7:14" s="1" customFormat="1">
      <c r="G261" s="16"/>
      <c r="H261" s="16"/>
      <c r="I261" s="16"/>
      <c r="J261" s="16"/>
      <c r="K261" s="16"/>
      <c r="L261" s="51"/>
      <c r="M261" s="16"/>
      <c r="N261" s="16"/>
    </row>
    <row r="262" spans="7:14" s="1" customFormat="1">
      <c r="G262" s="16"/>
      <c r="H262" s="16"/>
      <c r="I262" s="16"/>
      <c r="J262" s="16"/>
      <c r="K262" s="16"/>
      <c r="L262" s="51"/>
      <c r="M262" s="16"/>
      <c r="N262" s="16"/>
    </row>
    <row r="263" spans="7:14" s="1" customFormat="1">
      <c r="G263" s="16"/>
      <c r="H263" s="16"/>
      <c r="I263" s="16"/>
      <c r="J263" s="16"/>
      <c r="K263" s="16"/>
      <c r="L263" s="51"/>
      <c r="M263" s="16"/>
      <c r="N263" s="16"/>
    </row>
    <row r="264" spans="7:14" s="1" customFormat="1">
      <c r="G264" s="16"/>
      <c r="H264" s="16"/>
      <c r="I264" s="16"/>
      <c r="J264" s="16"/>
      <c r="K264" s="16"/>
      <c r="L264" s="51"/>
      <c r="M264" s="16"/>
      <c r="N264" s="16"/>
    </row>
    <row r="265" spans="7:14" s="1" customFormat="1">
      <c r="G265" s="16"/>
      <c r="H265" s="16"/>
      <c r="I265" s="16"/>
      <c r="J265" s="16"/>
      <c r="K265" s="16"/>
      <c r="L265" s="51"/>
      <c r="M265" s="16"/>
      <c r="N265" s="16"/>
    </row>
    <row r="266" spans="7:14" s="1" customFormat="1">
      <c r="G266" s="16"/>
      <c r="H266" s="16"/>
      <c r="I266" s="16"/>
      <c r="J266" s="16"/>
      <c r="K266" s="16"/>
      <c r="L266" s="51"/>
      <c r="M266" s="16"/>
      <c r="N266" s="16"/>
    </row>
    <row r="267" spans="7:14" s="1" customFormat="1">
      <c r="G267" s="16"/>
      <c r="H267" s="16"/>
      <c r="I267" s="16"/>
      <c r="J267" s="16"/>
      <c r="K267" s="16"/>
      <c r="L267" s="51"/>
      <c r="M267" s="16"/>
      <c r="N267" s="16"/>
    </row>
    <row r="268" spans="7:14" s="1" customFormat="1">
      <c r="G268" s="16"/>
      <c r="H268" s="16"/>
      <c r="I268" s="16"/>
      <c r="J268" s="16"/>
      <c r="K268" s="16"/>
      <c r="L268" s="51"/>
      <c r="M268" s="16"/>
      <c r="N268" s="16"/>
    </row>
    <row r="269" spans="7:14" s="1" customFormat="1">
      <c r="G269" s="16"/>
      <c r="H269" s="16"/>
      <c r="I269" s="16"/>
      <c r="J269" s="16"/>
      <c r="K269" s="16"/>
      <c r="L269" s="51"/>
      <c r="M269" s="16"/>
      <c r="N269" s="16"/>
    </row>
    <row r="270" spans="7:14" s="1" customFormat="1">
      <c r="G270" s="16"/>
      <c r="H270" s="16"/>
      <c r="I270" s="16"/>
      <c r="J270" s="16"/>
      <c r="K270" s="16"/>
      <c r="L270" s="51"/>
      <c r="M270" s="16"/>
      <c r="N270" s="16"/>
    </row>
    <row r="271" spans="7:14" s="1" customFormat="1">
      <c r="G271" s="16"/>
      <c r="H271" s="16"/>
      <c r="I271" s="16"/>
      <c r="J271" s="16"/>
      <c r="K271" s="16"/>
      <c r="L271" s="51"/>
      <c r="M271" s="16"/>
      <c r="N271" s="16"/>
    </row>
    <row r="272" spans="7:14" s="1" customFormat="1">
      <c r="G272" s="16"/>
      <c r="H272" s="16"/>
      <c r="I272" s="16"/>
      <c r="J272" s="16"/>
      <c r="K272" s="16"/>
      <c r="L272" s="51"/>
      <c r="M272" s="16"/>
      <c r="N272" s="16"/>
    </row>
    <row r="273" spans="7:14" s="1" customFormat="1">
      <c r="G273" s="16"/>
      <c r="H273" s="16"/>
      <c r="I273" s="16"/>
      <c r="J273" s="16"/>
      <c r="K273" s="16"/>
      <c r="L273" s="51"/>
      <c r="M273" s="16"/>
      <c r="N273" s="16"/>
    </row>
    <row r="274" spans="7:14" s="1" customFormat="1">
      <c r="G274" s="16"/>
      <c r="H274" s="16"/>
      <c r="I274" s="16"/>
      <c r="J274" s="16"/>
      <c r="K274" s="16"/>
      <c r="L274" s="51"/>
      <c r="M274" s="16"/>
      <c r="N274" s="16"/>
    </row>
  </sheetData>
  <autoFilter ref="A9:V126" xr:uid="{00000000-0009-0000-0000-000000000000}">
    <sortState xmlns:xlrd2="http://schemas.microsoft.com/office/spreadsheetml/2017/richdata2" ref="A10:V126">
      <sortCondition ref="G9:G126"/>
    </sortState>
  </autoFilter>
  <mergeCells count="28">
    <mergeCell ref="M5:N5"/>
    <mergeCell ref="M6:M7"/>
    <mergeCell ref="N6:N7"/>
    <mergeCell ref="L6:L7"/>
    <mergeCell ref="U5:V5"/>
    <mergeCell ref="U6:U8"/>
    <mergeCell ref="V6:V8"/>
    <mergeCell ref="O6:O7"/>
    <mergeCell ref="P6:P7"/>
    <mergeCell ref="Q6:Q7"/>
    <mergeCell ref="O5:Q5"/>
    <mergeCell ref="R5:T5"/>
    <mergeCell ref="R6:R7"/>
    <mergeCell ref="S6:S7"/>
    <mergeCell ref="T6:T7"/>
    <mergeCell ref="G5:L5"/>
    <mergeCell ref="G6:G7"/>
    <mergeCell ref="H6:H7"/>
    <mergeCell ref="I6:I7"/>
    <mergeCell ref="J6:J7"/>
    <mergeCell ref="K6:K7"/>
    <mergeCell ref="A5:A8"/>
    <mergeCell ref="B5:B8"/>
    <mergeCell ref="D5:D8"/>
    <mergeCell ref="E5:F6"/>
    <mergeCell ref="E7:E8"/>
    <mergeCell ref="C5:C8"/>
    <mergeCell ref="F7: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69"/>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8.7109375" style="21" customWidth="1"/>
    <col min="8" max="17" width="12.7109375" style="21" customWidth="1"/>
    <col min="18" max="19" width="12.7109375" customWidth="1"/>
  </cols>
  <sheetData>
    <row r="1" spans="1:23" s="3" customFormat="1" ht="21" customHeight="1">
      <c r="A1" s="2" t="s">
        <v>303</v>
      </c>
      <c r="B1" s="4"/>
      <c r="C1" s="4"/>
      <c r="D1" s="4"/>
      <c r="G1" s="15"/>
      <c r="H1" s="15"/>
      <c r="I1" s="15"/>
      <c r="J1" s="15"/>
      <c r="K1" s="15"/>
      <c r="L1" s="15"/>
      <c r="M1" s="15"/>
      <c r="N1" s="15"/>
      <c r="O1" s="15"/>
      <c r="P1" s="15"/>
      <c r="Q1" s="15"/>
    </row>
    <row r="2" spans="1:23" s="3" customFormat="1" ht="21" customHeight="1">
      <c r="A2" s="3" t="s">
        <v>304</v>
      </c>
      <c r="G2" s="15"/>
      <c r="H2" s="15"/>
      <c r="I2" s="15"/>
      <c r="J2" s="15"/>
      <c r="K2" s="15"/>
      <c r="L2" s="15"/>
      <c r="M2" s="15"/>
      <c r="N2" s="15"/>
      <c r="O2" s="15"/>
      <c r="P2" s="15"/>
      <c r="Q2" s="15"/>
    </row>
    <row r="3" spans="1:23"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15"/>
      <c r="Q3" s="15"/>
    </row>
    <row r="4" spans="1:23" s="1" customFormat="1">
      <c r="G4" s="16"/>
      <c r="H4" s="16"/>
      <c r="I4" s="16"/>
      <c r="J4" s="16"/>
      <c r="K4" s="16"/>
      <c r="L4" s="16"/>
      <c r="M4" s="16"/>
      <c r="N4" s="16"/>
      <c r="O4" s="16"/>
      <c r="P4" s="16"/>
      <c r="Q4" s="16"/>
    </row>
    <row r="5" spans="1:23" s="1" customFormat="1" ht="30" customHeight="1">
      <c r="A5" s="78" t="s">
        <v>3</v>
      </c>
      <c r="B5" s="78" t="s">
        <v>4</v>
      </c>
      <c r="C5" s="81" t="s">
        <v>5</v>
      </c>
      <c r="D5" s="81" t="s">
        <v>6</v>
      </c>
      <c r="E5" s="81" t="s">
        <v>7</v>
      </c>
      <c r="F5" s="81"/>
      <c r="G5" s="84" t="s">
        <v>305</v>
      </c>
      <c r="H5" s="86" t="s">
        <v>306</v>
      </c>
      <c r="I5" s="86"/>
      <c r="J5" s="86"/>
      <c r="K5" s="86"/>
      <c r="L5" s="86"/>
      <c r="M5" s="86"/>
      <c r="N5" s="86"/>
      <c r="O5" s="86"/>
      <c r="P5" s="86"/>
      <c r="Q5" s="86"/>
      <c r="R5" s="89" t="s">
        <v>12</v>
      </c>
      <c r="S5" s="89"/>
    </row>
    <row r="6" spans="1:23" s="1" customFormat="1" ht="30" customHeight="1">
      <c r="A6" s="79"/>
      <c r="B6" s="79"/>
      <c r="C6" s="82"/>
      <c r="D6" s="82"/>
      <c r="E6" s="83"/>
      <c r="F6" s="83"/>
      <c r="G6" s="90"/>
      <c r="H6" s="85" t="s">
        <v>307</v>
      </c>
      <c r="I6" s="85"/>
      <c r="J6" s="85" t="s">
        <v>308</v>
      </c>
      <c r="K6" s="85"/>
      <c r="L6" s="85" t="s">
        <v>309</v>
      </c>
      <c r="M6" s="85"/>
      <c r="N6" s="85"/>
      <c r="O6" s="85"/>
      <c r="P6" s="85"/>
      <c r="Q6" s="85"/>
      <c r="R6" s="90" t="s">
        <v>24</v>
      </c>
      <c r="S6" s="90" t="s">
        <v>25</v>
      </c>
    </row>
    <row r="7" spans="1:23" s="1" customFormat="1" ht="30" customHeight="1">
      <c r="A7" s="79"/>
      <c r="B7" s="79"/>
      <c r="C7" s="82"/>
      <c r="D7" s="82"/>
      <c r="E7" s="82" t="s">
        <v>26</v>
      </c>
      <c r="F7" s="82" t="s">
        <v>27</v>
      </c>
      <c r="G7" s="85"/>
      <c r="H7" s="76" t="s">
        <v>46</v>
      </c>
      <c r="I7" s="76" t="s">
        <v>104</v>
      </c>
      <c r="J7" s="76" t="s">
        <v>310</v>
      </c>
      <c r="K7" s="76" t="s">
        <v>311</v>
      </c>
      <c r="L7" s="75" t="s">
        <v>312</v>
      </c>
      <c r="M7" s="75" t="s">
        <v>313</v>
      </c>
      <c r="N7" s="75" t="s">
        <v>314</v>
      </c>
      <c r="O7" s="75" t="s">
        <v>194</v>
      </c>
      <c r="P7" s="75" t="s">
        <v>128</v>
      </c>
      <c r="Q7" s="75" t="s">
        <v>315</v>
      </c>
      <c r="R7" s="90"/>
      <c r="S7" s="90"/>
    </row>
    <row r="8" spans="1:23" s="1" customFormat="1" ht="30" customHeight="1">
      <c r="A8" s="80"/>
      <c r="B8" s="80"/>
      <c r="C8" s="83"/>
      <c r="D8" s="83"/>
      <c r="E8" s="83"/>
      <c r="F8" s="83"/>
      <c r="G8" s="9" t="s">
        <v>316</v>
      </c>
      <c r="H8" s="9" t="s">
        <v>29</v>
      </c>
      <c r="I8" s="9" t="s">
        <v>29</v>
      </c>
      <c r="J8" s="9" t="s">
        <v>29</v>
      </c>
      <c r="K8" s="9" t="s">
        <v>29</v>
      </c>
      <c r="L8" s="9" t="s">
        <v>29</v>
      </c>
      <c r="M8" s="9" t="s">
        <v>29</v>
      </c>
      <c r="N8" s="9" t="s">
        <v>29</v>
      </c>
      <c r="O8" s="9" t="s">
        <v>29</v>
      </c>
      <c r="P8" s="9" t="s">
        <v>29</v>
      </c>
      <c r="Q8" s="9" t="s">
        <v>29</v>
      </c>
      <c r="R8" s="85"/>
      <c r="S8" s="85"/>
    </row>
    <row r="9" spans="1:23" s="1" customFormat="1">
      <c r="G9" s="16"/>
      <c r="H9" s="16"/>
      <c r="I9" s="16"/>
      <c r="J9" s="16"/>
      <c r="K9" s="16"/>
      <c r="L9" s="16"/>
      <c r="M9" s="16"/>
      <c r="N9" s="16"/>
      <c r="O9" s="16"/>
      <c r="P9" s="16"/>
      <c r="Q9" s="16"/>
    </row>
    <row r="10" spans="1:23">
      <c r="A10" s="46">
        <v>688</v>
      </c>
      <c r="B10" s="46" t="s">
        <v>32</v>
      </c>
      <c r="C10" s="46" t="s">
        <v>33</v>
      </c>
      <c r="D10" s="46" t="s">
        <v>34</v>
      </c>
      <c r="E10" s="46" t="s">
        <v>35</v>
      </c>
      <c r="F10" s="46" t="s">
        <v>36</v>
      </c>
      <c r="G10" s="47">
        <v>4.3311415552449998E-4</v>
      </c>
      <c r="H10" s="48">
        <v>2.301878979234E-2</v>
      </c>
      <c r="I10" s="48">
        <v>5.7378178871510005E-2</v>
      </c>
      <c r="J10" s="48">
        <v>5.4523337369420007E-2</v>
      </c>
      <c r="K10" s="48">
        <v>4.9653627325790005E-2</v>
      </c>
      <c r="L10" s="48">
        <v>0.10029152499954001</v>
      </c>
      <c r="M10" s="48">
        <v>3.0504049408940002E-2</v>
      </c>
      <c r="N10" s="48">
        <v>2.4812080441450002E-2</v>
      </c>
      <c r="O10" s="48">
        <v>7.4623754212400006E-3</v>
      </c>
      <c r="P10" s="48">
        <v>4.6886210107350001E-2</v>
      </c>
      <c r="Q10" s="48">
        <v>1.592742497724E-2</v>
      </c>
      <c r="R10" s="46">
        <v>10</v>
      </c>
      <c r="S10" s="46" t="s">
        <v>38</v>
      </c>
      <c r="T10" s="46"/>
      <c r="U10" s="46"/>
      <c r="V10" s="46"/>
      <c r="W10" s="46"/>
    </row>
    <row r="11" spans="1:23">
      <c r="A11" s="46">
        <v>51</v>
      </c>
      <c r="B11" s="46" t="s">
        <v>39</v>
      </c>
      <c r="C11" s="46" t="s">
        <v>40</v>
      </c>
      <c r="D11" s="46" t="s">
        <v>34</v>
      </c>
      <c r="E11" s="46" t="s">
        <v>41</v>
      </c>
      <c r="F11" s="46" t="s">
        <v>42</v>
      </c>
      <c r="G11" s="47">
        <v>6.9006902351509999E-4</v>
      </c>
      <c r="H11" s="48">
        <v>0.13709485610351999</v>
      </c>
      <c r="I11" s="48">
        <v>0</v>
      </c>
      <c r="J11" s="48">
        <v>2.3653369038869998E-2</v>
      </c>
      <c r="K11" s="48">
        <v>0.12860907624765</v>
      </c>
      <c r="L11" s="48">
        <v>7.2571149630440007E-2</v>
      </c>
      <c r="M11" s="48">
        <v>0.19055338255054999</v>
      </c>
      <c r="N11" s="48">
        <v>3.8290937264029996E-2</v>
      </c>
      <c r="O11" s="48">
        <v>0</v>
      </c>
      <c r="P11" s="48">
        <v>2.3653369038869998E-2</v>
      </c>
      <c r="Q11" s="48">
        <v>4.8983471488769997E-2</v>
      </c>
      <c r="R11" s="46">
        <v>10</v>
      </c>
      <c r="S11" s="46" t="s">
        <v>38</v>
      </c>
      <c r="T11" s="46"/>
      <c r="U11" s="46"/>
      <c r="V11" s="46"/>
      <c r="W11" s="46"/>
    </row>
    <row r="12" spans="1:23">
      <c r="A12" s="46">
        <v>804</v>
      </c>
      <c r="B12" s="46" t="s">
        <v>43</v>
      </c>
      <c r="C12" s="46" t="s">
        <v>44</v>
      </c>
      <c r="D12" s="46" t="s">
        <v>34</v>
      </c>
      <c r="E12" s="46" t="s">
        <v>35</v>
      </c>
      <c r="F12" s="46" t="s">
        <v>45</v>
      </c>
      <c r="G12" s="47">
        <v>8.4043178153400005E-4</v>
      </c>
      <c r="H12" s="48"/>
      <c r="I12" s="48">
        <v>0.15249610082973</v>
      </c>
      <c r="J12" s="48">
        <v>9.1741235785950004E-2</v>
      </c>
      <c r="K12" s="48">
        <v>5.1262688333909998E-2</v>
      </c>
      <c r="L12" s="48">
        <v>6.6515993696959999E-2</v>
      </c>
      <c r="M12" s="48">
        <v>2.9472435484500001E-2</v>
      </c>
      <c r="N12" s="48">
        <v>2.3141445229550001E-2</v>
      </c>
      <c r="O12" s="48">
        <v>4.3546737425899998E-3</v>
      </c>
      <c r="P12" s="48">
        <v>1.462739272189E-2</v>
      </c>
      <c r="Q12" s="48">
        <v>3.0676847697189997E-2</v>
      </c>
      <c r="R12" s="46">
        <v>9</v>
      </c>
      <c r="S12" s="46" t="s">
        <v>46</v>
      </c>
      <c r="T12" s="46"/>
      <c r="U12" s="46"/>
      <c r="V12" s="46"/>
      <c r="W12" s="46"/>
    </row>
    <row r="13" spans="1:23">
      <c r="A13" s="46">
        <v>795</v>
      </c>
      <c r="B13" s="46" t="s">
        <v>47</v>
      </c>
      <c r="C13" s="46" t="s">
        <v>48</v>
      </c>
      <c r="D13" s="46" t="s">
        <v>34</v>
      </c>
      <c r="E13" s="46" t="s">
        <v>35</v>
      </c>
      <c r="F13" s="46" t="s">
        <v>36</v>
      </c>
      <c r="G13" s="47">
        <v>8.4917740997599999E-4</v>
      </c>
      <c r="H13" s="48">
        <v>0.24081729890246001</v>
      </c>
      <c r="I13" s="48">
        <v>0.17903854910001998</v>
      </c>
      <c r="J13" s="48">
        <v>0</v>
      </c>
      <c r="K13" s="48">
        <v>7.8958466472629996E-2</v>
      </c>
      <c r="L13" s="48"/>
      <c r="M13" s="48">
        <v>0</v>
      </c>
      <c r="N13" s="48">
        <v>0</v>
      </c>
      <c r="O13" s="48">
        <v>0</v>
      </c>
      <c r="P13" s="48">
        <v>2.6730293204829999E-2</v>
      </c>
      <c r="Q13" s="48">
        <v>0</v>
      </c>
      <c r="R13" s="46">
        <v>9</v>
      </c>
      <c r="S13" s="46" t="s">
        <v>49</v>
      </c>
      <c r="T13" s="46"/>
      <c r="U13" s="46"/>
      <c r="V13" s="46"/>
      <c r="W13" s="46"/>
    </row>
    <row r="14" spans="1:23">
      <c r="A14" s="46">
        <v>268</v>
      </c>
      <c r="B14" s="46" t="s">
        <v>50</v>
      </c>
      <c r="C14" s="46" t="s">
        <v>51</v>
      </c>
      <c r="D14" s="46" t="s">
        <v>34</v>
      </c>
      <c r="E14" s="46" t="s">
        <v>35</v>
      </c>
      <c r="F14" s="46" t="s">
        <v>52</v>
      </c>
      <c r="G14" s="47">
        <v>1.2446002883463E-3</v>
      </c>
      <c r="H14" s="48">
        <v>9.3508649827329995E-2</v>
      </c>
      <c r="I14" s="48">
        <v>0.25853690503535004</v>
      </c>
      <c r="J14" s="48">
        <v>4.574433644137E-2</v>
      </c>
      <c r="K14" s="48">
        <v>0.13171355563133</v>
      </c>
      <c r="L14" s="48">
        <v>0.17311116748302</v>
      </c>
      <c r="M14" s="48">
        <v>0.15160701982712999</v>
      </c>
      <c r="N14" s="48">
        <v>0.11959927723409002</v>
      </c>
      <c r="O14" s="48">
        <v>3.1668641014000001E-3</v>
      </c>
      <c r="P14" s="48">
        <v>0.15905316634396999</v>
      </c>
      <c r="Q14" s="48">
        <v>4.523263430097E-2</v>
      </c>
      <c r="R14" s="46">
        <v>10</v>
      </c>
      <c r="S14" s="46" t="s">
        <v>38</v>
      </c>
      <c r="T14" s="46"/>
      <c r="U14" s="46"/>
      <c r="V14" s="46"/>
      <c r="W14" s="46"/>
    </row>
    <row r="15" spans="1:23">
      <c r="A15" s="46">
        <v>807</v>
      </c>
      <c r="B15" s="46" t="s">
        <v>53</v>
      </c>
      <c r="C15" s="46" t="s">
        <v>54</v>
      </c>
      <c r="D15" s="46" t="s">
        <v>34</v>
      </c>
      <c r="E15" s="46" t="s">
        <v>35</v>
      </c>
      <c r="F15" s="46" t="s">
        <v>55</v>
      </c>
      <c r="G15" s="47">
        <v>1.4220629536172999E-3</v>
      </c>
      <c r="H15" s="48">
        <v>4.9057193410000005E-2</v>
      </c>
      <c r="I15" s="48">
        <v>0.20383614252138998</v>
      </c>
      <c r="J15" s="48">
        <v>0.32279943375426001</v>
      </c>
      <c r="K15" s="48">
        <v>0.12607642239587</v>
      </c>
      <c r="L15" s="48">
        <v>0.18767014040042002</v>
      </c>
      <c r="M15" s="48">
        <v>9.4954307218010001E-2</v>
      </c>
      <c r="N15" s="48">
        <v>4.1921988713899995E-3</v>
      </c>
      <c r="O15" s="48">
        <v>7.9785224331260007E-2</v>
      </c>
      <c r="P15" s="48">
        <v>0</v>
      </c>
      <c r="Q15" s="48">
        <v>8.7803794459720003E-2</v>
      </c>
      <c r="R15" s="46">
        <v>10</v>
      </c>
      <c r="S15" s="46" t="s">
        <v>38</v>
      </c>
      <c r="T15" s="46"/>
      <c r="U15" s="46"/>
      <c r="V15" s="46"/>
      <c r="W15" s="46"/>
    </row>
    <row r="16" spans="1:23">
      <c r="A16" s="46">
        <v>417</v>
      </c>
      <c r="B16" s="46" t="s">
        <v>56</v>
      </c>
      <c r="C16" s="46" t="s">
        <v>57</v>
      </c>
      <c r="D16" s="46" t="s">
        <v>34</v>
      </c>
      <c r="E16" s="46" t="s">
        <v>35</v>
      </c>
      <c r="F16" s="46" t="s">
        <v>52</v>
      </c>
      <c r="G16" s="47">
        <v>1.4259649449804E-3</v>
      </c>
      <c r="H16" s="48">
        <v>0.39303107924859998</v>
      </c>
      <c r="I16" s="48">
        <v>0.15970761659919</v>
      </c>
      <c r="J16" s="48">
        <v>3.9468252307639999E-2</v>
      </c>
      <c r="K16" s="48">
        <v>0.11328553666548</v>
      </c>
      <c r="L16" s="48">
        <v>0.26417260714419999</v>
      </c>
      <c r="M16" s="48">
        <v>5.298076512048E-2</v>
      </c>
      <c r="N16" s="48">
        <v>9.6483437444700004E-2</v>
      </c>
      <c r="O16" s="48">
        <v>0</v>
      </c>
      <c r="P16" s="48">
        <v>3.6622578943770003E-2</v>
      </c>
      <c r="Q16" s="48">
        <v>0</v>
      </c>
      <c r="R16" s="46">
        <v>10</v>
      </c>
      <c r="S16" s="46" t="s">
        <v>38</v>
      </c>
      <c r="T16" s="46"/>
      <c r="U16" s="46"/>
      <c r="V16" s="46"/>
      <c r="W16" s="46"/>
    </row>
    <row r="17" spans="1:23">
      <c r="A17" s="46">
        <v>400</v>
      </c>
      <c r="B17" s="46" t="s">
        <v>58</v>
      </c>
      <c r="C17" s="46" t="s">
        <v>59</v>
      </c>
      <c r="D17" s="46" t="s">
        <v>60</v>
      </c>
      <c r="E17" s="46" t="s">
        <v>41</v>
      </c>
      <c r="F17" s="46" t="s">
        <v>61</v>
      </c>
      <c r="G17" s="47">
        <v>1.5259205128079999E-3</v>
      </c>
      <c r="H17" s="48">
        <v>0.17563664794098</v>
      </c>
      <c r="I17" s="48">
        <v>0.16773109820314999</v>
      </c>
      <c r="J17" s="48">
        <v>0.24526381338627001</v>
      </c>
      <c r="K17" s="48">
        <v>0.24446934893271999</v>
      </c>
      <c r="L17" s="48">
        <v>9.4034936307600004E-3</v>
      </c>
      <c r="M17" s="48">
        <v>3.9201530342319997E-2</v>
      </c>
      <c r="N17" s="48">
        <v>5.7727064699060006E-2</v>
      </c>
      <c r="O17" s="48">
        <v>0</v>
      </c>
      <c r="P17" s="48">
        <v>0.10763930302363998</v>
      </c>
      <c r="Q17" s="48">
        <v>3.3382738367369998E-2</v>
      </c>
      <c r="R17" s="46">
        <v>10</v>
      </c>
      <c r="S17" s="46" t="s">
        <v>38</v>
      </c>
      <c r="T17" s="46"/>
      <c r="U17" s="46"/>
      <c r="V17" s="46"/>
      <c r="W17" s="46"/>
    </row>
    <row r="18" spans="1:23">
      <c r="A18" s="46">
        <v>398</v>
      </c>
      <c r="B18" s="46" t="s">
        <v>62</v>
      </c>
      <c r="C18" s="46" t="s">
        <v>63</v>
      </c>
      <c r="D18" s="46" t="s">
        <v>34</v>
      </c>
      <c r="E18" s="46" t="s">
        <v>35</v>
      </c>
      <c r="F18" s="46" t="s">
        <v>64</v>
      </c>
      <c r="G18" s="47">
        <v>1.6106327009957999E-3</v>
      </c>
      <c r="H18" s="48">
        <v>0.45113740161675997</v>
      </c>
      <c r="I18" s="48">
        <v>0.42288942531940998</v>
      </c>
      <c r="J18" s="48">
        <v>1.8404952896300003E-3</v>
      </c>
      <c r="K18" s="48">
        <v>2.824797629735E-2</v>
      </c>
      <c r="L18" s="48">
        <v>3.008847158699E-2</v>
      </c>
      <c r="M18" s="48">
        <v>0</v>
      </c>
      <c r="N18" s="48">
        <v>6.0461639805250003E-2</v>
      </c>
      <c r="O18" s="48">
        <v>1.8404952896300003E-3</v>
      </c>
      <c r="P18" s="48">
        <v>9.2561794057420002E-2</v>
      </c>
      <c r="Q18" s="48">
        <v>1.8404952896300003E-3</v>
      </c>
      <c r="R18" s="46">
        <v>10</v>
      </c>
      <c r="S18" s="46" t="s">
        <v>38</v>
      </c>
      <c r="T18" s="46"/>
      <c r="U18" s="46"/>
      <c r="V18" s="46"/>
      <c r="W18" s="46"/>
    </row>
    <row r="19" spans="1:23">
      <c r="A19" s="46">
        <v>275</v>
      </c>
      <c r="B19" s="46" t="s">
        <v>65</v>
      </c>
      <c r="C19" s="46" t="s">
        <v>66</v>
      </c>
      <c r="D19" s="46" t="s">
        <v>60</v>
      </c>
      <c r="E19" s="46" t="s">
        <v>35</v>
      </c>
      <c r="F19" s="46" t="s">
        <v>67</v>
      </c>
      <c r="G19" s="47">
        <v>1.9800923223807E-3</v>
      </c>
      <c r="H19" s="48">
        <v>0.49614526380465995</v>
      </c>
      <c r="I19" s="48">
        <v>0.25121832854998999</v>
      </c>
      <c r="J19" s="48">
        <v>4.3423105734959999E-2</v>
      </c>
      <c r="K19" s="48">
        <v>0.32491925424349</v>
      </c>
      <c r="L19" s="48">
        <v>3.3550059791359998E-2</v>
      </c>
      <c r="M19" s="48">
        <v>9.4956928175839991E-2</v>
      </c>
      <c r="N19" s="48">
        <v>2.436772672201E-2</v>
      </c>
      <c r="O19" s="48">
        <v>0</v>
      </c>
      <c r="P19" s="48">
        <v>5.199054083291E-2</v>
      </c>
      <c r="Q19" s="48">
        <v>1.218297300862E-2</v>
      </c>
      <c r="R19" s="46">
        <v>10</v>
      </c>
      <c r="S19" s="46" t="s">
        <v>38</v>
      </c>
      <c r="T19" s="46"/>
      <c r="U19" s="46"/>
      <c r="V19" s="46"/>
      <c r="W19" s="46"/>
    </row>
    <row r="20" spans="1:23">
      <c r="A20" s="46">
        <v>188</v>
      </c>
      <c r="B20" s="46" t="s">
        <v>68</v>
      </c>
      <c r="C20" s="46" t="s">
        <v>69</v>
      </c>
      <c r="D20" s="46" t="s">
        <v>70</v>
      </c>
      <c r="E20" s="46" t="s">
        <v>35</v>
      </c>
      <c r="F20" s="46" t="s">
        <v>52</v>
      </c>
      <c r="G20" s="47">
        <v>2.0063010288980001E-3</v>
      </c>
      <c r="H20" s="48">
        <v>0.22991177994429998</v>
      </c>
      <c r="I20" s="48">
        <v>0.25746734107347002</v>
      </c>
      <c r="J20" s="48">
        <v>0.32053441013563999</v>
      </c>
      <c r="K20" s="48">
        <v>0.17287484511616999</v>
      </c>
      <c r="L20" s="48"/>
      <c r="M20" s="48">
        <v>0.12749301954724002</v>
      </c>
      <c r="N20" s="48">
        <v>5.4445722308289993E-2</v>
      </c>
      <c r="O20" s="48">
        <v>5.7188128879120004E-2</v>
      </c>
      <c r="P20" s="48">
        <v>0.23872917685903999</v>
      </c>
      <c r="Q20" s="48">
        <v>7.9624490748299998E-2</v>
      </c>
      <c r="R20" s="46">
        <v>9</v>
      </c>
      <c r="S20" s="46" t="s">
        <v>49</v>
      </c>
      <c r="T20" s="46"/>
      <c r="U20" s="46"/>
      <c r="V20" s="46"/>
      <c r="W20" s="46"/>
    </row>
    <row r="21" spans="1:23">
      <c r="A21" s="46">
        <v>764</v>
      </c>
      <c r="B21" s="46" t="s">
        <v>71</v>
      </c>
      <c r="C21" s="46" t="s">
        <v>72</v>
      </c>
      <c r="D21" s="46" t="s">
        <v>73</v>
      </c>
      <c r="E21" s="46" t="s">
        <v>35</v>
      </c>
      <c r="F21" s="46" t="s">
        <v>36</v>
      </c>
      <c r="G21" s="47">
        <v>2.1206823817322001E-3</v>
      </c>
      <c r="H21" s="48">
        <v>0.33776038992983998</v>
      </c>
      <c r="I21" s="48">
        <v>0.14911180179556999</v>
      </c>
      <c r="J21" s="48">
        <v>0.40315382156904994</v>
      </c>
      <c r="K21" s="48">
        <v>0.17032284425039002</v>
      </c>
      <c r="L21" s="48">
        <v>0.28182403767843001</v>
      </c>
      <c r="M21" s="48">
        <v>7.9395393647109999E-2</v>
      </c>
      <c r="N21" s="48">
        <v>3.3738972650589998E-2</v>
      </c>
      <c r="O21" s="48">
        <v>2.8795324844420003E-2</v>
      </c>
      <c r="P21" s="48">
        <v>0.10284211879760001</v>
      </c>
      <c r="Q21" s="48">
        <v>0.10958577908212</v>
      </c>
      <c r="R21" s="46">
        <v>10</v>
      </c>
      <c r="S21" s="46" t="s">
        <v>38</v>
      </c>
      <c r="T21" s="46"/>
      <c r="U21" s="46"/>
      <c r="V21" s="46"/>
      <c r="W21" s="46"/>
    </row>
    <row r="22" spans="1:23">
      <c r="A22" s="46">
        <v>780</v>
      </c>
      <c r="B22" s="46" t="s">
        <v>74</v>
      </c>
      <c r="C22" s="46" t="s">
        <v>75</v>
      </c>
      <c r="D22" s="46" t="s">
        <v>70</v>
      </c>
      <c r="E22" s="46" t="s">
        <v>35</v>
      </c>
      <c r="F22" s="46" t="s">
        <v>76</v>
      </c>
      <c r="G22" s="47">
        <v>2.4179247712463E-3</v>
      </c>
      <c r="H22" s="48">
        <v>0.25804171458858</v>
      </c>
      <c r="I22" s="48">
        <v>0.4019160128866</v>
      </c>
      <c r="J22" s="48">
        <v>0.32532159025100998</v>
      </c>
      <c r="K22" s="48">
        <v>0.16830870035605999</v>
      </c>
      <c r="L22" s="48">
        <v>1.047809008879E-2</v>
      </c>
      <c r="M22" s="48">
        <v>8.1872826753399991E-2</v>
      </c>
      <c r="N22" s="48">
        <v>7.9378961064719991E-2</v>
      </c>
      <c r="O22" s="48">
        <v>0.23457385815726001</v>
      </c>
      <c r="P22" s="48">
        <v>0.31612141393196003</v>
      </c>
      <c r="Q22" s="48">
        <v>0.16907525913936</v>
      </c>
      <c r="R22" s="46">
        <v>10</v>
      </c>
      <c r="S22" s="46" t="s">
        <v>38</v>
      </c>
      <c r="T22" s="46"/>
      <c r="U22" s="46"/>
      <c r="V22" s="46"/>
      <c r="W22" s="46"/>
    </row>
    <row r="23" spans="1:23">
      <c r="A23" s="46">
        <v>462</v>
      </c>
      <c r="B23" s="46" t="s">
        <v>77</v>
      </c>
      <c r="C23" s="46" t="s">
        <v>78</v>
      </c>
      <c r="D23" s="46" t="s">
        <v>79</v>
      </c>
      <c r="E23" s="46" t="s">
        <v>41</v>
      </c>
      <c r="F23" s="46" t="s">
        <v>80</v>
      </c>
      <c r="G23" s="47">
        <v>2.6540936946074E-3</v>
      </c>
      <c r="H23" s="48">
        <v>0.73674201572375997</v>
      </c>
      <c r="I23" s="48">
        <v>0.54828859908684002</v>
      </c>
      <c r="J23" s="48">
        <v>7.7986773792639991E-2</v>
      </c>
      <c r="K23" s="48">
        <v>0.16297533822627</v>
      </c>
      <c r="L23" s="48">
        <v>2.8415540320720002E-2</v>
      </c>
      <c r="M23" s="48">
        <v>1.798534530889E-2</v>
      </c>
      <c r="N23" s="48">
        <v>2.9302582288210002E-2</v>
      </c>
      <c r="O23" s="48">
        <v>5.4855609872599999E-3</v>
      </c>
      <c r="P23" s="48">
        <v>0.11271575053856001</v>
      </c>
      <c r="Q23" s="48">
        <v>5.4855609872599999E-3</v>
      </c>
      <c r="R23" s="46">
        <v>10</v>
      </c>
      <c r="S23" s="46" t="s">
        <v>38</v>
      </c>
      <c r="T23" s="46"/>
      <c r="U23" s="46"/>
      <c r="V23" s="46"/>
      <c r="W23" s="46"/>
    </row>
    <row r="24" spans="1:23">
      <c r="A24" s="46">
        <v>192</v>
      </c>
      <c r="B24" s="46" t="s">
        <v>81</v>
      </c>
      <c r="C24" s="46" t="s">
        <v>82</v>
      </c>
      <c r="D24" s="46" t="s">
        <v>70</v>
      </c>
      <c r="E24" s="46" t="s">
        <v>35</v>
      </c>
      <c r="F24" s="46" t="s">
        <v>36</v>
      </c>
      <c r="G24" s="47">
        <v>2.6887051193089E-3</v>
      </c>
      <c r="H24" s="48">
        <v>0.1039892624819</v>
      </c>
      <c r="I24" s="48">
        <v>5.8942207112000003E-2</v>
      </c>
      <c r="J24" s="48">
        <v>0.52147747288372004</v>
      </c>
      <c r="K24" s="48">
        <v>0.1210426449474</v>
      </c>
      <c r="L24" s="48">
        <v>0.39281639753872</v>
      </c>
      <c r="M24" s="48">
        <v>0.52183159395070999</v>
      </c>
      <c r="N24" s="48">
        <v>0.19233762251483999</v>
      </c>
      <c r="O24" s="48">
        <v>4.8237767355759999E-2</v>
      </c>
      <c r="P24" s="48">
        <v>0.66219679967256995</v>
      </c>
      <c r="Q24" s="48">
        <v>0.60589414321294</v>
      </c>
      <c r="R24" s="46">
        <v>10</v>
      </c>
      <c r="S24" s="46" t="s">
        <v>38</v>
      </c>
      <c r="T24" s="46"/>
      <c r="U24" s="46"/>
      <c r="V24" s="46"/>
      <c r="W24" s="46"/>
    </row>
    <row r="25" spans="1:23">
      <c r="A25" s="46">
        <v>8</v>
      </c>
      <c r="B25" s="46" t="s">
        <v>83</v>
      </c>
      <c r="C25" s="46" t="s">
        <v>84</v>
      </c>
      <c r="D25" s="46" t="s">
        <v>34</v>
      </c>
      <c r="E25" s="46" t="s">
        <v>41</v>
      </c>
      <c r="F25" s="46" t="s">
        <v>61</v>
      </c>
      <c r="G25" s="47">
        <v>2.7478786104977002E-3</v>
      </c>
      <c r="H25" s="48">
        <v>0.46351307226044003</v>
      </c>
      <c r="I25" s="48">
        <v>2.4169144033399999E-3</v>
      </c>
      <c r="J25" s="48">
        <v>0.51569973618427001</v>
      </c>
      <c r="K25" s="48">
        <v>0.39200069500420998</v>
      </c>
      <c r="L25" s="48">
        <v>0.28501128349119004</v>
      </c>
      <c r="M25" s="48">
        <v>0.14370139663293</v>
      </c>
      <c r="N25" s="48">
        <v>0.20805016965985001</v>
      </c>
      <c r="O25" s="48">
        <v>0</v>
      </c>
      <c r="P25" s="48">
        <v>0.13925180925597999</v>
      </c>
      <c r="Q25" s="48">
        <v>4.9275486128989993E-2</v>
      </c>
      <c r="R25" s="46">
        <v>10</v>
      </c>
      <c r="S25" s="46" t="s">
        <v>38</v>
      </c>
      <c r="T25" s="46"/>
      <c r="U25" s="46"/>
      <c r="V25" s="46"/>
      <c r="W25" s="46"/>
    </row>
    <row r="26" spans="1:23">
      <c r="A26" s="46">
        <v>788</v>
      </c>
      <c r="B26" s="46" t="s">
        <v>85</v>
      </c>
      <c r="C26" s="46" t="s">
        <v>86</v>
      </c>
      <c r="D26" s="46" t="s">
        <v>60</v>
      </c>
      <c r="E26" s="46" t="s">
        <v>35</v>
      </c>
      <c r="F26" s="46" t="s">
        <v>52</v>
      </c>
      <c r="G26" s="47">
        <v>2.8877310999422001E-3</v>
      </c>
      <c r="H26" s="48">
        <v>0.36513098562597002</v>
      </c>
      <c r="I26" s="48">
        <v>5.7890603495499994E-2</v>
      </c>
      <c r="J26" s="48">
        <v>0.68942612674951997</v>
      </c>
      <c r="K26" s="48">
        <v>0.37732864427553003</v>
      </c>
      <c r="L26" s="48">
        <v>2.08806160462E-2</v>
      </c>
      <c r="M26" s="48">
        <v>0.23521609741044999</v>
      </c>
      <c r="N26" s="48">
        <v>0.21172904453039998</v>
      </c>
      <c r="O26" s="48">
        <v>3.8418618607409999E-2</v>
      </c>
      <c r="P26" s="48">
        <v>7.4608550676690005E-2</v>
      </c>
      <c r="Q26" s="48">
        <v>0.14773385744699999</v>
      </c>
      <c r="R26" s="46">
        <v>10</v>
      </c>
      <c r="S26" s="46" t="s">
        <v>38</v>
      </c>
      <c r="T26" s="46"/>
      <c r="U26" s="46"/>
      <c r="V26" s="46"/>
      <c r="W26" s="46"/>
    </row>
    <row r="27" spans="1:23">
      <c r="A27" s="46">
        <v>690</v>
      </c>
      <c r="B27" s="46" t="s">
        <v>87</v>
      </c>
      <c r="C27" s="46" t="s">
        <v>88</v>
      </c>
      <c r="D27" s="46" t="s">
        <v>89</v>
      </c>
      <c r="E27" s="46" t="s">
        <v>90</v>
      </c>
      <c r="F27" s="46" t="s">
        <v>36</v>
      </c>
      <c r="G27" s="47">
        <v>2.9634609735534E-3</v>
      </c>
      <c r="H27" s="48">
        <v>0.58030076795558005</v>
      </c>
      <c r="I27" s="48">
        <v>0.60804329931581003</v>
      </c>
      <c r="J27" s="48">
        <v>0.28545681061566003</v>
      </c>
      <c r="K27" s="48"/>
      <c r="L27" s="48"/>
      <c r="M27" s="48">
        <v>2.002530785612E-2</v>
      </c>
      <c r="N27" s="48">
        <v>0</v>
      </c>
      <c r="O27" s="48">
        <v>0</v>
      </c>
      <c r="P27" s="48">
        <v>0</v>
      </c>
      <c r="Q27" s="48">
        <v>2.7021809147440002E-2</v>
      </c>
      <c r="R27" s="46">
        <v>8</v>
      </c>
      <c r="S27" s="46" t="s">
        <v>91</v>
      </c>
      <c r="T27" s="46"/>
      <c r="U27" s="46"/>
      <c r="V27" s="46"/>
      <c r="W27" s="46"/>
    </row>
    <row r="28" spans="1:23">
      <c r="A28" s="46">
        <v>776</v>
      </c>
      <c r="B28" s="46" t="s">
        <v>92</v>
      </c>
      <c r="C28" s="46" t="s">
        <v>93</v>
      </c>
      <c r="D28" s="46" t="s">
        <v>73</v>
      </c>
      <c r="E28" s="46" t="s">
        <v>35</v>
      </c>
      <c r="F28" s="46" t="s">
        <v>36</v>
      </c>
      <c r="G28" s="47">
        <v>3.3361548348917998E-3</v>
      </c>
      <c r="H28" s="48">
        <v>0.30414602631988003</v>
      </c>
      <c r="I28" s="48">
        <v>0.46073509805554003</v>
      </c>
      <c r="J28" s="48">
        <v>0.13452829912631001</v>
      </c>
      <c r="K28" s="48">
        <v>0.68022571713373003</v>
      </c>
      <c r="L28" s="48">
        <v>0.25651504086144</v>
      </c>
      <c r="M28" s="48">
        <v>0.12791547859372002</v>
      </c>
      <c r="N28" s="48">
        <v>5.3357535123259997E-2</v>
      </c>
      <c r="O28" s="48">
        <v>5.7302123047560001E-2</v>
      </c>
      <c r="P28" s="48">
        <v>0.70497796587967998</v>
      </c>
      <c r="Q28" s="48">
        <v>6.6105026147409998E-2</v>
      </c>
      <c r="R28" s="46">
        <v>10</v>
      </c>
      <c r="S28" s="46" t="s">
        <v>38</v>
      </c>
      <c r="T28" s="46"/>
      <c r="U28" s="46"/>
      <c r="V28" s="46"/>
      <c r="W28" s="46"/>
    </row>
    <row r="29" spans="1:23">
      <c r="A29" s="46">
        <v>498</v>
      </c>
      <c r="B29" s="46" t="s">
        <v>94</v>
      </c>
      <c r="C29" s="46" t="s">
        <v>95</v>
      </c>
      <c r="D29" s="46" t="s">
        <v>34</v>
      </c>
      <c r="E29" s="46" t="s">
        <v>35</v>
      </c>
      <c r="F29" s="46" t="s">
        <v>45</v>
      </c>
      <c r="G29" s="47">
        <v>3.5339052106659E-3</v>
      </c>
      <c r="H29" s="48">
        <v>0.19472133083147</v>
      </c>
      <c r="I29" s="48">
        <v>0</v>
      </c>
      <c r="J29" s="48">
        <v>0.6941858445854</v>
      </c>
      <c r="K29" s="48">
        <v>0.20443483410505001</v>
      </c>
      <c r="L29" s="48">
        <v>0.60427723286251001</v>
      </c>
      <c r="M29" s="48">
        <v>0.72144521667243999</v>
      </c>
      <c r="N29" s="48">
        <v>0.58381515306106002</v>
      </c>
      <c r="O29" s="48">
        <v>5.5277211063960004E-2</v>
      </c>
      <c r="P29" s="48">
        <v>0.55262262165272003</v>
      </c>
      <c r="Q29" s="48">
        <v>0.56356576421992</v>
      </c>
      <c r="R29" s="46">
        <v>10</v>
      </c>
      <c r="S29" s="46" t="s">
        <v>38</v>
      </c>
      <c r="T29" s="46"/>
      <c r="U29" s="46"/>
      <c r="V29" s="46"/>
      <c r="W29" s="46"/>
    </row>
    <row r="30" spans="1:23">
      <c r="A30" s="46">
        <v>499</v>
      </c>
      <c r="B30" s="46" t="s">
        <v>96</v>
      </c>
      <c r="C30" s="46" t="s">
        <v>97</v>
      </c>
      <c r="D30" s="46" t="s">
        <v>34</v>
      </c>
      <c r="E30" s="46" t="s">
        <v>35</v>
      </c>
      <c r="F30" s="46" t="s">
        <v>52</v>
      </c>
      <c r="G30" s="47">
        <v>4.8989005000035996E-3</v>
      </c>
      <c r="H30" s="48">
        <v>0.95387425536974002</v>
      </c>
      <c r="I30" s="48">
        <v>0.76463442187825004</v>
      </c>
      <c r="J30" s="48">
        <v>0.34355716977406997</v>
      </c>
      <c r="K30" s="48">
        <v>0.31247524563687001</v>
      </c>
      <c r="L30" s="48">
        <v>1.11443296905936</v>
      </c>
      <c r="M30" s="48">
        <v>0.1730862457715</v>
      </c>
      <c r="N30" s="48">
        <v>1.416714311078E-2</v>
      </c>
      <c r="O30" s="48">
        <v>4.9835122716690008E-2</v>
      </c>
      <c r="P30" s="48">
        <v>0.29355145873869004</v>
      </c>
      <c r="Q30" s="48">
        <v>4.9324513416490003E-2</v>
      </c>
      <c r="R30" s="46">
        <v>10</v>
      </c>
      <c r="S30" s="46" t="s">
        <v>38</v>
      </c>
      <c r="T30" s="46"/>
      <c r="U30" s="46"/>
      <c r="V30" s="46"/>
      <c r="W30" s="46"/>
    </row>
    <row r="31" spans="1:23">
      <c r="A31" s="46">
        <v>12</v>
      </c>
      <c r="B31" s="46" t="s">
        <v>98</v>
      </c>
      <c r="C31" s="46" t="s">
        <v>99</v>
      </c>
      <c r="D31" s="46" t="s">
        <v>60</v>
      </c>
      <c r="E31" s="46" t="s">
        <v>35</v>
      </c>
      <c r="F31" s="46" t="s">
        <v>55</v>
      </c>
      <c r="G31" s="47">
        <v>5.4090932398428004E-3</v>
      </c>
      <c r="H31" s="48">
        <v>0.78593005603602994</v>
      </c>
      <c r="I31" s="48">
        <v>0.22711809833872998</v>
      </c>
      <c r="J31" s="48">
        <v>0.96104808585801993</v>
      </c>
      <c r="K31" s="48">
        <v>0.63900268486721001</v>
      </c>
      <c r="L31" s="48">
        <v>0.12718890007919001</v>
      </c>
      <c r="M31" s="48">
        <v>0.61622564846159</v>
      </c>
      <c r="N31" s="48">
        <v>0.41318770531646004</v>
      </c>
      <c r="O31" s="48">
        <v>0.16540577324889999</v>
      </c>
      <c r="P31" s="48">
        <v>0.44245002649198001</v>
      </c>
      <c r="Q31" s="48">
        <v>0.13261279150805</v>
      </c>
      <c r="R31" s="46">
        <v>10</v>
      </c>
      <c r="S31" s="46" t="s">
        <v>38</v>
      </c>
      <c r="T31" s="46"/>
      <c r="U31" s="46"/>
      <c r="V31" s="46"/>
      <c r="W31" s="46"/>
    </row>
    <row r="32" spans="1:23">
      <c r="A32" s="46">
        <v>328</v>
      </c>
      <c r="B32" s="46" t="s">
        <v>100</v>
      </c>
      <c r="C32" s="46" t="s">
        <v>101</v>
      </c>
      <c r="D32" s="46" t="s">
        <v>70</v>
      </c>
      <c r="E32" s="46" t="s">
        <v>35</v>
      </c>
      <c r="F32" s="46" t="s">
        <v>67</v>
      </c>
      <c r="G32" s="47">
        <v>6.5923518422242996E-3</v>
      </c>
      <c r="H32" s="48">
        <v>0.96767436326451994</v>
      </c>
      <c r="I32" s="48">
        <v>0.18859273387504999</v>
      </c>
      <c r="J32" s="48">
        <v>0.52896101957913</v>
      </c>
      <c r="K32" s="48">
        <v>0.38186007470758004</v>
      </c>
      <c r="L32" s="48">
        <v>0.85462302702567994</v>
      </c>
      <c r="M32" s="48">
        <v>0.67872259426970005</v>
      </c>
      <c r="N32" s="48">
        <v>0.56745790480504998</v>
      </c>
      <c r="O32" s="48">
        <v>1.0447089567589198</v>
      </c>
      <c r="P32" s="48">
        <v>1.3760743625145799</v>
      </c>
      <c r="Q32" s="48">
        <v>1.1433816606178899</v>
      </c>
      <c r="R32" s="46">
        <v>10</v>
      </c>
      <c r="S32" s="46" t="s">
        <v>38</v>
      </c>
      <c r="T32" s="46"/>
      <c r="U32" s="46"/>
      <c r="V32" s="46"/>
      <c r="W32" s="46"/>
    </row>
    <row r="33" spans="1:23">
      <c r="A33" s="46">
        <v>662</v>
      </c>
      <c r="B33" s="46" t="s">
        <v>102</v>
      </c>
      <c r="C33" s="46" t="s">
        <v>103</v>
      </c>
      <c r="D33" s="46" t="s">
        <v>70</v>
      </c>
      <c r="E33" s="46" t="s">
        <v>35</v>
      </c>
      <c r="F33" s="46" t="s">
        <v>45</v>
      </c>
      <c r="G33" s="47">
        <v>7.2018622009379996E-3</v>
      </c>
      <c r="H33" s="48">
        <v>1.5010547684743401</v>
      </c>
      <c r="I33" s="48"/>
      <c r="J33" s="48">
        <v>0.32521146921529998</v>
      </c>
      <c r="K33" s="48">
        <v>0</v>
      </c>
      <c r="L33" s="48">
        <v>0.32542720054085</v>
      </c>
      <c r="M33" s="48">
        <v>0.70939662965076</v>
      </c>
      <c r="N33" s="48">
        <v>0.15227603869126</v>
      </c>
      <c r="O33" s="48">
        <v>0.30725464812291003</v>
      </c>
      <c r="P33" s="48">
        <v>1.1034778191933901</v>
      </c>
      <c r="Q33" s="48">
        <v>0.38355634909811004</v>
      </c>
      <c r="R33" s="46">
        <v>9</v>
      </c>
      <c r="S33" s="46" t="s">
        <v>104</v>
      </c>
      <c r="T33" s="46"/>
      <c r="U33" s="46"/>
      <c r="V33" s="46"/>
      <c r="W33" s="46"/>
    </row>
    <row r="34" spans="1:23">
      <c r="A34" s="46">
        <v>434</v>
      </c>
      <c r="B34" s="46" t="s">
        <v>105</v>
      </c>
      <c r="C34" s="46" t="s">
        <v>106</v>
      </c>
      <c r="D34" s="46" t="s">
        <v>60</v>
      </c>
      <c r="E34" s="46" t="s">
        <v>107</v>
      </c>
      <c r="F34" s="46" t="s">
        <v>108</v>
      </c>
      <c r="G34" s="47">
        <v>7.4214649292664E-3</v>
      </c>
      <c r="H34" s="48">
        <v>1.5183691301769899</v>
      </c>
      <c r="I34" s="48">
        <v>0.21803497328606999</v>
      </c>
      <c r="J34" s="48">
        <v>1.29422579779502</v>
      </c>
      <c r="K34" s="48">
        <v>0.86847231147951998</v>
      </c>
      <c r="L34" s="48">
        <v>2.3327214010870002E-2</v>
      </c>
      <c r="M34" s="48">
        <v>0.32317532501414004</v>
      </c>
      <c r="N34" s="48">
        <v>0.84675637829242989</v>
      </c>
      <c r="O34" s="48">
        <v>4.6404282785060001E-2</v>
      </c>
      <c r="P34" s="48">
        <v>0.38827324702604998</v>
      </c>
      <c r="Q34" s="48">
        <v>3.3393494312549996E-2</v>
      </c>
      <c r="R34" s="46">
        <v>10</v>
      </c>
      <c r="S34" s="46" t="s">
        <v>38</v>
      </c>
      <c r="T34" s="46"/>
      <c r="U34" s="46"/>
      <c r="V34" s="46"/>
      <c r="W34" s="46"/>
    </row>
    <row r="35" spans="1:23">
      <c r="A35" s="46">
        <v>70</v>
      </c>
      <c r="B35" s="46" t="s">
        <v>109</v>
      </c>
      <c r="C35" s="46" t="s">
        <v>110</v>
      </c>
      <c r="D35" s="46" t="s">
        <v>34</v>
      </c>
      <c r="E35" s="46" t="s">
        <v>35</v>
      </c>
      <c r="F35" s="46" t="s">
        <v>111</v>
      </c>
      <c r="G35" s="47">
        <v>8.3074964107425001E-3</v>
      </c>
      <c r="H35" s="48">
        <v>1.9854476505677801</v>
      </c>
      <c r="I35" s="48"/>
      <c r="J35" s="48">
        <v>0.20065272851005003</v>
      </c>
      <c r="K35" s="48">
        <v>0.15906121457520001</v>
      </c>
      <c r="L35" s="48">
        <v>1.4750969188415299</v>
      </c>
      <c r="M35" s="48">
        <v>0.26175203114097001</v>
      </c>
      <c r="N35" s="48">
        <v>3.8357608028359996E-2</v>
      </c>
      <c r="O35" s="48">
        <v>5.1105608540810005E-2</v>
      </c>
      <c r="P35" s="48">
        <v>4.9730270224729992E-2</v>
      </c>
      <c r="Q35" s="48">
        <v>8.562306899057999E-2</v>
      </c>
      <c r="R35" s="46">
        <v>9</v>
      </c>
      <c r="S35" s="46" t="s">
        <v>104</v>
      </c>
      <c r="T35" s="46"/>
      <c r="U35" s="46"/>
      <c r="V35" s="46"/>
      <c r="W35" s="46"/>
    </row>
    <row r="36" spans="1:23">
      <c r="A36" s="46">
        <v>52</v>
      </c>
      <c r="B36" s="46" t="s">
        <v>112</v>
      </c>
      <c r="C36" s="46" t="s">
        <v>113</v>
      </c>
      <c r="D36" s="46" t="s">
        <v>70</v>
      </c>
      <c r="E36" s="46" t="s">
        <v>35</v>
      </c>
      <c r="F36" s="46" t="s">
        <v>45</v>
      </c>
      <c r="G36" s="47">
        <v>8.5288619547695E-3</v>
      </c>
      <c r="H36" s="48">
        <v>2.45751361720751</v>
      </c>
      <c r="I36" s="48"/>
      <c r="J36" s="48">
        <v>3.3823275235490002E-2</v>
      </c>
      <c r="K36" s="48">
        <v>0</v>
      </c>
      <c r="L36" s="48">
        <v>0</v>
      </c>
      <c r="M36" s="48">
        <v>4.8044816780380001E-2</v>
      </c>
      <c r="N36" s="48">
        <v>1.354230226079E-2</v>
      </c>
      <c r="O36" s="48">
        <v>0.13900027585655</v>
      </c>
      <c r="P36" s="48">
        <v>0.27098889809081</v>
      </c>
      <c r="Q36" s="48">
        <v>3.3823275235490002E-2</v>
      </c>
      <c r="R36" s="46">
        <v>9</v>
      </c>
      <c r="S36" s="46" t="s">
        <v>104</v>
      </c>
      <c r="T36" s="46"/>
      <c r="U36" s="46"/>
      <c r="V36" s="46"/>
      <c r="W36" s="46"/>
    </row>
    <row r="37" spans="1:23">
      <c r="A37" s="46">
        <v>144</v>
      </c>
      <c r="B37" s="46" t="s">
        <v>114</v>
      </c>
      <c r="C37" s="46" t="s">
        <v>115</v>
      </c>
      <c r="D37" s="46" t="s">
        <v>79</v>
      </c>
      <c r="E37" s="46" t="s">
        <v>116</v>
      </c>
      <c r="F37" s="46" t="s">
        <v>117</v>
      </c>
      <c r="G37" s="47">
        <v>1.1184699283604599E-2</v>
      </c>
      <c r="H37" s="48">
        <v>2.0312893449507601</v>
      </c>
      <c r="I37" s="48">
        <v>0.15107444789148999</v>
      </c>
      <c r="J37" s="48">
        <v>0.97229068359619997</v>
      </c>
      <c r="K37" s="48">
        <v>0.66799128108807992</v>
      </c>
      <c r="L37" s="48">
        <v>2.6812500523937599</v>
      </c>
      <c r="M37" s="48">
        <v>1.3931362351357</v>
      </c>
      <c r="N37" s="48">
        <v>1.2491933815766401</v>
      </c>
      <c r="O37" s="48">
        <v>0.74062844711016007</v>
      </c>
      <c r="P37" s="48">
        <v>1.4622846692529501</v>
      </c>
      <c r="Q37" s="48">
        <v>1.13802824755096</v>
      </c>
      <c r="R37" s="46">
        <v>10</v>
      </c>
      <c r="S37" s="46" t="s">
        <v>38</v>
      </c>
      <c r="T37" s="46"/>
      <c r="U37" s="46"/>
      <c r="V37" s="46"/>
      <c r="W37" s="46"/>
    </row>
    <row r="38" spans="1:23">
      <c r="A38" s="46">
        <v>740</v>
      </c>
      <c r="B38" s="46" t="s">
        <v>118</v>
      </c>
      <c r="C38" s="46" t="s">
        <v>119</v>
      </c>
      <c r="D38" s="46" t="s">
        <v>70</v>
      </c>
      <c r="E38" s="46" t="s">
        <v>35</v>
      </c>
      <c r="F38" s="46" t="s">
        <v>52</v>
      </c>
      <c r="G38" s="47">
        <v>1.1232468671146601E-2</v>
      </c>
      <c r="H38" s="48">
        <v>1.0088717603321</v>
      </c>
      <c r="I38" s="48">
        <v>0.36379223522920001</v>
      </c>
      <c r="J38" s="48">
        <v>1.8860276548306398</v>
      </c>
      <c r="K38" s="48">
        <v>1.0672125701618</v>
      </c>
      <c r="L38" s="48">
        <v>1.1354558752819499</v>
      </c>
      <c r="M38" s="48">
        <v>1.8252918376802201</v>
      </c>
      <c r="N38" s="48">
        <v>0.45992811895378</v>
      </c>
      <c r="O38" s="48">
        <v>0.93848365170798997</v>
      </c>
      <c r="P38" s="48">
        <v>1.2436717180677099</v>
      </c>
      <c r="Q38" s="48">
        <v>1.6378993779690698</v>
      </c>
      <c r="R38" s="46">
        <v>10</v>
      </c>
      <c r="S38" s="46" t="s">
        <v>38</v>
      </c>
      <c r="T38" s="46"/>
      <c r="U38" s="46"/>
      <c r="V38" s="46"/>
      <c r="W38" s="46"/>
    </row>
    <row r="39" spans="1:23">
      <c r="A39" s="46">
        <v>360</v>
      </c>
      <c r="B39" s="46" t="s">
        <v>120</v>
      </c>
      <c r="C39" s="46" t="s">
        <v>121</v>
      </c>
      <c r="D39" s="46" t="s">
        <v>73</v>
      </c>
      <c r="E39" s="46" t="s">
        <v>41</v>
      </c>
      <c r="F39" s="46" t="s">
        <v>122</v>
      </c>
      <c r="G39" s="47">
        <v>1.4010749172136801E-2</v>
      </c>
      <c r="H39" s="48"/>
      <c r="I39" s="48">
        <v>1.4602881675945101</v>
      </c>
      <c r="J39" s="48">
        <v>1.55153070646269</v>
      </c>
      <c r="K39" s="48">
        <v>0.69868976334454003</v>
      </c>
      <c r="L39" s="48">
        <v>2.3796867182122901</v>
      </c>
      <c r="M39" s="48">
        <v>2.1819466449155898</v>
      </c>
      <c r="N39" s="48">
        <v>1.35065428380323</v>
      </c>
      <c r="O39" s="48">
        <v>0.77064098476210008</v>
      </c>
      <c r="P39" s="48">
        <v>1.3091787111528299</v>
      </c>
      <c r="Q39" s="48">
        <v>1.71485025084951</v>
      </c>
      <c r="R39" s="46">
        <v>9</v>
      </c>
      <c r="S39" s="46" t="s">
        <v>46</v>
      </c>
      <c r="T39" s="46"/>
      <c r="U39" s="46"/>
      <c r="V39" s="46"/>
      <c r="W39" s="46"/>
    </row>
    <row r="40" spans="1:23">
      <c r="A40" s="46">
        <v>214</v>
      </c>
      <c r="B40" s="46" t="s">
        <v>123</v>
      </c>
      <c r="C40" s="46" t="s">
        <v>124</v>
      </c>
      <c r="D40" s="46" t="s">
        <v>70</v>
      </c>
      <c r="E40" s="46" t="s">
        <v>35</v>
      </c>
      <c r="F40" s="46" t="s">
        <v>108</v>
      </c>
      <c r="G40" s="47">
        <v>1.5103262236321399E-2</v>
      </c>
      <c r="H40" s="48"/>
      <c r="I40" s="48">
        <v>1.3188890754968601</v>
      </c>
      <c r="J40" s="48">
        <v>2.5299288755967</v>
      </c>
      <c r="K40" s="48">
        <v>0.71848369267910994</v>
      </c>
      <c r="L40" s="48">
        <v>2.0230813226539399</v>
      </c>
      <c r="M40" s="48">
        <v>2.07817659641091</v>
      </c>
      <c r="N40" s="48">
        <v>0.97934071150623003</v>
      </c>
      <c r="O40" s="48">
        <v>1.05053579442114</v>
      </c>
      <c r="P40" s="48">
        <v>1.78943677113434</v>
      </c>
      <c r="Q40" s="48">
        <v>1.6067281264355699</v>
      </c>
      <c r="R40" s="46">
        <v>9</v>
      </c>
      <c r="S40" s="46" t="s">
        <v>46</v>
      </c>
      <c r="T40" s="46"/>
      <c r="U40" s="46"/>
      <c r="V40" s="46"/>
      <c r="W40" s="46"/>
    </row>
    <row r="41" spans="1:23">
      <c r="A41" s="46">
        <v>156</v>
      </c>
      <c r="B41" s="46" t="s">
        <v>125</v>
      </c>
      <c r="C41" s="46" t="s">
        <v>126</v>
      </c>
      <c r="D41" s="46" t="s">
        <v>73</v>
      </c>
      <c r="E41" s="46" t="s">
        <v>127</v>
      </c>
      <c r="F41" s="46" t="s">
        <v>108</v>
      </c>
      <c r="G41" s="47">
        <v>1.6066725638987998E-2</v>
      </c>
      <c r="H41" s="48">
        <v>3.36212698374622</v>
      </c>
      <c r="I41" s="48">
        <v>3.5798525427210001E-2</v>
      </c>
      <c r="J41" s="48">
        <v>1.9918901002315599</v>
      </c>
      <c r="K41" s="48">
        <v>1.7856184051277</v>
      </c>
      <c r="L41" s="48">
        <v>2.7706199516367098</v>
      </c>
      <c r="M41" s="48">
        <v>0.86749181122187002</v>
      </c>
      <c r="N41" s="48">
        <v>1.7745839098994802</v>
      </c>
      <c r="O41" s="48">
        <v>3.1336927382529994E-2</v>
      </c>
      <c r="P41" s="48"/>
      <c r="Q41" s="48">
        <v>0.71747047607150005</v>
      </c>
      <c r="R41" s="46">
        <v>9</v>
      </c>
      <c r="S41" s="46" t="s">
        <v>128</v>
      </c>
      <c r="T41" s="46"/>
      <c r="U41" s="46"/>
      <c r="V41" s="46"/>
      <c r="W41" s="46"/>
    </row>
    <row r="42" spans="1:23">
      <c r="A42" s="46">
        <v>76</v>
      </c>
      <c r="B42" s="46" t="s">
        <v>129</v>
      </c>
      <c r="C42" s="46" t="s">
        <v>130</v>
      </c>
      <c r="D42" s="46" t="s">
        <v>70</v>
      </c>
      <c r="E42" s="46" t="s">
        <v>131</v>
      </c>
      <c r="F42" s="46" t="s">
        <v>64</v>
      </c>
      <c r="G42" s="47">
        <v>1.6346041054567901E-2</v>
      </c>
      <c r="H42" s="48"/>
      <c r="I42" s="48">
        <v>2.4402061820074801</v>
      </c>
      <c r="J42" s="48">
        <v>1.9453334163623599</v>
      </c>
      <c r="K42" s="48">
        <v>0.30098055634331</v>
      </c>
      <c r="L42" s="48">
        <v>1.33025678620896</v>
      </c>
      <c r="M42" s="48">
        <v>3.5075992008545804</v>
      </c>
      <c r="N42" s="48">
        <v>2.16953726147652</v>
      </c>
      <c r="O42" s="48">
        <v>0.1647393230909</v>
      </c>
      <c r="P42" s="48">
        <v>0.56737738356348</v>
      </c>
      <c r="Q42" s="48">
        <v>0.30318443343816998</v>
      </c>
      <c r="R42" s="46">
        <v>9</v>
      </c>
      <c r="S42" s="46" t="s">
        <v>46</v>
      </c>
      <c r="T42" s="46"/>
      <c r="U42" s="46"/>
      <c r="V42" s="46"/>
      <c r="W42" s="46"/>
    </row>
    <row r="43" spans="1:23">
      <c r="A43" s="46">
        <v>84</v>
      </c>
      <c r="B43" s="46" t="s">
        <v>132</v>
      </c>
      <c r="C43" s="46" t="s">
        <v>133</v>
      </c>
      <c r="D43" s="46" t="s">
        <v>70</v>
      </c>
      <c r="E43" s="46" t="s">
        <v>35</v>
      </c>
      <c r="F43" s="46" t="s">
        <v>42</v>
      </c>
      <c r="G43" s="47">
        <v>1.7108831694106E-2</v>
      </c>
      <c r="H43" s="48">
        <v>3.1950295422872803</v>
      </c>
      <c r="I43" s="48">
        <v>0.85958372340645994</v>
      </c>
      <c r="J43" s="48">
        <v>0.66908479090844997</v>
      </c>
      <c r="K43" s="48">
        <v>1.48060363158469</v>
      </c>
      <c r="L43" s="48">
        <v>3.10545336400518</v>
      </c>
      <c r="M43" s="48">
        <v>2.03471600745155</v>
      </c>
      <c r="N43" s="48">
        <v>0.69990930865453005</v>
      </c>
      <c r="O43" s="48">
        <v>2.4641283543424102</v>
      </c>
      <c r="P43" s="48">
        <v>2.8491477767796298</v>
      </c>
      <c r="Q43" s="48">
        <v>1.02963651067948</v>
      </c>
      <c r="R43" s="46">
        <v>10</v>
      </c>
      <c r="S43" s="46" t="s">
        <v>38</v>
      </c>
      <c r="T43" s="46"/>
      <c r="U43" s="46"/>
      <c r="V43" s="46"/>
      <c r="W43" s="46"/>
    </row>
    <row r="44" spans="1:23">
      <c r="A44" s="46">
        <v>388</v>
      </c>
      <c r="B44" s="46" t="s">
        <v>134</v>
      </c>
      <c r="C44" s="46" t="s">
        <v>135</v>
      </c>
      <c r="D44" s="46" t="s">
        <v>70</v>
      </c>
      <c r="E44" s="46" t="s">
        <v>136</v>
      </c>
      <c r="F44" s="46" t="s">
        <v>108</v>
      </c>
      <c r="G44" s="47">
        <v>1.8152866324304299E-2</v>
      </c>
      <c r="H44" s="48">
        <v>2.2922253504873602</v>
      </c>
      <c r="I44" s="48"/>
      <c r="J44" s="48">
        <v>0.68667229859016998</v>
      </c>
      <c r="K44" s="48">
        <v>1.22202821713618</v>
      </c>
      <c r="L44" s="48">
        <v>2.50020060914387</v>
      </c>
      <c r="M44" s="48">
        <v>3.3822261348969902</v>
      </c>
      <c r="N44" s="48">
        <v>1.7584351513672201</v>
      </c>
      <c r="O44" s="48">
        <v>1.56675979298822</v>
      </c>
      <c r="P44" s="48">
        <v>2.92447550971267</v>
      </c>
      <c r="Q44" s="48">
        <v>1.0636078951533001</v>
      </c>
      <c r="R44" s="46">
        <v>9</v>
      </c>
      <c r="S44" s="46" t="s">
        <v>104</v>
      </c>
      <c r="T44" s="46"/>
      <c r="U44" s="46"/>
      <c r="V44" s="46"/>
      <c r="W44" s="46"/>
    </row>
    <row r="45" spans="1:23">
      <c r="A45" s="46">
        <v>218</v>
      </c>
      <c r="B45" s="46" t="s">
        <v>137</v>
      </c>
      <c r="C45" s="46" t="s">
        <v>138</v>
      </c>
      <c r="D45" s="46" t="s">
        <v>70</v>
      </c>
      <c r="E45" s="46" t="s">
        <v>139</v>
      </c>
      <c r="F45" s="46" t="s">
        <v>140</v>
      </c>
      <c r="G45" s="47">
        <v>1.82537594917851E-2</v>
      </c>
      <c r="H45" s="48">
        <v>2.9442870985515102</v>
      </c>
      <c r="I45" s="48">
        <v>1.48427897253869</v>
      </c>
      <c r="J45" s="48">
        <v>1.6233473172009498</v>
      </c>
      <c r="K45" s="48">
        <v>0.96627825114604005</v>
      </c>
      <c r="L45" s="48">
        <v>1.7113759510960402</v>
      </c>
      <c r="M45" s="48">
        <v>2.8547657571546101</v>
      </c>
      <c r="N45" s="48">
        <v>2.47151316832643</v>
      </c>
      <c r="O45" s="48">
        <v>0.70889280839561997</v>
      </c>
      <c r="P45" s="48">
        <v>2.37818341688163</v>
      </c>
      <c r="Q45" s="48">
        <v>1.6774604262668702</v>
      </c>
      <c r="R45" s="46">
        <v>10</v>
      </c>
      <c r="S45" s="46" t="s">
        <v>38</v>
      </c>
      <c r="T45" s="46"/>
      <c r="U45" s="46"/>
      <c r="V45" s="46"/>
      <c r="W45" s="46"/>
    </row>
    <row r="46" spans="1:23">
      <c r="A46" s="46">
        <v>600</v>
      </c>
      <c r="B46" s="46" t="s">
        <v>141</v>
      </c>
      <c r="C46" s="46" t="s">
        <v>142</v>
      </c>
      <c r="D46" s="46" t="s">
        <v>70</v>
      </c>
      <c r="E46" s="46" t="s">
        <v>35</v>
      </c>
      <c r="F46" s="46" t="s">
        <v>117</v>
      </c>
      <c r="G46" s="47">
        <v>1.88485816544623E-2</v>
      </c>
      <c r="H46" s="48">
        <v>1.3056178563332699</v>
      </c>
      <c r="I46" s="48">
        <v>0.30832215721257</v>
      </c>
      <c r="J46" s="48">
        <v>2.8984498336347899</v>
      </c>
      <c r="K46" s="48">
        <v>1.50594601052632</v>
      </c>
      <c r="L46" s="48">
        <v>4.2262520500020599</v>
      </c>
      <c r="M46" s="48">
        <v>3.7698550924961403</v>
      </c>
      <c r="N46" s="48">
        <v>1.8565982083037402</v>
      </c>
      <c r="O46" s="48">
        <v>1.0594729975361299</v>
      </c>
      <c r="P46" s="48">
        <v>3.6574677486297702</v>
      </c>
      <c r="Q46" s="48">
        <v>1.30279276801056</v>
      </c>
      <c r="R46" s="46">
        <v>10</v>
      </c>
      <c r="S46" s="46" t="s">
        <v>38</v>
      </c>
      <c r="T46" s="46"/>
      <c r="U46" s="46"/>
      <c r="V46" s="46"/>
      <c r="W46" s="46"/>
    </row>
    <row r="47" spans="1:23">
      <c r="A47" s="46">
        <v>704</v>
      </c>
      <c r="B47" s="46" t="s">
        <v>143</v>
      </c>
      <c r="C47" s="46" t="s">
        <v>144</v>
      </c>
      <c r="D47" s="46" t="s">
        <v>73</v>
      </c>
      <c r="E47" s="46" t="s">
        <v>35</v>
      </c>
      <c r="F47" s="46" t="s">
        <v>140</v>
      </c>
      <c r="G47" s="47">
        <v>1.9334173456471399E-2</v>
      </c>
      <c r="H47" s="48"/>
      <c r="I47" s="48">
        <v>0.88281990507450003</v>
      </c>
      <c r="J47" s="48">
        <v>3.6212246046657204</v>
      </c>
      <c r="K47" s="48">
        <v>1.32343536233127</v>
      </c>
      <c r="L47" s="48">
        <v>4.4417455421782099</v>
      </c>
      <c r="M47" s="48">
        <v>4.0473458523134695</v>
      </c>
      <c r="N47" s="48">
        <v>1.49542357670156</v>
      </c>
      <c r="O47" s="48">
        <v>0.44807561092371001</v>
      </c>
      <c r="P47" s="48">
        <v>3.0804370006225898</v>
      </c>
      <c r="Q47" s="48">
        <v>1.15758464462495</v>
      </c>
      <c r="R47" s="46">
        <v>9</v>
      </c>
      <c r="S47" s="46" t="s">
        <v>46</v>
      </c>
      <c r="T47" s="46"/>
      <c r="U47" s="46"/>
      <c r="V47" s="46"/>
      <c r="W47" s="46"/>
    </row>
    <row r="48" spans="1:23">
      <c r="A48" s="46">
        <v>170</v>
      </c>
      <c r="B48" s="46" t="s">
        <v>145</v>
      </c>
      <c r="C48" s="46" t="s">
        <v>146</v>
      </c>
      <c r="D48" s="46" t="s">
        <v>70</v>
      </c>
      <c r="E48" s="46" t="s">
        <v>41</v>
      </c>
      <c r="F48" s="46" t="s">
        <v>42</v>
      </c>
      <c r="G48" s="47">
        <v>1.96572729794308E-2</v>
      </c>
      <c r="H48" s="48"/>
      <c r="I48" s="48">
        <v>0.70736031042389003</v>
      </c>
      <c r="J48" s="48">
        <v>3.8541974254408098</v>
      </c>
      <c r="K48" s="48">
        <v>0.80593449772070003</v>
      </c>
      <c r="L48" s="48">
        <v>3.7004398710283297</v>
      </c>
      <c r="M48" s="48">
        <v>3.5060348130654901</v>
      </c>
      <c r="N48" s="48">
        <v>3.2969661915980994</v>
      </c>
      <c r="O48" s="48">
        <v>1.44633368514657</v>
      </c>
      <c r="P48" s="48">
        <v>3.9676490578117298</v>
      </c>
      <c r="Q48" s="48">
        <v>1.24110948030859</v>
      </c>
      <c r="R48" s="46">
        <v>9</v>
      </c>
      <c r="S48" s="46" t="s">
        <v>46</v>
      </c>
      <c r="T48" s="46"/>
      <c r="U48" s="46"/>
      <c r="V48" s="46"/>
      <c r="W48" s="46"/>
    </row>
    <row r="49" spans="1:23">
      <c r="A49" s="46">
        <v>818</v>
      </c>
      <c r="B49" s="46" t="s">
        <v>147</v>
      </c>
      <c r="C49" s="46" t="s">
        <v>148</v>
      </c>
      <c r="D49" s="46" t="s">
        <v>60</v>
      </c>
      <c r="E49" s="46" t="s">
        <v>41</v>
      </c>
      <c r="F49" s="46" t="s">
        <v>108</v>
      </c>
      <c r="G49" s="47">
        <v>1.9681797443073801E-2</v>
      </c>
      <c r="H49" s="48">
        <v>3.91289584261972</v>
      </c>
      <c r="I49" s="48">
        <v>0.81284473176384997</v>
      </c>
      <c r="J49" s="48">
        <v>2.86439873905897</v>
      </c>
      <c r="K49" s="48">
        <v>3.4038653853225203</v>
      </c>
      <c r="L49" s="48"/>
      <c r="M49" s="48">
        <v>0.70692373031428002</v>
      </c>
      <c r="N49" s="48">
        <v>0.32633022404004997</v>
      </c>
      <c r="O49" s="48">
        <v>5.3228776557050002E-2</v>
      </c>
      <c r="P49" s="48">
        <v>0.73699227965494007</v>
      </c>
      <c r="Q49" s="48">
        <v>0.21420881478643</v>
      </c>
      <c r="R49" s="46">
        <v>9</v>
      </c>
      <c r="S49" s="46" t="s">
        <v>49</v>
      </c>
      <c r="T49" s="46"/>
      <c r="U49" s="46"/>
      <c r="V49" s="46"/>
      <c r="W49" s="46"/>
    </row>
    <row r="50" spans="1:23">
      <c r="A50" s="46">
        <v>608</v>
      </c>
      <c r="B50" s="46" t="s">
        <v>149</v>
      </c>
      <c r="C50" s="46" t="s">
        <v>150</v>
      </c>
      <c r="D50" s="46" t="s">
        <v>73</v>
      </c>
      <c r="E50" s="46" t="s">
        <v>41</v>
      </c>
      <c r="F50" s="46" t="s">
        <v>122</v>
      </c>
      <c r="G50" s="47">
        <v>2.4249342823293499E-2</v>
      </c>
      <c r="H50" s="48"/>
      <c r="I50" s="48">
        <v>1.4773012914568699</v>
      </c>
      <c r="J50" s="48">
        <v>2.9461660481080498</v>
      </c>
      <c r="K50" s="48">
        <v>1.5672844783361999</v>
      </c>
      <c r="L50" s="48">
        <v>5.2007844589595802</v>
      </c>
      <c r="M50" s="48">
        <v>3.62132233245927</v>
      </c>
      <c r="N50" s="48">
        <v>1.9830455733305299</v>
      </c>
      <c r="O50" s="48">
        <v>2.53424994652541</v>
      </c>
      <c r="P50" s="48">
        <v>4.4337988513525204</v>
      </c>
      <c r="Q50" s="48">
        <v>3.4714558586541897</v>
      </c>
      <c r="R50" s="46">
        <v>9</v>
      </c>
      <c r="S50" s="46" t="s">
        <v>46</v>
      </c>
      <c r="T50" s="46"/>
      <c r="U50" s="46"/>
      <c r="V50" s="46"/>
      <c r="W50" s="46"/>
    </row>
    <row r="51" spans="1:23">
      <c r="A51" s="46">
        <v>710</v>
      </c>
      <c r="B51" s="46" t="s">
        <v>151</v>
      </c>
      <c r="C51" s="46" t="s">
        <v>152</v>
      </c>
      <c r="D51" s="46" t="s">
        <v>89</v>
      </c>
      <c r="E51" s="46" t="s">
        <v>41</v>
      </c>
      <c r="F51" s="46" t="s">
        <v>117</v>
      </c>
      <c r="G51" s="47">
        <v>2.4890643297786001E-2</v>
      </c>
      <c r="H51" s="48">
        <v>4.6491549479304703</v>
      </c>
      <c r="I51" s="48">
        <v>1.24468151439819</v>
      </c>
      <c r="J51" s="48">
        <v>1.5639119759068902</v>
      </c>
      <c r="K51" s="48">
        <v>0.39335979393484999</v>
      </c>
      <c r="L51" s="48">
        <v>4.4330732739880503</v>
      </c>
      <c r="M51" s="48">
        <v>2.0575236950465201</v>
      </c>
      <c r="N51" s="48">
        <v>3.8037336935953001</v>
      </c>
      <c r="O51" s="48">
        <v>3.5544530371173</v>
      </c>
      <c r="P51" s="48">
        <v>4.1562684398347693</v>
      </c>
      <c r="Q51" s="48">
        <v>3.2447803346658803</v>
      </c>
      <c r="R51" s="46">
        <v>10</v>
      </c>
      <c r="S51" s="46" t="s">
        <v>38</v>
      </c>
      <c r="T51" s="46"/>
      <c r="U51" s="46"/>
      <c r="V51" s="46"/>
      <c r="W51" s="46"/>
    </row>
    <row r="52" spans="1:23">
      <c r="A52" s="46">
        <v>484</v>
      </c>
      <c r="B52" s="46" t="s">
        <v>153</v>
      </c>
      <c r="C52" s="46" t="s">
        <v>154</v>
      </c>
      <c r="D52" s="46" t="s">
        <v>70</v>
      </c>
      <c r="E52" s="46" t="s">
        <v>155</v>
      </c>
      <c r="F52" s="46" t="s">
        <v>117</v>
      </c>
      <c r="G52" s="47">
        <v>2.56153700937874E-2</v>
      </c>
      <c r="H52" s="48">
        <v>5.2332833844113402</v>
      </c>
      <c r="I52" s="48"/>
      <c r="J52" s="48">
        <v>1.3240765536077699</v>
      </c>
      <c r="K52" s="48">
        <v>0.77859692084364995</v>
      </c>
      <c r="L52" s="48">
        <v>2.4315935581318402</v>
      </c>
      <c r="M52" s="48">
        <v>2.1618834444336699</v>
      </c>
      <c r="N52" s="48">
        <v>1.16371080322516</v>
      </c>
      <c r="O52" s="48">
        <v>0.13955138510178</v>
      </c>
      <c r="P52" s="48">
        <v>1.43223606244233</v>
      </c>
      <c r="Q52" s="48">
        <v>1.0709692748806601</v>
      </c>
      <c r="R52" s="46">
        <v>9</v>
      </c>
      <c r="S52" s="46" t="s">
        <v>104</v>
      </c>
      <c r="T52" s="46"/>
      <c r="U52" s="46"/>
      <c r="V52" s="46"/>
      <c r="W52" s="46"/>
    </row>
    <row r="53" spans="1:23">
      <c r="A53" s="46">
        <v>504</v>
      </c>
      <c r="B53" s="46" t="s">
        <v>156</v>
      </c>
      <c r="C53" s="46" t="s">
        <v>157</v>
      </c>
      <c r="D53" s="46" t="s">
        <v>60</v>
      </c>
      <c r="E53" s="46" t="s">
        <v>107</v>
      </c>
      <c r="F53" s="46" t="s">
        <v>61</v>
      </c>
      <c r="G53" s="47">
        <v>2.6696723925416201E-2</v>
      </c>
      <c r="H53" s="48">
        <v>3.3614161890469902</v>
      </c>
      <c r="I53" s="48">
        <v>0.54261052444975</v>
      </c>
      <c r="J53" s="48">
        <v>4.9645831730721994</v>
      </c>
      <c r="K53" s="48">
        <v>2.5362752500983601</v>
      </c>
      <c r="L53" s="48">
        <v>1.8874778367728</v>
      </c>
      <c r="M53" s="48">
        <v>2.3943108076091901</v>
      </c>
      <c r="N53" s="48">
        <v>3.4834366752952199</v>
      </c>
      <c r="O53" s="48">
        <v>1.0442251932225599</v>
      </c>
      <c r="P53" s="48">
        <v>3.8455121281217299</v>
      </c>
      <c r="Q53" s="48">
        <v>1.1844841433678799</v>
      </c>
      <c r="R53" s="46">
        <v>10</v>
      </c>
      <c r="S53" s="46" t="s">
        <v>38</v>
      </c>
      <c r="T53" s="46"/>
      <c r="U53" s="46"/>
      <c r="V53" s="46"/>
      <c r="W53" s="46"/>
    </row>
    <row r="54" spans="1:23">
      <c r="A54" s="46">
        <v>496</v>
      </c>
      <c r="B54" s="46" t="s">
        <v>158</v>
      </c>
      <c r="C54" s="46" t="s">
        <v>159</v>
      </c>
      <c r="D54" s="46" t="s">
        <v>73</v>
      </c>
      <c r="E54" s="46" t="s">
        <v>35</v>
      </c>
      <c r="F54" s="46" t="s">
        <v>52</v>
      </c>
      <c r="G54" s="47">
        <v>2.81268208401373E-2</v>
      </c>
      <c r="H54" s="48">
        <v>2.8149051157092</v>
      </c>
      <c r="I54" s="48">
        <v>0.7448056499162401</v>
      </c>
      <c r="J54" s="48">
        <v>2.89641493417923</v>
      </c>
      <c r="K54" s="48">
        <v>1.6257870439658502</v>
      </c>
      <c r="L54" s="48">
        <v>6.9405802450390501</v>
      </c>
      <c r="M54" s="48">
        <v>7.0310818897122402</v>
      </c>
      <c r="N54" s="48">
        <v>4.7599269523868299</v>
      </c>
      <c r="O54" s="48">
        <v>0.77723371919868001</v>
      </c>
      <c r="P54" s="48">
        <v>6.1474064766670899</v>
      </c>
      <c r="Q54" s="48">
        <v>0.72630890570331996</v>
      </c>
      <c r="R54" s="46">
        <v>10</v>
      </c>
      <c r="S54" s="46" t="s">
        <v>38</v>
      </c>
      <c r="T54" s="46"/>
      <c r="U54" s="46"/>
      <c r="V54" s="46"/>
      <c r="W54" s="46"/>
    </row>
    <row r="55" spans="1:23">
      <c r="A55" s="46">
        <v>760</v>
      </c>
      <c r="B55" s="46" t="s">
        <v>160</v>
      </c>
      <c r="C55" s="46" t="s">
        <v>161</v>
      </c>
      <c r="D55" s="46" t="s">
        <v>60</v>
      </c>
      <c r="E55" s="46" t="s">
        <v>107</v>
      </c>
      <c r="F55" s="46" t="s">
        <v>162</v>
      </c>
      <c r="G55" s="47">
        <v>2.8790390767693401E-2</v>
      </c>
      <c r="H55" s="48">
        <v>4.6164885370359396</v>
      </c>
      <c r="I55" s="48">
        <v>2.4279418403839399</v>
      </c>
      <c r="J55" s="48">
        <v>3.6845320879789605</v>
      </c>
      <c r="K55" s="48">
        <v>4.7778071208134802</v>
      </c>
      <c r="L55" s="48">
        <v>0.14908812554952999</v>
      </c>
      <c r="M55" s="48">
        <v>1.4396376756553599</v>
      </c>
      <c r="N55" s="48">
        <v>1.55404321607354</v>
      </c>
      <c r="O55" s="48">
        <v>0.11541704862618</v>
      </c>
      <c r="P55" s="48">
        <v>1.5563593485610401</v>
      </c>
      <c r="Q55" s="48">
        <v>0.48784816816081</v>
      </c>
      <c r="R55" s="46">
        <v>10</v>
      </c>
      <c r="S55" s="46" t="s">
        <v>38</v>
      </c>
      <c r="T55" s="46"/>
      <c r="U55" s="46"/>
      <c r="V55" s="46"/>
      <c r="W55" s="46"/>
    </row>
    <row r="56" spans="1:23">
      <c r="A56" s="46">
        <v>762</v>
      </c>
      <c r="B56" s="46" t="s">
        <v>163</v>
      </c>
      <c r="C56" s="46" t="s">
        <v>164</v>
      </c>
      <c r="D56" s="46" t="s">
        <v>34</v>
      </c>
      <c r="E56" s="46" t="s">
        <v>41</v>
      </c>
      <c r="F56" s="46" t="s">
        <v>122</v>
      </c>
      <c r="G56" s="47">
        <v>2.9005923614804401E-2</v>
      </c>
      <c r="H56" s="48">
        <v>6.2209916853901506</v>
      </c>
      <c r="I56" s="48">
        <v>2.0906802347946898</v>
      </c>
      <c r="J56" s="48">
        <v>0.12321399381758999</v>
      </c>
      <c r="K56" s="48">
        <v>4.4826596353403101</v>
      </c>
      <c r="L56" s="48">
        <v>3.46174629308336</v>
      </c>
      <c r="M56" s="48">
        <v>0.31799388182245003</v>
      </c>
      <c r="N56" s="48">
        <v>3.5884031991183405</v>
      </c>
      <c r="O56" s="48">
        <v>9.9834733153369992E-2</v>
      </c>
      <c r="P56" s="48">
        <v>5.6785731944478597</v>
      </c>
      <c r="Q56" s="48">
        <v>0.31147357351448995</v>
      </c>
      <c r="R56" s="46">
        <v>10</v>
      </c>
      <c r="S56" s="46" t="s">
        <v>38</v>
      </c>
      <c r="T56" s="46"/>
      <c r="U56" s="46"/>
      <c r="V56" s="46"/>
      <c r="W56" s="46"/>
    </row>
    <row r="57" spans="1:23">
      <c r="A57" s="46">
        <v>604</v>
      </c>
      <c r="B57" s="46" t="s">
        <v>165</v>
      </c>
      <c r="C57" s="46" t="s">
        <v>166</v>
      </c>
      <c r="D57" s="46" t="s">
        <v>70</v>
      </c>
      <c r="E57" s="46" t="s">
        <v>167</v>
      </c>
      <c r="F57" s="46" t="s">
        <v>52</v>
      </c>
      <c r="G57" s="47">
        <v>2.91863900484182E-2</v>
      </c>
      <c r="H57" s="48">
        <v>2.3938344467466801</v>
      </c>
      <c r="I57" s="48">
        <v>0.35548091454468</v>
      </c>
      <c r="J57" s="48">
        <v>3.2779772459639602</v>
      </c>
      <c r="K57" s="48">
        <v>2.16247979725346</v>
      </c>
      <c r="L57" s="48">
        <v>6.0830106597198297</v>
      </c>
      <c r="M57" s="48">
        <v>6.2499288656011096</v>
      </c>
      <c r="N57" s="48">
        <v>3.0742988923369801</v>
      </c>
      <c r="O57" s="48">
        <v>2.2829470222294601</v>
      </c>
      <c r="P57" s="48">
        <v>7.1067951428601601</v>
      </c>
      <c r="Q57" s="48">
        <v>3.1692033212123096</v>
      </c>
      <c r="R57" s="46">
        <v>10</v>
      </c>
      <c r="S57" s="46" t="s">
        <v>38</v>
      </c>
      <c r="T57" s="46"/>
      <c r="U57" s="46"/>
      <c r="V57" s="46"/>
      <c r="W57" s="46"/>
    </row>
    <row r="58" spans="1:23">
      <c r="A58" s="46">
        <v>222</v>
      </c>
      <c r="B58" s="46" t="s">
        <v>168</v>
      </c>
      <c r="C58" s="46" t="s">
        <v>169</v>
      </c>
      <c r="D58" s="46" t="s">
        <v>70</v>
      </c>
      <c r="E58" s="46" t="s">
        <v>35</v>
      </c>
      <c r="F58" s="46" t="s">
        <v>108</v>
      </c>
      <c r="G58" s="47">
        <v>3.2462510050817898E-2</v>
      </c>
      <c r="H58" s="48">
        <v>2.5837347194892999</v>
      </c>
      <c r="I58" s="48">
        <v>0.43407034627281998</v>
      </c>
      <c r="J58" s="48">
        <v>5.1515384327755998</v>
      </c>
      <c r="K58" s="48">
        <v>3.3004929264893299</v>
      </c>
      <c r="L58" s="48">
        <v>6.2580059232982101</v>
      </c>
      <c r="M58" s="48">
        <v>4.96612849448191</v>
      </c>
      <c r="N58" s="48">
        <v>1.87424318364001</v>
      </c>
      <c r="O58" s="48">
        <v>2.3548822848731401</v>
      </c>
      <c r="P58" s="48">
        <v>6.07522340280115</v>
      </c>
      <c r="Q58" s="48">
        <v>2.4945244501234196</v>
      </c>
      <c r="R58" s="46">
        <v>10</v>
      </c>
      <c r="S58" s="46" t="s">
        <v>38</v>
      </c>
      <c r="T58" s="46"/>
      <c r="U58" s="46"/>
      <c r="V58" s="46"/>
      <c r="W58" s="46"/>
    </row>
    <row r="59" spans="1:23">
      <c r="A59" s="46">
        <v>368</v>
      </c>
      <c r="B59" s="46" t="s">
        <v>170</v>
      </c>
      <c r="C59" s="46" t="s">
        <v>171</v>
      </c>
      <c r="D59" s="46" t="s">
        <v>60</v>
      </c>
      <c r="E59" s="46" t="s">
        <v>35</v>
      </c>
      <c r="F59" s="46" t="s">
        <v>52</v>
      </c>
      <c r="G59" s="47">
        <v>3.2694323103732298E-2</v>
      </c>
      <c r="H59" s="48">
        <v>5.0409138346074505</v>
      </c>
      <c r="I59" s="48">
        <v>1.4466851793515201</v>
      </c>
      <c r="J59" s="48">
        <v>5.4912673042018305</v>
      </c>
      <c r="K59" s="48">
        <v>6.4598308804778402</v>
      </c>
      <c r="L59" s="48">
        <v>0.1626060621391</v>
      </c>
      <c r="M59" s="48">
        <v>1.41038039535226</v>
      </c>
      <c r="N59" s="48">
        <v>0.41282264677765002</v>
      </c>
      <c r="O59" s="48">
        <v>5.0534334305040007E-2</v>
      </c>
      <c r="P59" s="48">
        <v>1.3234978508344901</v>
      </c>
      <c r="Q59" s="48">
        <v>0.17384740097994</v>
      </c>
      <c r="R59" s="46">
        <v>10</v>
      </c>
      <c r="S59" s="46" t="s">
        <v>38</v>
      </c>
      <c r="T59" s="46"/>
      <c r="U59" s="46"/>
      <c r="V59" s="46"/>
      <c r="W59" s="46"/>
    </row>
    <row r="60" spans="1:23">
      <c r="A60" s="46">
        <v>68</v>
      </c>
      <c r="B60" s="46" t="s">
        <v>172</v>
      </c>
      <c r="C60" s="46" t="s">
        <v>173</v>
      </c>
      <c r="D60" s="46" t="s">
        <v>70</v>
      </c>
      <c r="E60" s="46" t="s">
        <v>174</v>
      </c>
      <c r="F60" s="46" t="s">
        <v>117</v>
      </c>
      <c r="G60" s="47">
        <v>3.7754270748762503E-2</v>
      </c>
      <c r="H60" s="48">
        <v>3.7098117224838303</v>
      </c>
      <c r="I60" s="48">
        <v>0.51687377931330991</v>
      </c>
      <c r="J60" s="48">
        <v>5.7179893578588903</v>
      </c>
      <c r="K60" s="48">
        <v>1.4156914696595799</v>
      </c>
      <c r="L60" s="48">
        <v>7.1108814494875299</v>
      </c>
      <c r="M60" s="48">
        <v>8.6570998095932996</v>
      </c>
      <c r="N60" s="48">
        <v>3.0160906066879098</v>
      </c>
      <c r="O60" s="48">
        <v>3.7794283968538398</v>
      </c>
      <c r="P60" s="48">
        <v>7.5000165881799292</v>
      </c>
      <c r="Q60" s="48">
        <v>3.8130704427282005</v>
      </c>
      <c r="R60" s="46">
        <v>10</v>
      </c>
      <c r="S60" s="46" t="s">
        <v>38</v>
      </c>
      <c r="T60" s="46"/>
      <c r="U60" s="46"/>
      <c r="V60" s="46"/>
      <c r="W60" s="46"/>
    </row>
    <row r="61" spans="1:23">
      <c r="A61" s="46">
        <v>678</v>
      </c>
      <c r="B61" s="46" t="s">
        <v>175</v>
      </c>
      <c r="C61" s="46" t="s">
        <v>176</v>
      </c>
      <c r="D61" s="46" t="s">
        <v>89</v>
      </c>
      <c r="E61" s="46" t="s">
        <v>35</v>
      </c>
      <c r="F61" s="46" t="s">
        <v>36</v>
      </c>
      <c r="G61" s="47">
        <v>4.7923376055609201E-2</v>
      </c>
      <c r="H61" s="48">
        <v>4.59329277633476</v>
      </c>
      <c r="I61" s="48">
        <v>0.7942640765409299</v>
      </c>
      <c r="J61" s="48">
        <v>7.0897055536944791</v>
      </c>
      <c r="K61" s="48">
        <v>3.4388316747369396</v>
      </c>
      <c r="L61" s="48">
        <v>9.3014807438467511</v>
      </c>
      <c r="M61" s="48">
        <v>10.95294635233199</v>
      </c>
      <c r="N61" s="48">
        <v>3.3516602494279799</v>
      </c>
      <c r="O61" s="48">
        <v>7.0281834066231399</v>
      </c>
      <c r="P61" s="48">
        <v>0.45482195395296998</v>
      </c>
      <c r="Q61" s="48">
        <v>7.4247002398259809</v>
      </c>
      <c r="R61" s="46">
        <v>10</v>
      </c>
      <c r="S61" s="46" t="s">
        <v>38</v>
      </c>
      <c r="T61" s="46"/>
      <c r="U61" s="46"/>
      <c r="V61" s="46"/>
      <c r="W61" s="46"/>
    </row>
    <row r="62" spans="1:23">
      <c r="A62" s="46">
        <v>266</v>
      </c>
      <c r="B62" s="46" t="s">
        <v>177</v>
      </c>
      <c r="C62" s="46" t="s">
        <v>178</v>
      </c>
      <c r="D62" s="46" t="s">
        <v>89</v>
      </c>
      <c r="E62" s="46" t="s">
        <v>41</v>
      </c>
      <c r="F62" s="46" t="s">
        <v>45</v>
      </c>
      <c r="G62" s="47">
        <v>6.9695363337306096E-2</v>
      </c>
      <c r="H62" s="48">
        <v>9.9019544663554999</v>
      </c>
      <c r="I62" s="48">
        <v>3.7513709356458502</v>
      </c>
      <c r="J62" s="48">
        <v>5.7786468745601702</v>
      </c>
      <c r="K62" s="48">
        <v>3.16411850667878</v>
      </c>
      <c r="L62" s="48">
        <v>9.6482337902329789</v>
      </c>
      <c r="M62" s="48">
        <v>14.603900559528929</v>
      </c>
      <c r="N62" s="48">
        <v>10.02066059474852</v>
      </c>
      <c r="O62" s="48">
        <v>7.4194771893020999</v>
      </c>
      <c r="P62" s="48">
        <v>9.2434414699876601</v>
      </c>
      <c r="Q62" s="48">
        <v>6.7276661533776592</v>
      </c>
      <c r="R62" s="46">
        <v>10</v>
      </c>
      <c r="S62" s="46" t="s">
        <v>38</v>
      </c>
      <c r="T62" s="46"/>
      <c r="U62" s="46"/>
      <c r="V62" s="46"/>
      <c r="W62" s="46"/>
    </row>
    <row r="63" spans="1:23">
      <c r="A63" s="46">
        <v>72</v>
      </c>
      <c r="B63" s="46" t="s">
        <v>179</v>
      </c>
      <c r="C63" s="46" t="s">
        <v>180</v>
      </c>
      <c r="D63" s="46" t="s">
        <v>89</v>
      </c>
      <c r="E63" s="46" t="s">
        <v>181</v>
      </c>
      <c r="F63" s="46" t="s">
        <v>42</v>
      </c>
      <c r="G63" s="47">
        <v>7.2638699813072402E-2</v>
      </c>
      <c r="H63" s="48">
        <v>12.330786798682739</v>
      </c>
      <c r="I63" s="48">
        <v>0.87075031355438992</v>
      </c>
      <c r="J63" s="48">
        <v>3.9636832669710498</v>
      </c>
      <c r="K63" s="48">
        <v>3.2244805808486898</v>
      </c>
      <c r="L63" s="48">
        <v>16.382638715330568</v>
      </c>
      <c r="M63" s="48">
        <v>13.960456746724109</v>
      </c>
      <c r="N63" s="48">
        <v>3.9158052900608196</v>
      </c>
      <c r="O63" s="48">
        <v>15.47572357339452</v>
      </c>
      <c r="P63" s="48">
        <v>9.056361618896549</v>
      </c>
      <c r="Q63" s="48">
        <v>10.78956880195673</v>
      </c>
      <c r="R63" s="46">
        <v>10</v>
      </c>
      <c r="S63" s="46" t="s">
        <v>38</v>
      </c>
      <c r="T63" s="46"/>
      <c r="U63" s="46"/>
      <c r="V63" s="46"/>
      <c r="W63" s="46"/>
    </row>
    <row r="64" spans="1:23">
      <c r="A64" s="46">
        <v>524</v>
      </c>
      <c r="B64" s="46" t="s">
        <v>182</v>
      </c>
      <c r="C64" s="46" t="s">
        <v>183</v>
      </c>
      <c r="D64" s="46" t="s">
        <v>79</v>
      </c>
      <c r="E64" s="46" t="s">
        <v>35</v>
      </c>
      <c r="F64" s="46" t="s">
        <v>36</v>
      </c>
      <c r="G64" s="47">
        <v>7.4398903390892807E-2</v>
      </c>
      <c r="H64" s="48">
        <v>9.3376770308398314</v>
      </c>
      <c r="I64" s="48">
        <v>1.0017460385335</v>
      </c>
      <c r="J64" s="48">
        <v>11.64152723765905</v>
      </c>
      <c r="K64" s="48">
        <v>3.4798171813124896</v>
      </c>
      <c r="L64" s="48">
        <v>16.258611722722797</v>
      </c>
      <c r="M64" s="48">
        <v>6.5181529449490405</v>
      </c>
      <c r="N64" s="48">
        <v>2.6572608203084198</v>
      </c>
      <c r="O64" s="48">
        <v>5.5037374099520004</v>
      </c>
      <c r="P64" s="48">
        <v>16.27845127612029</v>
      </c>
      <c r="Q64" s="48">
        <v>10.319507042041929</v>
      </c>
      <c r="R64" s="46">
        <v>10</v>
      </c>
      <c r="S64" s="46" t="s">
        <v>38</v>
      </c>
      <c r="T64" s="46"/>
      <c r="U64" s="46"/>
      <c r="V64" s="46"/>
      <c r="W64" s="46"/>
    </row>
    <row r="65" spans="1:23">
      <c r="A65" s="46">
        <v>558</v>
      </c>
      <c r="B65" s="46" t="s">
        <v>184</v>
      </c>
      <c r="C65" s="46" t="s">
        <v>185</v>
      </c>
      <c r="D65" s="46" t="s">
        <v>70</v>
      </c>
      <c r="E65" s="46" t="s">
        <v>41</v>
      </c>
      <c r="F65" s="46" t="s">
        <v>111</v>
      </c>
      <c r="G65" s="47">
        <v>7.4494892720713093E-2</v>
      </c>
      <c r="H65" s="48">
        <v>4.4791593003503802</v>
      </c>
      <c r="I65" s="48">
        <v>0.64317590331054997</v>
      </c>
      <c r="J65" s="48">
        <v>12.516066099584469</v>
      </c>
      <c r="K65" s="48">
        <v>3.6795661932375099</v>
      </c>
      <c r="L65" s="48">
        <v>16.20893687288757</v>
      </c>
      <c r="M65" s="48">
        <v>6.1758154167133901</v>
      </c>
      <c r="N65" s="48">
        <v>13.622640957063901</v>
      </c>
      <c r="O65" s="48">
        <v>11.48593760058087</v>
      </c>
      <c r="P65" s="48">
        <v>13.511137869083331</v>
      </c>
      <c r="Q65" s="48">
        <v>9.1324338000354306</v>
      </c>
      <c r="R65" s="46">
        <v>10</v>
      </c>
      <c r="S65" s="46" t="s">
        <v>38</v>
      </c>
      <c r="T65" s="46"/>
      <c r="U65" s="46"/>
      <c r="V65" s="46"/>
      <c r="W65" s="46"/>
    </row>
    <row r="66" spans="1:23">
      <c r="A66" s="46">
        <v>296</v>
      </c>
      <c r="B66" s="46" t="s">
        <v>186</v>
      </c>
      <c r="C66" s="46" t="s">
        <v>187</v>
      </c>
      <c r="D66" s="46" t="s">
        <v>73</v>
      </c>
      <c r="E66" s="46" t="s">
        <v>35</v>
      </c>
      <c r="F66" s="46" t="s">
        <v>55</v>
      </c>
      <c r="G66" s="47">
        <v>8.0157406327558606E-2</v>
      </c>
      <c r="H66" s="48">
        <v>10.241833000500069</v>
      </c>
      <c r="I66" s="48">
        <v>4.3105039879129503</v>
      </c>
      <c r="J66" s="48">
        <v>0.37831788052561999</v>
      </c>
      <c r="K66" s="48">
        <v>5.4415256625625998</v>
      </c>
      <c r="L66" s="48">
        <v>15.11777760557584</v>
      </c>
      <c r="M66" s="48">
        <v>16.196830624545491</v>
      </c>
      <c r="N66" s="48">
        <v>8.0393111366930103</v>
      </c>
      <c r="O66" s="48">
        <v>15.177764808155519</v>
      </c>
      <c r="P66" s="48">
        <v>19.166455081152701</v>
      </c>
      <c r="Q66" s="48">
        <v>9.4686481060498799</v>
      </c>
      <c r="R66" s="46">
        <v>10</v>
      </c>
      <c r="S66" s="46" t="s">
        <v>38</v>
      </c>
      <c r="T66" s="46"/>
      <c r="U66" s="46"/>
      <c r="V66" s="46"/>
      <c r="W66" s="46"/>
    </row>
    <row r="67" spans="1:23">
      <c r="A67" s="46">
        <v>748</v>
      </c>
      <c r="B67" s="46" t="s">
        <v>188</v>
      </c>
      <c r="C67" s="46" t="s">
        <v>189</v>
      </c>
      <c r="D67" s="46" t="s">
        <v>89</v>
      </c>
      <c r="E67" s="46" t="s">
        <v>35</v>
      </c>
      <c r="F67" s="46" t="s">
        <v>108</v>
      </c>
      <c r="G67" s="47">
        <v>8.1271321377631406E-2</v>
      </c>
      <c r="H67" s="48">
        <v>11.408225228558951</v>
      </c>
      <c r="I67" s="48">
        <v>2.8685948909302299</v>
      </c>
      <c r="J67" s="48">
        <v>6.0401605342911004</v>
      </c>
      <c r="K67" s="48">
        <v>2.6813856469300199</v>
      </c>
      <c r="L67" s="48">
        <v>17.768609527817411</v>
      </c>
      <c r="M67" s="48">
        <v>13.108526820535142</v>
      </c>
      <c r="N67" s="48">
        <v>12.878525381659712</v>
      </c>
      <c r="O67" s="48">
        <v>15.6486287106394</v>
      </c>
      <c r="P67" s="48">
        <v>8.7703439942340289</v>
      </c>
      <c r="Q67" s="48">
        <v>9.1186427890721902</v>
      </c>
      <c r="R67" s="46">
        <v>10</v>
      </c>
      <c r="S67" s="46" t="s">
        <v>38</v>
      </c>
      <c r="T67" s="46"/>
      <c r="U67" s="46"/>
      <c r="V67" s="46"/>
      <c r="W67" s="46"/>
    </row>
    <row r="68" spans="1:23">
      <c r="A68" s="46">
        <v>426</v>
      </c>
      <c r="B68" s="46" t="s">
        <v>190</v>
      </c>
      <c r="C68" s="46" t="s">
        <v>191</v>
      </c>
      <c r="D68" s="46" t="s">
        <v>89</v>
      </c>
      <c r="E68" s="46" t="s">
        <v>35</v>
      </c>
      <c r="F68" s="46" t="s">
        <v>52</v>
      </c>
      <c r="G68" s="47">
        <v>8.4359192356912999E-2</v>
      </c>
      <c r="H68" s="48">
        <v>9.5846694808553803</v>
      </c>
      <c r="I68" s="48">
        <v>1.4844733968366299</v>
      </c>
      <c r="J68" s="48">
        <v>5.5196874407510803</v>
      </c>
      <c r="K68" s="48">
        <v>3.6592910842176898</v>
      </c>
      <c r="L68" s="48"/>
      <c r="M68" s="48">
        <v>14.80390309182977</v>
      </c>
      <c r="N68" s="48">
        <v>11.61851554625594</v>
      </c>
      <c r="O68" s="48">
        <v>18.364159611808091</v>
      </c>
      <c r="P68" s="48">
        <v>15.892954486669849</v>
      </c>
      <c r="Q68" s="48">
        <v>15.238950052297328</v>
      </c>
      <c r="R68" s="46">
        <v>9</v>
      </c>
      <c r="S68" s="46" t="s">
        <v>49</v>
      </c>
      <c r="T68" s="46"/>
      <c r="U68" s="46"/>
      <c r="V68" s="46"/>
      <c r="W68" s="46"/>
    </row>
    <row r="69" spans="1:23">
      <c r="A69" s="46">
        <v>340</v>
      </c>
      <c r="B69" s="46" t="s">
        <v>192</v>
      </c>
      <c r="C69" s="46" t="s">
        <v>193</v>
      </c>
      <c r="D69" s="46" t="s">
        <v>70</v>
      </c>
      <c r="E69" s="46" t="s">
        <v>41</v>
      </c>
      <c r="F69" s="46" t="s">
        <v>111</v>
      </c>
      <c r="G69" s="47">
        <v>9.3056698068010799E-2</v>
      </c>
      <c r="H69" s="48">
        <v>9.9238036099896085</v>
      </c>
      <c r="I69" s="48">
        <v>0.95857072927622</v>
      </c>
      <c r="J69" s="48">
        <v>10.23157391130141</v>
      </c>
      <c r="K69" s="48">
        <v>7.9005049920350805</v>
      </c>
      <c r="L69" s="48">
        <v>19.154258134334178</v>
      </c>
      <c r="M69" s="48">
        <v>14.553490006850058</v>
      </c>
      <c r="N69" s="48">
        <v>7.02215772134831</v>
      </c>
      <c r="O69" s="48"/>
      <c r="P69" s="48">
        <v>18.46083622196878</v>
      </c>
      <c r="Q69" s="48">
        <v>7.8581692876911093</v>
      </c>
      <c r="R69" s="46">
        <v>9</v>
      </c>
      <c r="S69" s="46" t="s">
        <v>194</v>
      </c>
      <c r="T69" s="46"/>
      <c r="U69" s="46"/>
      <c r="V69" s="46"/>
      <c r="W69" s="46"/>
    </row>
    <row r="70" spans="1:23">
      <c r="A70" s="46">
        <v>50</v>
      </c>
      <c r="B70" s="46" t="s">
        <v>195</v>
      </c>
      <c r="C70" s="46" t="s">
        <v>196</v>
      </c>
      <c r="D70" s="46" t="s">
        <v>79</v>
      </c>
      <c r="E70" s="46" t="s">
        <v>35</v>
      </c>
      <c r="F70" s="46" t="s">
        <v>36</v>
      </c>
      <c r="G70" s="47">
        <v>0.1040602682464964</v>
      </c>
      <c r="H70" s="48">
        <v>9.4844116841197899</v>
      </c>
      <c r="I70" s="48">
        <v>1.3035505274936001</v>
      </c>
      <c r="J70" s="48">
        <v>16.718914779080702</v>
      </c>
      <c r="K70" s="48">
        <v>6.7782024779985104</v>
      </c>
      <c r="L70" s="48">
        <v>23.349930999905741</v>
      </c>
      <c r="M70" s="48">
        <v>15.588452413753039</v>
      </c>
      <c r="N70" s="48">
        <v>1.4284459752676499</v>
      </c>
      <c r="O70" s="48">
        <v>4.6164292697673099</v>
      </c>
      <c r="P70" s="48">
        <v>23.32969080030297</v>
      </c>
      <c r="Q70" s="48">
        <v>16.140291491816409</v>
      </c>
      <c r="R70" s="46">
        <v>10</v>
      </c>
      <c r="S70" s="46" t="s">
        <v>38</v>
      </c>
      <c r="T70" s="46"/>
      <c r="U70" s="46"/>
      <c r="V70" s="46"/>
      <c r="W70" s="46"/>
    </row>
    <row r="71" spans="1:23">
      <c r="A71" s="46">
        <v>418</v>
      </c>
      <c r="B71" s="46" t="s">
        <v>197</v>
      </c>
      <c r="C71" s="46" t="s">
        <v>198</v>
      </c>
      <c r="D71" s="46" t="s">
        <v>73</v>
      </c>
      <c r="E71" s="46" t="s">
        <v>35</v>
      </c>
      <c r="F71" s="46" t="s">
        <v>122</v>
      </c>
      <c r="G71" s="47">
        <v>0.108333251848032</v>
      </c>
      <c r="H71" s="48">
        <v>12.043056004587511</v>
      </c>
      <c r="I71" s="48">
        <v>1.9260174736500699</v>
      </c>
      <c r="J71" s="48">
        <v>16.648961520120338</v>
      </c>
      <c r="K71" s="48">
        <v>9.1347053021663793</v>
      </c>
      <c r="L71" s="48">
        <v>22.899825950711161</v>
      </c>
      <c r="M71" s="48">
        <v>17.18819676590034</v>
      </c>
      <c r="N71" s="48">
        <v>10.44488282077948</v>
      </c>
      <c r="O71" s="48">
        <v>6.0676125159558403</v>
      </c>
      <c r="P71" s="48">
        <v>12.024581887326779</v>
      </c>
      <c r="Q71" s="48">
        <v>7.11652960188135</v>
      </c>
      <c r="R71" s="46">
        <v>10</v>
      </c>
      <c r="S71" s="46" t="s">
        <v>38</v>
      </c>
      <c r="T71" s="46"/>
      <c r="U71" s="46"/>
      <c r="V71" s="46"/>
      <c r="W71" s="46"/>
    </row>
    <row r="72" spans="1:23">
      <c r="A72" s="46">
        <v>716</v>
      </c>
      <c r="B72" s="46" t="s">
        <v>199</v>
      </c>
      <c r="C72" s="46" t="s">
        <v>200</v>
      </c>
      <c r="D72" s="46" t="s">
        <v>89</v>
      </c>
      <c r="E72" s="46" t="s">
        <v>35</v>
      </c>
      <c r="F72" s="46" t="s">
        <v>36</v>
      </c>
      <c r="G72" s="47">
        <v>0.1099417871561484</v>
      </c>
      <c r="H72" s="48">
        <v>12.33283402066567</v>
      </c>
      <c r="I72" s="48">
        <v>3.2086129897807902</v>
      </c>
      <c r="J72" s="48">
        <v>3.5413540227452001</v>
      </c>
      <c r="K72" s="48">
        <v>7.8520334012972395</v>
      </c>
      <c r="L72" s="48">
        <v>25.173238343842208</v>
      </c>
      <c r="M72" s="48">
        <v>21.397666135160858</v>
      </c>
      <c r="N72" s="48">
        <v>19.813465749756549</v>
      </c>
      <c r="O72" s="48">
        <v>19.350882203828821</v>
      </c>
      <c r="P72" s="48">
        <v>16.351326035142051</v>
      </c>
      <c r="Q72" s="48">
        <v>15.004132068197409</v>
      </c>
      <c r="R72" s="46">
        <v>10</v>
      </c>
      <c r="S72" s="46" t="s">
        <v>38</v>
      </c>
      <c r="T72" s="46"/>
      <c r="U72" s="46"/>
      <c r="V72" s="46"/>
      <c r="W72" s="46"/>
    </row>
    <row r="73" spans="1:23">
      <c r="A73" s="46">
        <v>288</v>
      </c>
      <c r="B73" s="46" t="s">
        <v>201</v>
      </c>
      <c r="C73" s="46" t="s">
        <v>202</v>
      </c>
      <c r="D73" s="46" t="s">
        <v>89</v>
      </c>
      <c r="E73" s="46" t="s">
        <v>35</v>
      </c>
      <c r="F73" s="46" t="s">
        <v>61</v>
      </c>
      <c r="G73" s="47">
        <v>0.11121832545713541</v>
      </c>
      <c r="H73" s="48">
        <v>12.36721029563105</v>
      </c>
      <c r="I73" s="48">
        <v>3.35510315446755</v>
      </c>
      <c r="J73" s="48">
        <v>12.464356333813981</v>
      </c>
      <c r="K73" s="48">
        <v>7.8915860396040403</v>
      </c>
      <c r="L73" s="48">
        <v>24.45533214646775</v>
      </c>
      <c r="M73" s="48">
        <v>22.761996842844169</v>
      </c>
      <c r="N73" s="48">
        <v>12.333890881302899</v>
      </c>
      <c r="O73" s="48">
        <v>10.82379048091444</v>
      </c>
      <c r="P73" s="48">
        <v>13.624396987973899</v>
      </c>
      <c r="Q73" s="48">
        <v>7.9588079315094706</v>
      </c>
      <c r="R73" s="46">
        <v>10</v>
      </c>
      <c r="S73" s="46" t="s">
        <v>38</v>
      </c>
      <c r="T73" s="46"/>
      <c r="U73" s="46"/>
      <c r="V73" s="46"/>
      <c r="W73" s="46"/>
    </row>
    <row r="74" spans="1:23">
      <c r="A74" s="46">
        <v>178</v>
      </c>
      <c r="B74" s="46" t="s">
        <v>203</v>
      </c>
      <c r="C74" s="46" t="s">
        <v>204</v>
      </c>
      <c r="D74" s="46" t="s">
        <v>89</v>
      </c>
      <c r="E74" s="46" t="s">
        <v>35</v>
      </c>
      <c r="F74" s="46" t="s">
        <v>205</v>
      </c>
      <c r="G74" s="47">
        <v>0.1116762952397078</v>
      </c>
      <c r="H74" s="48">
        <v>12.54391854542933</v>
      </c>
      <c r="I74" s="48">
        <v>3.1414853408701005</v>
      </c>
      <c r="J74" s="48">
        <v>9.6819450383593608</v>
      </c>
      <c r="K74" s="48">
        <v>3.8199352434229903</v>
      </c>
      <c r="L74" s="48">
        <v>23.608695553752572</v>
      </c>
      <c r="M74" s="48">
        <v>23.017480492292691</v>
      </c>
      <c r="N74" s="48">
        <v>14.8411377133747</v>
      </c>
      <c r="O74" s="48">
        <v>20.137462913920402</v>
      </c>
      <c r="P74" s="48">
        <v>19.288222987902152</v>
      </c>
      <c r="Q74" s="48">
        <v>12.562476675110931</v>
      </c>
      <c r="R74" s="46">
        <v>10</v>
      </c>
      <c r="S74" s="46" t="s">
        <v>38</v>
      </c>
      <c r="T74" s="46"/>
      <c r="U74" s="46"/>
      <c r="V74" s="46"/>
      <c r="W74" s="46"/>
    </row>
    <row r="75" spans="1:23">
      <c r="A75" s="46">
        <v>356</v>
      </c>
      <c r="B75" s="46" t="s">
        <v>206</v>
      </c>
      <c r="C75" s="46" t="s">
        <v>207</v>
      </c>
      <c r="D75" s="46" t="s">
        <v>79</v>
      </c>
      <c r="E75" s="46" t="s">
        <v>41</v>
      </c>
      <c r="F75" s="46" t="s">
        <v>42</v>
      </c>
      <c r="G75" s="47">
        <v>0.1226524715803671</v>
      </c>
      <c r="H75" s="48">
        <v>21.213560980355499</v>
      </c>
      <c r="I75" s="48">
        <v>2.2285154597986199</v>
      </c>
      <c r="J75" s="48">
        <v>11.672297102311061</v>
      </c>
      <c r="K75" s="48">
        <v>5.5353961174314401</v>
      </c>
      <c r="L75" s="48">
        <v>26.152189217864208</v>
      </c>
      <c r="M75" s="48">
        <v>24.621695766209058</v>
      </c>
      <c r="N75" s="48">
        <v>6.2277235769430401</v>
      </c>
      <c r="O75" s="48">
        <v>8.6427093877940102</v>
      </c>
      <c r="P75" s="48">
        <v>23.63983926357832</v>
      </c>
      <c r="Q75" s="48">
        <v>9.5409788373380913</v>
      </c>
      <c r="R75" s="46">
        <v>10</v>
      </c>
      <c r="S75" s="46" t="s">
        <v>38</v>
      </c>
      <c r="T75" s="46"/>
      <c r="U75" s="46"/>
      <c r="V75" s="46"/>
      <c r="W75" s="46"/>
    </row>
    <row r="76" spans="1:23">
      <c r="A76" s="46">
        <v>320</v>
      </c>
      <c r="B76" s="46" t="s">
        <v>208</v>
      </c>
      <c r="C76" s="46" t="s">
        <v>209</v>
      </c>
      <c r="D76" s="46" t="s">
        <v>70</v>
      </c>
      <c r="E76" s="46" t="s">
        <v>41</v>
      </c>
      <c r="F76" s="46" t="s">
        <v>205</v>
      </c>
      <c r="G76" s="47">
        <v>0.13351782237451101</v>
      </c>
      <c r="H76" s="48">
        <v>18.985576775315579</v>
      </c>
      <c r="I76" s="48">
        <v>2.1035747988315801</v>
      </c>
      <c r="J76" s="48">
        <v>15.97435297831667</v>
      </c>
      <c r="K76" s="48">
        <v>12.0659798304291</v>
      </c>
      <c r="L76" s="48">
        <v>27.843192154596792</v>
      </c>
      <c r="M76" s="48">
        <v>10.84051609215034</v>
      </c>
      <c r="N76" s="48">
        <v>10.474930331583341</v>
      </c>
      <c r="O76" s="48">
        <v>10.120377646968839</v>
      </c>
      <c r="P76" s="48">
        <v>22.73949719742518</v>
      </c>
      <c r="Q76" s="48">
        <v>10.92511016970337</v>
      </c>
      <c r="R76" s="46">
        <v>10</v>
      </c>
      <c r="S76" s="46" t="s">
        <v>38</v>
      </c>
      <c r="T76" s="46"/>
      <c r="U76" s="46"/>
      <c r="V76" s="46"/>
      <c r="W76" s="46"/>
    </row>
    <row r="77" spans="1:23">
      <c r="A77" s="46">
        <v>116</v>
      </c>
      <c r="B77" s="46" t="s">
        <v>210</v>
      </c>
      <c r="C77" s="46" t="s">
        <v>211</v>
      </c>
      <c r="D77" s="46" t="s">
        <v>73</v>
      </c>
      <c r="E77" s="46" t="s">
        <v>41</v>
      </c>
      <c r="F77" s="46" t="s">
        <v>108</v>
      </c>
      <c r="G77" s="47">
        <v>0.1703481282607337</v>
      </c>
      <c r="H77" s="48">
        <v>20.410454790071601</v>
      </c>
      <c r="I77" s="48">
        <v>1.82948658014143</v>
      </c>
      <c r="J77" s="48">
        <v>21.557276658131038</v>
      </c>
      <c r="K77" s="48">
        <v>10.812093658662569</v>
      </c>
      <c r="L77" s="48">
        <v>36.240786889395885</v>
      </c>
      <c r="M77" s="48">
        <v>30.607192590140968</v>
      </c>
      <c r="N77" s="48">
        <v>21.314728882533579</v>
      </c>
      <c r="O77" s="48">
        <v>26.217739588254357</v>
      </c>
      <c r="P77" s="48">
        <v>21.795411810406261</v>
      </c>
      <c r="Q77" s="48">
        <v>6.62283125371453</v>
      </c>
      <c r="R77" s="46">
        <v>10</v>
      </c>
      <c r="S77" s="46" t="s">
        <v>38</v>
      </c>
      <c r="T77" s="46"/>
      <c r="U77" s="46"/>
      <c r="V77" s="46"/>
      <c r="W77" s="46"/>
    </row>
    <row r="78" spans="1:23">
      <c r="A78" s="46">
        <v>404</v>
      </c>
      <c r="B78" s="46" t="s">
        <v>212</v>
      </c>
      <c r="C78" s="46" t="s">
        <v>213</v>
      </c>
      <c r="D78" s="46" t="s">
        <v>89</v>
      </c>
      <c r="E78" s="46" t="s">
        <v>41</v>
      </c>
      <c r="F78" s="46" t="s">
        <v>108</v>
      </c>
      <c r="G78" s="47">
        <v>0.1707760770361012</v>
      </c>
      <c r="H78" s="48">
        <v>20.565484293260798</v>
      </c>
      <c r="I78" s="48">
        <v>3.5338210327395703</v>
      </c>
      <c r="J78" s="48">
        <v>9.9477409919653805</v>
      </c>
      <c r="K78" s="48">
        <v>5.3931229294055294</v>
      </c>
      <c r="L78" s="48">
        <v>36.811625230090279</v>
      </c>
      <c r="M78" s="48">
        <v>32.952712428128237</v>
      </c>
      <c r="N78" s="48">
        <v>26.915575689997922</v>
      </c>
      <c r="O78" s="48">
        <v>34.950482545034539</v>
      </c>
      <c r="P78" s="48">
        <v>37.406114415052734</v>
      </c>
      <c r="Q78" s="48">
        <v>20.03991688504335</v>
      </c>
      <c r="R78" s="46">
        <v>10</v>
      </c>
      <c r="S78" s="46" t="s">
        <v>38</v>
      </c>
      <c r="T78" s="46"/>
      <c r="U78" s="46"/>
      <c r="V78" s="46"/>
      <c r="W78" s="46"/>
    </row>
    <row r="79" spans="1:23">
      <c r="A79" s="46">
        <v>64</v>
      </c>
      <c r="B79" s="46" t="s">
        <v>214</v>
      </c>
      <c r="C79" s="46" t="s">
        <v>215</v>
      </c>
      <c r="D79" s="46" t="s">
        <v>79</v>
      </c>
      <c r="E79" s="46" t="s">
        <v>35</v>
      </c>
      <c r="F79" s="46" t="s">
        <v>216</v>
      </c>
      <c r="G79" s="47">
        <v>0.17486398904827921</v>
      </c>
      <c r="H79" s="48">
        <v>12.689194640246109</v>
      </c>
      <c r="I79" s="48">
        <v>12.728358802349549</v>
      </c>
      <c r="J79" s="48">
        <v>29.738866185089002</v>
      </c>
      <c r="K79" s="48">
        <v>8.6632897955733501</v>
      </c>
      <c r="L79" s="48">
        <v>27.836516344478401</v>
      </c>
      <c r="M79" s="48">
        <v>22.08593807493008</v>
      </c>
      <c r="N79" s="48">
        <v>3.2612248619008999</v>
      </c>
      <c r="O79" s="48">
        <v>20.56614018080597</v>
      </c>
      <c r="P79" s="48">
        <v>30.862819252808034</v>
      </c>
      <c r="Q79" s="48">
        <v>18.683408715334888</v>
      </c>
      <c r="R79" s="46">
        <v>10</v>
      </c>
      <c r="S79" s="46" t="s">
        <v>38</v>
      </c>
      <c r="T79" s="46"/>
      <c r="U79" s="46"/>
      <c r="V79" s="46"/>
      <c r="W79" s="46"/>
    </row>
    <row r="80" spans="1:23">
      <c r="A80" s="46">
        <v>104</v>
      </c>
      <c r="B80" s="46" t="s">
        <v>217</v>
      </c>
      <c r="C80" s="46" t="s">
        <v>218</v>
      </c>
      <c r="D80" s="46" t="s">
        <v>73</v>
      </c>
      <c r="E80" s="46" t="s">
        <v>41</v>
      </c>
      <c r="F80" s="46" t="s">
        <v>42</v>
      </c>
      <c r="G80" s="47">
        <v>0.17584622708381739</v>
      </c>
      <c r="H80" s="48">
        <v>17.508558420919201</v>
      </c>
      <c r="I80" s="48">
        <v>2.00546656133168</v>
      </c>
      <c r="J80" s="48">
        <v>25.012406014999321</v>
      </c>
      <c r="K80" s="48">
        <v>9.0431185330579709</v>
      </c>
      <c r="L80" s="48">
        <v>37.253444044041679</v>
      </c>
      <c r="M80" s="48">
        <v>27.642175378676182</v>
      </c>
      <c r="N80" s="48">
        <v>13.595801695737238</v>
      </c>
      <c r="O80" s="48">
        <v>26.638276111091631</v>
      </c>
      <c r="P80" s="48">
        <v>34.949902006500288</v>
      </c>
      <c r="Q80" s="48">
        <v>15.734956335976518</v>
      </c>
      <c r="R80" s="46">
        <v>10</v>
      </c>
      <c r="S80" s="46" t="s">
        <v>38</v>
      </c>
      <c r="T80" s="46"/>
      <c r="U80" s="46"/>
      <c r="V80" s="46"/>
      <c r="W80" s="46"/>
    </row>
    <row r="81" spans="1:23">
      <c r="A81" s="46">
        <v>768</v>
      </c>
      <c r="B81" s="46" t="s">
        <v>219</v>
      </c>
      <c r="C81" s="46" t="s">
        <v>220</v>
      </c>
      <c r="D81" s="46" t="s">
        <v>89</v>
      </c>
      <c r="E81" s="46" t="s">
        <v>35</v>
      </c>
      <c r="F81" s="46" t="s">
        <v>122</v>
      </c>
      <c r="G81" s="47">
        <v>0.17961625911008161</v>
      </c>
      <c r="H81" s="48">
        <v>17.65366220134938</v>
      </c>
      <c r="I81" s="48">
        <v>4.9224875181551999</v>
      </c>
      <c r="J81" s="48">
        <v>19.063474091242018</v>
      </c>
      <c r="K81" s="48">
        <v>11.24553951904092</v>
      </c>
      <c r="L81" s="48">
        <v>37.41872659809178</v>
      </c>
      <c r="M81" s="48">
        <v>35.95125799158108</v>
      </c>
      <c r="N81" s="48">
        <v>22.50846705663783</v>
      </c>
      <c r="O81" s="48">
        <v>29.694920237423521</v>
      </c>
      <c r="P81" s="48">
        <v>24.80149415738552</v>
      </c>
      <c r="Q81" s="48">
        <v>14.278906050916659</v>
      </c>
      <c r="R81" s="46">
        <v>10</v>
      </c>
      <c r="S81" s="46" t="s">
        <v>38</v>
      </c>
      <c r="T81" s="46"/>
      <c r="U81" s="46"/>
      <c r="V81" s="46"/>
      <c r="W81" s="46"/>
    </row>
    <row r="82" spans="1:23">
      <c r="A82" s="46">
        <v>174</v>
      </c>
      <c r="B82" s="46" t="s">
        <v>221</v>
      </c>
      <c r="C82" s="46" t="s">
        <v>222</v>
      </c>
      <c r="D82" s="46" t="s">
        <v>89</v>
      </c>
      <c r="E82" s="46" t="s">
        <v>41</v>
      </c>
      <c r="F82" s="46" t="s">
        <v>45</v>
      </c>
      <c r="G82" s="47">
        <v>0.18077140753927909</v>
      </c>
      <c r="H82" s="48">
        <v>18.887985022223742</v>
      </c>
      <c r="I82" s="48">
        <v>3.6268586036589801</v>
      </c>
      <c r="J82" s="48">
        <v>19.571957607572422</v>
      </c>
      <c r="K82" s="48">
        <v>14.716185765758011</v>
      </c>
      <c r="L82" s="48">
        <v>35.835070871802252</v>
      </c>
      <c r="M82" s="48">
        <v>31.200521207395333</v>
      </c>
      <c r="N82" s="48">
        <v>19.2858277345027</v>
      </c>
      <c r="O82" s="48">
        <v>22.04430842777078</v>
      </c>
      <c r="P82" s="48">
        <v>23.734122602960632</v>
      </c>
      <c r="Q82" s="48">
        <v>22.879717687418559</v>
      </c>
      <c r="R82" s="46">
        <v>10</v>
      </c>
      <c r="S82" s="46" t="s">
        <v>38</v>
      </c>
      <c r="T82" s="46"/>
      <c r="U82" s="46"/>
      <c r="V82" s="46"/>
      <c r="W82" s="46"/>
    </row>
    <row r="83" spans="1:23">
      <c r="A83" s="46">
        <v>516</v>
      </c>
      <c r="B83" s="46" t="s">
        <v>223</v>
      </c>
      <c r="C83" s="46" t="s">
        <v>224</v>
      </c>
      <c r="D83" s="46" t="s">
        <v>89</v>
      </c>
      <c r="E83" s="46" t="s">
        <v>41</v>
      </c>
      <c r="F83" s="46" t="s">
        <v>225</v>
      </c>
      <c r="G83" s="47">
        <v>0.18473453740519261</v>
      </c>
      <c r="H83" s="48">
        <v>31.336466332693679</v>
      </c>
      <c r="I83" s="48">
        <v>3.7389064816154201</v>
      </c>
      <c r="J83" s="48">
        <v>7.3306413129506405</v>
      </c>
      <c r="K83" s="48">
        <v>8.0957057545454809</v>
      </c>
      <c r="L83" s="48">
        <v>38.360581780510529</v>
      </c>
      <c r="M83" s="48">
        <v>37.28617182858617</v>
      </c>
      <c r="N83" s="48">
        <v>20.889699582046582</v>
      </c>
      <c r="O83" s="48">
        <v>36.656896652019277</v>
      </c>
      <c r="P83" s="48">
        <v>31.909368915836929</v>
      </c>
      <c r="Q83" s="48">
        <v>15.914284389057059</v>
      </c>
      <c r="R83" s="46">
        <v>10</v>
      </c>
      <c r="S83" s="46" t="s">
        <v>38</v>
      </c>
      <c r="T83" s="46"/>
      <c r="U83" s="46"/>
      <c r="V83" s="46"/>
      <c r="W83" s="46"/>
    </row>
    <row r="84" spans="1:23">
      <c r="A84" s="46">
        <v>586</v>
      </c>
      <c r="B84" s="46" t="s">
        <v>226</v>
      </c>
      <c r="C84" s="46" t="s">
        <v>227</v>
      </c>
      <c r="D84" s="46" t="s">
        <v>79</v>
      </c>
      <c r="E84" s="46" t="s">
        <v>41</v>
      </c>
      <c r="F84" s="46" t="s">
        <v>61</v>
      </c>
      <c r="G84" s="47">
        <v>0.19824739710282871</v>
      </c>
      <c r="H84" s="48">
        <v>26.980924773996641</v>
      </c>
      <c r="I84" s="48">
        <v>5.8710632970192398</v>
      </c>
      <c r="J84" s="48">
        <v>24.819755694781659</v>
      </c>
      <c r="K84" s="48">
        <v>24.323149815000718</v>
      </c>
      <c r="L84" s="48">
        <v>31.241473347684217</v>
      </c>
      <c r="M84" s="48">
        <v>21.687020971719381</v>
      </c>
      <c r="N84" s="48">
        <v>7.9430315351590703</v>
      </c>
      <c r="O84" s="48">
        <v>7.1422137088831494</v>
      </c>
      <c r="P84" s="48">
        <v>30.643726242035456</v>
      </c>
      <c r="Q84" s="48">
        <v>12.20316420982361</v>
      </c>
      <c r="R84" s="46">
        <v>10</v>
      </c>
      <c r="S84" s="46" t="s">
        <v>38</v>
      </c>
      <c r="T84" s="46"/>
      <c r="U84" s="46"/>
      <c r="V84" s="46"/>
      <c r="W84" s="46"/>
    </row>
    <row r="85" spans="1:23">
      <c r="A85" s="46">
        <v>332</v>
      </c>
      <c r="B85" s="46" t="s">
        <v>228</v>
      </c>
      <c r="C85" s="46" t="s">
        <v>229</v>
      </c>
      <c r="D85" s="46" t="s">
        <v>70</v>
      </c>
      <c r="E85" s="46" t="s">
        <v>41</v>
      </c>
      <c r="F85" s="46" t="s">
        <v>80</v>
      </c>
      <c r="G85" s="47">
        <v>0.19958769670521129</v>
      </c>
      <c r="H85" s="48">
        <v>18.263484190807642</v>
      </c>
      <c r="I85" s="48">
        <v>3.8609161113589501</v>
      </c>
      <c r="J85" s="48">
        <v>22.83746756689748</v>
      </c>
      <c r="K85" s="48">
        <v>6.588104292617281</v>
      </c>
      <c r="L85" s="48">
        <v>41.024886192499508</v>
      </c>
      <c r="M85" s="48">
        <v>36.061040320599005</v>
      </c>
      <c r="N85" s="48">
        <v>29.19942062374702</v>
      </c>
      <c r="O85" s="48">
        <v>36.66559792406796</v>
      </c>
      <c r="P85" s="48">
        <v>29.698482195863861</v>
      </c>
      <c r="Q85" s="48">
        <v>31.958506340393239</v>
      </c>
      <c r="R85" s="46">
        <v>10</v>
      </c>
      <c r="S85" s="46" t="s">
        <v>38</v>
      </c>
      <c r="T85" s="46"/>
      <c r="U85" s="46"/>
      <c r="V85" s="46"/>
      <c r="W85" s="46"/>
    </row>
    <row r="86" spans="1:23">
      <c r="A86" s="46">
        <v>270</v>
      </c>
      <c r="B86" s="46" t="s">
        <v>230</v>
      </c>
      <c r="C86" s="46" t="s">
        <v>231</v>
      </c>
      <c r="D86" s="46" t="s">
        <v>89</v>
      </c>
      <c r="E86" s="46" t="s">
        <v>35</v>
      </c>
      <c r="F86" s="46" t="s">
        <v>52</v>
      </c>
      <c r="G86" s="47">
        <v>0.2036376406408642</v>
      </c>
      <c r="H86" s="48">
        <v>26.40551627879152</v>
      </c>
      <c r="I86" s="48">
        <v>9.6279136072349996</v>
      </c>
      <c r="J86" s="48">
        <v>16.046930696177768</v>
      </c>
      <c r="K86" s="48">
        <v>26.276703006244063</v>
      </c>
      <c r="L86" s="48">
        <v>41.355078298043715</v>
      </c>
      <c r="M86" s="48">
        <v>29.622465916381469</v>
      </c>
      <c r="N86" s="48">
        <v>13.60165703069344</v>
      </c>
      <c r="O86" s="48">
        <v>26.609929410058371</v>
      </c>
      <c r="P86" s="48">
        <v>16.786480797824371</v>
      </c>
      <c r="Q86" s="48">
        <v>3.50094612286291</v>
      </c>
      <c r="R86" s="46">
        <v>10</v>
      </c>
      <c r="S86" s="46" t="s">
        <v>38</v>
      </c>
      <c r="T86" s="46"/>
      <c r="U86" s="46"/>
      <c r="V86" s="46"/>
      <c r="W86" s="46"/>
    </row>
    <row r="87" spans="1:23">
      <c r="A87" s="46">
        <v>626</v>
      </c>
      <c r="B87" s="46" t="s">
        <v>232</v>
      </c>
      <c r="C87" s="46" t="s">
        <v>233</v>
      </c>
      <c r="D87" s="46" t="s">
        <v>73</v>
      </c>
      <c r="E87" s="46" t="s">
        <v>41</v>
      </c>
      <c r="F87" s="46" t="s">
        <v>117</v>
      </c>
      <c r="G87" s="47">
        <v>0.22151424324941191</v>
      </c>
      <c r="H87" s="48">
        <v>35.374652098708346</v>
      </c>
      <c r="I87" s="48">
        <v>3.5572625306971002</v>
      </c>
      <c r="J87" s="48">
        <v>15.871578744026371</v>
      </c>
      <c r="K87" s="48">
        <v>14.896135130976141</v>
      </c>
      <c r="L87" s="48">
        <v>46.966906716697245</v>
      </c>
      <c r="M87" s="48">
        <v>32.485466512460057</v>
      </c>
      <c r="N87" s="48">
        <v>19.06327006316128</v>
      </c>
      <c r="O87" s="48">
        <v>19.551640538146291</v>
      </c>
      <c r="P87" s="48">
        <v>41.860544951818568</v>
      </c>
      <c r="Q87" s="48">
        <v>29.698917831703721</v>
      </c>
      <c r="R87" s="46">
        <v>10</v>
      </c>
      <c r="S87" s="46" t="s">
        <v>38</v>
      </c>
      <c r="T87" s="46"/>
      <c r="U87" s="46"/>
      <c r="V87" s="46"/>
      <c r="W87" s="46"/>
    </row>
    <row r="88" spans="1:23">
      <c r="A88" s="46">
        <v>894</v>
      </c>
      <c r="B88" s="46" t="s">
        <v>234</v>
      </c>
      <c r="C88" s="46" t="s">
        <v>235</v>
      </c>
      <c r="D88" s="46" t="s">
        <v>89</v>
      </c>
      <c r="E88" s="46" t="s">
        <v>41</v>
      </c>
      <c r="F88" s="46" t="s">
        <v>52</v>
      </c>
      <c r="G88" s="47">
        <v>0.23168507615717429</v>
      </c>
      <c r="H88" s="48">
        <v>25.702099712344552</v>
      </c>
      <c r="I88" s="48">
        <v>4.1785383720438798</v>
      </c>
      <c r="J88" s="48">
        <v>12.00431220415963</v>
      </c>
      <c r="K88" s="48">
        <v>22.7932911868504</v>
      </c>
      <c r="L88" s="48">
        <v>47.626977740745538</v>
      </c>
      <c r="M88" s="48">
        <v>37.719183438491022</v>
      </c>
      <c r="N88" s="48">
        <v>28.60238812075152</v>
      </c>
      <c r="O88" s="48">
        <v>44.480757581168568</v>
      </c>
      <c r="P88" s="48">
        <v>40.23575450049146</v>
      </c>
      <c r="Q88" s="48">
        <v>24.33334624414789</v>
      </c>
      <c r="R88" s="46">
        <v>10</v>
      </c>
      <c r="S88" s="46" t="s">
        <v>38</v>
      </c>
      <c r="T88" s="46"/>
      <c r="U88" s="46"/>
      <c r="V88" s="46"/>
      <c r="W88" s="46"/>
    </row>
    <row r="89" spans="1:23">
      <c r="A89" s="46">
        <v>120</v>
      </c>
      <c r="B89" s="46" t="s">
        <v>236</v>
      </c>
      <c r="C89" s="46" t="s">
        <v>237</v>
      </c>
      <c r="D89" s="46" t="s">
        <v>89</v>
      </c>
      <c r="E89" s="46" t="s">
        <v>41</v>
      </c>
      <c r="F89" s="46" t="s">
        <v>52</v>
      </c>
      <c r="G89" s="47">
        <v>0.23206011491751219</v>
      </c>
      <c r="H89" s="48">
        <v>26.777302441159517</v>
      </c>
      <c r="I89" s="48">
        <v>8.3433988620410808</v>
      </c>
      <c r="J89" s="48">
        <v>19.11813198278222</v>
      </c>
      <c r="K89" s="48">
        <v>19.36821957777271</v>
      </c>
      <c r="L89" s="48">
        <v>42.98186562436652</v>
      </c>
      <c r="M89" s="48">
        <v>33.444612491477784</v>
      </c>
      <c r="N89" s="48">
        <v>26.882758260421969</v>
      </c>
      <c r="O89" s="48">
        <v>34.573655144109061</v>
      </c>
      <c r="P89" s="48">
        <v>36.977012055440888</v>
      </c>
      <c r="Q89" s="48">
        <v>22.027140810978011</v>
      </c>
      <c r="R89" s="46">
        <v>10</v>
      </c>
      <c r="S89" s="46" t="s">
        <v>38</v>
      </c>
      <c r="T89" s="46"/>
      <c r="U89" s="46"/>
      <c r="V89" s="46"/>
      <c r="W89" s="46"/>
    </row>
    <row r="90" spans="1:23">
      <c r="A90" s="46">
        <v>384</v>
      </c>
      <c r="B90" s="46" t="s">
        <v>238</v>
      </c>
      <c r="C90" s="46" t="s">
        <v>239</v>
      </c>
      <c r="D90" s="46" t="s">
        <v>89</v>
      </c>
      <c r="E90" s="46" t="s">
        <v>35</v>
      </c>
      <c r="F90" s="46" t="s">
        <v>117</v>
      </c>
      <c r="G90" s="47">
        <v>0.23587099909258291</v>
      </c>
      <c r="H90" s="48">
        <v>20.637330427040311</v>
      </c>
      <c r="I90" s="48">
        <v>7.1257574302443603</v>
      </c>
      <c r="J90" s="48">
        <v>31.732916181991321</v>
      </c>
      <c r="K90" s="48">
        <v>25.445576980827688</v>
      </c>
      <c r="L90" s="48">
        <v>43.389535215930444</v>
      </c>
      <c r="M90" s="48">
        <v>40.217652674326452</v>
      </c>
      <c r="N90" s="48">
        <v>23.049686284360629</v>
      </c>
      <c r="O90" s="48">
        <v>28.978347976965718</v>
      </c>
      <c r="P90" s="48">
        <v>24.13478656586841</v>
      </c>
      <c r="Q90" s="48">
        <v>9.9730412030516398</v>
      </c>
      <c r="R90" s="46">
        <v>10</v>
      </c>
      <c r="S90" s="46" t="s">
        <v>38</v>
      </c>
      <c r="T90" s="46"/>
      <c r="U90" s="46"/>
      <c r="V90" s="46"/>
      <c r="W90" s="46"/>
    </row>
    <row r="91" spans="1:23">
      <c r="A91" s="46">
        <v>887</v>
      </c>
      <c r="B91" s="46" t="s">
        <v>240</v>
      </c>
      <c r="C91" s="46" t="s">
        <v>241</v>
      </c>
      <c r="D91" s="46" t="s">
        <v>60</v>
      </c>
      <c r="E91" s="46" t="s">
        <v>41</v>
      </c>
      <c r="F91" s="46" t="s">
        <v>225</v>
      </c>
      <c r="G91" s="47">
        <v>0.2451664642824388</v>
      </c>
      <c r="H91" s="48">
        <v>37.854219224200421</v>
      </c>
      <c r="I91" s="48">
        <v>4.7358878355493799</v>
      </c>
      <c r="J91" s="48">
        <v>17.17051050030312</v>
      </c>
      <c r="K91" s="48">
        <v>27.569700811901011</v>
      </c>
      <c r="L91" s="48">
        <v>29.517607812105179</v>
      </c>
      <c r="M91" s="48">
        <v>37.16208526352127</v>
      </c>
      <c r="N91" s="48">
        <v>29.856679199097254</v>
      </c>
      <c r="O91" s="48">
        <v>19.832773470394269</v>
      </c>
      <c r="P91" s="48">
        <v>45.798261486323987</v>
      </c>
      <c r="Q91" s="48">
        <v>17.141268277060519</v>
      </c>
      <c r="R91" s="46">
        <v>10</v>
      </c>
      <c r="S91" s="46" t="s">
        <v>38</v>
      </c>
      <c r="T91" s="46"/>
      <c r="U91" s="46"/>
      <c r="V91" s="46"/>
      <c r="W91" s="46"/>
    </row>
    <row r="92" spans="1:23">
      <c r="A92" s="46">
        <v>454</v>
      </c>
      <c r="B92" s="46" t="s">
        <v>242</v>
      </c>
      <c r="C92" s="46" t="s">
        <v>243</v>
      </c>
      <c r="D92" s="46" t="s">
        <v>89</v>
      </c>
      <c r="E92" s="46" t="s">
        <v>41</v>
      </c>
      <c r="F92" s="46" t="s">
        <v>42</v>
      </c>
      <c r="G92" s="47">
        <v>0.25232512534004531</v>
      </c>
      <c r="H92" s="48">
        <v>28.633953621368402</v>
      </c>
      <c r="I92" s="48">
        <v>4.6909853104819499</v>
      </c>
      <c r="J92" s="48">
        <v>26.370982623688882</v>
      </c>
      <c r="K92" s="48">
        <v>7.4698329180849399</v>
      </c>
      <c r="L92" s="48">
        <v>54.2050059121689</v>
      </c>
      <c r="M92" s="48">
        <v>29.6442709609342</v>
      </c>
      <c r="N92" s="48">
        <v>31.33553861924258</v>
      </c>
      <c r="O92" s="48">
        <v>53.231728289488231</v>
      </c>
      <c r="P92" s="48">
        <v>49.583567197833176</v>
      </c>
      <c r="Q92" s="48">
        <v>34.68784528201838</v>
      </c>
      <c r="R92" s="46">
        <v>10</v>
      </c>
      <c r="S92" s="46" t="s">
        <v>38</v>
      </c>
      <c r="T92" s="46"/>
      <c r="U92" s="46"/>
      <c r="V92" s="46"/>
      <c r="W92" s="46"/>
    </row>
    <row r="93" spans="1:23">
      <c r="A93" s="46">
        <v>566</v>
      </c>
      <c r="B93" s="46" t="s">
        <v>244</v>
      </c>
      <c r="C93" s="46" t="s">
        <v>245</v>
      </c>
      <c r="D93" s="46" t="s">
        <v>89</v>
      </c>
      <c r="E93" s="46" t="s">
        <v>41</v>
      </c>
      <c r="F93" s="46" t="s">
        <v>52</v>
      </c>
      <c r="G93" s="47">
        <v>0.25438964455071728</v>
      </c>
      <c r="H93" s="48">
        <v>33.802448444575859</v>
      </c>
      <c r="I93" s="48">
        <v>13.35164963208608</v>
      </c>
      <c r="J93" s="48">
        <v>19.461806799980849</v>
      </c>
      <c r="K93" s="48">
        <v>23.616555223421351</v>
      </c>
      <c r="L93" s="48">
        <v>45.497994872279619</v>
      </c>
      <c r="M93" s="48">
        <v>36.049770396120088</v>
      </c>
      <c r="N93" s="48">
        <v>25.278641724423949</v>
      </c>
      <c r="O93" s="48">
        <v>32.03626970218501</v>
      </c>
      <c r="P93" s="48">
        <v>32.816952187558719</v>
      </c>
      <c r="Q93" s="48">
        <v>15.524347158504531</v>
      </c>
      <c r="R93" s="46">
        <v>10</v>
      </c>
      <c r="S93" s="46" t="s">
        <v>38</v>
      </c>
      <c r="T93" s="46"/>
      <c r="U93" s="46"/>
      <c r="V93" s="46"/>
      <c r="W93" s="46"/>
    </row>
    <row r="94" spans="1:23">
      <c r="A94" s="46">
        <v>646</v>
      </c>
      <c r="B94" s="46" t="s">
        <v>246</v>
      </c>
      <c r="C94" s="46" t="s">
        <v>247</v>
      </c>
      <c r="D94" s="46" t="s">
        <v>89</v>
      </c>
      <c r="E94" s="46" t="s">
        <v>41</v>
      </c>
      <c r="F94" s="46" t="s">
        <v>205</v>
      </c>
      <c r="G94" s="47">
        <v>0.25859589169556302</v>
      </c>
      <c r="H94" s="48">
        <v>17.703078852717262</v>
      </c>
      <c r="I94" s="48">
        <v>3.4137459310057898</v>
      </c>
      <c r="J94" s="48">
        <v>36.716262346332975</v>
      </c>
      <c r="K94" s="48">
        <v>10.631090506975351</v>
      </c>
      <c r="L94" s="48">
        <v>54.286900290563331</v>
      </c>
      <c r="M94" s="48">
        <v>28.286638791158957</v>
      </c>
      <c r="N94" s="48">
        <v>38.80237111158079</v>
      </c>
      <c r="O94" s="48">
        <v>50.00197392931053</v>
      </c>
      <c r="P94" s="48">
        <v>51.465069144755837</v>
      </c>
      <c r="Q94" s="48">
        <v>37.237113411395811</v>
      </c>
      <c r="R94" s="46">
        <v>10</v>
      </c>
      <c r="S94" s="46" t="s">
        <v>38</v>
      </c>
      <c r="T94" s="46"/>
      <c r="U94" s="46"/>
      <c r="V94" s="46"/>
      <c r="W94" s="46"/>
    </row>
    <row r="95" spans="1:23">
      <c r="A95" s="46">
        <v>430</v>
      </c>
      <c r="B95" s="46" t="s">
        <v>248</v>
      </c>
      <c r="C95" s="46" t="s">
        <v>249</v>
      </c>
      <c r="D95" s="46" t="s">
        <v>89</v>
      </c>
      <c r="E95" s="46" t="s">
        <v>41</v>
      </c>
      <c r="F95" s="46" t="s">
        <v>67</v>
      </c>
      <c r="G95" s="47">
        <v>0.25929373404297518</v>
      </c>
      <c r="H95" s="48">
        <v>24.627159642155309</v>
      </c>
      <c r="I95" s="48">
        <v>6.05625792933653</v>
      </c>
      <c r="J95" s="48">
        <v>25.574737064935672</v>
      </c>
      <c r="K95" s="48">
        <v>18.89393528098924</v>
      </c>
      <c r="L95" s="48">
        <v>51.809472065055751</v>
      </c>
      <c r="M95" s="48">
        <v>46.837373726393963</v>
      </c>
      <c r="N95" s="48">
        <v>22.808590784150027</v>
      </c>
      <c r="O95" s="48">
        <v>47.836003037338358</v>
      </c>
      <c r="P95" s="48">
        <v>36.572938307131679</v>
      </c>
      <c r="Q95" s="48">
        <v>35.408068325532312</v>
      </c>
      <c r="R95" s="46">
        <v>10</v>
      </c>
      <c r="S95" s="46" t="s">
        <v>38</v>
      </c>
      <c r="T95" s="46"/>
      <c r="U95" s="46"/>
      <c r="V95" s="46"/>
      <c r="W95" s="46"/>
    </row>
    <row r="96" spans="1:23">
      <c r="A96" s="46">
        <v>478</v>
      </c>
      <c r="B96" s="46" t="s">
        <v>250</v>
      </c>
      <c r="C96" s="46" t="s">
        <v>251</v>
      </c>
      <c r="D96" s="46" t="s">
        <v>89</v>
      </c>
      <c r="E96" s="46" t="s">
        <v>35</v>
      </c>
      <c r="F96" s="46" t="s">
        <v>64</v>
      </c>
      <c r="G96" s="47">
        <v>0.26064398610129641</v>
      </c>
      <c r="H96" s="48">
        <v>26.731270734454661</v>
      </c>
      <c r="I96" s="48">
        <v>4.8759460120289502</v>
      </c>
      <c r="J96" s="48">
        <v>21.88005631286412</v>
      </c>
      <c r="K96" s="48">
        <v>29.949111007869838</v>
      </c>
      <c r="L96" s="48">
        <v>43.18243389364234</v>
      </c>
      <c r="M96" s="48">
        <v>41.855811028033209</v>
      </c>
      <c r="N96" s="48">
        <v>31.199749342524829</v>
      </c>
      <c r="O96" s="48">
        <v>43.255379510550981</v>
      </c>
      <c r="P96" s="48">
        <v>43.295141992674161</v>
      </c>
      <c r="Q96" s="48">
        <v>16.061502097466079</v>
      </c>
      <c r="R96" s="46">
        <v>10</v>
      </c>
      <c r="S96" s="46" t="s">
        <v>38</v>
      </c>
      <c r="T96" s="46"/>
      <c r="U96" s="46"/>
      <c r="V96" s="46"/>
      <c r="W96" s="46"/>
    </row>
    <row r="97" spans="1:23">
      <c r="A97" s="46">
        <v>686</v>
      </c>
      <c r="B97" s="46" t="s">
        <v>252</v>
      </c>
      <c r="C97" s="46" t="s">
        <v>253</v>
      </c>
      <c r="D97" s="46" t="s">
        <v>89</v>
      </c>
      <c r="E97" s="46" t="s">
        <v>41</v>
      </c>
      <c r="F97" s="46" t="s">
        <v>36</v>
      </c>
      <c r="G97" s="47">
        <v>0.26286197613588141</v>
      </c>
      <c r="H97" s="48">
        <v>26.815081369447402</v>
      </c>
      <c r="I97" s="48">
        <v>5.8287509420526806</v>
      </c>
      <c r="J97" s="48">
        <v>32.530376381411891</v>
      </c>
      <c r="K97" s="48">
        <v>43.878088092764187</v>
      </c>
      <c r="L97" s="48">
        <v>46.99385132169823</v>
      </c>
      <c r="M97" s="48">
        <v>28.860202028586212</v>
      </c>
      <c r="N97" s="48">
        <v>15.726518925646021</v>
      </c>
      <c r="O97" s="48">
        <v>25.812154919677884</v>
      </c>
      <c r="P97" s="48">
        <v>22.526226548403709</v>
      </c>
      <c r="Q97" s="48">
        <v>6.0757072556837803</v>
      </c>
      <c r="R97" s="46">
        <v>10</v>
      </c>
      <c r="S97" s="46" t="s">
        <v>38</v>
      </c>
      <c r="T97" s="46"/>
      <c r="U97" s="46"/>
      <c r="V97" s="46"/>
      <c r="W97" s="46"/>
    </row>
    <row r="98" spans="1:23">
      <c r="A98" s="46">
        <v>598</v>
      </c>
      <c r="B98" s="46" t="s">
        <v>254</v>
      </c>
      <c r="C98" s="46" t="s">
        <v>255</v>
      </c>
      <c r="D98" s="46" t="s">
        <v>73</v>
      </c>
      <c r="E98" s="46" t="s">
        <v>41</v>
      </c>
      <c r="F98" s="46" t="s">
        <v>256</v>
      </c>
      <c r="G98" s="47">
        <v>0.26329090303540081</v>
      </c>
      <c r="H98" s="48"/>
      <c r="I98" s="48">
        <v>3.6376920331098699</v>
      </c>
      <c r="J98" s="48">
        <v>19.493614265315351</v>
      </c>
      <c r="K98" s="48">
        <v>27.990496970385941</v>
      </c>
      <c r="L98" s="48">
        <v>56.26247669103347</v>
      </c>
      <c r="M98" s="48">
        <v>50.799519323209893</v>
      </c>
      <c r="N98" s="48">
        <v>44.926345626584165</v>
      </c>
      <c r="O98" s="48">
        <v>55.261830865626479</v>
      </c>
      <c r="P98" s="48">
        <v>52.695402142442141</v>
      </c>
      <c r="Q98" s="48">
        <v>49.699558843053808</v>
      </c>
      <c r="R98" s="46">
        <v>9</v>
      </c>
      <c r="S98" s="46" t="s">
        <v>46</v>
      </c>
      <c r="T98" s="46"/>
      <c r="U98" s="46"/>
      <c r="V98" s="46"/>
      <c r="W98" s="46"/>
    </row>
    <row r="99" spans="1:23">
      <c r="A99" s="46">
        <v>4</v>
      </c>
      <c r="B99" s="46" t="s">
        <v>257</v>
      </c>
      <c r="C99" s="46" t="s">
        <v>258</v>
      </c>
      <c r="D99" s="46" t="s">
        <v>79</v>
      </c>
      <c r="E99" s="46" t="s">
        <v>41</v>
      </c>
      <c r="F99" s="46" t="s">
        <v>42</v>
      </c>
      <c r="G99" s="47">
        <v>0.27172124076461251</v>
      </c>
      <c r="H99" s="48"/>
      <c r="I99" s="48">
        <v>8.1592852251890591</v>
      </c>
      <c r="J99" s="48">
        <v>31.38197334693103</v>
      </c>
      <c r="K99" s="48">
        <v>41.964448588355538</v>
      </c>
      <c r="L99" s="48">
        <v>49.259972149364778</v>
      </c>
      <c r="M99" s="48">
        <v>48.714026862071904</v>
      </c>
      <c r="N99" s="48">
        <v>30.120813674759876</v>
      </c>
      <c r="O99" s="48">
        <v>23.675097892785598</v>
      </c>
      <c r="P99" s="48">
        <v>54.479075259079309</v>
      </c>
      <c r="Q99" s="48">
        <v>13.854264032428851</v>
      </c>
      <c r="R99" s="46">
        <v>9</v>
      </c>
      <c r="S99" s="46" t="s">
        <v>46</v>
      </c>
      <c r="T99" s="46"/>
      <c r="U99" s="46"/>
      <c r="V99" s="46"/>
      <c r="W99" s="46"/>
    </row>
    <row r="100" spans="1:23">
      <c r="A100" s="46">
        <v>729</v>
      </c>
      <c r="B100" s="46" t="s">
        <v>259</v>
      </c>
      <c r="C100" s="46" t="s">
        <v>260</v>
      </c>
      <c r="D100" s="46" t="s">
        <v>60</v>
      </c>
      <c r="E100" s="46" t="s">
        <v>35</v>
      </c>
      <c r="F100" s="46" t="s">
        <v>108</v>
      </c>
      <c r="G100" s="47">
        <v>0.27943959133116442</v>
      </c>
      <c r="H100" s="48">
        <v>29.750707100822822</v>
      </c>
      <c r="I100" s="48">
        <v>5.5605460246491898</v>
      </c>
      <c r="J100" s="48">
        <v>27.006064693394983</v>
      </c>
      <c r="K100" s="48">
        <v>21.869765046084972</v>
      </c>
      <c r="L100" s="48">
        <v>43.82375555734216</v>
      </c>
      <c r="M100" s="48">
        <v>46.063876753520979</v>
      </c>
      <c r="N100" s="48">
        <v>35.80952811438096</v>
      </c>
      <c r="O100" s="48">
        <v>42.60729587874382</v>
      </c>
      <c r="P100" s="48">
        <v>51.859313796998499</v>
      </c>
      <c r="Q100" s="48">
        <v>30.26624083980823</v>
      </c>
      <c r="R100" s="46">
        <v>10</v>
      </c>
      <c r="S100" s="46" t="s">
        <v>38</v>
      </c>
      <c r="T100" s="46"/>
      <c r="U100" s="46"/>
      <c r="V100" s="46"/>
      <c r="W100" s="46"/>
    </row>
    <row r="101" spans="1:23">
      <c r="A101" s="46">
        <v>800</v>
      </c>
      <c r="B101" s="46" t="s">
        <v>261</v>
      </c>
      <c r="C101" s="46" t="s">
        <v>262</v>
      </c>
      <c r="D101" s="46" t="s">
        <v>89</v>
      </c>
      <c r="E101" s="46" t="s">
        <v>41</v>
      </c>
      <c r="F101" s="46" t="s">
        <v>117</v>
      </c>
      <c r="G101" s="47">
        <v>0.28102848152202781</v>
      </c>
      <c r="H101" s="48">
        <v>35.07035668684167</v>
      </c>
      <c r="I101" s="48">
        <v>5.3494634122867906</v>
      </c>
      <c r="J101" s="48">
        <v>22.566894596712519</v>
      </c>
      <c r="K101" s="48">
        <v>13.815434222458158</v>
      </c>
      <c r="L101" s="48">
        <v>56.841951638529373</v>
      </c>
      <c r="M101" s="48">
        <v>50.372663468525921</v>
      </c>
      <c r="N101" s="48">
        <v>41.927296543133039</v>
      </c>
      <c r="O101" s="48">
        <v>50.228134967532178</v>
      </c>
      <c r="P101" s="48">
        <v>49.701349837410042</v>
      </c>
      <c r="Q101" s="48">
        <v>26.373417958150718</v>
      </c>
      <c r="R101" s="46">
        <v>10</v>
      </c>
      <c r="S101" s="46" t="s">
        <v>38</v>
      </c>
      <c r="T101" s="46"/>
      <c r="U101" s="46"/>
      <c r="V101" s="46"/>
      <c r="W101" s="46"/>
    </row>
    <row r="102" spans="1:23">
      <c r="A102" s="46">
        <v>24</v>
      </c>
      <c r="B102" s="46" t="s">
        <v>263</v>
      </c>
      <c r="C102" s="46" t="s">
        <v>264</v>
      </c>
      <c r="D102" s="46" t="s">
        <v>89</v>
      </c>
      <c r="E102" s="46" t="s">
        <v>41</v>
      </c>
      <c r="F102" s="46" t="s">
        <v>42</v>
      </c>
      <c r="G102" s="47">
        <v>0.28243505008814912</v>
      </c>
      <c r="H102" s="48">
        <v>29.269051103367786</v>
      </c>
      <c r="I102" s="48">
        <v>6.596672596882069</v>
      </c>
      <c r="J102" s="48">
        <v>31.397651627638151</v>
      </c>
      <c r="K102" s="48">
        <v>22.9146408945102</v>
      </c>
      <c r="L102" s="48">
        <v>39.797890969005415</v>
      </c>
      <c r="M102" s="48">
        <v>44.354363833310629</v>
      </c>
      <c r="N102" s="48">
        <v>36.907375606727172</v>
      </c>
      <c r="O102" s="48">
        <v>43.184752363827791</v>
      </c>
      <c r="P102" s="48">
        <v>44.128182215367019</v>
      </c>
      <c r="Q102" s="48">
        <v>29.476471998849142</v>
      </c>
      <c r="R102" s="46">
        <v>10</v>
      </c>
      <c r="S102" s="46" t="s">
        <v>38</v>
      </c>
      <c r="T102" s="46"/>
      <c r="U102" s="46"/>
      <c r="V102" s="46"/>
      <c r="W102" s="46"/>
    </row>
    <row r="103" spans="1:23">
      <c r="A103" s="46">
        <v>834</v>
      </c>
      <c r="B103" s="46" t="s">
        <v>265</v>
      </c>
      <c r="C103" s="46" t="s">
        <v>266</v>
      </c>
      <c r="D103" s="46" t="s">
        <v>89</v>
      </c>
      <c r="E103" s="46" t="s">
        <v>41</v>
      </c>
      <c r="F103" s="46" t="s">
        <v>42</v>
      </c>
      <c r="G103" s="47">
        <v>0.28417931345467867</v>
      </c>
      <c r="H103" s="48">
        <v>32.512709152508492</v>
      </c>
      <c r="I103" s="48">
        <v>5.87205835681526</v>
      </c>
      <c r="J103" s="48">
        <v>12.273259657946189</v>
      </c>
      <c r="K103" s="48">
        <v>25.685213464673168</v>
      </c>
      <c r="L103" s="48">
        <v>56.87894984921077</v>
      </c>
      <c r="M103" s="48">
        <v>53.604870013121108</v>
      </c>
      <c r="N103" s="48">
        <v>43.341037328542392</v>
      </c>
      <c r="O103" s="48">
        <v>55.14091137144905</v>
      </c>
      <c r="P103" s="48">
        <v>47.374968057115751</v>
      </c>
      <c r="Q103" s="48">
        <v>26.152300689398363</v>
      </c>
      <c r="R103" s="46">
        <v>10</v>
      </c>
      <c r="S103" s="46" t="s">
        <v>38</v>
      </c>
      <c r="T103" s="46"/>
      <c r="U103" s="46"/>
      <c r="V103" s="46"/>
      <c r="W103" s="46"/>
    </row>
    <row r="104" spans="1:23">
      <c r="A104" s="46">
        <v>694</v>
      </c>
      <c r="B104" s="46" t="s">
        <v>267</v>
      </c>
      <c r="C104" s="46" t="s">
        <v>268</v>
      </c>
      <c r="D104" s="46" t="s">
        <v>89</v>
      </c>
      <c r="E104" s="46" t="s">
        <v>41</v>
      </c>
      <c r="F104" s="46" t="s">
        <v>36</v>
      </c>
      <c r="G104" s="47">
        <v>0.29289930994086039</v>
      </c>
      <c r="H104" s="48">
        <v>30.726639705798046</v>
      </c>
      <c r="I104" s="48">
        <v>9.6404626191228715</v>
      </c>
      <c r="J104" s="48">
        <v>26.885558395004121</v>
      </c>
      <c r="K104" s="48">
        <v>15.384315888812791</v>
      </c>
      <c r="L104" s="48">
        <v>59.090961848778001</v>
      </c>
      <c r="M104" s="48">
        <v>54.115206763589455</v>
      </c>
      <c r="N104" s="48">
        <v>35.73534936725504</v>
      </c>
      <c r="O104" s="48">
        <v>54.996995700008945</v>
      </c>
      <c r="P104" s="48">
        <v>40.159610937390426</v>
      </c>
      <c r="Q104" s="48">
        <v>35.209697642646397</v>
      </c>
      <c r="R104" s="46">
        <v>10</v>
      </c>
      <c r="S104" s="46" t="s">
        <v>38</v>
      </c>
      <c r="T104" s="46"/>
      <c r="U104" s="46"/>
      <c r="V104" s="46"/>
      <c r="W104" s="46"/>
    </row>
    <row r="105" spans="1:23">
      <c r="A105" s="46">
        <v>180</v>
      </c>
      <c r="B105" s="46" t="s">
        <v>269</v>
      </c>
      <c r="C105" s="46" t="s">
        <v>270</v>
      </c>
      <c r="D105" s="46" t="s">
        <v>89</v>
      </c>
      <c r="E105" s="46" t="s">
        <v>35</v>
      </c>
      <c r="F105" s="46" t="s">
        <v>61</v>
      </c>
      <c r="G105" s="47">
        <v>0.33118873944572241</v>
      </c>
      <c r="H105" s="48">
        <v>38.775665319763938</v>
      </c>
      <c r="I105" s="48">
        <v>7.1880042138211202</v>
      </c>
      <c r="J105" s="48">
        <v>16.45290612403501</v>
      </c>
      <c r="K105" s="48">
        <v>23.00148717369591</v>
      </c>
      <c r="L105" s="48">
        <v>63.816772455837558</v>
      </c>
      <c r="M105" s="48">
        <v>59.743667567141522</v>
      </c>
      <c r="N105" s="48">
        <v>50.715793938013562</v>
      </c>
      <c r="O105" s="48">
        <v>57.678636528034403</v>
      </c>
      <c r="P105" s="48">
        <v>59.239377040329934</v>
      </c>
      <c r="Q105" s="48">
        <v>48.691288691163059</v>
      </c>
      <c r="R105" s="46">
        <v>10</v>
      </c>
      <c r="S105" s="46" t="s">
        <v>38</v>
      </c>
      <c r="T105" s="46"/>
      <c r="U105" s="46"/>
      <c r="V105" s="46"/>
      <c r="W105" s="46"/>
    </row>
    <row r="106" spans="1:23">
      <c r="A106" s="46">
        <v>624</v>
      </c>
      <c r="B106" s="46" t="s">
        <v>271</v>
      </c>
      <c r="C106" s="46" t="s">
        <v>272</v>
      </c>
      <c r="D106" s="46" t="s">
        <v>89</v>
      </c>
      <c r="E106" s="46" t="s">
        <v>35</v>
      </c>
      <c r="F106" s="46" t="s">
        <v>55</v>
      </c>
      <c r="G106" s="47">
        <v>0.34068872714877663</v>
      </c>
      <c r="H106" s="48">
        <v>32.207823310692767</v>
      </c>
      <c r="I106" s="48">
        <v>6.9351320971296095</v>
      </c>
      <c r="J106" s="48">
        <v>40.830072630405589</v>
      </c>
      <c r="K106" s="48">
        <v>30.727582414210818</v>
      </c>
      <c r="L106" s="48">
        <v>64.203511817460097</v>
      </c>
      <c r="M106" s="48">
        <v>61.228048902861765</v>
      </c>
      <c r="N106" s="48">
        <v>33.986446295585729</v>
      </c>
      <c r="O106" s="48">
        <v>45.444935962555718</v>
      </c>
      <c r="P106" s="48">
        <v>63.509134001558046</v>
      </c>
      <c r="Q106" s="48">
        <v>12.765793859712261</v>
      </c>
      <c r="R106" s="46">
        <v>10</v>
      </c>
      <c r="S106" s="46" t="s">
        <v>38</v>
      </c>
      <c r="T106" s="46"/>
      <c r="U106" s="46"/>
      <c r="V106" s="46"/>
      <c r="W106" s="46"/>
    </row>
    <row r="107" spans="1:23">
      <c r="A107" s="46">
        <v>231</v>
      </c>
      <c r="B107" s="46" t="s">
        <v>273</v>
      </c>
      <c r="C107" s="46" t="s">
        <v>274</v>
      </c>
      <c r="D107" s="46" t="s">
        <v>89</v>
      </c>
      <c r="E107" s="46" t="s">
        <v>41</v>
      </c>
      <c r="F107" s="46" t="s">
        <v>36</v>
      </c>
      <c r="G107" s="47">
        <v>0.3666042454641309</v>
      </c>
      <c r="H107" s="48">
        <v>26.874572859720843</v>
      </c>
      <c r="I107" s="48">
        <v>3.99573682717004</v>
      </c>
      <c r="J107" s="48">
        <v>38.21601834502431</v>
      </c>
      <c r="K107" s="48">
        <v>31.003662490275818</v>
      </c>
      <c r="L107" s="48">
        <v>68.256556825818933</v>
      </c>
      <c r="M107" s="48">
        <v>64.782984188367024</v>
      </c>
      <c r="N107" s="48">
        <v>46.799302423439322</v>
      </c>
      <c r="O107" s="48">
        <v>57.278260468368281</v>
      </c>
      <c r="P107" s="48">
        <v>67.533078308146713</v>
      </c>
      <c r="Q107" s="48">
        <v>54.96748184879263</v>
      </c>
      <c r="R107" s="46">
        <v>10</v>
      </c>
      <c r="S107" s="46" t="s">
        <v>38</v>
      </c>
      <c r="T107" s="46"/>
      <c r="U107" s="46"/>
      <c r="V107" s="46"/>
      <c r="W107" s="46"/>
    </row>
    <row r="108" spans="1:23">
      <c r="A108" s="46">
        <v>204</v>
      </c>
      <c r="B108" s="46" t="s">
        <v>275</v>
      </c>
      <c r="C108" s="46" t="s">
        <v>276</v>
      </c>
      <c r="D108" s="46" t="s">
        <v>89</v>
      </c>
      <c r="E108" s="46" t="s">
        <v>41</v>
      </c>
      <c r="F108" s="46" t="s">
        <v>61</v>
      </c>
      <c r="G108" s="47">
        <v>0.36767482791091838</v>
      </c>
      <c r="H108" s="48">
        <v>35.619416903784249</v>
      </c>
      <c r="I108" s="48">
        <v>10.362971023683091</v>
      </c>
      <c r="J108" s="48">
        <v>44.335703443438291</v>
      </c>
      <c r="K108" s="48">
        <v>35.678999787545891</v>
      </c>
      <c r="L108" s="48">
        <v>66.349428609129291</v>
      </c>
      <c r="M108" s="48">
        <v>64.482291945154586</v>
      </c>
      <c r="N108" s="48">
        <v>37.305720796738498</v>
      </c>
      <c r="O108" s="48">
        <v>55.078781925363799</v>
      </c>
      <c r="P108" s="48">
        <v>42.913766437814246</v>
      </c>
      <c r="Q108" s="48">
        <v>17.69342057306817</v>
      </c>
      <c r="R108" s="46">
        <v>10</v>
      </c>
      <c r="S108" s="46" t="s">
        <v>38</v>
      </c>
      <c r="T108" s="46"/>
      <c r="U108" s="46"/>
      <c r="V108" s="46"/>
      <c r="W108" s="46"/>
    </row>
    <row r="109" spans="1:23">
      <c r="A109" s="46">
        <v>324</v>
      </c>
      <c r="B109" s="46" t="s">
        <v>277</v>
      </c>
      <c r="C109" s="46" t="s">
        <v>278</v>
      </c>
      <c r="D109" s="46" t="s">
        <v>89</v>
      </c>
      <c r="E109" s="46" t="s">
        <v>41</v>
      </c>
      <c r="F109" s="46" t="s">
        <v>52</v>
      </c>
      <c r="G109" s="47">
        <v>0.37322163761211141</v>
      </c>
      <c r="H109" s="48">
        <v>35.730495065015496</v>
      </c>
      <c r="I109" s="48">
        <v>12.085804323311001</v>
      </c>
      <c r="J109" s="48">
        <v>46.079381822637309</v>
      </c>
      <c r="K109" s="48">
        <v>39.862135398772544</v>
      </c>
      <c r="L109" s="48">
        <v>65.740261822243312</v>
      </c>
      <c r="M109" s="48">
        <v>55.42975752704654</v>
      </c>
      <c r="N109" s="48">
        <v>36.967948804981333</v>
      </c>
      <c r="O109" s="48">
        <v>48.999944028981751</v>
      </c>
      <c r="P109" s="48">
        <v>39.208230716829561</v>
      </c>
      <c r="Q109" s="48">
        <v>24.179349137632368</v>
      </c>
      <c r="R109" s="46">
        <v>10</v>
      </c>
      <c r="S109" s="46" t="s">
        <v>38</v>
      </c>
      <c r="T109" s="46"/>
      <c r="U109" s="46"/>
      <c r="V109" s="46"/>
      <c r="W109" s="46"/>
    </row>
    <row r="110" spans="1:23">
      <c r="A110" s="46">
        <v>466</v>
      </c>
      <c r="B110" s="46" t="s">
        <v>279</v>
      </c>
      <c r="C110" s="46" t="s">
        <v>280</v>
      </c>
      <c r="D110" s="46" t="s">
        <v>89</v>
      </c>
      <c r="E110" s="46" t="s">
        <v>41</v>
      </c>
      <c r="F110" s="46" t="s">
        <v>52</v>
      </c>
      <c r="G110" s="47">
        <v>0.37606292533866692</v>
      </c>
      <c r="H110" s="48">
        <v>32.312837232017088</v>
      </c>
      <c r="I110" s="48">
        <v>11.84426696419381</v>
      </c>
      <c r="J110" s="48">
        <v>46.419871114316322</v>
      </c>
      <c r="K110" s="48">
        <v>46.467947197966531</v>
      </c>
      <c r="L110" s="48">
        <v>67.699542950047174</v>
      </c>
      <c r="M110" s="48">
        <v>52.052805401596721</v>
      </c>
      <c r="N110" s="48">
        <v>33.710642901685027</v>
      </c>
      <c r="O110" s="48">
        <v>43.516401324608779</v>
      </c>
      <c r="P110" s="48">
        <v>60.479733335573151</v>
      </c>
      <c r="Q110" s="48">
        <v>8.3193654450231005</v>
      </c>
      <c r="R110" s="46">
        <v>10</v>
      </c>
      <c r="S110" s="46" t="s">
        <v>38</v>
      </c>
      <c r="T110" s="46"/>
      <c r="U110" s="46"/>
      <c r="V110" s="46"/>
      <c r="W110" s="46"/>
    </row>
    <row r="111" spans="1:23">
      <c r="A111" s="46">
        <v>450</v>
      </c>
      <c r="B111" s="46" t="s">
        <v>281</v>
      </c>
      <c r="C111" s="46" t="s">
        <v>282</v>
      </c>
      <c r="D111" s="46" t="s">
        <v>89</v>
      </c>
      <c r="E111" s="46" t="s">
        <v>35</v>
      </c>
      <c r="F111" s="46" t="s">
        <v>52</v>
      </c>
      <c r="G111" s="47">
        <v>0.38397446035328969</v>
      </c>
      <c r="H111" s="48">
        <v>30.47655442177301</v>
      </c>
      <c r="I111" s="48">
        <v>5.2111313907578198</v>
      </c>
      <c r="J111" s="48">
        <v>49.365753117181299</v>
      </c>
      <c r="K111" s="48">
        <v>26.797507145262511</v>
      </c>
      <c r="L111" s="48">
        <v>68.906043832565459</v>
      </c>
      <c r="M111" s="48">
        <v>68.244063306405323</v>
      </c>
      <c r="N111" s="48">
        <v>52.836508820115178</v>
      </c>
      <c r="O111" s="48">
        <v>55.097933723683788</v>
      </c>
      <c r="P111" s="48">
        <v>61.613219809918675</v>
      </c>
      <c r="Q111" s="48">
        <v>48.903414793098399</v>
      </c>
      <c r="R111" s="46">
        <v>10</v>
      </c>
      <c r="S111" s="46" t="s">
        <v>38</v>
      </c>
      <c r="T111" s="46"/>
      <c r="U111" s="46"/>
      <c r="V111" s="46"/>
      <c r="W111" s="46"/>
    </row>
    <row r="112" spans="1:23">
      <c r="A112" s="46">
        <v>108</v>
      </c>
      <c r="B112" s="46" t="s">
        <v>283</v>
      </c>
      <c r="C112" s="46" t="s">
        <v>284</v>
      </c>
      <c r="D112" s="46" t="s">
        <v>89</v>
      </c>
      <c r="E112" s="46" t="s">
        <v>41</v>
      </c>
      <c r="F112" s="46" t="s">
        <v>80</v>
      </c>
      <c r="G112" s="47">
        <v>0.40886109833409612</v>
      </c>
      <c r="H112" s="48">
        <v>50.596375433623287</v>
      </c>
      <c r="I112" s="48">
        <v>7.8633180577664401</v>
      </c>
      <c r="J112" s="48">
        <v>42.572804935846499</v>
      </c>
      <c r="K112" s="48">
        <v>24.04256737860004</v>
      </c>
      <c r="L112" s="48">
        <v>74.854276853341233</v>
      </c>
      <c r="M112" s="48">
        <v>45.710169176777121</v>
      </c>
      <c r="N112" s="48">
        <v>42.780088396383512</v>
      </c>
      <c r="O112" s="48">
        <v>73.514660042661404</v>
      </c>
      <c r="P112" s="48">
        <v>70.602779875631725</v>
      </c>
      <c r="Q112" s="48">
        <v>53.262797870220446</v>
      </c>
      <c r="R112" s="46">
        <v>10</v>
      </c>
      <c r="S112" s="46" t="s">
        <v>38</v>
      </c>
      <c r="T112" s="46"/>
      <c r="U112" s="46"/>
      <c r="V112" s="46"/>
      <c r="W112" s="46"/>
    </row>
    <row r="113" spans="1:23">
      <c r="A113" s="46">
        <v>508</v>
      </c>
      <c r="B113" s="46" t="s">
        <v>285</v>
      </c>
      <c r="C113" s="46" t="s">
        <v>286</v>
      </c>
      <c r="D113" s="46" t="s">
        <v>89</v>
      </c>
      <c r="E113" s="46" t="s">
        <v>41</v>
      </c>
      <c r="F113" s="46" t="s">
        <v>76</v>
      </c>
      <c r="G113" s="47">
        <v>0.41695541532850938</v>
      </c>
      <c r="H113" s="48">
        <v>37.36674470493584</v>
      </c>
      <c r="I113" s="48">
        <v>7.67645084633625</v>
      </c>
      <c r="J113" s="48">
        <v>50.414021763102483</v>
      </c>
      <c r="K113" s="48">
        <v>29.90911510796299</v>
      </c>
      <c r="L113" s="48">
        <v>72.784113333665971</v>
      </c>
      <c r="M113" s="48">
        <v>64.665295399177552</v>
      </c>
      <c r="N113" s="48">
        <v>55.912258625668088</v>
      </c>
      <c r="O113" s="48">
        <v>67.992190742816931</v>
      </c>
      <c r="P113" s="48">
        <v>69.456648523167871</v>
      </c>
      <c r="Q113" s="48">
        <v>43.61023798074833</v>
      </c>
      <c r="R113" s="46">
        <v>10</v>
      </c>
      <c r="S113" s="46" t="s">
        <v>38</v>
      </c>
      <c r="T113" s="46"/>
      <c r="U113" s="46"/>
      <c r="V113" s="46"/>
      <c r="W113" s="46"/>
    </row>
    <row r="114" spans="1:23">
      <c r="A114" s="46">
        <v>140</v>
      </c>
      <c r="B114" s="46" t="s">
        <v>287</v>
      </c>
      <c r="C114" s="46" t="s">
        <v>288</v>
      </c>
      <c r="D114" s="46" t="s">
        <v>89</v>
      </c>
      <c r="E114" s="46" t="s">
        <v>35</v>
      </c>
      <c r="F114" s="46" t="s">
        <v>55</v>
      </c>
      <c r="G114" s="47">
        <v>0.46134752715764432</v>
      </c>
      <c r="H114" s="48">
        <v>43.938419873738901</v>
      </c>
      <c r="I114" s="48">
        <v>11.972102868356361</v>
      </c>
      <c r="J114" s="48">
        <v>46.260645713034485</v>
      </c>
      <c r="K114" s="48">
        <v>30.725418022715562</v>
      </c>
      <c r="L114" s="48">
        <v>79.968324872378403</v>
      </c>
      <c r="M114" s="48">
        <v>75.452663582568519</v>
      </c>
      <c r="N114" s="48">
        <v>61.042151922844589</v>
      </c>
      <c r="O114" s="48">
        <v>75.086067436640917</v>
      </c>
      <c r="P114" s="48">
        <v>75.452305140055216</v>
      </c>
      <c r="Q114" s="48">
        <v>64.734270364839205</v>
      </c>
      <c r="R114" s="46">
        <v>10</v>
      </c>
      <c r="S114" s="46" t="s">
        <v>38</v>
      </c>
      <c r="T114" s="46"/>
      <c r="U114" s="46"/>
      <c r="V114" s="46"/>
      <c r="W114" s="46"/>
    </row>
    <row r="115" spans="1:23">
      <c r="A115" s="46">
        <v>148</v>
      </c>
      <c r="B115" s="46" t="s">
        <v>289</v>
      </c>
      <c r="C115" s="46" t="s">
        <v>290</v>
      </c>
      <c r="D115" s="46" t="s">
        <v>89</v>
      </c>
      <c r="E115" s="46" t="s">
        <v>35</v>
      </c>
      <c r="F115" s="46" t="s">
        <v>36</v>
      </c>
      <c r="G115" s="47">
        <v>0.51701121000835359</v>
      </c>
      <c r="H115" s="48">
        <v>44.616481330982857</v>
      </c>
      <c r="I115" s="48">
        <v>14.77461477832162</v>
      </c>
      <c r="J115" s="48">
        <v>57.956916431303128</v>
      </c>
      <c r="K115" s="48">
        <v>55.498616907504903</v>
      </c>
      <c r="L115" s="48">
        <v>82.011480330516889</v>
      </c>
      <c r="M115" s="48">
        <v>77.550006770124753</v>
      </c>
      <c r="N115" s="48">
        <v>46.98145412485971</v>
      </c>
      <c r="O115" s="48">
        <v>80.7963029130877</v>
      </c>
      <c r="P115" s="48">
        <v>80.360142158311646</v>
      </c>
      <c r="Q115" s="48">
        <v>44.380897927898438</v>
      </c>
      <c r="R115" s="46">
        <v>10</v>
      </c>
      <c r="S115" s="46" t="s">
        <v>38</v>
      </c>
      <c r="T115" s="46"/>
      <c r="U115" s="46"/>
      <c r="V115" s="46"/>
      <c r="W115" s="46"/>
    </row>
    <row r="116" spans="1:23">
      <c r="A116" s="46">
        <v>854</v>
      </c>
      <c r="B116" s="46" t="s">
        <v>291</v>
      </c>
      <c r="C116" s="46" t="s">
        <v>292</v>
      </c>
      <c r="D116" s="46" t="s">
        <v>89</v>
      </c>
      <c r="E116" s="46" t="s">
        <v>41</v>
      </c>
      <c r="F116" s="46" t="s">
        <v>216</v>
      </c>
      <c r="G116" s="47">
        <v>0.52342428287564635</v>
      </c>
      <c r="H116" s="48">
        <v>47.403733098203681</v>
      </c>
      <c r="I116" s="48">
        <v>16.9894899408337</v>
      </c>
      <c r="J116" s="48">
        <v>68.40253358993705</v>
      </c>
      <c r="K116" s="48">
        <v>58.414525525614813</v>
      </c>
      <c r="L116" s="48">
        <v>83.617088869838724</v>
      </c>
      <c r="M116" s="48">
        <v>76.533312661092353</v>
      </c>
      <c r="N116" s="48">
        <v>41.29882458887235</v>
      </c>
      <c r="O116" s="48">
        <v>81.749864015848914</v>
      </c>
      <c r="P116" s="48">
        <v>71.740477763247227</v>
      </c>
      <c r="Q116" s="48">
        <v>13.593288481121821</v>
      </c>
      <c r="R116" s="46">
        <v>10</v>
      </c>
      <c r="S116" s="46" t="s">
        <v>38</v>
      </c>
      <c r="T116" s="46"/>
      <c r="U116" s="46"/>
      <c r="V116" s="46"/>
      <c r="W116" s="46"/>
    </row>
    <row r="117" spans="1:23">
      <c r="A117" s="46">
        <v>728</v>
      </c>
      <c r="B117" s="46" t="s">
        <v>293</v>
      </c>
      <c r="C117" s="46" t="s">
        <v>294</v>
      </c>
      <c r="D117" s="46" t="s">
        <v>89</v>
      </c>
      <c r="E117" s="46" t="s">
        <v>35</v>
      </c>
      <c r="F117" s="46" t="s">
        <v>216</v>
      </c>
      <c r="G117" s="47">
        <v>0.58015743762073235</v>
      </c>
      <c r="H117" s="48">
        <v>36.089009819457928</v>
      </c>
      <c r="I117" s="48">
        <v>12.601156370845178</v>
      </c>
      <c r="J117" s="48">
        <v>66.806244487628959</v>
      </c>
      <c r="K117" s="48">
        <v>70.907647397948253</v>
      </c>
      <c r="L117" s="48">
        <v>91.426056204551671</v>
      </c>
      <c r="M117" s="48">
        <v>86.427119481544324</v>
      </c>
      <c r="N117" s="48">
        <v>58.702374788174694</v>
      </c>
      <c r="O117" s="48">
        <v>89.573830805897728</v>
      </c>
      <c r="P117" s="48">
        <v>90.763074625285228</v>
      </c>
      <c r="Q117" s="48">
        <v>68.178751870027583</v>
      </c>
      <c r="R117" s="46">
        <v>10</v>
      </c>
      <c r="S117" s="46" t="s">
        <v>38</v>
      </c>
      <c r="T117" s="46"/>
      <c r="U117" s="46"/>
      <c r="V117" s="46"/>
      <c r="W117" s="46"/>
    </row>
    <row r="118" spans="1:23">
      <c r="A118" s="46">
        <v>562</v>
      </c>
      <c r="B118" s="46" t="s">
        <v>295</v>
      </c>
      <c r="C118" s="46" t="s">
        <v>296</v>
      </c>
      <c r="D118" s="46" t="s">
        <v>89</v>
      </c>
      <c r="E118" s="46" t="s">
        <v>41</v>
      </c>
      <c r="F118" s="46" t="s">
        <v>45</v>
      </c>
      <c r="G118" s="47">
        <v>0.60127981429679678</v>
      </c>
      <c r="H118" s="48">
        <v>58.4037052851886</v>
      </c>
      <c r="I118" s="48">
        <v>18.94787044701987</v>
      </c>
      <c r="J118" s="48">
        <v>74.548365004246136</v>
      </c>
      <c r="K118" s="48">
        <v>57.946789565384279</v>
      </c>
      <c r="L118" s="48">
        <v>90.357027144928864</v>
      </c>
      <c r="M118" s="48">
        <v>84.744823444369786</v>
      </c>
      <c r="N118" s="48">
        <v>60.122940189560723</v>
      </c>
      <c r="O118" s="48">
        <v>82.55229993663437</v>
      </c>
      <c r="P118" s="48">
        <v>88.902598565057005</v>
      </c>
      <c r="Q118" s="48">
        <v>46.083781810464821</v>
      </c>
      <c r="R118" s="46">
        <v>10</v>
      </c>
      <c r="S118" s="46" t="s">
        <v>38</v>
      </c>
      <c r="T118" s="46"/>
      <c r="U118" s="46"/>
      <c r="V118" s="46"/>
      <c r="W118" s="46"/>
    </row>
    <row r="119" spans="1:23" s="1" customFormat="1">
      <c r="G119" s="16"/>
      <c r="H119" s="16"/>
      <c r="I119" s="16"/>
      <c r="J119" s="16"/>
      <c r="K119" s="16"/>
      <c r="L119" s="16"/>
      <c r="M119" s="16"/>
      <c r="N119" s="16"/>
      <c r="O119" s="16"/>
      <c r="P119" s="16"/>
      <c r="Q119" s="16"/>
    </row>
    <row r="120" spans="1:23" s="6" customFormat="1" ht="23.1">
      <c r="A120" s="12" t="str">
        <f>'1.1 National MPI Results'!A121</f>
        <v>Notes</v>
      </c>
      <c r="G120" s="18"/>
      <c r="H120" s="18"/>
      <c r="I120" s="18"/>
      <c r="J120" s="18"/>
      <c r="K120" s="18"/>
      <c r="L120" s="43"/>
      <c r="M120" s="18"/>
      <c r="N120" s="18"/>
      <c r="Q120" s="38"/>
    </row>
    <row r="121" spans="1:23" s="13" customFormat="1" ht="30" customHeight="1">
      <c r="A121" s="13" t="str">
        <f>'1.1 National MPI Results'!A126</f>
        <v xml:space="preserve">Tables 1.1 - 1.7 updated on 04 October 2021 </v>
      </c>
      <c r="G121" s="20"/>
      <c r="H121" s="20"/>
      <c r="I121" s="20"/>
      <c r="J121" s="20"/>
      <c r="K121" s="20"/>
      <c r="L121" s="44"/>
      <c r="M121" s="20"/>
      <c r="N121" s="20"/>
    </row>
    <row r="122" spans="1:23" s="1" customFormat="1">
      <c r="G122" s="16"/>
      <c r="H122" s="16"/>
      <c r="I122" s="16"/>
      <c r="J122" s="16"/>
      <c r="K122" s="16"/>
      <c r="L122" s="16"/>
      <c r="M122" s="16"/>
      <c r="N122" s="16"/>
      <c r="O122" s="16"/>
      <c r="P122" s="16"/>
      <c r="Q122" s="16"/>
    </row>
    <row r="125" spans="1:23" s="1" customFormat="1">
      <c r="G125" s="16"/>
      <c r="H125" s="16"/>
      <c r="I125" s="16"/>
      <c r="J125" s="16"/>
      <c r="K125" s="16"/>
      <c r="L125" s="16"/>
      <c r="M125" s="16"/>
      <c r="N125" s="16"/>
      <c r="O125" s="16"/>
      <c r="P125" s="16"/>
      <c r="Q125" s="16"/>
    </row>
    <row r="126" spans="1:23" s="1" customFormat="1">
      <c r="G126" s="16"/>
      <c r="H126" s="16"/>
      <c r="I126" s="16"/>
      <c r="J126" s="16"/>
      <c r="K126" s="16"/>
      <c r="L126" s="16"/>
      <c r="M126" s="16"/>
      <c r="N126" s="16"/>
      <c r="O126" s="16"/>
      <c r="P126" s="16"/>
      <c r="Q126" s="16"/>
    </row>
    <row r="127" spans="1:23" s="1" customFormat="1">
      <c r="G127" s="16"/>
      <c r="H127" s="16"/>
      <c r="I127" s="16"/>
      <c r="J127" s="16"/>
      <c r="K127" s="16"/>
      <c r="L127" s="16"/>
      <c r="M127" s="16"/>
      <c r="N127" s="16"/>
      <c r="O127" s="16"/>
      <c r="P127" s="16"/>
      <c r="Q127" s="16"/>
    </row>
    <row r="128" spans="1:23" s="1" customFormat="1">
      <c r="G128" s="16"/>
      <c r="H128" s="16"/>
      <c r="I128" s="16"/>
      <c r="J128" s="16"/>
      <c r="K128" s="16"/>
      <c r="L128" s="16"/>
      <c r="M128" s="16"/>
      <c r="N128" s="16"/>
      <c r="O128" s="16"/>
      <c r="P128" s="16"/>
      <c r="Q128" s="16"/>
    </row>
    <row r="129" spans="7:17" s="1" customFormat="1">
      <c r="G129" s="16"/>
      <c r="H129" s="16"/>
      <c r="I129" s="16"/>
      <c r="J129" s="16"/>
      <c r="K129" s="16"/>
      <c r="L129" s="16"/>
      <c r="M129" s="16"/>
      <c r="N129" s="16"/>
      <c r="O129" s="16"/>
      <c r="P129" s="16"/>
      <c r="Q129" s="16"/>
    </row>
    <row r="130" spans="7:17" s="1" customFormat="1">
      <c r="G130" s="16"/>
      <c r="H130" s="16"/>
      <c r="I130" s="16"/>
      <c r="J130" s="16"/>
      <c r="K130" s="16"/>
      <c r="L130" s="16"/>
      <c r="M130" s="16"/>
      <c r="N130" s="16"/>
      <c r="O130" s="16"/>
      <c r="P130" s="16"/>
      <c r="Q130" s="16"/>
    </row>
    <row r="131" spans="7:17" s="1" customFormat="1">
      <c r="G131" s="16"/>
      <c r="H131" s="16"/>
      <c r="I131" s="16"/>
      <c r="J131" s="16"/>
      <c r="K131" s="16"/>
      <c r="L131" s="16"/>
      <c r="M131" s="16"/>
      <c r="N131" s="16"/>
      <c r="O131" s="16"/>
      <c r="P131" s="16"/>
      <c r="Q131" s="16"/>
    </row>
    <row r="132" spans="7:17" s="1" customFormat="1">
      <c r="G132" s="16"/>
      <c r="H132" s="16"/>
      <c r="I132" s="16"/>
      <c r="J132" s="16"/>
      <c r="K132" s="16"/>
      <c r="L132" s="16"/>
      <c r="M132" s="16"/>
      <c r="N132" s="16"/>
      <c r="O132" s="16"/>
      <c r="P132" s="16"/>
      <c r="Q132" s="16"/>
    </row>
    <row r="133" spans="7:17" s="1" customFormat="1">
      <c r="G133" s="16"/>
      <c r="H133" s="16"/>
      <c r="I133" s="16"/>
      <c r="J133" s="16"/>
      <c r="K133" s="16"/>
      <c r="L133" s="16"/>
      <c r="M133" s="16"/>
      <c r="N133" s="16"/>
      <c r="O133" s="16"/>
      <c r="P133" s="16"/>
      <c r="Q133" s="16"/>
    </row>
    <row r="134" spans="7:17" s="1" customFormat="1">
      <c r="G134" s="16"/>
      <c r="H134" s="16"/>
      <c r="I134" s="16"/>
      <c r="J134" s="16"/>
      <c r="K134" s="16"/>
      <c r="L134" s="16"/>
      <c r="M134" s="16"/>
      <c r="N134" s="16"/>
      <c r="O134" s="16"/>
      <c r="P134" s="16"/>
      <c r="Q134" s="16"/>
    </row>
    <row r="135" spans="7:17" s="1" customFormat="1">
      <c r="G135" s="16"/>
      <c r="H135" s="16"/>
      <c r="I135" s="16"/>
      <c r="J135" s="16"/>
      <c r="K135" s="16"/>
      <c r="L135" s="16"/>
      <c r="M135" s="16"/>
      <c r="N135" s="16"/>
      <c r="O135" s="16"/>
      <c r="P135" s="16"/>
      <c r="Q135" s="16"/>
    </row>
    <row r="136" spans="7:17" s="1" customFormat="1">
      <c r="G136" s="16"/>
      <c r="H136" s="16"/>
      <c r="I136" s="16"/>
      <c r="J136" s="16"/>
      <c r="K136" s="16"/>
      <c r="L136" s="16"/>
      <c r="M136" s="16"/>
      <c r="N136" s="16"/>
      <c r="O136" s="16"/>
      <c r="P136" s="16"/>
      <c r="Q136" s="16"/>
    </row>
    <row r="137" spans="7:17" s="1" customFormat="1">
      <c r="G137" s="16"/>
      <c r="H137" s="16"/>
      <c r="I137" s="16"/>
      <c r="J137" s="16"/>
      <c r="K137" s="16"/>
      <c r="L137" s="16"/>
      <c r="M137" s="16"/>
      <c r="N137" s="16"/>
      <c r="O137" s="16"/>
      <c r="P137" s="16"/>
      <c r="Q137" s="16"/>
    </row>
    <row r="138" spans="7:17" s="1" customFormat="1">
      <c r="G138" s="16"/>
      <c r="H138" s="16"/>
      <c r="I138" s="16"/>
      <c r="J138" s="16"/>
      <c r="K138" s="16"/>
      <c r="L138" s="16"/>
      <c r="M138" s="16"/>
      <c r="N138" s="16"/>
      <c r="O138" s="16"/>
      <c r="P138" s="16"/>
      <c r="Q138" s="16"/>
    </row>
    <row r="139" spans="7:17" s="1" customFormat="1">
      <c r="G139" s="16"/>
      <c r="H139" s="16"/>
      <c r="I139" s="16"/>
      <c r="J139" s="16"/>
      <c r="K139" s="16"/>
      <c r="L139" s="16"/>
      <c r="M139" s="16"/>
      <c r="N139" s="16"/>
      <c r="O139" s="16"/>
      <c r="P139" s="16"/>
      <c r="Q139" s="16"/>
    </row>
    <row r="140" spans="7:17" s="1" customFormat="1">
      <c r="G140" s="16"/>
      <c r="H140" s="16"/>
      <c r="I140" s="16"/>
      <c r="J140" s="16"/>
      <c r="K140" s="16"/>
      <c r="L140" s="16"/>
      <c r="M140" s="16"/>
      <c r="N140" s="16"/>
      <c r="O140" s="16"/>
      <c r="P140" s="16"/>
      <c r="Q140" s="16"/>
    </row>
    <row r="141" spans="7:17" s="1" customFormat="1">
      <c r="G141" s="16"/>
      <c r="H141" s="16"/>
      <c r="I141" s="16"/>
      <c r="J141" s="16"/>
      <c r="K141" s="16"/>
      <c r="L141" s="16"/>
      <c r="M141" s="16"/>
      <c r="N141" s="16"/>
      <c r="O141" s="16"/>
      <c r="P141" s="16"/>
      <c r="Q141" s="16"/>
    </row>
    <row r="142" spans="7:17" s="1" customFormat="1">
      <c r="G142" s="16"/>
      <c r="H142" s="16"/>
      <c r="I142" s="16"/>
      <c r="J142" s="16"/>
      <c r="K142" s="16"/>
      <c r="L142" s="16"/>
      <c r="M142" s="16"/>
      <c r="N142" s="16"/>
      <c r="O142" s="16"/>
      <c r="P142" s="16"/>
      <c r="Q142" s="16"/>
    </row>
    <row r="143" spans="7:17" s="1" customFormat="1">
      <c r="G143" s="16"/>
      <c r="H143" s="16"/>
      <c r="I143" s="16"/>
      <c r="J143" s="16"/>
      <c r="K143" s="16"/>
      <c r="L143" s="16"/>
      <c r="M143" s="16"/>
      <c r="N143" s="16"/>
      <c r="O143" s="16"/>
      <c r="P143" s="16"/>
      <c r="Q143" s="16"/>
    </row>
    <row r="144" spans="7:17" s="1" customFormat="1">
      <c r="G144" s="16"/>
      <c r="H144" s="16"/>
      <c r="I144" s="16"/>
      <c r="J144" s="16"/>
      <c r="K144" s="16"/>
      <c r="L144" s="16"/>
      <c r="M144" s="16"/>
      <c r="N144" s="16"/>
      <c r="O144" s="16"/>
      <c r="P144" s="16"/>
      <c r="Q144" s="16"/>
    </row>
    <row r="145" spans="7:17" s="1" customFormat="1">
      <c r="G145" s="16"/>
      <c r="H145" s="16"/>
      <c r="I145" s="16"/>
      <c r="J145" s="16"/>
      <c r="K145" s="16"/>
      <c r="L145" s="16"/>
      <c r="M145" s="16"/>
      <c r="N145" s="16"/>
      <c r="O145" s="16"/>
      <c r="P145" s="16"/>
      <c r="Q145" s="16"/>
    </row>
    <row r="146" spans="7:17" s="1" customFormat="1">
      <c r="G146" s="16"/>
      <c r="H146" s="16"/>
      <c r="I146" s="16"/>
      <c r="J146" s="16"/>
      <c r="K146" s="16"/>
      <c r="L146" s="16"/>
      <c r="M146" s="16"/>
      <c r="N146" s="16"/>
      <c r="O146" s="16"/>
      <c r="P146" s="16"/>
      <c r="Q146" s="16"/>
    </row>
    <row r="147" spans="7:17" s="1" customFormat="1">
      <c r="G147" s="16"/>
      <c r="H147" s="16"/>
      <c r="I147" s="16"/>
      <c r="J147" s="16"/>
      <c r="K147" s="16"/>
      <c r="L147" s="16"/>
      <c r="M147" s="16"/>
      <c r="N147" s="16"/>
      <c r="O147" s="16"/>
      <c r="P147" s="16"/>
      <c r="Q147" s="16"/>
    </row>
    <row r="148" spans="7:17" s="1" customFormat="1">
      <c r="G148" s="16"/>
      <c r="H148" s="16"/>
      <c r="I148" s="16"/>
      <c r="J148" s="16"/>
      <c r="K148" s="16"/>
      <c r="L148" s="16"/>
      <c r="M148" s="16"/>
      <c r="N148" s="16"/>
      <c r="O148" s="16"/>
      <c r="P148" s="16"/>
      <c r="Q148" s="16"/>
    </row>
    <row r="149" spans="7:17" s="1" customFormat="1">
      <c r="G149" s="16"/>
      <c r="H149" s="16"/>
      <c r="I149" s="16"/>
      <c r="J149" s="16"/>
      <c r="K149" s="16"/>
      <c r="L149" s="16"/>
      <c r="M149" s="16"/>
      <c r="N149" s="16"/>
      <c r="O149" s="16"/>
      <c r="P149" s="16"/>
      <c r="Q149" s="16"/>
    </row>
    <row r="150" spans="7:17" s="1" customFormat="1">
      <c r="G150" s="16"/>
      <c r="H150" s="16"/>
      <c r="I150" s="16"/>
      <c r="J150" s="16"/>
      <c r="K150" s="16"/>
      <c r="L150" s="16"/>
      <c r="M150" s="16"/>
      <c r="N150" s="16"/>
      <c r="O150" s="16"/>
      <c r="P150" s="16"/>
      <c r="Q150" s="16"/>
    </row>
    <row r="151" spans="7:17" s="1" customFormat="1">
      <c r="G151" s="16"/>
      <c r="H151" s="16"/>
      <c r="I151" s="16"/>
      <c r="J151" s="16"/>
      <c r="K151" s="16"/>
      <c r="L151" s="16"/>
      <c r="M151" s="16"/>
      <c r="N151" s="16"/>
      <c r="O151" s="16"/>
      <c r="P151" s="16"/>
      <c r="Q151" s="16"/>
    </row>
    <row r="152" spans="7:17" s="1" customFormat="1">
      <c r="G152" s="16"/>
      <c r="H152" s="16"/>
      <c r="I152" s="16"/>
      <c r="J152" s="16"/>
      <c r="K152" s="16"/>
      <c r="L152" s="16"/>
      <c r="M152" s="16"/>
      <c r="N152" s="16"/>
      <c r="O152" s="16"/>
      <c r="P152" s="16"/>
      <c r="Q152" s="16"/>
    </row>
    <row r="153" spans="7:17" s="1" customFormat="1">
      <c r="G153" s="16"/>
      <c r="H153" s="16"/>
      <c r="I153" s="16"/>
      <c r="J153" s="16"/>
      <c r="K153" s="16"/>
      <c r="L153" s="16"/>
      <c r="M153" s="16"/>
      <c r="N153" s="16"/>
      <c r="O153" s="16"/>
      <c r="P153" s="16"/>
      <c r="Q153" s="16"/>
    </row>
    <row r="154" spans="7:17" s="1" customFormat="1">
      <c r="G154" s="16"/>
      <c r="H154" s="16"/>
      <c r="I154" s="16"/>
      <c r="J154" s="16"/>
      <c r="K154" s="16"/>
      <c r="L154" s="16"/>
      <c r="M154" s="16"/>
      <c r="N154" s="16"/>
      <c r="O154" s="16"/>
      <c r="P154" s="16"/>
      <c r="Q154" s="16"/>
    </row>
    <row r="155" spans="7:17" s="1" customFormat="1">
      <c r="G155" s="16"/>
      <c r="H155" s="16"/>
      <c r="I155" s="16"/>
      <c r="J155" s="16"/>
      <c r="K155" s="16"/>
      <c r="L155" s="16"/>
      <c r="M155" s="16"/>
      <c r="N155" s="16"/>
      <c r="O155" s="16"/>
      <c r="P155" s="16"/>
      <c r="Q155" s="16"/>
    </row>
    <row r="156" spans="7:17" s="1" customFormat="1">
      <c r="G156" s="16"/>
      <c r="H156" s="16"/>
      <c r="I156" s="16"/>
      <c r="J156" s="16"/>
      <c r="K156" s="16"/>
      <c r="L156" s="16"/>
      <c r="M156" s="16"/>
      <c r="N156" s="16"/>
      <c r="O156" s="16"/>
      <c r="P156" s="16"/>
      <c r="Q156" s="16"/>
    </row>
    <row r="157" spans="7:17" s="1" customFormat="1">
      <c r="G157" s="16"/>
      <c r="H157" s="16"/>
      <c r="I157" s="16"/>
      <c r="J157" s="16"/>
      <c r="K157" s="16"/>
      <c r="L157" s="16"/>
      <c r="M157" s="16"/>
      <c r="N157" s="16"/>
      <c r="O157" s="16"/>
      <c r="P157" s="16"/>
      <c r="Q157" s="16"/>
    </row>
    <row r="158" spans="7:17" s="1" customFormat="1">
      <c r="G158" s="16"/>
      <c r="H158" s="16"/>
      <c r="I158" s="16"/>
      <c r="J158" s="16"/>
      <c r="K158" s="16"/>
      <c r="L158" s="16"/>
      <c r="M158" s="16"/>
      <c r="N158" s="16"/>
      <c r="O158" s="16"/>
      <c r="P158" s="16"/>
      <c r="Q158" s="16"/>
    </row>
    <row r="159" spans="7:17" s="1" customFormat="1">
      <c r="G159" s="16"/>
      <c r="H159" s="16"/>
      <c r="I159" s="16"/>
      <c r="J159" s="16"/>
      <c r="K159" s="16"/>
      <c r="L159" s="16"/>
      <c r="M159" s="16"/>
      <c r="N159" s="16"/>
      <c r="O159" s="16"/>
      <c r="P159" s="16"/>
      <c r="Q159" s="16"/>
    </row>
    <row r="160" spans="7:17" s="1" customFormat="1">
      <c r="G160" s="16"/>
      <c r="H160" s="16"/>
      <c r="I160" s="16"/>
      <c r="J160" s="16"/>
      <c r="K160" s="16"/>
      <c r="L160" s="16"/>
      <c r="M160" s="16"/>
      <c r="N160" s="16"/>
      <c r="O160" s="16"/>
      <c r="P160" s="16"/>
      <c r="Q160" s="16"/>
    </row>
    <row r="161" spans="7:17" s="1" customFormat="1">
      <c r="G161" s="16"/>
      <c r="H161" s="16"/>
      <c r="I161" s="16"/>
      <c r="J161" s="16"/>
      <c r="K161" s="16"/>
      <c r="L161" s="16"/>
      <c r="M161" s="16"/>
      <c r="N161" s="16"/>
      <c r="O161" s="16"/>
      <c r="P161" s="16"/>
      <c r="Q161" s="16"/>
    </row>
    <row r="162" spans="7:17" s="1" customFormat="1">
      <c r="G162" s="16"/>
      <c r="H162" s="16"/>
      <c r="I162" s="16"/>
      <c r="J162" s="16"/>
      <c r="K162" s="16"/>
      <c r="L162" s="16"/>
      <c r="M162" s="16"/>
      <c r="N162" s="16"/>
      <c r="O162" s="16"/>
      <c r="P162" s="16"/>
      <c r="Q162" s="16"/>
    </row>
    <row r="163" spans="7:17" s="1" customFormat="1">
      <c r="G163" s="16"/>
      <c r="H163" s="16"/>
      <c r="I163" s="16"/>
      <c r="J163" s="16"/>
      <c r="K163" s="16"/>
      <c r="L163" s="16"/>
      <c r="M163" s="16"/>
      <c r="N163" s="16"/>
      <c r="O163" s="16"/>
      <c r="P163" s="16"/>
      <c r="Q163" s="16"/>
    </row>
    <row r="164" spans="7:17" s="1" customFormat="1">
      <c r="G164" s="16"/>
      <c r="H164" s="16"/>
      <c r="I164" s="16"/>
      <c r="J164" s="16"/>
      <c r="K164" s="16"/>
      <c r="L164" s="16"/>
      <c r="M164" s="16"/>
      <c r="N164" s="16"/>
      <c r="O164" s="16"/>
      <c r="P164" s="16"/>
      <c r="Q164" s="16"/>
    </row>
    <row r="165" spans="7:17" s="1" customFormat="1">
      <c r="G165" s="16"/>
      <c r="H165" s="16"/>
      <c r="I165" s="16"/>
      <c r="J165" s="16"/>
      <c r="K165" s="16"/>
      <c r="L165" s="16"/>
      <c r="M165" s="16"/>
      <c r="N165" s="16"/>
      <c r="O165" s="16"/>
      <c r="P165" s="16"/>
      <c r="Q165" s="16"/>
    </row>
    <row r="166" spans="7:17" s="1" customFormat="1">
      <c r="G166" s="16"/>
      <c r="H166" s="16"/>
      <c r="I166" s="16"/>
      <c r="J166" s="16"/>
      <c r="K166" s="16"/>
      <c r="L166" s="16"/>
      <c r="M166" s="16"/>
      <c r="N166" s="16"/>
      <c r="O166" s="16"/>
      <c r="P166" s="16"/>
      <c r="Q166" s="16"/>
    </row>
    <row r="167" spans="7:17" s="1" customFormat="1">
      <c r="G167" s="16"/>
      <c r="H167" s="16"/>
      <c r="I167" s="16"/>
      <c r="J167" s="16"/>
      <c r="K167" s="16"/>
      <c r="L167" s="16"/>
      <c r="M167" s="16"/>
      <c r="N167" s="16"/>
      <c r="O167" s="16"/>
      <c r="P167" s="16"/>
      <c r="Q167" s="16"/>
    </row>
    <row r="168" spans="7:17" s="1" customFormat="1">
      <c r="G168" s="16"/>
      <c r="H168" s="16"/>
      <c r="I168" s="16"/>
      <c r="J168" s="16"/>
      <c r="K168" s="16"/>
      <c r="L168" s="16"/>
      <c r="M168" s="16"/>
      <c r="N168" s="16"/>
      <c r="O168" s="16"/>
      <c r="P168" s="16"/>
      <c r="Q168" s="16"/>
    </row>
    <row r="169" spans="7:17" s="1" customFormat="1">
      <c r="G169" s="16"/>
      <c r="H169" s="16"/>
      <c r="I169" s="16"/>
      <c r="J169" s="16"/>
      <c r="K169" s="16"/>
      <c r="L169" s="16"/>
      <c r="M169" s="16"/>
      <c r="N169" s="16"/>
      <c r="O169" s="16"/>
      <c r="P169" s="16"/>
      <c r="Q169" s="16"/>
    </row>
    <row r="170" spans="7:17" s="1" customFormat="1">
      <c r="G170" s="16"/>
      <c r="H170" s="16"/>
      <c r="I170" s="16"/>
      <c r="J170" s="16"/>
      <c r="K170" s="16"/>
      <c r="L170" s="16"/>
      <c r="M170" s="16"/>
      <c r="N170" s="16"/>
      <c r="O170" s="16"/>
      <c r="P170" s="16"/>
      <c r="Q170" s="16"/>
    </row>
    <row r="171" spans="7:17" s="1" customFormat="1">
      <c r="G171" s="16"/>
      <c r="H171" s="16"/>
      <c r="I171" s="16"/>
      <c r="J171" s="16"/>
      <c r="K171" s="16"/>
      <c r="L171" s="16"/>
      <c r="M171" s="16"/>
      <c r="N171" s="16"/>
      <c r="O171" s="16"/>
      <c r="P171" s="16"/>
      <c r="Q171" s="16"/>
    </row>
    <row r="172" spans="7:17" s="1" customFormat="1">
      <c r="G172" s="16"/>
      <c r="H172" s="16"/>
      <c r="I172" s="16"/>
      <c r="J172" s="16"/>
      <c r="K172" s="16"/>
      <c r="L172" s="16"/>
      <c r="M172" s="16"/>
      <c r="N172" s="16"/>
      <c r="O172" s="16"/>
      <c r="P172" s="16"/>
      <c r="Q172" s="16"/>
    </row>
    <row r="173" spans="7:17" s="1" customFormat="1">
      <c r="G173" s="16"/>
      <c r="H173" s="16"/>
      <c r="I173" s="16"/>
      <c r="J173" s="16"/>
      <c r="K173" s="16"/>
      <c r="L173" s="16"/>
      <c r="M173" s="16"/>
      <c r="N173" s="16"/>
      <c r="O173" s="16"/>
      <c r="P173" s="16"/>
      <c r="Q173" s="16"/>
    </row>
    <row r="174" spans="7:17" s="1" customFormat="1">
      <c r="G174" s="16"/>
      <c r="H174" s="16"/>
      <c r="I174" s="16"/>
      <c r="J174" s="16"/>
      <c r="K174" s="16"/>
      <c r="L174" s="16"/>
      <c r="M174" s="16"/>
      <c r="N174" s="16"/>
      <c r="O174" s="16"/>
      <c r="P174" s="16"/>
      <c r="Q174" s="16"/>
    </row>
    <row r="175" spans="7:17" s="1" customFormat="1">
      <c r="G175" s="16"/>
      <c r="H175" s="16"/>
      <c r="I175" s="16"/>
      <c r="J175" s="16"/>
      <c r="K175" s="16"/>
      <c r="L175" s="16"/>
      <c r="M175" s="16"/>
      <c r="N175" s="16"/>
      <c r="O175" s="16"/>
      <c r="P175" s="16"/>
      <c r="Q175" s="16"/>
    </row>
    <row r="176" spans="7:17" s="1" customFormat="1">
      <c r="G176" s="16"/>
      <c r="H176" s="16"/>
      <c r="I176" s="16"/>
      <c r="J176" s="16"/>
      <c r="K176" s="16"/>
      <c r="L176" s="16"/>
      <c r="M176" s="16"/>
      <c r="N176" s="16"/>
      <c r="O176" s="16"/>
      <c r="P176" s="16"/>
      <c r="Q176" s="16"/>
    </row>
    <row r="177" spans="7:17" s="1" customFormat="1">
      <c r="G177" s="16"/>
      <c r="H177" s="16"/>
      <c r="I177" s="16"/>
      <c r="J177" s="16"/>
      <c r="K177" s="16"/>
      <c r="L177" s="16"/>
      <c r="M177" s="16"/>
      <c r="N177" s="16"/>
      <c r="O177" s="16"/>
      <c r="P177" s="16"/>
      <c r="Q177" s="16"/>
    </row>
    <row r="178" spans="7:17" s="1" customFormat="1">
      <c r="G178" s="16"/>
      <c r="H178" s="16"/>
      <c r="I178" s="16"/>
      <c r="J178" s="16"/>
      <c r="K178" s="16"/>
      <c r="L178" s="16"/>
      <c r="M178" s="16"/>
      <c r="N178" s="16"/>
      <c r="O178" s="16"/>
      <c r="P178" s="16"/>
      <c r="Q178" s="16"/>
    </row>
    <row r="179" spans="7:17" s="1" customFormat="1">
      <c r="G179" s="16"/>
      <c r="H179" s="16"/>
      <c r="I179" s="16"/>
      <c r="J179" s="16"/>
      <c r="K179" s="16"/>
      <c r="L179" s="16"/>
      <c r="M179" s="16"/>
      <c r="N179" s="16"/>
      <c r="O179" s="16"/>
      <c r="P179" s="16"/>
      <c r="Q179" s="16"/>
    </row>
    <row r="180" spans="7:17" s="1" customFormat="1">
      <c r="G180" s="16"/>
      <c r="H180" s="16"/>
      <c r="I180" s="16"/>
      <c r="J180" s="16"/>
      <c r="K180" s="16"/>
      <c r="L180" s="16"/>
      <c r="M180" s="16"/>
      <c r="N180" s="16"/>
      <c r="O180" s="16"/>
      <c r="P180" s="16"/>
      <c r="Q180" s="16"/>
    </row>
    <row r="181" spans="7:17" s="1" customFormat="1">
      <c r="G181" s="16"/>
      <c r="H181" s="16"/>
      <c r="I181" s="16"/>
      <c r="J181" s="16"/>
      <c r="K181" s="16"/>
      <c r="L181" s="16"/>
      <c r="M181" s="16"/>
      <c r="N181" s="16"/>
      <c r="O181" s="16"/>
      <c r="P181" s="16"/>
      <c r="Q181" s="16"/>
    </row>
    <row r="182" spans="7:17" s="1" customFormat="1">
      <c r="G182" s="16"/>
      <c r="H182" s="16"/>
      <c r="I182" s="16"/>
      <c r="J182" s="16"/>
      <c r="K182" s="16"/>
      <c r="L182" s="16"/>
      <c r="M182" s="16"/>
      <c r="N182" s="16"/>
      <c r="O182" s="16"/>
      <c r="P182" s="16"/>
      <c r="Q182" s="16"/>
    </row>
    <row r="183" spans="7:17" s="1" customFormat="1">
      <c r="G183" s="16"/>
      <c r="H183" s="16"/>
      <c r="I183" s="16"/>
      <c r="J183" s="16"/>
      <c r="K183" s="16"/>
      <c r="L183" s="16"/>
      <c r="M183" s="16"/>
      <c r="N183" s="16"/>
      <c r="O183" s="16"/>
      <c r="P183" s="16"/>
      <c r="Q183" s="16"/>
    </row>
    <row r="184" spans="7:17" s="1" customFormat="1">
      <c r="G184" s="16"/>
      <c r="H184" s="16"/>
      <c r="I184" s="16"/>
      <c r="J184" s="16"/>
      <c r="K184" s="16"/>
      <c r="L184" s="16"/>
      <c r="M184" s="16"/>
      <c r="N184" s="16"/>
      <c r="O184" s="16"/>
      <c r="P184" s="16"/>
      <c r="Q184" s="16"/>
    </row>
    <row r="185" spans="7:17" s="1" customFormat="1">
      <c r="G185" s="16"/>
      <c r="H185" s="16"/>
      <c r="I185" s="16"/>
      <c r="J185" s="16"/>
      <c r="K185" s="16"/>
      <c r="L185" s="16"/>
      <c r="M185" s="16"/>
      <c r="N185" s="16"/>
      <c r="O185" s="16"/>
      <c r="P185" s="16"/>
      <c r="Q185" s="16"/>
    </row>
    <row r="186" spans="7:17" s="1" customFormat="1">
      <c r="G186" s="16"/>
      <c r="H186" s="16"/>
      <c r="I186" s="16"/>
      <c r="J186" s="16"/>
      <c r="K186" s="16"/>
      <c r="L186" s="16"/>
      <c r="M186" s="16"/>
      <c r="N186" s="16"/>
      <c r="O186" s="16"/>
      <c r="P186" s="16"/>
      <c r="Q186" s="16"/>
    </row>
    <row r="187" spans="7:17" s="1" customFormat="1">
      <c r="G187" s="16"/>
      <c r="H187" s="16"/>
      <c r="I187" s="16"/>
      <c r="J187" s="16"/>
      <c r="K187" s="16"/>
      <c r="L187" s="16"/>
      <c r="M187" s="16"/>
      <c r="N187" s="16"/>
      <c r="O187" s="16"/>
      <c r="P187" s="16"/>
      <c r="Q187" s="16"/>
    </row>
    <row r="188" spans="7:17" s="1" customFormat="1">
      <c r="G188" s="16"/>
      <c r="H188" s="16"/>
      <c r="I188" s="16"/>
      <c r="J188" s="16"/>
      <c r="K188" s="16"/>
      <c r="L188" s="16"/>
      <c r="M188" s="16"/>
      <c r="N188" s="16"/>
      <c r="O188" s="16"/>
      <c r="P188" s="16"/>
      <c r="Q188" s="16"/>
    </row>
    <row r="189" spans="7:17" s="1" customFormat="1">
      <c r="G189" s="16"/>
      <c r="H189" s="16"/>
      <c r="I189" s="16"/>
      <c r="J189" s="16"/>
      <c r="K189" s="16"/>
      <c r="L189" s="16"/>
      <c r="M189" s="16"/>
      <c r="N189" s="16"/>
      <c r="O189" s="16"/>
      <c r="P189" s="16"/>
      <c r="Q189" s="16"/>
    </row>
    <row r="190" spans="7:17" s="1" customFormat="1">
      <c r="G190" s="16"/>
      <c r="H190" s="16"/>
      <c r="I190" s="16"/>
      <c r="J190" s="16"/>
      <c r="K190" s="16"/>
      <c r="L190" s="16"/>
      <c r="M190" s="16"/>
      <c r="N190" s="16"/>
      <c r="O190" s="16"/>
      <c r="P190" s="16"/>
      <c r="Q190" s="16"/>
    </row>
    <row r="191" spans="7:17" s="1" customFormat="1">
      <c r="G191" s="16"/>
      <c r="H191" s="16"/>
      <c r="I191" s="16"/>
      <c r="J191" s="16"/>
      <c r="K191" s="16"/>
      <c r="L191" s="16"/>
      <c r="M191" s="16"/>
      <c r="N191" s="16"/>
      <c r="O191" s="16"/>
      <c r="P191" s="16"/>
      <c r="Q191" s="16"/>
    </row>
    <row r="192" spans="7:17" s="1" customFormat="1">
      <c r="G192" s="16"/>
      <c r="H192" s="16"/>
      <c r="I192" s="16"/>
      <c r="J192" s="16"/>
      <c r="K192" s="16"/>
      <c r="L192" s="16"/>
      <c r="M192" s="16"/>
      <c r="N192" s="16"/>
      <c r="O192" s="16"/>
      <c r="P192" s="16"/>
      <c r="Q192" s="16"/>
    </row>
    <row r="193" spans="7:17" s="1" customFormat="1">
      <c r="G193" s="16"/>
      <c r="H193" s="16"/>
      <c r="I193" s="16"/>
      <c r="J193" s="16"/>
      <c r="K193" s="16"/>
      <c r="L193" s="16"/>
      <c r="M193" s="16"/>
      <c r="N193" s="16"/>
      <c r="O193" s="16"/>
      <c r="P193" s="16"/>
      <c r="Q193" s="16"/>
    </row>
    <row r="194" spans="7:17" s="1" customFormat="1">
      <c r="G194" s="16"/>
      <c r="H194" s="16"/>
      <c r="I194" s="16"/>
      <c r="J194" s="16"/>
      <c r="K194" s="16"/>
      <c r="L194" s="16"/>
      <c r="M194" s="16"/>
      <c r="N194" s="16"/>
      <c r="O194" s="16"/>
      <c r="P194" s="16"/>
      <c r="Q194" s="16"/>
    </row>
    <row r="195" spans="7:17" s="1" customFormat="1">
      <c r="G195" s="16"/>
      <c r="H195" s="16"/>
      <c r="I195" s="16"/>
      <c r="J195" s="16"/>
      <c r="K195" s="16"/>
      <c r="L195" s="16"/>
      <c r="M195" s="16"/>
      <c r="N195" s="16"/>
      <c r="O195" s="16"/>
      <c r="P195" s="16"/>
      <c r="Q195" s="16"/>
    </row>
    <row r="196" spans="7:17" s="1" customFormat="1">
      <c r="G196" s="16"/>
      <c r="H196" s="16"/>
      <c r="I196" s="16"/>
      <c r="J196" s="16"/>
      <c r="K196" s="16"/>
      <c r="L196" s="16"/>
      <c r="M196" s="16"/>
      <c r="N196" s="16"/>
      <c r="O196" s="16"/>
      <c r="P196" s="16"/>
      <c r="Q196" s="16"/>
    </row>
    <row r="197" spans="7:17" s="1" customFormat="1">
      <c r="G197" s="16"/>
      <c r="H197" s="16"/>
      <c r="I197" s="16"/>
      <c r="J197" s="16"/>
      <c r="K197" s="16"/>
      <c r="L197" s="16"/>
      <c r="M197" s="16"/>
      <c r="N197" s="16"/>
      <c r="O197" s="16"/>
      <c r="P197" s="16"/>
      <c r="Q197" s="16"/>
    </row>
    <row r="198" spans="7:17" s="1" customFormat="1">
      <c r="G198" s="16"/>
      <c r="H198" s="16"/>
      <c r="I198" s="16"/>
      <c r="J198" s="16"/>
      <c r="K198" s="16"/>
      <c r="L198" s="16"/>
      <c r="M198" s="16"/>
      <c r="N198" s="16"/>
      <c r="O198" s="16"/>
      <c r="P198" s="16"/>
      <c r="Q198" s="16"/>
    </row>
    <row r="199" spans="7:17" s="1" customFormat="1">
      <c r="G199" s="16"/>
      <c r="H199" s="16"/>
      <c r="I199" s="16"/>
      <c r="J199" s="16"/>
      <c r="K199" s="16"/>
      <c r="L199" s="16"/>
      <c r="M199" s="16"/>
      <c r="N199" s="16"/>
      <c r="O199" s="16"/>
      <c r="P199" s="16"/>
      <c r="Q199" s="16"/>
    </row>
    <row r="200" spans="7:17" s="1" customFormat="1">
      <c r="G200" s="16"/>
      <c r="H200" s="16"/>
      <c r="I200" s="16"/>
      <c r="J200" s="16"/>
      <c r="K200" s="16"/>
      <c r="L200" s="16"/>
      <c r="M200" s="16"/>
      <c r="N200" s="16"/>
      <c r="O200" s="16"/>
      <c r="P200" s="16"/>
      <c r="Q200" s="16"/>
    </row>
    <row r="201" spans="7:17" s="1" customFormat="1">
      <c r="G201" s="16"/>
      <c r="H201" s="16"/>
      <c r="I201" s="16"/>
      <c r="J201" s="16"/>
      <c r="K201" s="16"/>
      <c r="L201" s="16"/>
      <c r="M201" s="16"/>
      <c r="N201" s="16"/>
      <c r="O201" s="16"/>
      <c r="P201" s="16"/>
      <c r="Q201" s="16"/>
    </row>
    <row r="202" spans="7:17" s="1" customFormat="1">
      <c r="G202" s="16"/>
      <c r="H202" s="16"/>
      <c r="I202" s="16"/>
      <c r="J202" s="16"/>
      <c r="K202" s="16"/>
      <c r="L202" s="16"/>
      <c r="M202" s="16"/>
      <c r="N202" s="16"/>
      <c r="O202" s="16"/>
      <c r="P202" s="16"/>
      <c r="Q202" s="16"/>
    </row>
    <row r="203" spans="7:17" s="1" customFormat="1">
      <c r="G203" s="16"/>
      <c r="H203" s="16"/>
      <c r="I203" s="16"/>
      <c r="J203" s="16"/>
      <c r="K203" s="16"/>
      <c r="L203" s="16"/>
      <c r="M203" s="16"/>
      <c r="N203" s="16"/>
      <c r="O203" s="16"/>
      <c r="P203" s="16"/>
      <c r="Q203" s="16"/>
    </row>
    <row r="204" spans="7:17" s="1" customFormat="1">
      <c r="G204" s="16"/>
      <c r="H204" s="16"/>
      <c r="I204" s="16"/>
      <c r="J204" s="16"/>
      <c r="K204" s="16"/>
      <c r="L204" s="16"/>
      <c r="M204" s="16"/>
      <c r="N204" s="16"/>
      <c r="O204" s="16"/>
      <c r="P204" s="16"/>
      <c r="Q204" s="16"/>
    </row>
    <row r="205" spans="7:17" s="1" customFormat="1">
      <c r="G205" s="16"/>
      <c r="H205" s="16"/>
      <c r="I205" s="16"/>
      <c r="J205" s="16"/>
      <c r="K205" s="16"/>
      <c r="L205" s="16"/>
      <c r="M205" s="16"/>
      <c r="N205" s="16"/>
      <c r="O205" s="16"/>
      <c r="P205" s="16"/>
      <c r="Q205" s="16"/>
    </row>
    <row r="206" spans="7:17" s="1" customFormat="1">
      <c r="G206" s="16"/>
      <c r="H206" s="16"/>
      <c r="I206" s="16"/>
      <c r="J206" s="16"/>
      <c r="K206" s="16"/>
      <c r="L206" s="16"/>
      <c r="M206" s="16"/>
      <c r="N206" s="16"/>
      <c r="O206" s="16"/>
      <c r="P206" s="16"/>
      <c r="Q206" s="16"/>
    </row>
    <row r="207" spans="7:17" s="1" customFormat="1">
      <c r="G207" s="16"/>
      <c r="H207" s="16"/>
      <c r="I207" s="16"/>
      <c r="J207" s="16"/>
      <c r="K207" s="16"/>
      <c r="L207" s="16"/>
      <c r="M207" s="16"/>
      <c r="N207" s="16"/>
      <c r="O207" s="16"/>
      <c r="P207" s="16"/>
      <c r="Q207" s="16"/>
    </row>
    <row r="208" spans="7:17" s="1" customFormat="1">
      <c r="G208" s="16"/>
      <c r="H208" s="16"/>
      <c r="I208" s="16"/>
      <c r="J208" s="16"/>
      <c r="K208" s="16"/>
      <c r="L208" s="16"/>
      <c r="M208" s="16"/>
      <c r="N208" s="16"/>
      <c r="O208" s="16"/>
      <c r="P208" s="16"/>
      <c r="Q208" s="16"/>
    </row>
    <row r="209" spans="7:17" s="1" customFormat="1">
      <c r="G209" s="16"/>
      <c r="H209" s="16"/>
      <c r="I209" s="16"/>
      <c r="J209" s="16"/>
      <c r="K209" s="16"/>
      <c r="L209" s="16"/>
      <c r="M209" s="16"/>
      <c r="N209" s="16"/>
      <c r="O209" s="16"/>
      <c r="P209" s="16"/>
      <c r="Q209" s="16"/>
    </row>
    <row r="210" spans="7:17" s="1" customFormat="1">
      <c r="G210" s="16"/>
      <c r="H210" s="16"/>
      <c r="I210" s="16"/>
      <c r="J210" s="16"/>
      <c r="K210" s="16"/>
      <c r="L210" s="16"/>
      <c r="M210" s="16"/>
      <c r="N210" s="16"/>
      <c r="O210" s="16"/>
      <c r="P210" s="16"/>
      <c r="Q210" s="16"/>
    </row>
    <row r="211" spans="7:17" s="1" customFormat="1">
      <c r="G211" s="16"/>
      <c r="H211" s="16"/>
      <c r="I211" s="16"/>
      <c r="J211" s="16"/>
      <c r="K211" s="16"/>
      <c r="L211" s="16"/>
      <c r="M211" s="16"/>
      <c r="N211" s="16"/>
      <c r="O211" s="16"/>
      <c r="P211" s="16"/>
      <c r="Q211" s="16"/>
    </row>
    <row r="212" spans="7:17" s="1" customFormat="1">
      <c r="G212" s="16"/>
      <c r="H212" s="16"/>
      <c r="I212" s="16"/>
      <c r="J212" s="16"/>
      <c r="K212" s="16"/>
      <c r="L212" s="16"/>
      <c r="M212" s="16"/>
      <c r="N212" s="16"/>
      <c r="O212" s="16"/>
      <c r="P212" s="16"/>
      <c r="Q212" s="16"/>
    </row>
    <row r="213" spans="7:17" s="1" customFormat="1">
      <c r="G213" s="16"/>
      <c r="H213" s="16"/>
      <c r="I213" s="16"/>
      <c r="J213" s="16"/>
      <c r="K213" s="16"/>
      <c r="L213" s="16"/>
      <c r="M213" s="16"/>
      <c r="N213" s="16"/>
      <c r="O213" s="16"/>
      <c r="P213" s="16"/>
      <c r="Q213" s="16"/>
    </row>
    <row r="214" spans="7:17" s="1" customFormat="1">
      <c r="G214" s="16"/>
      <c r="H214" s="16"/>
      <c r="I214" s="16"/>
      <c r="J214" s="16"/>
      <c r="K214" s="16"/>
      <c r="L214" s="16"/>
      <c r="M214" s="16"/>
      <c r="N214" s="16"/>
      <c r="O214" s="16"/>
      <c r="P214" s="16"/>
      <c r="Q214" s="16"/>
    </row>
    <row r="215" spans="7:17" s="1" customFormat="1">
      <c r="G215" s="16"/>
      <c r="H215" s="16"/>
      <c r="I215" s="16"/>
      <c r="J215" s="16"/>
      <c r="K215" s="16"/>
      <c r="L215" s="16"/>
      <c r="M215" s="16"/>
      <c r="N215" s="16"/>
      <c r="O215" s="16"/>
      <c r="P215" s="16"/>
      <c r="Q215" s="16"/>
    </row>
    <row r="216" spans="7:17" s="1" customFormat="1">
      <c r="G216" s="16"/>
      <c r="H216" s="16"/>
      <c r="I216" s="16"/>
      <c r="J216" s="16"/>
      <c r="K216" s="16"/>
      <c r="L216" s="16"/>
      <c r="M216" s="16"/>
      <c r="N216" s="16"/>
      <c r="O216" s="16"/>
      <c r="P216" s="16"/>
      <c r="Q216" s="16"/>
    </row>
    <row r="217" spans="7:17" s="1" customFormat="1">
      <c r="G217" s="16"/>
      <c r="H217" s="16"/>
      <c r="I217" s="16"/>
      <c r="J217" s="16"/>
      <c r="K217" s="16"/>
      <c r="L217" s="16"/>
      <c r="M217" s="16"/>
      <c r="N217" s="16"/>
      <c r="O217" s="16"/>
      <c r="P217" s="16"/>
      <c r="Q217" s="16"/>
    </row>
    <row r="218" spans="7:17" s="1" customFormat="1">
      <c r="G218" s="16"/>
      <c r="H218" s="16"/>
      <c r="I218" s="16"/>
      <c r="J218" s="16"/>
      <c r="K218" s="16"/>
      <c r="L218" s="16"/>
      <c r="M218" s="16"/>
      <c r="N218" s="16"/>
      <c r="O218" s="16"/>
      <c r="P218" s="16"/>
      <c r="Q218" s="16"/>
    </row>
    <row r="219" spans="7:17" s="1" customFormat="1">
      <c r="G219" s="16"/>
      <c r="H219" s="16"/>
      <c r="I219" s="16"/>
      <c r="J219" s="16"/>
      <c r="K219" s="16"/>
      <c r="L219" s="16"/>
      <c r="M219" s="16"/>
      <c r="N219" s="16"/>
      <c r="O219" s="16"/>
      <c r="P219" s="16"/>
      <c r="Q219" s="16"/>
    </row>
    <row r="220" spans="7:17" s="1" customFormat="1">
      <c r="G220" s="16"/>
      <c r="H220" s="16"/>
      <c r="I220" s="16"/>
      <c r="J220" s="16"/>
      <c r="K220" s="16"/>
      <c r="L220" s="16"/>
      <c r="M220" s="16"/>
      <c r="N220" s="16"/>
      <c r="O220" s="16"/>
      <c r="P220" s="16"/>
      <c r="Q220" s="16"/>
    </row>
    <row r="221" spans="7:17" s="1" customFormat="1">
      <c r="G221" s="16"/>
      <c r="H221" s="16"/>
      <c r="I221" s="16"/>
      <c r="J221" s="16"/>
      <c r="K221" s="16"/>
      <c r="L221" s="16"/>
      <c r="M221" s="16"/>
      <c r="N221" s="16"/>
      <c r="O221" s="16"/>
      <c r="P221" s="16"/>
      <c r="Q221" s="16"/>
    </row>
    <row r="222" spans="7:17" s="1" customFormat="1">
      <c r="G222" s="16"/>
      <c r="H222" s="16"/>
      <c r="I222" s="16"/>
      <c r="J222" s="16"/>
      <c r="K222" s="16"/>
      <c r="L222" s="16"/>
      <c r="M222" s="16"/>
      <c r="N222" s="16"/>
      <c r="O222" s="16"/>
      <c r="P222" s="16"/>
      <c r="Q222" s="16"/>
    </row>
    <row r="223" spans="7:17" s="1" customFormat="1">
      <c r="G223" s="16"/>
      <c r="H223" s="16"/>
      <c r="I223" s="16"/>
      <c r="J223" s="16"/>
      <c r="K223" s="16"/>
      <c r="L223" s="16"/>
      <c r="M223" s="16"/>
      <c r="N223" s="16"/>
      <c r="O223" s="16"/>
      <c r="P223" s="16"/>
      <c r="Q223" s="16"/>
    </row>
    <row r="224" spans="7:17" s="1" customFormat="1">
      <c r="G224" s="16"/>
      <c r="H224" s="16"/>
      <c r="I224" s="16"/>
      <c r="J224" s="16"/>
      <c r="K224" s="16"/>
      <c r="L224" s="16"/>
      <c r="M224" s="16"/>
      <c r="N224" s="16"/>
      <c r="O224" s="16"/>
      <c r="P224" s="16"/>
      <c r="Q224" s="16"/>
    </row>
    <row r="225" spans="7:17" s="1" customFormat="1">
      <c r="G225" s="16"/>
      <c r="H225" s="16"/>
      <c r="I225" s="16"/>
      <c r="J225" s="16"/>
      <c r="K225" s="16"/>
      <c r="L225" s="16"/>
      <c r="M225" s="16"/>
      <c r="N225" s="16"/>
      <c r="O225" s="16"/>
      <c r="P225" s="16"/>
      <c r="Q225" s="16"/>
    </row>
    <row r="226" spans="7:17" s="1" customFormat="1">
      <c r="G226" s="16"/>
      <c r="H226" s="16"/>
      <c r="I226" s="16"/>
      <c r="J226" s="16"/>
      <c r="K226" s="16"/>
      <c r="L226" s="16"/>
      <c r="M226" s="16"/>
      <c r="N226" s="16"/>
      <c r="O226" s="16"/>
      <c r="P226" s="16"/>
      <c r="Q226" s="16"/>
    </row>
    <row r="227" spans="7:17" s="1" customFormat="1">
      <c r="G227" s="16"/>
      <c r="H227" s="16"/>
      <c r="I227" s="16"/>
      <c r="J227" s="16"/>
      <c r="K227" s="16"/>
      <c r="L227" s="16"/>
      <c r="M227" s="16"/>
      <c r="N227" s="16"/>
      <c r="O227" s="16"/>
      <c r="P227" s="16"/>
      <c r="Q227" s="16"/>
    </row>
    <row r="228" spans="7:17" s="1" customFormat="1">
      <c r="G228" s="16"/>
      <c r="H228" s="16"/>
      <c r="I228" s="16"/>
      <c r="J228" s="16"/>
      <c r="K228" s="16"/>
      <c r="L228" s="16"/>
      <c r="M228" s="16"/>
      <c r="N228" s="16"/>
      <c r="O228" s="16"/>
      <c r="P228" s="16"/>
      <c r="Q228" s="16"/>
    </row>
    <row r="229" spans="7:17" s="1" customFormat="1">
      <c r="G229" s="16"/>
      <c r="H229" s="16"/>
      <c r="I229" s="16"/>
      <c r="J229" s="16"/>
      <c r="K229" s="16"/>
      <c r="L229" s="16"/>
      <c r="M229" s="16"/>
      <c r="N229" s="16"/>
      <c r="O229" s="16"/>
      <c r="P229" s="16"/>
      <c r="Q229" s="16"/>
    </row>
    <row r="230" spans="7:17" s="1" customFormat="1">
      <c r="G230" s="16"/>
      <c r="H230" s="16"/>
      <c r="I230" s="16"/>
      <c r="J230" s="16"/>
      <c r="K230" s="16"/>
      <c r="L230" s="16"/>
      <c r="M230" s="16"/>
      <c r="N230" s="16"/>
      <c r="O230" s="16"/>
      <c r="P230" s="16"/>
      <c r="Q230" s="16"/>
    </row>
    <row r="231" spans="7:17" s="1" customFormat="1">
      <c r="G231" s="16"/>
      <c r="H231" s="16"/>
      <c r="I231" s="16"/>
      <c r="J231" s="16"/>
      <c r="K231" s="16"/>
      <c r="L231" s="16"/>
      <c r="M231" s="16"/>
      <c r="N231" s="16"/>
      <c r="O231" s="16"/>
      <c r="P231" s="16"/>
      <c r="Q231" s="16"/>
    </row>
    <row r="232" spans="7:17" s="1" customFormat="1">
      <c r="G232" s="16"/>
      <c r="H232" s="16"/>
      <c r="I232" s="16"/>
      <c r="J232" s="16"/>
      <c r="K232" s="16"/>
      <c r="L232" s="16"/>
      <c r="M232" s="16"/>
      <c r="N232" s="16"/>
      <c r="O232" s="16"/>
      <c r="P232" s="16"/>
      <c r="Q232" s="16"/>
    </row>
    <row r="233" spans="7:17" s="1" customFormat="1">
      <c r="G233" s="16"/>
      <c r="H233" s="16"/>
      <c r="I233" s="16"/>
      <c r="J233" s="16"/>
      <c r="K233" s="16"/>
      <c r="L233" s="16"/>
      <c r="M233" s="16"/>
      <c r="N233" s="16"/>
      <c r="O233" s="16"/>
      <c r="P233" s="16"/>
      <c r="Q233" s="16"/>
    </row>
    <row r="234" spans="7:17" s="1" customFormat="1">
      <c r="G234" s="16"/>
      <c r="H234" s="16"/>
      <c r="I234" s="16"/>
      <c r="J234" s="16"/>
      <c r="K234" s="16"/>
      <c r="L234" s="16"/>
      <c r="M234" s="16"/>
      <c r="N234" s="16"/>
      <c r="O234" s="16"/>
      <c r="P234" s="16"/>
      <c r="Q234" s="16"/>
    </row>
    <row r="235" spans="7:17" s="1" customFormat="1">
      <c r="G235" s="16"/>
      <c r="H235" s="16"/>
      <c r="I235" s="16"/>
      <c r="J235" s="16"/>
      <c r="K235" s="16"/>
      <c r="L235" s="16"/>
      <c r="M235" s="16"/>
      <c r="N235" s="16"/>
      <c r="O235" s="16"/>
      <c r="P235" s="16"/>
      <c r="Q235" s="16"/>
    </row>
    <row r="236" spans="7:17" s="1" customFormat="1">
      <c r="G236" s="16"/>
      <c r="H236" s="16"/>
      <c r="I236" s="16"/>
      <c r="J236" s="16"/>
      <c r="K236" s="16"/>
      <c r="L236" s="16"/>
      <c r="M236" s="16"/>
      <c r="N236" s="16"/>
      <c r="O236" s="16"/>
      <c r="P236" s="16"/>
      <c r="Q236" s="16"/>
    </row>
    <row r="237" spans="7:17" s="1" customFormat="1">
      <c r="G237" s="16"/>
      <c r="H237" s="16"/>
      <c r="I237" s="16"/>
      <c r="J237" s="16"/>
      <c r="K237" s="16"/>
      <c r="L237" s="16"/>
      <c r="M237" s="16"/>
      <c r="N237" s="16"/>
      <c r="O237" s="16"/>
      <c r="P237" s="16"/>
      <c r="Q237" s="16"/>
    </row>
    <row r="238" spans="7:17" s="1" customFormat="1">
      <c r="G238" s="16"/>
      <c r="H238" s="16"/>
      <c r="I238" s="16"/>
      <c r="J238" s="16"/>
      <c r="K238" s="16"/>
      <c r="L238" s="16"/>
      <c r="M238" s="16"/>
      <c r="N238" s="16"/>
      <c r="O238" s="16"/>
      <c r="P238" s="16"/>
      <c r="Q238" s="16"/>
    </row>
    <row r="239" spans="7:17" s="1" customFormat="1">
      <c r="G239" s="16"/>
      <c r="H239" s="16"/>
      <c r="I239" s="16"/>
      <c r="J239" s="16"/>
      <c r="K239" s="16"/>
      <c r="L239" s="16"/>
      <c r="M239" s="16"/>
      <c r="N239" s="16"/>
      <c r="O239" s="16"/>
      <c r="P239" s="16"/>
      <c r="Q239" s="16"/>
    </row>
    <row r="240" spans="7:17" s="1" customFormat="1">
      <c r="G240" s="16"/>
      <c r="H240" s="16"/>
      <c r="I240" s="16"/>
      <c r="J240" s="16"/>
      <c r="K240" s="16"/>
      <c r="L240" s="16"/>
      <c r="M240" s="16"/>
      <c r="N240" s="16"/>
      <c r="O240" s="16"/>
      <c r="P240" s="16"/>
      <c r="Q240" s="16"/>
    </row>
    <row r="241" spans="7:17" s="1" customFormat="1">
      <c r="G241" s="16"/>
      <c r="H241" s="16"/>
      <c r="I241" s="16"/>
      <c r="J241" s="16"/>
      <c r="K241" s="16"/>
      <c r="L241" s="16"/>
      <c r="M241" s="16"/>
      <c r="N241" s="16"/>
      <c r="O241" s="16"/>
      <c r="P241" s="16"/>
      <c r="Q241" s="16"/>
    </row>
    <row r="242" spans="7:17" s="1" customFormat="1">
      <c r="G242" s="16"/>
      <c r="H242" s="16"/>
      <c r="I242" s="16"/>
      <c r="J242" s="16"/>
      <c r="K242" s="16"/>
      <c r="L242" s="16"/>
      <c r="M242" s="16"/>
      <c r="N242" s="16"/>
      <c r="O242" s="16"/>
      <c r="P242" s="16"/>
      <c r="Q242" s="16"/>
    </row>
    <row r="243" spans="7:17" s="1" customFormat="1">
      <c r="G243" s="16"/>
      <c r="H243" s="16"/>
      <c r="I243" s="16"/>
      <c r="J243" s="16"/>
      <c r="K243" s="16"/>
      <c r="L243" s="16"/>
      <c r="M243" s="16"/>
      <c r="N243" s="16"/>
      <c r="O243" s="16"/>
      <c r="P243" s="16"/>
      <c r="Q243" s="16"/>
    </row>
    <row r="244" spans="7:17" s="1" customFormat="1">
      <c r="G244" s="16"/>
      <c r="H244" s="16"/>
      <c r="I244" s="16"/>
      <c r="J244" s="16"/>
      <c r="K244" s="16"/>
      <c r="L244" s="16"/>
      <c r="M244" s="16"/>
      <c r="N244" s="16"/>
      <c r="O244" s="16"/>
      <c r="P244" s="16"/>
      <c r="Q244" s="16"/>
    </row>
    <row r="245" spans="7:17" s="1" customFormat="1">
      <c r="G245" s="16"/>
      <c r="H245" s="16"/>
      <c r="I245" s="16"/>
      <c r="J245" s="16"/>
      <c r="K245" s="16"/>
      <c r="L245" s="16"/>
      <c r="M245" s="16"/>
      <c r="N245" s="16"/>
      <c r="O245" s="16"/>
      <c r="P245" s="16"/>
      <c r="Q245" s="16"/>
    </row>
    <row r="246" spans="7:17" s="1" customFormat="1">
      <c r="G246" s="16"/>
      <c r="H246" s="16"/>
      <c r="I246" s="16"/>
      <c r="J246" s="16"/>
      <c r="K246" s="16"/>
      <c r="L246" s="16"/>
      <c r="M246" s="16"/>
      <c r="N246" s="16"/>
      <c r="O246" s="16"/>
      <c r="P246" s="16"/>
      <c r="Q246" s="16"/>
    </row>
    <row r="247" spans="7:17" s="1" customFormat="1">
      <c r="G247" s="16"/>
      <c r="H247" s="16"/>
      <c r="I247" s="16"/>
      <c r="J247" s="16"/>
      <c r="K247" s="16"/>
      <c r="L247" s="16"/>
      <c r="M247" s="16"/>
      <c r="N247" s="16"/>
      <c r="O247" s="16"/>
      <c r="P247" s="16"/>
      <c r="Q247" s="16"/>
    </row>
    <row r="248" spans="7:17" s="1" customFormat="1">
      <c r="G248" s="16"/>
      <c r="H248" s="16"/>
      <c r="I248" s="16"/>
      <c r="J248" s="16"/>
      <c r="K248" s="16"/>
      <c r="L248" s="16"/>
      <c r="M248" s="16"/>
      <c r="N248" s="16"/>
      <c r="O248" s="16"/>
      <c r="P248" s="16"/>
      <c r="Q248" s="16"/>
    </row>
    <row r="249" spans="7:17" s="1" customFormat="1">
      <c r="G249" s="16"/>
      <c r="H249" s="16"/>
      <c r="I249" s="16"/>
      <c r="J249" s="16"/>
      <c r="K249" s="16"/>
      <c r="L249" s="16"/>
      <c r="M249" s="16"/>
      <c r="N249" s="16"/>
      <c r="O249" s="16"/>
      <c r="P249" s="16"/>
      <c r="Q249" s="16"/>
    </row>
    <row r="250" spans="7:17" s="1" customFormat="1">
      <c r="G250" s="16"/>
      <c r="H250" s="16"/>
      <c r="I250" s="16"/>
      <c r="J250" s="16"/>
      <c r="K250" s="16"/>
      <c r="L250" s="16"/>
      <c r="M250" s="16"/>
      <c r="N250" s="16"/>
      <c r="O250" s="16"/>
      <c r="P250" s="16"/>
      <c r="Q250" s="16"/>
    </row>
    <row r="251" spans="7:17" s="1" customFormat="1">
      <c r="G251" s="16"/>
      <c r="H251" s="16"/>
      <c r="I251" s="16"/>
      <c r="J251" s="16"/>
      <c r="K251" s="16"/>
      <c r="L251" s="16"/>
      <c r="M251" s="16"/>
      <c r="N251" s="16"/>
      <c r="O251" s="16"/>
      <c r="P251" s="16"/>
      <c r="Q251" s="16"/>
    </row>
    <row r="252" spans="7:17" s="1" customFormat="1">
      <c r="G252" s="16"/>
      <c r="H252" s="16"/>
      <c r="I252" s="16"/>
      <c r="J252" s="16"/>
      <c r="K252" s="16"/>
      <c r="L252" s="16"/>
      <c r="M252" s="16"/>
      <c r="N252" s="16"/>
      <c r="O252" s="16"/>
      <c r="P252" s="16"/>
      <c r="Q252" s="16"/>
    </row>
    <row r="253" spans="7:17" s="1" customFormat="1">
      <c r="G253" s="16"/>
      <c r="H253" s="16"/>
      <c r="I253" s="16"/>
      <c r="J253" s="16"/>
      <c r="K253" s="16"/>
      <c r="L253" s="16"/>
      <c r="M253" s="16"/>
      <c r="N253" s="16"/>
      <c r="O253" s="16"/>
      <c r="P253" s="16"/>
      <c r="Q253" s="16"/>
    </row>
    <row r="254" spans="7:17" s="1" customFormat="1">
      <c r="G254" s="16"/>
      <c r="H254" s="16"/>
      <c r="I254" s="16"/>
      <c r="J254" s="16"/>
      <c r="K254" s="16"/>
      <c r="L254" s="16"/>
      <c r="M254" s="16"/>
      <c r="N254" s="16"/>
      <c r="O254" s="16"/>
      <c r="P254" s="16"/>
      <c r="Q254" s="16"/>
    </row>
    <row r="255" spans="7:17" s="1" customFormat="1">
      <c r="G255" s="16"/>
      <c r="H255" s="16"/>
      <c r="I255" s="16"/>
      <c r="J255" s="16"/>
      <c r="K255" s="16"/>
      <c r="L255" s="16"/>
      <c r="M255" s="16"/>
      <c r="N255" s="16"/>
      <c r="O255" s="16"/>
      <c r="P255" s="16"/>
      <c r="Q255" s="16"/>
    </row>
    <row r="256" spans="7:17" s="1" customFormat="1">
      <c r="G256" s="16"/>
      <c r="H256" s="16"/>
      <c r="I256" s="16"/>
      <c r="J256" s="16"/>
      <c r="K256" s="16"/>
      <c r="L256" s="16"/>
      <c r="M256" s="16"/>
      <c r="N256" s="16"/>
      <c r="O256" s="16"/>
      <c r="P256" s="16"/>
      <c r="Q256" s="16"/>
    </row>
    <row r="257" spans="7:17" s="1" customFormat="1">
      <c r="G257" s="16"/>
      <c r="H257" s="16"/>
      <c r="I257" s="16"/>
      <c r="J257" s="16"/>
      <c r="K257" s="16"/>
      <c r="L257" s="16"/>
      <c r="M257" s="16"/>
      <c r="N257" s="16"/>
      <c r="O257" s="16"/>
      <c r="P257" s="16"/>
      <c r="Q257" s="16"/>
    </row>
    <row r="258" spans="7:17" s="1" customFormat="1">
      <c r="G258" s="16"/>
      <c r="H258" s="16"/>
      <c r="I258" s="16"/>
      <c r="J258" s="16"/>
      <c r="K258" s="16"/>
      <c r="L258" s="16"/>
      <c r="M258" s="16"/>
      <c r="N258" s="16"/>
      <c r="O258" s="16"/>
      <c r="P258" s="16"/>
      <c r="Q258" s="16"/>
    </row>
    <row r="259" spans="7:17" s="1" customFormat="1">
      <c r="G259" s="16"/>
      <c r="H259" s="16"/>
      <c r="I259" s="16"/>
      <c r="J259" s="16"/>
      <c r="K259" s="16"/>
      <c r="L259" s="16"/>
      <c r="M259" s="16"/>
      <c r="N259" s="16"/>
      <c r="O259" s="16"/>
      <c r="P259" s="16"/>
      <c r="Q259" s="16"/>
    </row>
    <row r="260" spans="7:17" s="1" customFormat="1">
      <c r="G260" s="16"/>
      <c r="H260" s="16"/>
      <c r="I260" s="16"/>
      <c r="J260" s="16"/>
      <c r="K260" s="16"/>
      <c r="L260" s="16"/>
      <c r="M260" s="16"/>
      <c r="N260" s="16"/>
      <c r="O260" s="16"/>
      <c r="P260" s="16"/>
      <c r="Q260" s="16"/>
    </row>
    <row r="261" spans="7:17" s="1" customFormat="1">
      <c r="G261" s="16"/>
      <c r="H261" s="16"/>
      <c r="I261" s="16"/>
      <c r="J261" s="16"/>
      <c r="K261" s="16"/>
      <c r="L261" s="16"/>
      <c r="M261" s="16"/>
      <c r="N261" s="16"/>
      <c r="O261" s="16"/>
      <c r="P261" s="16"/>
      <c r="Q261" s="16"/>
    </row>
    <row r="262" spans="7:17" s="1" customFormat="1">
      <c r="G262" s="16"/>
      <c r="H262" s="16"/>
      <c r="I262" s="16"/>
      <c r="J262" s="16"/>
      <c r="K262" s="16"/>
      <c r="L262" s="16"/>
      <c r="M262" s="16"/>
      <c r="N262" s="16"/>
      <c r="O262" s="16"/>
      <c r="P262" s="16"/>
      <c r="Q262" s="16"/>
    </row>
    <row r="263" spans="7:17" s="1" customFormat="1">
      <c r="G263" s="16"/>
      <c r="H263" s="16"/>
      <c r="I263" s="16"/>
      <c r="J263" s="16"/>
      <c r="K263" s="16"/>
      <c r="L263" s="16"/>
      <c r="M263" s="16"/>
      <c r="N263" s="16"/>
      <c r="O263" s="16"/>
      <c r="P263" s="16"/>
      <c r="Q263" s="16"/>
    </row>
    <row r="264" spans="7:17" s="1" customFormat="1">
      <c r="G264" s="16"/>
      <c r="H264" s="16"/>
      <c r="I264" s="16"/>
      <c r="J264" s="16"/>
      <c r="K264" s="16"/>
      <c r="L264" s="16"/>
      <c r="M264" s="16"/>
      <c r="N264" s="16"/>
      <c r="O264" s="16"/>
      <c r="P264" s="16"/>
      <c r="Q264" s="16"/>
    </row>
    <row r="265" spans="7:17" s="1" customFormat="1">
      <c r="G265" s="16"/>
      <c r="H265" s="16"/>
      <c r="I265" s="16"/>
      <c r="J265" s="16"/>
      <c r="K265" s="16"/>
      <c r="L265" s="16"/>
      <c r="M265" s="16"/>
      <c r="N265" s="16"/>
      <c r="O265" s="16"/>
      <c r="P265" s="16"/>
      <c r="Q265" s="16"/>
    </row>
    <row r="266" spans="7:17" s="1" customFormat="1">
      <c r="G266" s="16"/>
      <c r="H266" s="16"/>
      <c r="I266" s="16"/>
      <c r="J266" s="16"/>
      <c r="K266" s="16"/>
      <c r="L266" s="16"/>
      <c r="M266" s="16"/>
      <c r="N266" s="16"/>
      <c r="O266" s="16"/>
      <c r="P266" s="16"/>
      <c r="Q266" s="16"/>
    </row>
    <row r="267" spans="7:17" s="1" customFormat="1">
      <c r="G267" s="16"/>
      <c r="H267" s="16"/>
      <c r="I267" s="16"/>
      <c r="J267" s="16"/>
      <c r="K267" s="16"/>
      <c r="L267" s="16"/>
      <c r="M267" s="16"/>
      <c r="N267" s="16"/>
      <c r="O267" s="16"/>
      <c r="P267" s="16"/>
      <c r="Q267" s="16"/>
    </row>
    <row r="268" spans="7:17" s="1" customFormat="1">
      <c r="G268" s="16"/>
      <c r="H268" s="16"/>
      <c r="I268" s="16"/>
      <c r="J268" s="16"/>
      <c r="K268" s="16"/>
      <c r="L268" s="16"/>
      <c r="M268" s="16"/>
      <c r="N268" s="16"/>
      <c r="O268" s="16"/>
      <c r="P268" s="16"/>
      <c r="Q268" s="16"/>
    </row>
    <row r="269" spans="7:17" s="1" customFormat="1">
      <c r="G269" s="16"/>
      <c r="H269" s="16"/>
      <c r="I269" s="16"/>
      <c r="J269" s="16"/>
      <c r="K269" s="16"/>
      <c r="L269" s="16"/>
      <c r="M269" s="16"/>
      <c r="N269" s="16"/>
      <c r="O269" s="16"/>
      <c r="P269" s="16"/>
      <c r="Q269" s="16"/>
    </row>
  </sheetData>
  <autoFilter ref="A9:S9" xr:uid="{00000000-0009-0000-0000-000001000000}">
    <sortState xmlns:xlrd2="http://schemas.microsoft.com/office/spreadsheetml/2017/richdata2" ref="A10:S110">
      <sortCondition ref="G9"/>
    </sortState>
  </autoFilter>
  <mergeCells count="15">
    <mergeCell ref="R6:R8"/>
    <mergeCell ref="S6:S8"/>
    <mergeCell ref="R5:S5"/>
    <mergeCell ref="A5:A8"/>
    <mergeCell ref="B5:B8"/>
    <mergeCell ref="C5:C8"/>
    <mergeCell ref="D5:D8"/>
    <mergeCell ref="E5:F6"/>
    <mergeCell ref="E7:E8"/>
    <mergeCell ref="F7:F8"/>
    <mergeCell ref="G5:G7"/>
    <mergeCell ref="L6:Q6"/>
    <mergeCell ref="J6:K6"/>
    <mergeCell ref="H6:I6"/>
    <mergeCell ref="H5:Q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74"/>
  <sheetViews>
    <sheetView showGridLines="0" topLeftCell="B1" zoomScale="75" zoomScaleNormal="75" workbookViewId="0">
      <selection activeCell="J18" sqref="J18"/>
    </sheetView>
  </sheetViews>
  <sheetFormatPr defaultRowHeight="14.45"/>
  <cols>
    <col min="1" max="2" width="8.7109375" customWidth="1"/>
    <col min="3" max="3" width="20" customWidth="1"/>
    <col min="4" max="4" width="30.7109375" customWidth="1"/>
    <col min="5" max="6" width="13.28515625" customWidth="1"/>
    <col min="7" max="7" width="18.7109375" style="21" customWidth="1"/>
    <col min="8" max="20" width="12.7109375" style="21" customWidth="1"/>
    <col min="21" max="22" width="12.7109375" customWidth="1"/>
  </cols>
  <sheetData>
    <row r="1" spans="1:27" s="3" customFormat="1" ht="21" customHeight="1">
      <c r="A1" s="2" t="s">
        <v>317</v>
      </c>
      <c r="B1" s="4"/>
      <c r="C1" s="4"/>
      <c r="D1" s="4"/>
      <c r="G1" s="15"/>
      <c r="H1" s="15"/>
      <c r="I1" s="15"/>
      <c r="J1" s="15"/>
      <c r="K1" s="15"/>
      <c r="L1" s="15"/>
      <c r="M1" s="15"/>
      <c r="N1" s="15"/>
      <c r="O1" s="15"/>
      <c r="P1" s="15"/>
      <c r="Q1" s="15"/>
      <c r="R1" s="15"/>
      <c r="S1" s="15"/>
      <c r="T1" s="15"/>
    </row>
    <row r="2" spans="1:27" s="3" customFormat="1" ht="21" customHeight="1">
      <c r="A2" s="3" t="s">
        <v>318</v>
      </c>
      <c r="G2" s="15"/>
      <c r="H2" s="15"/>
      <c r="I2" s="15"/>
      <c r="J2" s="15"/>
      <c r="K2" s="15"/>
      <c r="L2" s="15"/>
      <c r="M2" s="15"/>
      <c r="N2" s="15"/>
      <c r="O2" s="15"/>
      <c r="P2" s="15"/>
      <c r="Q2" s="15"/>
      <c r="R2" s="15"/>
      <c r="S2" s="15"/>
      <c r="T2" s="15"/>
    </row>
    <row r="3" spans="1:27"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15"/>
      <c r="Q3" s="15"/>
      <c r="R3" s="15"/>
      <c r="S3" s="15"/>
      <c r="T3" s="15"/>
    </row>
    <row r="4" spans="1:27" s="1" customFormat="1">
      <c r="G4" s="16"/>
      <c r="H4" s="16"/>
      <c r="I4" s="16"/>
      <c r="J4" s="16"/>
      <c r="K4" s="16"/>
      <c r="L4" s="16"/>
      <c r="M4" s="16"/>
      <c r="N4" s="16"/>
      <c r="O4" s="16"/>
      <c r="P4" s="16"/>
      <c r="Q4" s="16"/>
      <c r="R4" s="16"/>
      <c r="S4" s="16"/>
      <c r="T4" s="16"/>
    </row>
    <row r="5" spans="1:27" s="1" customFormat="1" ht="30" customHeight="1">
      <c r="A5" s="78" t="s">
        <v>3</v>
      </c>
      <c r="B5" s="78" t="s">
        <v>4</v>
      </c>
      <c r="C5" s="81" t="s">
        <v>5</v>
      </c>
      <c r="D5" s="81" t="s">
        <v>6</v>
      </c>
      <c r="E5" s="81" t="s">
        <v>7</v>
      </c>
      <c r="F5" s="81"/>
      <c r="G5" s="84" t="s">
        <v>305</v>
      </c>
      <c r="H5" s="84" t="s">
        <v>319</v>
      </c>
      <c r="I5" s="84"/>
      <c r="J5" s="84"/>
      <c r="K5" s="86" t="s">
        <v>320</v>
      </c>
      <c r="L5" s="86"/>
      <c r="M5" s="86"/>
      <c r="N5" s="86"/>
      <c r="O5" s="86"/>
      <c r="P5" s="86"/>
      <c r="Q5" s="86"/>
      <c r="R5" s="86"/>
      <c r="S5" s="86"/>
      <c r="T5" s="86"/>
      <c r="U5" s="89" t="s">
        <v>12</v>
      </c>
      <c r="V5" s="89"/>
    </row>
    <row r="6" spans="1:27" s="1" customFormat="1" ht="30" customHeight="1">
      <c r="A6" s="79"/>
      <c r="B6" s="79"/>
      <c r="C6" s="82"/>
      <c r="D6" s="82"/>
      <c r="E6" s="83"/>
      <c r="F6" s="83"/>
      <c r="G6" s="90"/>
      <c r="H6" s="85"/>
      <c r="I6" s="85"/>
      <c r="J6" s="85"/>
      <c r="K6" s="89" t="s">
        <v>307</v>
      </c>
      <c r="L6" s="89"/>
      <c r="M6" s="89" t="s">
        <v>308</v>
      </c>
      <c r="N6" s="89"/>
      <c r="O6" s="89" t="s">
        <v>309</v>
      </c>
      <c r="P6" s="89"/>
      <c r="Q6" s="89"/>
      <c r="R6" s="89"/>
      <c r="S6" s="89"/>
      <c r="T6" s="89"/>
      <c r="U6" s="90" t="s">
        <v>24</v>
      </c>
      <c r="V6" s="90" t="s">
        <v>25</v>
      </c>
    </row>
    <row r="7" spans="1:27" s="1" customFormat="1" ht="30" customHeight="1">
      <c r="A7" s="79"/>
      <c r="B7" s="79"/>
      <c r="C7" s="82"/>
      <c r="D7" s="82"/>
      <c r="E7" s="82" t="s">
        <v>26</v>
      </c>
      <c r="F7" s="82" t="s">
        <v>27</v>
      </c>
      <c r="G7" s="85"/>
      <c r="H7" s="76" t="s">
        <v>321</v>
      </c>
      <c r="I7" s="76" t="s">
        <v>308</v>
      </c>
      <c r="J7" s="76" t="s">
        <v>309</v>
      </c>
      <c r="K7" s="76" t="s">
        <v>46</v>
      </c>
      <c r="L7" s="76" t="s">
        <v>104</v>
      </c>
      <c r="M7" s="76" t="s">
        <v>310</v>
      </c>
      <c r="N7" s="76" t="s">
        <v>311</v>
      </c>
      <c r="O7" s="75" t="s">
        <v>312</v>
      </c>
      <c r="P7" s="75" t="s">
        <v>313</v>
      </c>
      <c r="Q7" s="75" t="s">
        <v>314</v>
      </c>
      <c r="R7" s="75" t="s">
        <v>194</v>
      </c>
      <c r="S7" s="75" t="s">
        <v>128</v>
      </c>
      <c r="T7" s="75" t="s">
        <v>315</v>
      </c>
      <c r="U7" s="90"/>
      <c r="V7" s="90"/>
    </row>
    <row r="8" spans="1:27" s="1" customFormat="1" ht="30" customHeight="1">
      <c r="A8" s="80"/>
      <c r="B8" s="80"/>
      <c r="C8" s="83"/>
      <c r="D8" s="83"/>
      <c r="E8" s="83"/>
      <c r="F8" s="83"/>
      <c r="G8" s="9" t="s">
        <v>28</v>
      </c>
      <c r="H8" s="9" t="s">
        <v>322</v>
      </c>
      <c r="I8" s="9" t="s">
        <v>322</v>
      </c>
      <c r="J8" s="9" t="s">
        <v>322</v>
      </c>
      <c r="K8" s="9" t="s">
        <v>322</v>
      </c>
      <c r="L8" s="9" t="s">
        <v>322</v>
      </c>
      <c r="M8" s="9" t="s">
        <v>322</v>
      </c>
      <c r="N8" s="9" t="s">
        <v>322</v>
      </c>
      <c r="O8" s="9" t="s">
        <v>322</v>
      </c>
      <c r="P8" s="9" t="s">
        <v>322</v>
      </c>
      <c r="Q8" s="9" t="s">
        <v>322</v>
      </c>
      <c r="R8" s="9" t="s">
        <v>322</v>
      </c>
      <c r="S8" s="9" t="s">
        <v>322</v>
      </c>
      <c r="T8" s="9" t="s">
        <v>322</v>
      </c>
      <c r="U8" s="85"/>
      <c r="V8" s="85"/>
    </row>
    <row r="9" spans="1:27" s="1" customFormat="1">
      <c r="G9" s="16"/>
      <c r="H9" s="16"/>
      <c r="I9" s="16"/>
      <c r="J9" s="16"/>
      <c r="K9" s="16"/>
      <c r="L9" s="16"/>
      <c r="M9" s="16"/>
      <c r="N9" s="16"/>
      <c r="O9" s="16"/>
      <c r="P9" s="16"/>
      <c r="Q9" s="16"/>
      <c r="R9" s="16"/>
      <c r="S9" s="16"/>
      <c r="T9" s="16"/>
    </row>
    <row r="10" spans="1:27" ht="15">
      <c r="A10" s="46">
        <v>4</v>
      </c>
      <c r="B10" s="46" t="s">
        <v>257</v>
      </c>
      <c r="C10" s="46" t="s">
        <v>258</v>
      </c>
      <c r="D10" s="46" t="s">
        <v>79</v>
      </c>
      <c r="E10" s="46" t="s">
        <v>41</v>
      </c>
      <c r="F10" s="46" t="s">
        <v>42</v>
      </c>
      <c r="G10" s="47">
        <v>0.27172124076461251</v>
      </c>
      <c r="H10" s="48">
        <v>10.009382665157318</v>
      </c>
      <c r="I10" s="48">
        <v>44.988769292831421</v>
      </c>
      <c r="J10" s="48">
        <v>45.00184953212738</v>
      </c>
      <c r="K10" s="48"/>
      <c r="L10" s="48">
        <v>10.009382465395269</v>
      </c>
      <c r="M10" s="48">
        <v>19.248878123450279</v>
      </c>
      <c r="N10" s="48">
        <v>25.739890460840648</v>
      </c>
      <c r="O10" s="48">
        <v>10.0715907674274</v>
      </c>
      <c r="P10" s="48">
        <v>9.9599679370621796</v>
      </c>
      <c r="Q10" s="48">
        <v>6.1584384983867402</v>
      </c>
      <c r="R10" s="48">
        <v>4.8405609453432001</v>
      </c>
      <c r="S10" s="48">
        <v>11.138677661725129</v>
      </c>
      <c r="T10" s="48">
        <v>2.8326138166586499</v>
      </c>
      <c r="U10" s="46">
        <v>9</v>
      </c>
      <c r="V10" s="46" t="s">
        <v>46</v>
      </c>
      <c r="W10" s="46"/>
      <c r="X10" s="46"/>
      <c r="Y10" s="46"/>
      <c r="Z10" s="46"/>
      <c r="AA10" s="46"/>
    </row>
    <row r="11" spans="1:27" ht="15">
      <c r="A11" s="46">
        <v>8</v>
      </c>
      <c r="B11" s="46" t="s">
        <v>83</v>
      </c>
      <c r="C11" s="46" t="s">
        <v>84</v>
      </c>
      <c r="D11" s="46" t="s">
        <v>34</v>
      </c>
      <c r="E11" s="46" t="s">
        <v>41</v>
      </c>
      <c r="F11" s="46" t="s">
        <v>61</v>
      </c>
      <c r="G11" s="47">
        <v>2.7478786104977002E-3</v>
      </c>
      <c r="H11" s="48">
        <v>28.25998067855835</v>
      </c>
      <c r="I11" s="48">
        <v>55.054616928100586</v>
      </c>
      <c r="J11" s="48">
        <v>16.685400903224945</v>
      </c>
      <c r="K11" s="48">
        <v>28.11338925862399</v>
      </c>
      <c r="L11" s="48">
        <v>0.14659274892636001</v>
      </c>
      <c r="M11" s="48">
        <v>31.27865920418288</v>
      </c>
      <c r="N11" s="48">
        <v>23.775959703920599</v>
      </c>
      <c r="O11" s="48">
        <v>5.7622488313118598</v>
      </c>
      <c r="P11" s="48">
        <v>2.9052997294107801</v>
      </c>
      <c r="Q11" s="48">
        <v>4.2062785455081295</v>
      </c>
      <c r="R11" s="48">
        <v>0</v>
      </c>
      <c r="S11" s="48">
        <v>2.8153396781856399</v>
      </c>
      <c r="T11" s="48">
        <v>0.99623288201462989</v>
      </c>
      <c r="U11" s="46">
        <v>10</v>
      </c>
      <c r="V11" s="46" t="s">
        <v>38</v>
      </c>
      <c r="W11" s="46"/>
      <c r="X11" s="46"/>
      <c r="Y11" s="46"/>
      <c r="Z11" s="46"/>
      <c r="AA11" s="46"/>
    </row>
    <row r="12" spans="1:27" ht="15">
      <c r="A12" s="46">
        <v>12</v>
      </c>
      <c r="B12" s="46" t="s">
        <v>98</v>
      </c>
      <c r="C12" s="46" t="s">
        <v>99</v>
      </c>
      <c r="D12" s="46" t="s">
        <v>60</v>
      </c>
      <c r="E12" s="46" t="s">
        <v>35</v>
      </c>
      <c r="F12" s="46" t="s">
        <v>55</v>
      </c>
      <c r="G12" s="47">
        <v>5.4090932398428004E-3</v>
      </c>
      <c r="H12" s="48">
        <v>31.214356422424316</v>
      </c>
      <c r="I12" s="48">
        <v>49.301266670227051</v>
      </c>
      <c r="J12" s="48">
        <v>19.484379887580872</v>
      </c>
      <c r="K12" s="48">
        <v>24.216322545806122</v>
      </c>
      <c r="L12" s="48">
        <v>6.9980338366252104</v>
      </c>
      <c r="M12" s="48">
        <v>29.612114017561158</v>
      </c>
      <c r="N12" s="48">
        <v>19.689150460064671</v>
      </c>
      <c r="O12" s="48">
        <v>1.30632801908361</v>
      </c>
      <c r="P12" s="48">
        <v>6.3291122901618397</v>
      </c>
      <c r="Q12" s="48">
        <v>4.2437561474288499</v>
      </c>
      <c r="R12" s="48">
        <v>1.6988447575118799</v>
      </c>
      <c r="S12" s="48">
        <v>4.5443027362522601</v>
      </c>
      <c r="T12" s="48">
        <v>1.3620355638581501</v>
      </c>
      <c r="U12" s="46">
        <v>10</v>
      </c>
      <c r="V12" s="46" t="s">
        <v>38</v>
      </c>
      <c r="W12" s="46"/>
      <c r="X12" s="46"/>
      <c r="Y12" s="46"/>
      <c r="Z12" s="46"/>
      <c r="AA12" s="46"/>
    </row>
    <row r="13" spans="1:27" ht="15">
      <c r="A13" s="46">
        <v>24</v>
      </c>
      <c r="B13" s="46" t="s">
        <v>263</v>
      </c>
      <c r="C13" s="46" t="s">
        <v>264</v>
      </c>
      <c r="D13" s="46" t="s">
        <v>89</v>
      </c>
      <c r="E13" s="46" t="s">
        <v>41</v>
      </c>
      <c r="F13" s="46" t="s">
        <v>42</v>
      </c>
      <c r="G13" s="47">
        <v>0.28243505008814912</v>
      </c>
      <c r="H13" s="48">
        <v>21.164585649967194</v>
      </c>
      <c r="I13" s="48">
        <v>32.050019502639771</v>
      </c>
      <c r="J13" s="48">
        <v>46.785393357276917</v>
      </c>
      <c r="K13" s="48">
        <v>17.271848263000418</v>
      </c>
      <c r="L13" s="48">
        <v>3.8927373399177201</v>
      </c>
      <c r="M13" s="48">
        <v>18.527948610698768</v>
      </c>
      <c r="N13" s="48">
        <v>13.52207145812055</v>
      </c>
      <c r="O13" s="48">
        <v>7.8283271092081597</v>
      </c>
      <c r="P13" s="48">
        <v>8.7245947047395802</v>
      </c>
      <c r="Q13" s="48">
        <v>7.2597567850237299</v>
      </c>
      <c r="R13" s="48">
        <v>8.4945297201170309</v>
      </c>
      <c r="S13" s="48">
        <v>8.6801043147153791</v>
      </c>
      <c r="T13" s="48">
        <v>5.7980827429301902</v>
      </c>
      <c r="U13" s="46">
        <v>10</v>
      </c>
      <c r="V13" s="46" t="s">
        <v>38</v>
      </c>
      <c r="W13" s="46"/>
      <c r="X13" s="46"/>
      <c r="Y13" s="46"/>
      <c r="Z13" s="46"/>
      <c r="AA13" s="46"/>
    </row>
    <row r="14" spans="1:27" ht="15">
      <c r="A14" s="46">
        <v>51</v>
      </c>
      <c r="B14" s="46" t="s">
        <v>39</v>
      </c>
      <c r="C14" s="46" t="s">
        <v>40</v>
      </c>
      <c r="D14" s="46" t="s">
        <v>34</v>
      </c>
      <c r="E14" s="46" t="s">
        <v>41</v>
      </c>
      <c r="F14" s="46" t="s">
        <v>42</v>
      </c>
      <c r="G14" s="47">
        <v>6.9006902351509999E-4</v>
      </c>
      <c r="H14" s="48">
        <v>33.111387491226196</v>
      </c>
      <c r="I14" s="48">
        <v>36.774691939353943</v>
      </c>
      <c r="J14" s="48">
        <v>30.113920569419861</v>
      </c>
      <c r="K14" s="48">
        <v>33.111388261549401</v>
      </c>
      <c r="L14" s="48">
        <v>0</v>
      </c>
      <c r="M14" s="48">
        <v>5.7128028592714406</v>
      </c>
      <c r="N14" s="48">
        <v>31.061887941146999</v>
      </c>
      <c r="O14" s="48">
        <v>5.8425033260095098</v>
      </c>
      <c r="P14" s="48">
        <v>15.340927861874809</v>
      </c>
      <c r="Q14" s="48">
        <v>3.0826978690614499</v>
      </c>
      <c r="R14" s="48">
        <v>0</v>
      </c>
      <c r="S14" s="48">
        <v>1.9042675771934501</v>
      </c>
      <c r="T14" s="48">
        <v>3.9435243419732799</v>
      </c>
      <c r="U14" s="46">
        <v>10</v>
      </c>
      <c r="V14" s="46" t="s">
        <v>38</v>
      </c>
      <c r="W14" s="46"/>
      <c r="X14" s="46"/>
      <c r="Y14" s="46"/>
      <c r="Z14" s="46"/>
      <c r="AA14" s="46"/>
    </row>
    <row r="15" spans="1:27" ht="15">
      <c r="A15" s="46">
        <v>50</v>
      </c>
      <c r="B15" s="46" t="s">
        <v>195</v>
      </c>
      <c r="C15" s="46" t="s">
        <v>196</v>
      </c>
      <c r="D15" s="46" t="s">
        <v>79</v>
      </c>
      <c r="E15" s="46" t="s">
        <v>35</v>
      </c>
      <c r="F15" s="46" t="s">
        <v>36</v>
      </c>
      <c r="G15" s="47">
        <v>0.1040602682464964</v>
      </c>
      <c r="H15" s="48">
        <v>17.278388142585754</v>
      </c>
      <c r="I15" s="48">
        <v>37.633830308914185</v>
      </c>
      <c r="J15" s="48">
        <v>45.0877845287323</v>
      </c>
      <c r="K15" s="48">
        <v>15.19057517757078</v>
      </c>
      <c r="L15" s="48">
        <v>2.0878134506548798</v>
      </c>
      <c r="M15" s="48">
        <v>26.777615765483798</v>
      </c>
      <c r="N15" s="48">
        <v>10.85621309366325</v>
      </c>
      <c r="O15" s="48">
        <v>12.466029738421911</v>
      </c>
      <c r="P15" s="48">
        <v>8.3223419960686211</v>
      </c>
      <c r="Q15" s="48">
        <v>0.76261681490569</v>
      </c>
      <c r="R15" s="48">
        <v>2.4646130458575302</v>
      </c>
      <c r="S15" s="48">
        <v>12.455223927896849</v>
      </c>
      <c r="T15" s="48">
        <v>8.61695710041257</v>
      </c>
      <c r="U15" s="46">
        <v>10</v>
      </c>
      <c r="V15" s="46" t="s">
        <v>38</v>
      </c>
      <c r="W15" s="46"/>
      <c r="X15" s="46"/>
      <c r="Y15" s="46"/>
      <c r="Z15" s="46"/>
      <c r="AA15" s="46"/>
    </row>
    <row r="16" spans="1:27" ht="15">
      <c r="A16" s="46">
        <v>52</v>
      </c>
      <c r="B16" s="46" t="s">
        <v>112</v>
      </c>
      <c r="C16" s="46" t="s">
        <v>113</v>
      </c>
      <c r="D16" s="46" t="s">
        <v>70</v>
      </c>
      <c r="E16" s="46" t="s">
        <v>35</v>
      </c>
      <c r="F16" s="46" t="s">
        <v>45</v>
      </c>
      <c r="G16" s="47">
        <v>8.5288619547695E-3</v>
      </c>
      <c r="H16" s="48">
        <v>96.046954393386841</v>
      </c>
      <c r="I16" s="48">
        <v>0.6609572097659111</v>
      </c>
      <c r="J16" s="48">
        <v>3.2920867204666138</v>
      </c>
      <c r="K16" s="48">
        <v>96.046956146469796</v>
      </c>
      <c r="L16" s="48"/>
      <c r="M16" s="48">
        <v>0.66095719887897997</v>
      </c>
      <c r="N16" s="48">
        <v>0</v>
      </c>
      <c r="O16" s="48">
        <v>0</v>
      </c>
      <c r="P16" s="48">
        <v>0.31295576383356999</v>
      </c>
      <c r="Q16" s="48">
        <v>8.8212253310520003E-2</v>
      </c>
      <c r="R16" s="48">
        <v>0.90542415225784001</v>
      </c>
      <c r="S16" s="48">
        <v>1.7651755855389299</v>
      </c>
      <c r="T16" s="48">
        <v>0.22031906136847998</v>
      </c>
      <c r="U16" s="46">
        <v>9</v>
      </c>
      <c r="V16" s="46" t="s">
        <v>104</v>
      </c>
      <c r="W16" s="46"/>
      <c r="X16" s="46"/>
      <c r="Y16" s="46"/>
      <c r="Z16" s="46"/>
      <c r="AA16" s="46"/>
    </row>
    <row r="17" spans="1:27" ht="15">
      <c r="A17" s="46">
        <v>84</v>
      </c>
      <c r="B17" s="46" t="s">
        <v>132</v>
      </c>
      <c r="C17" s="46" t="s">
        <v>133</v>
      </c>
      <c r="D17" s="46" t="s">
        <v>70</v>
      </c>
      <c r="E17" s="46" t="s">
        <v>35</v>
      </c>
      <c r="F17" s="46" t="s">
        <v>42</v>
      </c>
      <c r="G17" s="47">
        <v>1.7108831694106E-2</v>
      </c>
      <c r="H17" s="48">
        <v>39.498248696327209</v>
      </c>
      <c r="I17" s="48">
        <v>20.941314101219177</v>
      </c>
      <c r="J17" s="48">
        <v>39.560437202453613</v>
      </c>
      <c r="K17" s="48">
        <v>31.12456473388913</v>
      </c>
      <c r="L17" s="48">
        <v>8.3736844649670701</v>
      </c>
      <c r="M17" s="48">
        <v>6.5179281166152805</v>
      </c>
      <c r="N17" s="48">
        <v>14.423385751700589</v>
      </c>
      <c r="O17" s="48">
        <v>10.0839841819251</v>
      </c>
      <c r="P17" s="48">
        <v>6.6071010022796406</v>
      </c>
      <c r="Q17" s="48">
        <v>2.2727355944420902</v>
      </c>
      <c r="R17" s="48">
        <v>8.00148269345598</v>
      </c>
      <c r="S17" s="48">
        <v>9.2517123090711006</v>
      </c>
      <c r="T17" s="48">
        <v>3.34342109502282</v>
      </c>
      <c r="U17" s="46">
        <v>10</v>
      </c>
      <c r="V17" s="46" t="s">
        <v>38</v>
      </c>
      <c r="W17" s="46"/>
      <c r="X17" s="46"/>
      <c r="Y17" s="46"/>
      <c r="Z17" s="46"/>
      <c r="AA17" s="46"/>
    </row>
    <row r="18" spans="1:27" ht="15">
      <c r="A18" s="46">
        <v>204</v>
      </c>
      <c r="B18" s="46" t="s">
        <v>275</v>
      </c>
      <c r="C18" s="46" t="s">
        <v>276</v>
      </c>
      <c r="D18" s="46" t="s">
        <v>89</v>
      </c>
      <c r="E18" s="46" t="s">
        <v>41</v>
      </c>
      <c r="F18" s="46" t="s">
        <v>61</v>
      </c>
      <c r="G18" s="47">
        <v>0.36767482791091838</v>
      </c>
      <c r="H18" s="48">
        <v>20.843775570392609</v>
      </c>
      <c r="I18" s="48">
        <v>36.270594596862793</v>
      </c>
      <c r="J18" s="48">
        <v>42.885634303092957</v>
      </c>
      <c r="K18" s="48">
        <v>16.146249920392918</v>
      </c>
      <c r="L18" s="48">
        <v>4.6975255242991398</v>
      </c>
      <c r="M18" s="48">
        <v>20.097334836442158</v>
      </c>
      <c r="N18" s="48">
        <v>16.173258788471621</v>
      </c>
      <c r="O18" s="48">
        <v>10.02537871733257</v>
      </c>
      <c r="P18" s="48">
        <v>9.7432549286917407</v>
      </c>
      <c r="Q18" s="48">
        <v>5.63688319779921</v>
      </c>
      <c r="R18" s="48">
        <v>8.3223873915194613</v>
      </c>
      <c r="S18" s="48">
        <v>6.4842572083138208</v>
      </c>
      <c r="T18" s="48">
        <v>2.6734705297166999</v>
      </c>
      <c r="U18" s="46">
        <v>10</v>
      </c>
      <c r="V18" s="46" t="s">
        <v>38</v>
      </c>
      <c r="W18" s="46"/>
      <c r="X18" s="46"/>
      <c r="Y18" s="46"/>
      <c r="Z18" s="46"/>
      <c r="AA18" s="46"/>
    </row>
    <row r="19" spans="1:27" ht="15">
      <c r="A19" s="46">
        <v>64</v>
      </c>
      <c r="B19" s="46" t="s">
        <v>214</v>
      </c>
      <c r="C19" s="46" t="s">
        <v>215</v>
      </c>
      <c r="D19" s="46" t="s">
        <v>79</v>
      </c>
      <c r="E19" s="46" t="s">
        <v>35</v>
      </c>
      <c r="F19" s="46" t="s">
        <v>216</v>
      </c>
      <c r="G19" s="47">
        <v>0.17486398904827921</v>
      </c>
      <c r="H19" s="48">
        <v>24.226023256778717</v>
      </c>
      <c r="I19" s="48">
        <v>36.601927876472473</v>
      </c>
      <c r="J19" s="48">
        <v>39.172044396400452</v>
      </c>
      <c r="K19" s="48">
        <v>12.09434742917974</v>
      </c>
      <c r="L19" s="48">
        <v>12.131675643986201</v>
      </c>
      <c r="M19" s="48">
        <v>28.344760245979963</v>
      </c>
      <c r="N19" s="48">
        <v>8.2571699495421402</v>
      </c>
      <c r="O19" s="48">
        <v>8.8438628798744006</v>
      </c>
      <c r="P19" s="48">
        <v>7.0168625086171694</v>
      </c>
      <c r="Q19" s="48">
        <v>1.0361147617097599</v>
      </c>
      <c r="R19" s="48">
        <v>6.5340117088108398</v>
      </c>
      <c r="S19" s="48">
        <v>9.805341235248461</v>
      </c>
      <c r="T19" s="48">
        <v>5.9358542844334199</v>
      </c>
      <c r="U19" s="46">
        <v>10</v>
      </c>
      <c r="V19" s="46" t="s">
        <v>38</v>
      </c>
      <c r="W19" s="46"/>
      <c r="X19" s="46"/>
      <c r="Y19" s="46"/>
      <c r="Z19" s="46"/>
      <c r="AA19" s="46"/>
    </row>
    <row r="20" spans="1:27" ht="15">
      <c r="A20" s="46">
        <v>68</v>
      </c>
      <c r="B20" s="46" t="s">
        <v>172</v>
      </c>
      <c r="C20" s="46" t="s">
        <v>173</v>
      </c>
      <c r="D20" s="46" t="s">
        <v>70</v>
      </c>
      <c r="E20" s="46" t="s">
        <v>174</v>
      </c>
      <c r="F20" s="46" t="s">
        <v>117</v>
      </c>
      <c r="G20" s="47">
        <v>3.7754270748762503E-2</v>
      </c>
      <c r="H20" s="48">
        <v>18.658752739429474</v>
      </c>
      <c r="I20" s="48">
        <v>31.49171769618988</v>
      </c>
      <c r="J20" s="48">
        <v>49.849528074264526</v>
      </c>
      <c r="K20" s="48">
        <v>16.377007419601831</v>
      </c>
      <c r="L20" s="48">
        <v>2.2817453693160101</v>
      </c>
      <c r="M20" s="48">
        <v>25.242131176447401</v>
      </c>
      <c r="N20" s="48">
        <v>6.2495866197109997</v>
      </c>
      <c r="O20" s="48">
        <v>10.463689657474461</v>
      </c>
      <c r="P20" s="48">
        <v>12.73895597681407</v>
      </c>
      <c r="Q20" s="48">
        <v>4.4381890362524299</v>
      </c>
      <c r="R20" s="48">
        <v>5.56144355777091</v>
      </c>
      <c r="S20" s="48">
        <v>11.03630352468905</v>
      </c>
      <c r="T20" s="48">
        <v>5.6109479588739699</v>
      </c>
      <c r="U20" s="46">
        <v>10</v>
      </c>
      <c r="V20" s="46" t="s">
        <v>38</v>
      </c>
      <c r="W20" s="46"/>
      <c r="X20" s="46"/>
      <c r="Y20" s="46"/>
      <c r="Z20" s="46"/>
      <c r="AA20" s="46"/>
    </row>
    <row r="21" spans="1:27" ht="15">
      <c r="A21" s="46">
        <v>70</v>
      </c>
      <c r="B21" s="46" t="s">
        <v>109</v>
      </c>
      <c r="C21" s="46" t="s">
        <v>110</v>
      </c>
      <c r="D21" s="46" t="s">
        <v>34</v>
      </c>
      <c r="E21" s="46" t="s">
        <v>35</v>
      </c>
      <c r="F21" s="46" t="s">
        <v>111</v>
      </c>
      <c r="G21" s="47">
        <v>8.3074964107425001E-3</v>
      </c>
      <c r="H21" s="48">
        <v>79.664903879165649</v>
      </c>
      <c r="I21" s="48">
        <v>7.216653972864151</v>
      </c>
      <c r="J21" s="48">
        <v>13.118442893028259</v>
      </c>
      <c r="K21" s="48">
        <v>79.664903904193153</v>
      </c>
      <c r="L21" s="48"/>
      <c r="M21" s="48">
        <v>4.0255355839515197</v>
      </c>
      <c r="N21" s="48">
        <v>3.1911182272657697</v>
      </c>
      <c r="O21" s="48">
        <v>9.8645639291678098</v>
      </c>
      <c r="P21" s="48">
        <v>1.7504406739643101</v>
      </c>
      <c r="Q21" s="48">
        <v>0.25651268857839998</v>
      </c>
      <c r="R21" s="48">
        <v>0.34176367406811997</v>
      </c>
      <c r="S21" s="48">
        <v>0.33256623587277001</v>
      </c>
      <c r="T21" s="48">
        <v>0.57259575766211002</v>
      </c>
      <c r="U21" s="46">
        <v>9</v>
      </c>
      <c r="V21" s="46" t="s">
        <v>104</v>
      </c>
      <c r="W21" s="46"/>
      <c r="X21" s="46"/>
      <c r="Y21" s="46"/>
      <c r="Z21" s="46"/>
      <c r="AA21" s="46"/>
    </row>
    <row r="22" spans="1:27" ht="15">
      <c r="A22" s="46">
        <v>72</v>
      </c>
      <c r="B22" s="46" t="s">
        <v>179</v>
      </c>
      <c r="C22" s="46" t="s">
        <v>180</v>
      </c>
      <c r="D22" s="46" t="s">
        <v>89</v>
      </c>
      <c r="E22" s="46" t="s">
        <v>181</v>
      </c>
      <c r="F22" s="46" t="s">
        <v>42</v>
      </c>
      <c r="G22" s="47">
        <v>7.2638699813072402E-2</v>
      </c>
      <c r="H22" s="48">
        <v>30.290412902832031</v>
      </c>
      <c r="I22" s="48">
        <v>16.492962837219238</v>
      </c>
      <c r="J22" s="48">
        <v>53.21662425994873</v>
      </c>
      <c r="K22" s="48">
        <v>28.292510736703839</v>
      </c>
      <c r="L22" s="48">
        <v>1.997902728953</v>
      </c>
      <c r="M22" s="48">
        <v>9.0945170992374891</v>
      </c>
      <c r="N22" s="48">
        <v>7.3984452852351907</v>
      </c>
      <c r="O22" s="48">
        <v>12.529775511118229</v>
      </c>
      <c r="P22" s="48">
        <v>10.67724144495967</v>
      </c>
      <c r="Q22" s="48">
        <v>2.9948875808265303</v>
      </c>
      <c r="R22" s="48">
        <v>11.836148352908401</v>
      </c>
      <c r="S22" s="48">
        <v>6.9264896824034601</v>
      </c>
      <c r="T22" s="48">
        <v>8.2520818104700986</v>
      </c>
      <c r="U22" s="46">
        <v>10</v>
      </c>
      <c r="V22" s="46" t="s">
        <v>38</v>
      </c>
      <c r="W22" s="46"/>
      <c r="X22" s="46"/>
      <c r="Y22" s="46"/>
      <c r="Z22" s="46"/>
      <c r="AA22" s="46"/>
    </row>
    <row r="23" spans="1:27" ht="15">
      <c r="A23" s="46">
        <v>76</v>
      </c>
      <c r="B23" s="46" t="s">
        <v>129</v>
      </c>
      <c r="C23" s="46" t="s">
        <v>130</v>
      </c>
      <c r="D23" s="46" t="s">
        <v>70</v>
      </c>
      <c r="E23" s="46" t="s">
        <v>131</v>
      </c>
      <c r="F23" s="46" t="s">
        <v>64</v>
      </c>
      <c r="G23" s="47">
        <v>1.6346041054567901E-2</v>
      </c>
      <c r="H23" s="48">
        <v>49.761411547660828</v>
      </c>
      <c r="I23" s="48">
        <v>22.903750836849213</v>
      </c>
      <c r="J23" s="48">
        <v>27.33483612537384</v>
      </c>
      <c r="K23" s="48"/>
      <c r="L23" s="48">
        <v>49.76141208718726</v>
      </c>
      <c r="M23" s="48">
        <v>19.83490954419009</v>
      </c>
      <c r="N23" s="48">
        <v>3.0688426258532</v>
      </c>
      <c r="O23" s="48">
        <v>4.5211654059412796</v>
      </c>
      <c r="P23" s="48">
        <v>11.92133453421822</v>
      </c>
      <c r="Q23" s="48">
        <v>7.3736416270741305</v>
      </c>
      <c r="R23" s="48">
        <v>0.55990222059261008</v>
      </c>
      <c r="S23" s="48">
        <v>1.9283547547170501</v>
      </c>
      <c r="T23" s="48">
        <v>1.03043787206454</v>
      </c>
      <c r="U23" s="46">
        <v>9</v>
      </c>
      <c r="V23" s="46" t="s">
        <v>46</v>
      </c>
      <c r="W23" s="46"/>
      <c r="X23" s="46"/>
      <c r="Y23" s="46"/>
      <c r="Z23" s="46"/>
      <c r="AA23" s="46"/>
    </row>
    <row r="24" spans="1:27" ht="15">
      <c r="A24" s="46">
        <v>854</v>
      </c>
      <c r="B24" s="46" t="s">
        <v>291</v>
      </c>
      <c r="C24" s="46" t="s">
        <v>292</v>
      </c>
      <c r="D24" s="46" t="s">
        <v>89</v>
      </c>
      <c r="E24" s="46" t="s">
        <v>41</v>
      </c>
      <c r="F24" s="46" t="s">
        <v>216</v>
      </c>
      <c r="G24" s="47">
        <v>0.52342428287564635</v>
      </c>
      <c r="H24" s="48">
        <v>20.503833889961243</v>
      </c>
      <c r="I24" s="48">
        <v>40.380582213401794</v>
      </c>
      <c r="J24" s="48">
        <v>39.115586876869202</v>
      </c>
      <c r="K24" s="48">
        <v>15.094107547104541</v>
      </c>
      <c r="L24" s="48">
        <v>5.4097255970566502</v>
      </c>
      <c r="M24" s="48">
        <v>21.780461812195952</v>
      </c>
      <c r="N24" s="48">
        <v>18.600120137587382</v>
      </c>
      <c r="O24" s="48">
        <v>8.87500640052812</v>
      </c>
      <c r="P24" s="48">
        <v>8.1231438322150904</v>
      </c>
      <c r="Q24" s="48">
        <v>4.3834022149596299</v>
      </c>
      <c r="R24" s="48">
        <v>8.6768216424318112</v>
      </c>
      <c r="S24" s="48">
        <v>7.614438722171581</v>
      </c>
      <c r="T24" s="48">
        <v>1.4427735275736999</v>
      </c>
      <c r="U24" s="46">
        <v>10</v>
      </c>
      <c r="V24" s="46" t="s">
        <v>38</v>
      </c>
      <c r="W24" s="46"/>
      <c r="X24" s="46"/>
      <c r="Y24" s="46"/>
      <c r="Z24" s="46"/>
      <c r="AA24" s="46"/>
    </row>
    <row r="25" spans="1:27" ht="15">
      <c r="A25" s="46">
        <v>108</v>
      </c>
      <c r="B25" s="46" t="s">
        <v>283</v>
      </c>
      <c r="C25" s="46" t="s">
        <v>284</v>
      </c>
      <c r="D25" s="46" t="s">
        <v>89</v>
      </c>
      <c r="E25" s="46" t="s">
        <v>41</v>
      </c>
      <c r="F25" s="46" t="s">
        <v>80</v>
      </c>
      <c r="G25" s="47">
        <v>0.40886109833409612</v>
      </c>
      <c r="H25" s="48">
        <v>23.830299079418182</v>
      </c>
      <c r="I25" s="48">
        <v>27.154850959777832</v>
      </c>
      <c r="J25" s="48">
        <v>49.014848470687866</v>
      </c>
      <c r="K25" s="48">
        <v>20.624925004142948</v>
      </c>
      <c r="L25" s="48">
        <v>3.2053747691456103</v>
      </c>
      <c r="M25" s="48">
        <v>17.354225505140231</v>
      </c>
      <c r="N25" s="48">
        <v>9.8006259310256798</v>
      </c>
      <c r="O25" s="48">
        <v>10.17110941643671</v>
      </c>
      <c r="P25" s="48">
        <v>6.2110429982742801</v>
      </c>
      <c r="Q25" s="48">
        <v>5.8129071339097997</v>
      </c>
      <c r="R25" s="48">
        <v>9.9890838899030996</v>
      </c>
      <c r="S25" s="48">
        <v>9.5934211030667189</v>
      </c>
      <c r="T25" s="48">
        <v>7.2372851323507899</v>
      </c>
      <c r="U25" s="46">
        <v>10</v>
      </c>
      <c r="V25" s="46" t="s">
        <v>38</v>
      </c>
      <c r="W25" s="46"/>
      <c r="X25" s="46"/>
      <c r="Y25" s="46"/>
      <c r="Z25" s="46"/>
      <c r="AA25" s="46"/>
    </row>
    <row r="26" spans="1:27" ht="15">
      <c r="A26" s="46">
        <v>116</v>
      </c>
      <c r="B26" s="46" t="s">
        <v>210</v>
      </c>
      <c r="C26" s="46" t="s">
        <v>211</v>
      </c>
      <c r="D26" s="46" t="s">
        <v>73</v>
      </c>
      <c r="E26" s="46" t="s">
        <v>41</v>
      </c>
      <c r="F26" s="46" t="s">
        <v>108</v>
      </c>
      <c r="G26" s="47">
        <v>0.1703481282607337</v>
      </c>
      <c r="H26" s="48">
        <v>21.759305894374847</v>
      </c>
      <c r="I26" s="48">
        <v>31.669822335243225</v>
      </c>
      <c r="J26" s="48">
        <v>46.570870280265808</v>
      </c>
      <c r="K26" s="48">
        <v>19.969356875967669</v>
      </c>
      <c r="L26" s="48">
        <v>1.78994886661758</v>
      </c>
      <c r="M26" s="48">
        <v>21.091394350976962</v>
      </c>
      <c r="N26" s="48">
        <v>10.57842948954022</v>
      </c>
      <c r="O26" s="48">
        <v>11.81919100003277</v>
      </c>
      <c r="P26" s="48">
        <v>9.9819095071446906</v>
      </c>
      <c r="Q26" s="48">
        <v>6.9513626330859699</v>
      </c>
      <c r="R26" s="48">
        <v>8.5503792378571912</v>
      </c>
      <c r="S26" s="48">
        <v>7.1081275331506903</v>
      </c>
      <c r="T26" s="48">
        <v>2.1599008814994098</v>
      </c>
      <c r="U26" s="46">
        <v>10</v>
      </c>
      <c r="V26" s="46" t="s">
        <v>38</v>
      </c>
      <c r="W26" s="46"/>
      <c r="X26" s="46"/>
      <c r="Y26" s="46"/>
      <c r="Z26" s="46"/>
      <c r="AA26" s="46"/>
    </row>
    <row r="27" spans="1:27" ht="15">
      <c r="A27" s="46">
        <v>120</v>
      </c>
      <c r="B27" s="46" t="s">
        <v>236</v>
      </c>
      <c r="C27" s="46" t="s">
        <v>237</v>
      </c>
      <c r="D27" s="46" t="s">
        <v>89</v>
      </c>
      <c r="E27" s="46" t="s">
        <v>41</v>
      </c>
      <c r="F27" s="46" t="s">
        <v>52</v>
      </c>
      <c r="G27" s="47">
        <v>0.23206011491751219</v>
      </c>
      <c r="H27" s="48">
        <v>25.223854184150696</v>
      </c>
      <c r="I27" s="48">
        <v>27.64107882976532</v>
      </c>
      <c r="J27" s="48">
        <v>47.135066986083984</v>
      </c>
      <c r="K27" s="48">
        <v>19.231585207065439</v>
      </c>
      <c r="L27" s="48">
        <v>5.9922685074220396</v>
      </c>
      <c r="M27" s="48">
        <v>13.730732773949999</v>
      </c>
      <c r="N27" s="48">
        <v>13.91034686699985</v>
      </c>
      <c r="O27" s="48">
        <v>10.28992613494048</v>
      </c>
      <c r="P27" s="48">
        <v>8.0066927563497501</v>
      </c>
      <c r="Q27" s="48">
        <v>6.4357745478220503</v>
      </c>
      <c r="R27" s="48">
        <v>8.2769873405891996</v>
      </c>
      <c r="S27" s="48">
        <v>8.8523547597150003</v>
      </c>
      <c r="T27" s="48">
        <v>5.2733321045144503</v>
      </c>
      <c r="U27" s="46">
        <v>10</v>
      </c>
      <c r="V27" s="46" t="s">
        <v>38</v>
      </c>
      <c r="W27" s="46"/>
      <c r="X27" s="46"/>
      <c r="Y27" s="46"/>
      <c r="Z27" s="46"/>
      <c r="AA27" s="46"/>
    </row>
    <row r="28" spans="1:27" ht="15">
      <c r="A28" s="46">
        <v>140</v>
      </c>
      <c r="B28" s="46" t="s">
        <v>287</v>
      </c>
      <c r="C28" s="46" t="s">
        <v>288</v>
      </c>
      <c r="D28" s="46" t="s">
        <v>89</v>
      </c>
      <c r="E28" s="46" t="s">
        <v>35</v>
      </c>
      <c r="F28" s="46" t="s">
        <v>55</v>
      </c>
      <c r="G28" s="47">
        <v>0.46134752715764432</v>
      </c>
      <c r="H28" s="48">
        <v>20.198267698287964</v>
      </c>
      <c r="I28" s="48">
        <v>27.812027931213379</v>
      </c>
      <c r="J28" s="48">
        <v>51.989704370498657</v>
      </c>
      <c r="K28" s="48">
        <v>15.873218704168471</v>
      </c>
      <c r="L28" s="48">
        <v>4.3250487323920401</v>
      </c>
      <c r="M28" s="48">
        <v>16.71214733959803</v>
      </c>
      <c r="N28" s="48">
        <v>11.09988209528353</v>
      </c>
      <c r="O28" s="48">
        <v>9.6298007179180996</v>
      </c>
      <c r="P28" s="48">
        <v>9.0860239363000606</v>
      </c>
      <c r="Q28" s="48">
        <v>7.3507074125659999</v>
      </c>
      <c r="R28" s="48">
        <v>9.0418783594748007</v>
      </c>
      <c r="S28" s="48">
        <v>9.0859807725851791</v>
      </c>
      <c r="T28" s="48">
        <v>7.7953130095957901</v>
      </c>
      <c r="U28" s="46">
        <v>10</v>
      </c>
      <c r="V28" s="46" t="s">
        <v>38</v>
      </c>
      <c r="W28" s="46"/>
      <c r="X28" s="46"/>
      <c r="Y28" s="46"/>
      <c r="Z28" s="46"/>
      <c r="AA28" s="46"/>
    </row>
    <row r="29" spans="1:27" ht="15">
      <c r="A29" s="46">
        <v>148</v>
      </c>
      <c r="B29" s="46" t="s">
        <v>289</v>
      </c>
      <c r="C29" s="46" t="s">
        <v>290</v>
      </c>
      <c r="D29" s="46" t="s">
        <v>89</v>
      </c>
      <c r="E29" s="46" t="s">
        <v>35</v>
      </c>
      <c r="F29" s="46" t="s">
        <v>36</v>
      </c>
      <c r="G29" s="47">
        <v>0.51701121000835359</v>
      </c>
      <c r="H29" s="48">
        <v>19.145651161670685</v>
      </c>
      <c r="I29" s="48">
        <v>36.574169993400574</v>
      </c>
      <c r="J29" s="48">
        <v>44.280180335044861</v>
      </c>
      <c r="K29" s="48">
        <v>14.382822460122192</v>
      </c>
      <c r="L29" s="48">
        <v>4.7628287783808805</v>
      </c>
      <c r="M29" s="48">
        <v>18.683320927611728</v>
      </c>
      <c r="N29" s="48">
        <v>17.890849523551388</v>
      </c>
      <c r="O29" s="48">
        <v>8.8125620826829891</v>
      </c>
      <c r="P29" s="48">
        <v>8.3331534368109494</v>
      </c>
      <c r="Q29" s="48">
        <v>5.0484027302211203</v>
      </c>
      <c r="R29" s="48">
        <v>8.681984919712491</v>
      </c>
      <c r="S29" s="48">
        <v>8.6351171676123499</v>
      </c>
      <c r="T29" s="48">
        <v>4.7689593785968798</v>
      </c>
      <c r="U29" s="46">
        <v>10</v>
      </c>
      <c r="V29" s="46" t="s">
        <v>38</v>
      </c>
      <c r="W29" s="46"/>
      <c r="X29" s="46"/>
      <c r="Y29" s="46"/>
      <c r="Z29" s="46"/>
      <c r="AA29" s="46"/>
    </row>
    <row r="30" spans="1:27" ht="15">
      <c r="A30" s="46">
        <v>156</v>
      </c>
      <c r="B30" s="46" t="s">
        <v>125</v>
      </c>
      <c r="C30" s="46" t="s">
        <v>126</v>
      </c>
      <c r="D30" s="46" t="s">
        <v>73</v>
      </c>
      <c r="E30" s="46" t="s">
        <v>127</v>
      </c>
      <c r="F30" s="46" t="s">
        <v>108</v>
      </c>
      <c r="G30" s="47">
        <v>1.6066725638987998E-2</v>
      </c>
      <c r="H30" s="48">
        <v>35.248062014579773</v>
      </c>
      <c r="I30" s="48">
        <v>39.185631275177002</v>
      </c>
      <c r="J30" s="48">
        <v>25.566309690475464</v>
      </c>
      <c r="K30" s="48">
        <v>34.8767089562498</v>
      </c>
      <c r="L30" s="48">
        <v>0.37135264623360997</v>
      </c>
      <c r="M30" s="48">
        <v>20.66268514974545</v>
      </c>
      <c r="N30" s="48">
        <v>18.522945065320108</v>
      </c>
      <c r="O30" s="48">
        <v>11.49630674969856</v>
      </c>
      <c r="P30" s="48">
        <v>3.5995380596197704</v>
      </c>
      <c r="Q30" s="48">
        <v>7.3633920701509998</v>
      </c>
      <c r="R30" s="48">
        <v>0.13002827384165</v>
      </c>
      <c r="S30" s="48"/>
      <c r="T30" s="48">
        <v>2.9770451454006497</v>
      </c>
      <c r="U30" s="46">
        <v>9</v>
      </c>
      <c r="V30" s="46" t="s">
        <v>128</v>
      </c>
      <c r="W30" s="46"/>
      <c r="X30" s="46"/>
      <c r="Y30" s="46"/>
      <c r="Z30" s="46"/>
      <c r="AA30" s="46"/>
    </row>
    <row r="31" spans="1:27" ht="15">
      <c r="A31" s="46">
        <v>170</v>
      </c>
      <c r="B31" s="46" t="s">
        <v>145</v>
      </c>
      <c r="C31" s="46" t="s">
        <v>146</v>
      </c>
      <c r="D31" s="46" t="s">
        <v>70</v>
      </c>
      <c r="E31" s="46" t="s">
        <v>41</v>
      </c>
      <c r="F31" s="46" t="s">
        <v>42</v>
      </c>
      <c r="G31" s="47">
        <v>1.96572729794308E-2</v>
      </c>
      <c r="H31" s="48">
        <v>11.994887143373489</v>
      </c>
      <c r="I31" s="48">
        <v>39.511516690254211</v>
      </c>
      <c r="J31" s="48">
        <v>48.49359393119812</v>
      </c>
      <c r="K31" s="48"/>
      <c r="L31" s="48">
        <v>11.994887460484239</v>
      </c>
      <c r="M31" s="48">
        <v>32.678299649684043</v>
      </c>
      <c r="N31" s="48">
        <v>6.8332174269776909</v>
      </c>
      <c r="O31" s="48">
        <v>10.4582153680073</v>
      </c>
      <c r="P31" s="48">
        <v>9.9087861013076299</v>
      </c>
      <c r="Q31" s="48">
        <v>9.31791454381605</v>
      </c>
      <c r="R31" s="48">
        <v>4.0876408482386895</v>
      </c>
      <c r="S31" s="48">
        <v>11.213404297185651</v>
      </c>
      <c r="T31" s="48">
        <v>3.5076344144827001</v>
      </c>
      <c r="U31" s="46">
        <v>9</v>
      </c>
      <c r="V31" s="46" t="s">
        <v>46</v>
      </c>
      <c r="W31" s="46"/>
      <c r="X31" s="46"/>
      <c r="Y31" s="46"/>
      <c r="Z31" s="46"/>
      <c r="AA31" s="46"/>
    </row>
    <row r="32" spans="1:27" ht="15">
      <c r="A32" s="46">
        <v>174</v>
      </c>
      <c r="B32" s="46" t="s">
        <v>221</v>
      </c>
      <c r="C32" s="46" t="s">
        <v>222</v>
      </c>
      <c r="D32" s="46" t="s">
        <v>89</v>
      </c>
      <c r="E32" s="46" t="s">
        <v>41</v>
      </c>
      <c r="F32" s="46" t="s">
        <v>45</v>
      </c>
      <c r="G32" s="47">
        <v>0.18077140753927909</v>
      </c>
      <c r="H32" s="48">
        <v>20.758117735385895</v>
      </c>
      <c r="I32" s="48">
        <v>31.612801551818848</v>
      </c>
      <c r="J32" s="48">
        <v>47.629079222679138</v>
      </c>
      <c r="K32" s="48">
        <v>17.414245097568109</v>
      </c>
      <c r="L32" s="48">
        <v>3.3438720215008502</v>
      </c>
      <c r="M32" s="48">
        <v>18.044850544748662</v>
      </c>
      <c r="N32" s="48">
        <v>13.567951558873109</v>
      </c>
      <c r="O32" s="48">
        <v>11.013009814928051</v>
      </c>
      <c r="P32" s="48">
        <v>9.5886972713732703</v>
      </c>
      <c r="Q32" s="48">
        <v>5.9270152105717901</v>
      </c>
      <c r="R32" s="48">
        <v>6.7747650324692295</v>
      </c>
      <c r="S32" s="48">
        <v>7.2940870163253697</v>
      </c>
      <c r="T32" s="48">
        <v>7.0315071053088705</v>
      </c>
      <c r="U32" s="46">
        <v>10</v>
      </c>
      <c r="V32" s="46" t="s">
        <v>38</v>
      </c>
      <c r="W32" s="46"/>
      <c r="X32" s="46"/>
      <c r="Y32" s="46"/>
      <c r="Z32" s="46"/>
      <c r="AA32" s="46"/>
    </row>
    <row r="33" spans="1:27" ht="15">
      <c r="A33" s="46">
        <v>178</v>
      </c>
      <c r="B33" s="46" t="s">
        <v>203</v>
      </c>
      <c r="C33" s="46" t="s">
        <v>204</v>
      </c>
      <c r="D33" s="46" t="s">
        <v>89</v>
      </c>
      <c r="E33" s="46" t="s">
        <v>35</v>
      </c>
      <c r="F33" s="46" t="s">
        <v>205</v>
      </c>
      <c r="G33" s="47">
        <v>0.1116762952397078</v>
      </c>
      <c r="H33" s="48">
        <v>23.409032821655273</v>
      </c>
      <c r="I33" s="48">
        <v>20.150323212146759</v>
      </c>
      <c r="J33" s="48">
        <v>56.440645456314087</v>
      </c>
      <c r="K33" s="48">
        <v>18.72065283616266</v>
      </c>
      <c r="L33" s="48">
        <v>4.6883799702089402</v>
      </c>
      <c r="M33" s="48">
        <v>14.449418751047041</v>
      </c>
      <c r="N33" s="48">
        <v>5.7009044892754996</v>
      </c>
      <c r="O33" s="48">
        <v>11.74460707518687</v>
      </c>
      <c r="P33" s="48">
        <v>11.45049558656315</v>
      </c>
      <c r="Q33" s="48">
        <v>7.3830140507113606</v>
      </c>
      <c r="R33" s="48">
        <v>10.01777454737644</v>
      </c>
      <c r="S33" s="48">
        <v>9.5953035463447307</v>
      </c>
      <c r="T33" s="48">
        <v>6.2494495769346408</v>
      </c>
      <c r="U33" s="46">
        <v>10</v>
      </c>
      <c r="V33" s="46" t="s">
        <v>38</v>
      </c>
      <c r="W33" s="46"/>
      <c r="X33" s="46"/>
      <c r="Y33" s="46"/>
      <c r="Z33" s="46"/>
      <c r="AA33" s="46"/>
    </row>
    <row r="34" spans="1:27" ht="15">
      <c r="A34" s="46">
        <v>180</v>
      </c>
      <c r="B34" s="46" t="s">
        <v>269</v>
      </c>
      <c r="C34" s="46" t="s">
        <v>270</v>
      </c>
      <c r="D34" s="46" t="s">
        <v>89</v>
      </c>
      <c r="E34" s="46" t="s">
        <v>35</v>
      </c>
      <c r="F34" s="46" t="s">
        <v>61</v>
      </c>
      <c r="G34" s="47">
        <v>0.33118873944572241</v>
      </c>
      <c r="H34" s="48">
        <v>23.13065379858017</v>
      </c>
      <c r="I34" s="48">
        <v>19.854938983917236</v>
      </c>
      <c r="J34" s="48">
        <v>57.014411687850952</v>
      </c>
      <c r="K34" s="48">
        <v>19.5133780515702</v>
      </c>
      <c r="L34" s="48">
        <v>3.6172749714001098</v>
      </c>
      <c r="M34" s="48">
        <v>8.2797232387304796</v>
      </c>
      <c r="N34" s="48">
        <v>11.57521634425421</v>
      </c>
      <c r="O34" s="48">
        <v>10.705002470478581</v>
      </c>
      <c r="P34" s="48">
        <v>10.02175579067853</v>
      </c>
      <c r="Q34" s="48">
        <v>8.5073669273142603</v>
      </c>
      <c r="R34" s="48">
        <v>9.675355283029031</v>
      </c>
      <c r="S34" s="48">
        <v>9.9371631181316804</v>
      </c>
      <c r="T34" s="48">
        <v>8.1677644555028692</v>
      </c>
      <c r="U34" s="46">
        <v>10</v>
      </c>
      <c r="V34" s="46" t="s">
        <v>38</v>
      </c>
      <c r="W34" s="46"/>
      <c r="X34" s="46"/>
      <c r="Y34" s="46"/>
      <c r="Z34" s="46"/>
      <c r="AA34" s="46"/>
    </row>
    <row r="35" spans="1:27" ht="15">
      <c r="A35" s="46">
        <v>188</v>
      </c>
      <c r="B35" s="46" t="s">
        <v>68</v>
      </c>
      <c r="C35" s="46" t="s">
        <v>69</v>
      </c>
      <c r="D35" s="46" t="s">
        <v>70</v>
      </c>
      <c r="E35" s="46" t="s">
        <v>35</v>
      </c>
      <c r="F35" s="46" t="s">
        <v>52</v>
      </c>
      <c r="G35" s="47">
        <v>2.0063010288980001E-3</v>
      </c>
      <c r="H35" s="48">
        <v>40.487372875213623</v>
      </c>
      <c r="I35" s="48">
        <v>40.9883052110672</v>
      </c>
      <c r="J35" s="48">
        <v>18.524324893951416</v>
      </c>
      <c r="K35" s="48">
        <v>19.099143438981919</v>
      </c>
      <c r="L35" s="48">
        <v>21.388228472707098</v>
      </c>
      <c r="M35" s="48">
        <v>26.62731190978176</v>
      </c>
      <c r="N35" s="48">
        <v>14.360993006384378</v>
      </c>
      <c r="O35" s="48"/>
      <c r="P35" s="48">
        <v>4.2364206354598997</v>
      </c>
      <c r="Q35" s="48">
        <v>1.8091577273679298</v>
      </c>
      <c r="R35" s="48">
        <v>1.9002841892617499</v>
      </c>
      <c r="S35" s="48">
        <v>7.9326477223895697</v>
      </c>
      <c r="T35" s="48">
        <v>2.6458141543122498</v>
      </c>
      <c r="U35" s="46">
        <v>9</v>
      </c>
      <c r="V35" s="46" t="s">
        <v>49</v>
      </c>
      <c r="W35" s="46"/>
      <c r="X35" s="46"/>
      <c r="Y35" s="46"/>
      <c r="Z35" s="46"/>
      <c r="AA35" s="46"/>
    </row>
    <row r="36" spans="1:27" ht="15">
      <c r="A36" s="46">
        <v>384</v>
      </c>
      <c r="B36" s="46" t="s">
        <v>238</v>
      </c>
      <c r="C36" s="46" t="s">
        <v>239</v>
      </c>
      <c r="D36" s="46" t="s">
        <v>89</v>
      </c>
      <c r="E36" s="46" t="s">
        <v>35</v>
      </c>
      <c r="F36" s="46" t="s">
        <v>117</v>
      </c>
      <c r="G36" s="47">
        <v>0.23587099909258291</v>
      </c>
      <c r="H36" s="48">
        <v>19.61742490530014</v>
      </c>
      <c r="I36" s="48">
        <v>40.402376651763916</v>
      </c>
      <c r="J36" s="48">
        <v>39.980199933052063</v>
      </c>
      <c r="K36" s="48">
        <v>14.582357249990679</v>
      </c>
      <c r="L36" s="48">
        <v>5.0350669575193603</v>
      </c>
      <c r="M36" s="48">
        <v>22.422508666309671</v>
      </c>
      <c r="N36" s="48">
        <v>17.979868824525269</v>
      </c>
      <c r="O36" s="48">
        <v>10.21969534810067</v>
      </c>
      <c r="P36" s="48">
        <v>9.4726102942084403</v>
      </c>
      <c r="Q36" s="48">
        <v>5.4289766074510295</v>
      </c>
      <c r="R36" s="48">
        <v>6.8253759009409398</v>
      </c>
      <c r="S36" s="48">
        <v>5.6845542310407202</v>
      </c>
      <c r="T36" s="48">
        <v>2.3489867379778402</v>
      </c>
      <c r="U36" s="46">
        <v>10</v>
      </c>
      <c r="V36" s="46" t="s">
        <v>38</v>
      </c>
      <c r="W36" s="46"/>
      <c r="X36" s="46"/>
      <c r="Y36" s="46"/>
      <c r="Z36" s="46"/>
      <c r="AA36" s="46"/>
    </row>
    <row r="37" spans="1:27" ht="15">
      <c r="A37" s="46">
        <v>192</v>
      </c>
      <c r="B37" s="46" t="s">
        <v>81</v>
      </c>
      <c r="C37" s="46" t="s">
        <v>82</v>
      </c>
      <c r="D37" s="46" t="s">
        <v>70</v>
      </c>
      <c r="E37" s="46" t="s">
        <v>35</v>
      </c>
      <c r="F37" s="46" t="s">
        <v>36</v>
      </c>
      <c r="G37" s="47">
        <v>2.6887051193089E-3</v>
      </c>
      <c r="H37" s="48">
        <v>10.099748522043228</v>
      </c>
      <c r="I37" s="48">
        <v>39.828348159790039</v>
      </c>
      <c r="J37" s="48">
        <v>50.071901082992554</v>
      </c>
      <c r="K37" s="48">
        <v>6.4460561848292794</v>
      </c>
      <c r="L37" s="48">
        <v>3.6536924066362699</v>
      </c>
      <c r="M37" s="48">
        <v>32.325194054686989</v>
      </c>
      <c r="N37" s="48">
        <v>7.5031563016142302</v>
      </c>
      <c r="O37" s="48">
        <v>8.1165960530470098</v>
      </c>
      <c r="P37" s="48">
        <v>10.782381495156521</v>
      </c>
      <c r="Q37" s="48">
        <v>3.9741894624002803</v>
      </c>
      <c r="R37" s="48">
        <v>0.99671621291977996</v>
      </c>
      <c r="S37" s="48">
        <v>13.6826872916703</v>
      </c>
      <c r="T37" s="48">
        <v>12.519329748401589</v>
      </c>
      <c r="U37" s="46">
        <v>10</v>
      </c>
      <c r="V37" s="46" t="s">
        <v>38</v>
      </c>
      <c r="W37" s="46"/>
      <c r="X37" s="46"/>
      <c r="Y37" s="46"/>
      <c r="Z37" s="46"/>
      <c r="AA37" s="46"/>
    </row>
    <row r="38" spans="1:27" ht="15">
      <c r="A38" s="46">
        <v>214</v>
      </c>
      <c r="B38" s="46" t="s">
        <v>123</v>
      </c>
      <c r="C38" s="46" t="s">
        <v>124</v>
      </c>
      <c r="D38" s="46" t="s">
        <v>70</v>
      </c>
      <c r="E38" s="46" t="s">
        <v>35</v>
      </c>
      <c r="F38" s="46" t="s">
        <v>108</v>
      </c>
      <c r="G38" s="47">
        <v>1.5103262236321399E-2</v>
      </c>
      <c r="H38" s="48">
        <v>29.108262062072754</v>
      </c>
      <c r="I38" s="48">
        <v>35.846701264381409</v>
      </c>
      <c r="J38" s="48">
        <v>35.045036673545837</v>
      </c>
      <c r="K38" s="48"/>
      <c r="L38" s="48">
        <v>29.108261384553192</v>
      </c>
      <c r="M38" s="48">
        <v>27.918129114631739</v>
      </c>
      <c r="N38" s="48">
        <v>7.9285709145644701</v>
      </c>
      <c r="O38" s="48">
        <v>7.4416643168134806</v>
      </c>
      <c r="P38" s="48">
        <v>7.6443257363774091</v>
      </c>
      <c r="Q38" s="48">
        <v>3.6023884681304299</v>
      </c>
      <c r="R38" s="48">
        <v>3.8642711231319002</v>
      </c>
      <c r="S38" s="48">
        <v>6.5822305894631503</v>
      </c>
      <c r="T38" s="48">
        <v>5.91015854450721</v>
      </c>
      <c r="U38" s="46">
        <v>9</v>
      </c>
      <c r="V38" s="46" t="s">
        <v>46</v>
      </c>
      <c r="W38" s="46"/>
      <c r="X38" s="46"/>
      <c r="Y38" s="46"/>
      <c r="Z38" s="46"/>
      <c r="AA38" s="46"/>
    </row>
    <row r="39" spans="1:27" ht="15">
      <c r="A39" s="46">
        <v>218</v>
      </c>
      <c r="B39" s="46" t="s">
        <v>137</v>
      </c>
      <c r="C39" s="46" t="s">
        <v>138</v>
      </c>
      <c r="D39" s="46" t="s">
        <v>70</v>
      </c>
      <c r="E39" s="46" t="s">
        <v>139</v>
      </c>
      <c r="F39" s="46" t="s">
        <v>140</v>
      </c>
      <c r="G39" s="47">
        <v>1.82537594917851E-2</v>
      </c>
      <c r="H39" s="48">
        <v>40.435197949409485</v>
      </c>
      <c r="I39" s="48">
        <v>23.644678294658661</v>
      </c>
      <c r="J39" s="48">
        <v>35.920125246047974</v>
      </c>
      <c r="K39" s="48">
        <v>26.882929583383131</v>
      </c>
      <c r="L39" s="48">
        <v>13.552267752857389</v>
      </c>
      <c r="M39" s="48">
        <v>14.8220367637234</v>
      </c>
      <c r="N39" s="48">
        <v>8.8226417173423695</v>
      </c>
      <c r="O39" s="48">
        <v>5.2085951104328299</v>
      </c>
      <c r="P39" s="48">
        <v>8.6885169530538899</v>
      </c>
      <c r="Q39" s="48">
        <v>7.5220826818741706</v>
      </c>
      <c r="R39" s="48">
        <v>2.1575245423226099</v>
      </c>
      <c r="S39" s="48">
        <v>7.2380323615912703</v>
      </c>
      <c r="T39" s="48">
        <v>5.1053727666340603</v>
      </c>
      <c r="U39" s="46">
        <v>10</v>
      </c>
      <c r="V39" s="46" t="s">
        <v>38</v>
      </c>
      <c r="W39" s="46"/>
      <c r="X39" s="46"/>
      <c r="Y39" s="46"/>
      <c r="Z39" s="46"/>
      <c r="AA39" s="46"/>
    </row>
    <row r="40" spans="1:27" ht="15">
      <c r="A40" s="46">
        <v>818</v>
      </c>
      <c r="B40" s="46" t="s">
        <v>147</v>
      </c>
      <c r="C40" s="46" t="s">
        <v>148</v>
      </c>
      <c r="D40" s="46" t="s">
        <v>60</v>
      </c>
      <c r="E40" s="46" t="s">
        <v>41</v>
      </c>
      <c r="F40" s="46" t="s">
        <v>108</v>
      </c>
      <c r="G40" s="47">
        <v>1.9681797443073801E-2</v>
      </c>
      <c r="H40" s="48">
        <v>40.017861127853394</v>
      </c>
      <c r="I40" s="48">
        <v>53.0800461769104</v>
      </c>
      <c r="J40" s="48">
        <v>6.9020926952362061</v>
      </c>
      <c r="K40" s="48">
        <v>33.134642728904112</v>
      </c>
      <c r="L40" s="48">
        <v>6.8832191973284704</v>
      </c>
      <c r="M40" s="48">
        <v>24.255904749127851</v>
      </c>
      <c r="N40" s="48">
        <v>28.82414149936449</v>
      </c>
      <c r="O40" s="48"/>
      <c r="P40" s="48">
        <v>2.3945095097062299</v>
      </c>
      <c r="Q40" s="48">
        <v>1.1053537903177801</v>
      </c>
      <c r="R40" s="48">
        <v>0.18029782590438001</v>
      </c>
      <c r="S40" s="48">
        <v>2.4963584422739298</v>
      </c>
      <c r="T40" s="48">
        <v>0.72557338518115</v>
      </c>
      <c r="U40" s="46">
        <v>9</v>
      </c>
      <c r="V40" s="46" t="s">
        <v>49</v>
      </c>
      <c r="W40" s="46"/>
      <c r="X40" s="46"/>
      <c r="Y40" s="46"/>
      <c r="Z40" s="46"/>
      <c r="AA40" s="46"/>
    </row>
    <row r="41" spans="1:27" ht="15">
      <c r="A41" s="46">
        <v>222</v>
      </c>
      <c r="B41" s="46" t="s">
        <v>168</v>
      </c>
      <c r="C41" s="46" t="s">
        <v>169</v>
      </c>
      <c r="D41" s="46" t="s">
        <v>70</v>
      </c>
      <c r="E41" s="46" t="s">
        <v>35</v>
      </c>
      <c r="F41" s="46" t="s">
        <v>108</v>
      </c>
      <c r="G41" s="47">
        <v>3.2462510050817898E-2</v>
      </c>
      <c r="H41" s="48">
        <v>15.493796765804291</v>
      </c>
      <c r="I41" s="48">
        <v>43.393808603286743</v>
      </c>
      <c r="J41" s="48">
        <v>41.112396121025085</v>
      </c>
      <c r="K41" s="48">
        <v>13.265223958579911</v>
      </c>
      <c r="L41" s="48">
        <v>2.2285725828019398</v>
      </c>
      <c r="M41" s="48">
        <v>26.448656097134947</v>
      </c>
      <c r="N41" s="48">
        <v>16.945152113853108</v>
      </c>
      <c r="O41" s="48">
        <v>10.709800252194009</v>
      </c>
      <c r="P41" s="48">
        <v>8.49891240988131</v>
      </c>
      <c r="Q41" s="48">
        <v>3.2075345352568001</v>
      </c>
      <c r="R41" s="48">
        <v>4.0300886891985206</v>
      </c>
      <c r="S41" s="48">
        <v>10.39699065947242</v>
      </c>
      <c r="T41" s="48">
        <v>4.26906891947388</v>
      </c>
      <c r="U41" s="46">
        <v>10</v>
      </c>
      <c r="V41" s="46" t="s">
        <v>38</v>
      </c>
      <c r="W41" s="46"/>
      <c r="X41" s="46"/>
      <c r="Y41" s="46"/>
      <c r="Z41" s="46"/>
      <c r="AA41" s="46"/>
    </row>
    <row r="42" spans="1:27" ht="15">
      <c r="A42" s="46">
        <v>748</v>
      </c>
      <c r="B42" s="46" t="s">
        <v>188</v>
      </c>
      <c r="C42" s="46" t="s">
        <v>189</v>
      </c>
      <c r="D42" s="46" t="s">
        <v>89</v>
      </c>
      <c r="E42" s="46" t="s">
        <v>35</v>
      </c>
      <c r="F42" s="46" t="s">
        <v>108</v>
      </c>
      <c r="G42" s="47">
        <v>8.1271321377631406E-2</v>
      </c>
      <c r="H42" s="48">
        <v>29.278102517127991</v>
      </c>
      <c r="I42" s="48">
        <v>17.885658144950867</v>
      </c>
      <c r="J42" s="48">
        <v>52.836239337921143</v>
      </c>
      <c r="K42" s="48">
        <v>23.395349009485361</v>
      </c>
      <c r="L42" s="48">
        <v>5.8827536532267803</v>
      </c>
      <c r="M42" s="48">
        <v>12.386822747792941</v>
      </c>
      <c r="N42" s="48">
        <v>5.4988354263826498</v>
      </c>
      <c r="O42" s="48">
        <v>12.14628929847966</v>
      </c>
      <c r="P42" s="48">
        <v>8.9607438775574888</v>
      </c>
      <c r="Q42" s="48">
        <v>8.8035191936972303</v>
      </c>
      <c r="R42" s="48">
        <v>10.69711004377441</v>
      </c>
      <c r="S42" s="48">
        <v>5.9952431975263902</v>
      </c>
      <c r="T42" s="48">
        <v>6.2333337424164101</v>
      </c>
      <c r="U42" s="46">
        <v>10</v>
      </c>
      <c r="V42" s="46" t="s">
        <v>38</v>
      </c>
      <c r="W42" s="46"/>
      <c r="X42" s="46"/>
      <c r="Y42" s="46"/>
      <c r="Z42" s="46"/>
      <c r="AA42" s="46"/>
    </row>
    <row r="43" spans="1:27" ht="15">
      <c r="A43" s="46">
        <v>231</v>
      </c>
      <c r="B43" s="46" t="s">
        <v>273</v>
      </c>
      <c r="C43" s="46" t="s">
        <v>274</v>
      </c>
      <c r="D43" s="46" t="s">
        <v>89</v>
      </c>
      <c r="E43" s="46" t="s">
        <v>41</v>
      </c>
      <c r="F43" s="46" t="s">
        <v>36</v>
      </c>
      <c r="G43" s="47">
        <v>0.3666042454641309</v>
      </c>
      <c r="H43" s="48">
        <v>14.034348726272583</v>
      </c>
      <c r="I43" s="48">
        <v>31.468850374221802</v>
      </c>
      <c r="J43" s="48">
        <v>54.496800899505615</v>
      </c>
      <c r="K43" s="48">
        <v>12.21779525339943</v>
      </c>
      <c r="L43" s="48">
        <v>1.8165533158668499</v>
      </c>
      <c r="M43" s="48">
        <v>17.37387566964744</v>
      </c>
      <c r="N43" s="48">
        <v>14.094973802520311</v>
      </c>
      <c r="O43" s="48">
        <v>10.34366352800909</v>
      </c>
      <c r="P43" s="48">
        <v>9.8172750274350804</v>
      </c>
      <c r="Q43" s="48">
        <v>7.0920107917090993</v>
      </c>
      <c r="R43" s="48">
        <v>8.6800020585038293</v>
      </c>
      <c r="S43" s="48">
        <v>10.234026905469989</v>
      </c>
      <c r="T43" s="48">
        <v>8.3298244691243895</v>
      </c>
      <c r="U43" s="46">
        <v>10</v>
      </c>
      <c r="V43" s="46" t="s">
        <v>38</v>
      </c>
      <c r="W43" s="46"/>
      <c r="X43" s="46"/>
      <c r="Y43" s="46"/>
      <c r="Z43" s="46"/>
      <c r="AA43" s="46"/>
    </row>
    <row r="44" spans="1:27" ht="15">
      <c r="A44" s="46">
        <v>266</v>
      </c>
      <c r="B44" s="46" t="s">
        <v>177</v>
      </c>
      <c r="C44" s="46" t="s">
        <v>178</v>
      </c>
      <c r="D44" s="46" t="s">
        <v>89</v>
      </c>
      <c r="E44" s="46" t="s">
        <v>41</v>
      </c>
      <c r="F44" s="46" t="s">
        <v>45</v>
      </c>
      <c r="G44" s="47">
        <v>6.9695363337306096E-2</v>
      </c>
      <c r="H44" s="48">
        <v>32.650008797645569</v>
      </c>
      <c r="I44" s="48">
        <v>21.385367214679718</v>
      </c>
      <c r="J44" s="48">
        <v>45.964622497558594</v>
      </c>
      <c r="K44" s="48">
        <v>23.679133224244563</v>
      </c>
      <c r="L44" s="48">
        <v>8.9708766547591896</v>
      </c>
      <c r="M44" s="48">
        <v>13.81882230053693</v>
      </c>
      <c r="N44" s="48">
        <v>7.5665449595347196</v>
      </c>
      <c r="O44" s="48">
        <v>7.6907984501890096</v>
      </c>
      <c r="P44" s="48">
        <v>11.64105868823745</v>
      </c>
      <c r="Q44" s="48">
        <v>7.9876672401924793</v>
      </c>
      <c r="R44" s="48">
        <v>5.9142123739229602</v>
      </c>
      <c r="S44" s="48">
        <v>7.3681304658846996</v>
      </c>
      <c r="T44" s="48">
        <v>5.3627560806169994</v>
      </c>
      <c r="U44" s="46">
        <v>10</v>
      </c>
      <c r="V44" s="46" t="s">
        <v>38</v>
      </c>
      <c r="W44" s="46"/>
      <c r="X44" s="46"/>
      <c r="Y44" s="46"/>
      <c r="Z44" s="46"/>
      <c r="AA44" s="46"/>
    </row>
    <row r="45" spans="1:27" ht="15">
      <c r="A45" s="46">
        <v>270</v>
      </c>
      <c r="B45" s="46" t="s">
        <v>230</v>
      </c>
      <c r="C45" s="46" t="s">
        <v>231</v>
      </c>
      <c r="D45" s="46" t="s">
        <v>89</v>
      </c>
      <c r="E45" s="46" t="s">
        <v>35</v>
      </c>
      <c r="F45" s="46" t="s">
        <v>52</v>
      </c>
      <c r="G45" s="47">
        <v>0.2036376406408642</v>
      </c>
      <c r="H45" s="48">
        <v>29.491463303565979</v>
      </c>
      <c r="I45" s="48">
        <v>34.639662504196167</v>
      </c>
      <c r="J45" s="48">
        <v>35.868874192237854</v>
      </c>
      <c r="K45" s="48">
        <v>21.611522786783798</v>
      </c>
      <c r="L45" s="48">
        <v>7.8799396351537601</v>
      </c>
      <c r="M45" s="48">
        <v>13.133566666027571</v>
      </c>
      <c r="N45" s="48">
        <v>21.506095915159602</v>
      </c>
      <c r="O45" s="48">
        <v>11.28231676510781</v>
      </c>
      <c r="P45" s="48">
        <v>8.0814753008950504</v>
      </c>
      <c r="Q45" s="48">
        <v>3.7107462847652601</v>
      </c>
      <c r="R45" s="48">
        <v>7.2596078899368894</v>
      </c>
      <c r="S45" s="48">
        <v>4.5796163742583005</v>
      </c>
      <c r="T45" s="48">
        <v>0.95511324754483995</v>
      </c>
      <c r="U45" s="46">
        <v>10</v>
      </c>
      <c r="V45" s="46" t="s">
        <v>38</v>
      </c>
      <c r="W45" s="46"/>
      <c r="X45" s="46"/>
      <c r="Y45" s="46"/>
      <c r="Z45" s="46"/>
      <c r="AA45" s="46"/>
    </row>
    <row r="46" spans="1:27" ht="15">
      <c r="A46" s="46">
        <v>268</v>
      </c>
      <c r="B46" s="46" t="s">
        <v>50</v>
      </c>
      <c r="C46" s="46" t="s">
        <v>51</v>
      </c>
      <c r="D46" s="46" t="s">
        <v>34</v>
      </c>
      <c r="E46" s="46" t="s">
        <v>35</v>
      </c>
      <c r="F46" s="46" t="s">
        <v>52</v>
      </c>
      <c r="G46" s="47">
        <v>1.2446002883463E-3</v>
      </c>
      <c r="H46" s="48">
        <v>47.143054008483887</v>
      </c>
      <c r="I46" s="48">
        <v>23.763707280158997</v>
      </c>
      <c r="J46" s="48">
        <v>29.093238711357117</v>
      </c>
      <c r="K46" s="48">
        <v>12.521912120390219</v>
      </c>
      <c r="L46" s="48">
        <v>34.621143719947526</v>
      </c>
      <c r="M46" s="48">
        <v>6.1257066804210298</v>
      </c>
      <c r="N46" s="48">
        <v>17.63800003235135</v>
      </c>
      <c r="O46" s="48">
        <v>7.7272094857244209</v>
      </c>
      <c r="P46" s="48">
        <v>6.7673230950019496</v>
      </c>
      <c r="Q46" s="48">
        <v>5.3385849276284398</v>
      </c>
      <c r="R46" s="48">
        <v>0.14136015994887</v>
      </c>
      <c r="S46" s="48">
        <v>7.0996987287266595</v>
      </c>
      <c r="T46" s="48">
        <v>2.01906119585863</v>
      </c>
      <c r="U46" s="46">
        <v>10</v>
      </c>
      <c r="V46" s="46" t="s">
        <v>38</v>
      </c>
      <c r="W46" s="46"/>
      <c r="X46" s="46"/>
      <c r="Y46" s="46"/>
      <c r="Z46" s="46"/>
      <c r="AA46" s="46"/>
    </row>
    <row r="47" spans="1:27" ht="15">
      <c r="A47" s="46">
        <v>288</v>
      </c>
      <c r="B47" s="46" t="s">
        <v>201</v>
      </c>
      <c r="C47" s="46" t="s">
        <v>202</v>
      </c>
      <c r="D47" s="46" t="s">
        <v>89</v>
      </c>
      <c r="E47" s="46" t="s">
        <v>35</v>
      </c>
      <c r="F47" s="46" t="s">
        <v>61</v>
      </c>
      <c r="G47" s="47">
        <v>0.11121832545713541</v>
      </c>
      <c r="H47" s="48">
        <v>23.560737073421478</v>
      </c>
      <c r="I47" s="48">
        <v>30.504480004310608</v>
      </c>
      <c r="J47" s="48">
        <v>45.934784412384033</v>
      </c>
      <c r="K47" s="48">
        <v>18.5329330296506</v>
      </c>
      <c r="L47" s="48">
        <v>5.0278034077970304</v>
      </c>
      <c r="M47" s="48">
        <v>18.678511618249168</v>
      </c>
      <c r="N47" s="48">
        <v>11.8259681911752</v>
      </c>
      <c r="O47" s="48">
        <v>12.21587870731585</v>
      </c>
      <c r="P47" s="48">
        <v>11.370027235906981</v>
      </c>
      <c r="Q47" s="48">
        <v>6.1610005577873901</v>
      </c>
      <c r="R47" s="48">
        <v>5.40667821955335</v>
      </c>
      <c r="S47" s="48">
        <v>6.8056315926768596</v>
      </c>
      <c r="T47" s="48">
        <v>3.9755678542352202</v>
      </c>
      <c r="U47" s="46">
        <v>10</v>
      </c>
      <c r="V47" s="46" t="s">
        <v>38</v>
      </c>
      <c r="W47" s="46"/>
      <c r="X47" s="46"/>
      <c r="Y47" s="46"/>
      <c r="Z47" s="46"/>
      <c r="AA47" s="46"/>
    </row>
    <row r="48" spans="1:27" ht="15">
      <c r="A48" s="46">
        <v>320</v>
      </c>
      <c r="B48" s="46" t="s">
        <v>208</v>
      </c>
      <c r="C48" s="46" t="s">
        <v>209</v>
      </c>
      <c r="D48" s="46" t="s">
        <v>70</v>
      </c>
      <c r="E48" s="46" t="s">
        <v>41</v>
      </c>
      <c r="F48" s="46" t="s">
        <v>205</v>
      </c>
      <c r="G48" s="47">
        <v>0.13351782237451101</v>
      </c>
      <c r="H48" s="48">
        <v>26.325014233589172</v>
      </c>
      <c r="I48" s="48">
        <v>35.001987218856812</v>
      </c>
      <c r="J48" s="48">
        <v>38.673001527786255</v>
      </c>
      <c r="K48" s="48">
        <v>23.699179884112901</v>
      </c>
      <c r="L48" s="48">
        <v>2.6258352931375297</v>
      </c>
      <c r="M48" s="48">
        <v>19.940350996218289</v>
      </c>
      <c r="N48" s="48">
        <v>15.061634938118228</v>
      </c>
      <c r="O48" s="48">
        <v>11.585299944264319</v>
      </c>
      <c r="P48" s="48">
        <v>4.5106405106445795</v>
      </c>
      <c r="Q48" s="48">
        <v>4.35852358856165</v>
      </c>
      <c r="R48" s="48">
        <v>4.2109974294023393</v>
      </c>
      <c r="S48" s="48">
        <v>9.4616987215826605</v>
      </c>
      <c r="T48" s="48">
        <v>4.5458393397342602</v>
      </c>
      <c r="U48" s="46">
        <v>10</v>
      </c>
      <c r="V48" s="46" t="s">
        <v>38</v>
      </c>
      <c r="W48" s="46"/>
      <c r="X48" s="46"/>
      <c r="Y48" s="46"/>
      <c r="Z48" s="46"/>
      <c r="AA48" s="46"/>
    </row>
    <row r="49" spans="1:27" ht="15">
      <c r="A49" s="46">
        <v>324</v>
      </c>
      <c r="B49" s="46" t="s">
        <v>277</v>
      </c>
      <c r="C49" s="46" t="s">
        <v>278</v>
      </c>
      <c r="D49" s="46" t="s">
        <v>89</v>
      </c>
      <c r="E49" s="46" t="s">
        <v>41</v>
      </c>
      <c r="F49" s="46" t="s">
        <v>52</v>
      </c>
      <c r="G49" s="47">
        <v>0.37322163761211141</v>
      </c>
      <c r="H49" s="48">
        <v>21.352951228618622</v>
      </c>
      <c r="I49" s="48">
        <v>38.378232717514038</v>
      </c>
      <c r="J49" s="48">
        <v>40.268820524215698</v>
      </c>
      <c r="K49" s="48">
        <v>15.95588810555522</v>
      </c>
      <c r="L49" s="48">
        <v>5.3970632396078901</v>
      </c>
      <c r="M49" s="48">
        <v>20.57730963417432</v>
      </c>
      <c r="N49" s="48">
        <v>17.800922458923971</v>
      </c>
      <c r="O49" s="48">
        <v>9.7857048655611489</v>
      </c>
      <c r="P49" s="48">
        <v>8.2509444424781009</v>
      </c>
      <c r="Q49" s="48">
        <v>5.5028292626653004</v>
      </c>
      <c r="R49" s="48">
        <v>7.2938405994359607</v>
      </c>
      <c r="S49" s="48">
        <v>5.8363043203746701</v>
      </c>
      <c r="T49" s="48">
        <v>3.5991942828279404</v>
      </c>
      <c r="U49" s="46">
        <v>10</v>
      </c>
      <c r="V49" s="46" t="s">
        <v>38</v>
      </c>
      <c r="W49" s="46"/>
      <c r="X49" s="46"/>
      <c r="Y49" s="46"/>
      <c r="Z49" s="46"/>
      <c r="AA49" s="46"/>
    </row>
    <row r="50" spans="1:27" ht="15">
      <c r="A50" s="46">
        <v>624</v>
      </c>
      <c r="B50" s="46" t="s">
        <v>271</v>
      </c>
      <c r="C50" s="46" t="s">
        <v>272</v>
      </c>
      <c r="D50" s="46" t="s">
        <v>89</v>
      </c>
      <c r="E50" s="46" t="s">
        <v>35</v>
      </c>
      <c r="F50" s="46" t="s">
        <v>55</v>
      </c>
      <c r="G50" s="47">
        <v>0.34068872714877663</v>
      </c>
      <c r="H50" s="48">
        <v>19.148933887481689</v>
      </c>
      <c r="I50" s="48">
        <v>35.006371140480042</v>
      </c>
      <c r="J50" s="48">
        <v>45.844697952270508</v>
      </c>
      <c r="K50" s="48">
        <v>15.756232255424029</v>
      </c>
      <c r="L50" s="48">
        <v>3.3927021702253</v>
      </c>
      <c r="M50" s="48">
        <v>19.974280818813561</v>
      </c>
      <c r="N50" s="48">
        <v>15.032090821401619</v>
      </c>
      <c r="O50" s="48">
        <v>10.46956212512065</v>
      </c>
      <c r="P50" s="48">
        <v>9.984358232786029</v>
      </c>
      <c r="Q50" s="48">
        <v>5.5421144549751205</v>
      </c>
      <c r="R50" s="48">
        <v>7.4106317063285392</v>
      </c>
      <c r="S50" s="48">
        <v>10.3563310653842</v>
      </c>
      <c r="T50" s="48">
        <v>2.0816972172913801</v>
      </c>
      <c r="U50" s="46">
        <v>10</v>
      </c>
      <c r="V50" s="46" t="s">
        <v>38</v>
      </c>
      <c r="W50" s="46"/>
      <c r="X50" s="46"/>
      <c r="Y50" s="46"/>
      <c r="Z50" s="46"/>
      <c r="AA50" s="46"/>
    </row>
    <row r="51" spans="1:27" ht="15">
      <c r="A51" s="46">
        <v>328</v>
      </c>
      <c r="B51" s="46" t="s">
        <v>100</v>
      </c>
      <c r="C51" s="46" t="s">
        <v>101</v>
      </c>
      <c r="D51" s="46" t="s">
        <v>70</v>
      </c>
      <c r="E51" s="46" t="s">
        <v>35</v>
      </c>
      <c r="F51" s="46" t="s">
        <v>67</v>
      </c>
      <c r="G51" s="47">
        <v>6.5923518422242996E-3</v>
      </c>
      <c r="H51" s="48">
        <v>29.232540726661682</v>
      </c>
      <c r="I51" s="48">
        <v>23.027217388153076</v>
      </c>
      <c r="J51" s="48">
        <v>47.740241885185242</v>
      </c>
      <c r="K51" s="48">
        <v>24.464571856978772</v>
      </c>
      <c r="L51" s="48">
        <v>4.7679680941687907</v>
      </c>
      <c r="M51" s="48">
        <v>13.373098807100389</v>
      </c>
      <c r="N51" s="48">
        <v>9.6541187734672</v>
      </c>
      <c r="O51" s="48">
        <v>7.2021425049897294</v>
      </c>
      <c r="P51" s="48">
        <v>5.7197813430081794</v>
      </c>
      <c r="Q51" s="48">
        <v>4.7821233067079598</v>
      </c>
      <c r="R51" s="48">
        <v>8.8040487383107902</v>
      </c>
      <c r="S51" s="48">
        <v>11.59655584145054</v>
      </c>
      <c r="T51" s="48">
        <v>9.6355906603887593</v>
      </c>
      <c r="U51" s="46">
        <v>10</v>
      </c>
      <c r="V51" s="46" t="s">
        <v>38</v>
      </c>
      <c r="W51" s="46"/>
      <c r="X51" s="46"/>
      <c r="Y51" s="46"/>
      <c r="Z51" s="46"/>
      <c r="AA51" s="46"/>
    </row>
    <row r="52" spans="1:27" ht="15">
      <c r="A52" s="46">
        <v>332</v>
      </c>
      <c r="B52" s="46" t="s">
        <v>228</v>
      </c>
      <c r="C52" s="46" t="s">
        <v>229</v>
      </c>
      <c r="D52" s="46" t="s">
        <v>70</v>
      </c>
      <c r="E52" s="46" t="s">
        <v>41</v>
      </c>
      <c r="F52" s="46" t="s">
        <v>80</v>
      </c>
      <c r="G52" s="47">
        <v>0.19958769670521129</v>
      </c>
      <c r="H52" s="48">
        <v>18.475086987018585</v>
      </c>
      <c r="I52" s="48">
        <v>24.571965634822845</v>
      </c>
      <c r="J52" s="48">
        <v>56.952941417694092</v>
      </c>
      <c r="K52" s="48">
        <v>15.25101082264079</v>
      </c>
      <c r="L52" s="48">
        <v>3.2240766758667201</v>
      </c>
      <c r="M52" s="48">
        <v>19.070537767364421</v>
      </c>
      <c r="N52" s="48">
        <v>5.5014283593249598</v>
      </c>
      <c r="O52" s="48">
        <v>11.419342968696281</v>
      </c>
      <c r="P52" s="48">
        <v>10.03764849697971</v>
      </c>
      <c r="Q52" s="48">
        <v>8.1277056327520594</v>
      </c>
      <c r="R52" s="48">
        <v>10.205928076987581</v>
      </c>
      <c r="S52" s="48">
        <v>8.2666202229780001</v>
      </c>
      <c r="T52" s="48">
        <v>8.8957015738150798</v>
      </c>
      <c r="U52" s="46">
        <v>10</v>
      </c>
      <c r="V52" s="46" t="s">
        <v>38</v>
      </c>
      <c r="W52" s="46"/>
      <c r="X52" s="46"/>
      <c r="Y52" s="46"/>
      <c r="Z52" s="46"/>
      <c r="AA52" s="46"/>
    </row>
    <row r="53" spans="1:27" ht="15">
      <c r="A53" s="46">
        <v>340</v>
      </c>
      <c r="B53" s="46" t="s">
        <v>192</v>
      </c>
      <c r="C53" s="46" t="s">
        <v>193</v>
      </c>
      <c r="D53" s="46" t="s">
        <v>70</v>
      </c>
      <c r="E53" s="46" t="s">
        <v>41</v>
      </c>
      <c r="F53" s="46" t="s">
        <v>111</v>
      </c>
      <c r="G53" s="47">
        <v>9.3056698068010799E-2</v>
      </c>
      <c r="H53" s="48">
        <v>19.490580260753632</v>
      </c>
      <c r="I53" s="48">
        <v>32.474967837333679</v>
      </c>
      <c r="J53" s="48">
        <v>48.034453392028809</v>
      </c>
      <c r="K53" s="48">
        <v>17.773758922919079</v>
      </c>
      <c r="L53" s="48">
        <v>1.7168220696721401</v>
      </c>
      <c r="M53" s="48">
        <v>18.324982561972519</v>
      </c>
      <c r="N53" s="48">
        <v>14.14998488648015</v>
      </c>
      <c r="O53" s="48">
        <v>13.722285825721789</v>
      </c>
      <c r="P53" s="48">
        <v>10.426253433319079</v>
      </c>
      <c r="Q53" s="48">
        <v>5.0307380578166798</v>
      </c>
      <c r="R53" s="48"/>
      <c r="S53" s="48">
        <v>13.225512021559622</v>
      </c>
      <c r="T53" s="48">
        <v>5.6296643950576701</v>
      </c>
      <c r="U53" s="46">
        <v>9</v>
      </c>
      <c r="V53" s="46" t="s">
        <v>194</v>
      </c>
      <c r="W53" s="46"/>
      <c r="X53" s="46"/>
      <c r="Y53" s="46"/>
      <c r="Z53" s="46"/>
      <c r="AA53" s="46"/>
    </row>
    <row r="54" spans="1:27" ht="15">
      <c r="A54" s="46">
        <v>356</v>
      </c>
      <c r="B54" s="46" t="s">
        <v>206</v>
      </c>
      <c r="C54" s="46" t="s">
        <v>207</v>
      </c>
      <c r="D54" s="46" t="s">
        <v>79</v>
      </c>
      <c r="E54" s="46" t="s">
        <v>41</v>
      </c>
      <c r="F54" s="46" t="s">
        <v>42</v>
      </c>
      <c r="G54" s="47">
        <v>0.1226524715803671</v>
      </c>
      <c r="H54" s="48">
        <v>31.854334473609924</v>
      </c>
      <c r="I54" s="48">
        <v>23.382723331451416</v>
      </c>
      <c r="J54" s="48">
        <v>44.76294219493866</v>
      </c>
      <c r="K54" s="48">
        <v>28.82610971094104</v>
      </c>
      <c r="L54" s="48">
        <v>3.02822478489938</v>
      </c>
      <c r="M54" s="48">
        <v>15.86093523673393</v>
      </c>
      <c r="N54" s="48">
        <v>7.52178928951923</v>
      </c>
      <c r="O54" s="48">
        <v>11.84565947262578</v>
      </c>
      <c r="P54" s="48">
        <v>11.15242097919246</v>
      </c>
      <c r="Q54" s="48">
        <v>2.8208534347756</v>
      </c>
      <c r="R54" s="48">
        <v>3.9147236002232204</v>
      </c>
      <c r="S54" s="48">
        <v>10.707688123971069</v>
      </c>
      <c r="T54" s="48">
        <v>4.3215956186734399</v>
      </c>
      <c r="U54" s="46">
        <v>10</v>
      </c>
      <c r="V54" s="46" t="s">
        <v>38</v>
      </c>
      <c r="W54" s="46"/>
      <c r="X54" s="46"/>
      <c r="Y54" s="46"/>
      <c r="Z54" s="46"/>
      <c r="AA54" s="46"/>
    </row>
    <row r="55" spans="1:27" ht="15">
      <c r="A55" s="46">
        <v>360</v>
      </c>
      <c r="B55" s="46" t="s">
        <v>120</v>
      </c>
      <c r="C55" s="46" t="s">
        <v>121</v>
      </c>
      <c r="D55" s="46" t="s">
        <v>73</v>
      </c>
      <c r="E55" s="46" t="s">
        <v>41</v>
      </c>
      <c r="F55" s="46" t="s">
        <v>122</v>
      </c>
      <c r="G55" s="47">
        <v>1.4010749172136801E-2</v>
      </c>
      <c r="H55" s="48">
        <v>34.742093086242676</v>
      </c>
      <c r="I55" s="48">
        <v>26.767787337303162</v>
      </c>
      <c r="J55" s="48">
        <v>38.490122556686401</v>
      </c>
      <c r="K55" s="48"/>
      <c r="L55" s="48">
        <v>34.742092022187485</v>
      </c>
      <c r="M55" s="48">
        <v>18.45643338601089</v>
      </c>
      <c r="N55" s="48">
        <v>8.3113540846743206</v>
      </c>
      <c r="O55" s="48">
        <v>9.4359564245414909</v>
      </c>
      <c r="P55" s="48">
        <v>8.6518756038463103</v>
      </c>
      <c r="Q55" s="48">
        <v>5.3556272214528704</v>
      </c>
      <c r="R55" s="48">
        <v>3.05575296761906</v>
      </c>
      <c r="S55" s="48">
        <v>5.1911678860214598</v>
      </c>
      <c r="T55" s="48">
        <v>6.7997405363450296</v>
      </c>
      <c r="U55" s="46">
        <v>9</v>
      </c>
      <c r="V55" s="46" t="s">
        <v>46</v>
      </c>
      <c r="W55" s="46"/>
      <c r="X55" s="46"/>
      <c r="Y55" s="46"/>
      <c r="Z55" s="46"/>
      <c r="AA55" s="46"/>
    </row>
    <row r="56" spans="1:27" ht="15">
      <c r="A56" s="46">
        <v>368</v>
      </c>
      <c r="B56" s="46" t="s">
        <v>170</v>
      </c>
      <c r="C56" s="46" t="s">
        <v>171</v>
      </c>
      <c r="D56" s="46" t="s">
        <v>60</v>
      </c>
      <c r="E56" s="46" t="s">
        <v>35</v>
      </c>
      <c r="F56" s="46" t="s">
        <v>52</v>
      </c>
      <c r="G56" s="47">
        <v>3.2694323103732298E-2</v>
      </c>
      <c r="H56" s="48">
        <v>33.071997761726379</v>
      </c>
      <c r="I56" s="48">
        <v>60.923409461975098</v>
      </c>
      <c r="J56" s="48">
        <v>6.0045912861824036</v>
      </c>
      <c r="K56" s="48">
        <v>25.697193000166564</v>
      </c>
      <c r="L56" s="48">
        <v>7.3748033559021193</v>
      </c>
      <c r="M56" s="48">
        <v>27.992971187647143</v>
      </c>
      <c r="N56" s="48">
        <v>32.930442044939589</v>
      </c>
      <c r="O56" s="48">
        <v>0.27630699548307003</v>
      </c>
      <c r="P56" s="48">
        <v>2.39657712880746</v>
      </c>
      <c r="Q56" s="48">
        <v>0.70148544093594001</v>
      </c>
      <c r="R56" s="48">
        <v>8.5870046275509995E-2</v>
      </c>
      <c r="S56" s="48">
        <v>2.2489426893540698</v>
      </c>
      <c r="T56" s="48">
        <v>0.29540874679208001</v>
      </c>
      <c r="U56" s="46">
        <v>10</v>
      </c>
      <c r="V56" s="46" t="s">
        <v>38</v>
      </c>
      <c r="W56" s="46"/>
      <c r="X56" s="46"/>
      <c r="Y56" s="46"/>
      <c r="Z56" s="46"/>
      <c r="AA56" s="46"/>
    </row>
    <row r="57" spans="1:27" ht="15">
      <c r="A57" s="46">
        <v>388</v>
      </c>
      <c r="B57" s="46" t="s">
        <v>134</v>
      </c>
      <c r="C57" s="46" t="s">
        <v>135</v>
      </c>
      <c r="D57" s="46" t="s">
        <v>70</v>
      </c>
      <c r="E57" s="46" t="s">
        <v>136</v>
      </c>
      <c r="F57" s="46" t="s">
        <v>108</v>
      </c>
      <c r="G57" s="47">
        <v>1.8152866324304299E-2</v>
      </c>
      <c r="H57" s="48">
        <v>42.091158032417297</v>
      </c>
      <c r="I57" s="48">
        <v>17.524327337741852</v>
      </c>
      <c r="J57" s="48">
        <v>40.38451611995697</v>
      </c>
      <c r="K57" s="48">
        <v>42.091156622320128</v>
      </c>
      <c r="L57" s="48"/>
      <c r="M57" s="48">
        <v>6.3045352984213405</v>
      </c>
      <c r="N57" s="48">
        <v>11.21979151688501</v>
      </c>
      <c r="O57" s="48">
        <v>7.6516860971009901</v>
      </c>
      <c r="P57" s="48">
        <v>10.35106247034504</v>
      </c>
      <c r="Q57" s="48">
        <v>5.3815656836342995</v>
      </c>
      <c r="R57" s="48">
        <v>4.7949568853236499</v>
      </c>
      <c r="S57" s="48">
        <v>8.9501492468811392</v>
      </c>
      <c r="T57" s="48">
        <v>3.2550962968120198</v>
      </c>
      <c r="U57" s="46">
        <v>9</v>
      </c>
      <c r="V57" s="46" t="s">
        <v>104</v>
      </c>
      <c r="W57" s="46"/>
      <c r="X57" s="46"/>
      <c r="Y57" s="46"/>
      <c r="Z57" s="46"/>
      <c r="AA57" s="46"/>
    </row>
    <row r="58" spans="1:27" ht="15">
      <c r="A58" s="46">
        <v>400</v>
      </c>
      <c r="B58" s="46" t="s">
        <v>58</v>
      </c>
      <c r="C58" s="46" t="s">
        <v>59</v>
      </c>
      <c r="D58" s="46" t="s">
        <v>60</v>
      </c>
      <c r="E58" s="46" t="s">
        <v>41</v>
      </c>
      <c r="F58" s="46" t="s">
        <v>61</v>
      </c>
      <c r="G58" s="47">
        <v>1.5259205128079999E-3</v>
      </c>
      <c r="H58" s="48">
        <v>37.503892183303833</v>
      </c>
      <c r="I58" s="48">
        <v>53.490465879440308</v>
      </c>
      <c r="J58" s="48">
        <v>9.0056434273719788</v>
      </c>
      <c r="K58" s="48">
        <v>19.183683084092802</v>
      </c>
      <c r="L58" s="48">
        <v>18.320209756891987</v>
      </c>
      <c r="M58" s="48">
        <v>26.788619135907282</v>
      </c>
      <c r="N58" s="48">
        <v>26.70184479537463</v>
      </c>
      <c r="O58" s="48">
        <v>0.34236142205807002</v>
      </c>
      <c r="P58" s="48">
        <v>1.42724525605468</v>
      </c>
      <c r="Q58" s="48">
        <v>2.10172099196713</v>
      </c>
      <c r="R58" s="48">
        <v>0</v>
      </c>
      <c r="S58" s="48">
        <v>3.9189205947829597</v>
      </c>
      <c r="T58" s="48">
        <v>1.2153952805639598</v>
      </c>
      <c r="U58" s="46">
        <v>10</v>
      </c>
      <c r="V58" s="46" t="s">
        <v>38</v>
      </c>
      <c r="W58" s="46"/>
      <c r="X58" s="46"/>
      <c r="Y58" s="46"/>
      <c r="Z58" s="46"/>
      <c r="AA58" s="46"/>
    </row>
    <row r="59" spans="1:27" ht="15">
      <c r="A59" s="46">
        <v>398</v>
      </c>
      <c r="B59" s="46" t="s">
        <v>62</v>
      </c>
      <c r="C59" s="46" t="s">
        <v>63</v>
      </c>
      <c r="D59" s="46" t="s">
        <v>34</v>
      </c>
      <c r="E59" s="46" t="s">
        <v>35</v>
      </c>
      <c r="F59" s="46" t="s">
        <v>64</v>
      </c>
      <c r="G59" s="47">
        <v>1.6106327009957999E-3</v>
      </c>
      <c r="H59" s="48">
        <v>90.443426370620728</v>
      </c>
      <c r="I59" s="48">
        <v>3.1135251745581627</v>
      </c>
      <c r="J59" s="48">
        <v>6.4430475234985352</v>
      </c>
      <c r="K59" s="48">
        <v>46.683250085796132</v>
      </c>
      <c r="L59" s="48">
        <v>43.760177564695091</v>
      </c>
      <c r="M59" s="48">
        <v>0.19045262392304999</v>
      </c>
      <c r="N59" s="48">
        <v>2.92307252110104</v>
      </c>
      <c r="O59" s="48">
        <v>1.03784169181046</v>
      </c>
      <c r="P59" s="48">
        <v>0</v>
      </c>
      <c r="Q59" s="48">
        <v>2.0855034249148496</v>
      </c>
      <c r="R59" s="48">
        <v>6.3484206555370001E-2</v>
      </c>
      <c r="S59" s="48">
        <v>3.1927340896610001</v>
      </c>
      <c r="T59" s="48">
        <v>6.3484206555370001E-2</v>
      </c>
      <c r="U59" s="46">
        <v>10</v>
      </c>
      <c r="V59" s="46" t="s">
        <v>38</v>
      </c>
      <c r="W59" s="46"/>
      <c r="X59" s="46"/>
      <c r="Y59" s="46"/>
      <c r="Z59" s="46"/>
      <c r="AA59" s="46"/>
    </row>
    <row r="60" spans="1:27" ht="15">
      <c r="A60" s="46">
        <v>404</v>
      </c>
      <c r="B60" s="46" t="s">
        <v>212</v>
      </c>
      <c r="C60" s="46" t="s">
        <v>213</v>
      </c>
      <c r="D60" s="46" t="s">
        <v>89</v>
      </c>
      <c r="E60" s="46" t="s">
        <v>41</v>
      </c>
      <c r="F60" s="46" t="s">
        <v>108</v>
      </c>
      <c r="G60" s="47">
        <v>0.1707760770361012</v>
      </c>
      <c r="H60" s="48">
        <v>23.519401252269745</v>
      </c>
      <c r="I60" s="48">
        <v>14.971715211868286</v>
      </c>
      <c r="J60" s="48">
        <v>61.508888006210327</v>
      </c>
      <c r="K60" s="48">
        <v>20.070614556675569</v>
      </c>
      <c r="L60" s="48">
        <v>3.4487862697029201</v>
      </c>
      <c r="M60" s="48">
        <v>9.7083672969861698</v>
      </c>
      <c r="N60" s="48">
        <v>5.2633475598889001</v>
      </c>
      <c r="O60" s="48">
        <v>11.975273945220021</v>
      </c>
      <c r="P60" s="48">
        <v>10.71992220116166</v>
      </c>
      <c r="Q60" s="48">
        <v>8.7559674495858602</v>
      </c>
      <c r="R60" s="48">
        <v>11.36982136426551</v>
      </c>
      <c r="S60" s="48">
        <v>12.16866858082491</v>
      </c>
      <c r="T60" s="48">
        <v>6.51923116781232</v>
      </c>
      <c r="U60" s="46">
        <v>10</v>
      </c>
      <c r="V60" s="46" t="s">
        <v>38</v>
      </c>
      <c r="W60" s="46"/>
      <c r="X60" s="46"/>
      <c r="Y60" s="46"/>
      <c r="Z60" s="46"/>
      <c r="AA60" s="46"/>
    </row>
    <row r="61" spans="1:27" ht="15">
      <c r="A61" s="46">
        <v>296</v>
      </c>
      <c r="B61" s="46" t="s">
        <v>186</v>
      </c>
      <c r="C61" s="46" t="s">
        <v>187</v>
      </c>
      <c r="D61" s="46" t="s">
        <v>73</v>
      </c>
      <c r="E61" s="46" t="s">
        <v>35</v>
      </c>
      <c r="F61" s="46" t="s">
        <v>55</v>
      </c>
      <c r="G61" s="47">
        <v>8.0157406327558606E-2</v>
      </c>
      <c r="H61" s="48">
        <v>30.257835984230042</v>
      </c>
      <c r="I61" s="48">
        <v>12.100864946842194</v>
      </c>
      <c r="J61" s="48">
        <v>57.641303539276123</v>
      </c>
      <c r="K61" s="48">
        <v>21.295252626395431</v>
      </c>
      <c r="L61" s="48">
        <v>8.9625823195134302</v>
      </c>
      <c r="M61" s="48">
        <v>0.78661454824368005</v>
      </c>
      <c r="N61" s="48">
        <v>11.3142504522019</v>
      </c>
      <c r="O61" s="48">
        <v>10.47784076830891</v>
      </c>
      <c r="P61" s="48">
        <v>11.22571165305834</v>
      </c>
      <c r="Q61" s="48">
        <v>5.5718918596932303</v>
      </c>
      <c r="R61" s="48">
        <v>10.519416744167561</v>
      </c>
      <c r="S61" s="48">
        <v>13.283901223629242</v>
      </c>
      <c r="T61" s="48">
        <v>6.5625378104350398</v>
      </c>
      <c r="U61" s="46">
        <v>10</v>
      </c>
      <c r="V61" s="46" t="s">
        <v>38</v>
      </c>
      <c r="W61" s="46"/>
      <c r="X61" s="46"/>
      <c r="Y61" s="46"/>
      <c r="Z61" s="46"/>
      <c r="AA61" s="46"/>
    </row>
    <row r="62" spans="1:27" ht="15">
      <c r="A62" s="46">
        <v>417</v>
      </c>
      <c r="B62" s="46" t="s">
        <v>56</v>
      </c>
      <c r="C62" s="46" t="s">
        <v>57</v>
      </c>
      <c r="D62" s="46" t="s">
        <v>34</v>
      </c>
      <c r="E62" s="46" t="s">
        <v>35</v>
      </c>
      <c r="F62" s="46" t="s">
        <v>52</v>
      </c>
      <c r="G62" s="47">
        <v>1.4259649449804E-3</v>
      </c>
      <c r="H62" s="48">
        <v>64.604055881500244</v>
      </c>
      <c r="I62" s="48">
        <v>17.853851616382599</v>
      </c>
      <c r="J62" s="48">
        <v>17.542093992233276</v>
      </c>
      <c r="K62" s="48">
        <v>45.937441910870504</v>
      </c>
      <c r="L62" s="48">
        <v>18.666613780963601</v>
      </c>
      <c r="M62" s="48">
        <v>4.6130462536755994</v>
      </c>
      <c r="N62" s="48">
        <v>13.240804696314209</v>
      </c>
      <c r="O62" s="48">
        <v>10.292157681340539</v>
      </c>
      <c r="P62" s="48">
        <v>2.0641291865675999</v>
      </c>
      <c r="Q62" s="48">
        <v>3.7589921322789301</v>
      </c>
      <c r="R62" s="48">
        <v>0</v>
      </c>
      <c r="S62" s="48">
        <v>1.42681469233807</v>
      </c>
      <c r="T62" s="48">
        <v>0</v>
      </c>
      <c r="U62" s="46">
        <v>10</v>
      </c>
      <c r="V62" s="46" t="s">
        <v>38</v>
      </c>
      <c r="W62" s="46"/>
      <c r="X62" s="46"/>
      <c r="Y62" s="46"/>
      <c r="Z62" s="46"/>
      <c r="AA62" s="46"/>
    </row>
    <row r="63" spans="1:27" ht="15">
      <c r="A63" s="46">
        <v>418</v>
      </c>
      <c r="B63" s="46" t="s">
        <v>197</v>
      </c>
      <c r="C63" s="46" t="s">
        <v>198</v>
      </c>
      <c r="D63" s="46" t="s">
        <v>73</v>
      </c>
      <c r="E63" s="46" t="s">
        <v>35</v>
      </c>
      <c r="F63" s="46" t="s">
        <v>122</v>
      </c>
      <c r="G63" s="47">
        <v>0.108333251848032</v>
      </c>
      <c r="H63" s="48">
        <v>21.490898728370667</v>
      </c>
      <c r="I63" s="48">
        <v>39.667209982872009</v>
      </c>
      <c r="J63" s="48">
        <v>38.841888308525085</v>
      </c>
      <c r="K63" s="48">
        <v>18.527792956854992</v>
      </c>
      <c r="L63" s="48">
        <v>2.9631061226884698</v>
      </c>
      <c r="M63" s="48">
        <v>25.6138069833715</v>
      </c>
      <c r="N63" s="48">
        <v>14.053403761964969</v>
      </c>
      <c r="O63" s="48">
        <v>11.7435094081796</v>
      </c>
      <c r="P63" s="48">
        <v>8.8144665756171392</v>
      </c>
      <c r="Q63" s="48">
        <v>5.3563542333100997</v>
      </c>
      <c r="R63" s="48">
        <v>3.1115985256693302</v>
      </c>
      <c r="S63" s="48">
        <v>6.1664569340913893</v>
      </c>
      <c r="T63" s="48">
        <v>3.6495051321858401</v>
      </c>
      <c r="U63" s="46">
        <v>10</v>
      </c>
      <c r="V63" s="46" t="s">
        <v>38</v>
      </c>
      <c r="W63" s="46"/>
      <c r="X63" s="46"/>
      <c r="Y63" s="46"/>
      <c r="Z63" s="46"/>
      <c r="AA63" s="46"/>
    </row>
    <row r="64" spans="1:27" ht="15">
      <c r="A64" s="46">
        <v>426</v>
      </c>
      <c r="B64" s="46" t="s">
        <v>190</v>
      </c>
      <c r="C64" s="46" t="s">
        <v>191</v>
      </c>
      <c r="D64" s="46" t="s">
        <v>89</v>
      </c>
      <c r="E64" s="46" t="s">
        <v>35</v>
      </c>
      <c r="F64" s="46" t="s">
        <v>52</v>
      </c>
      <c r="G64" s="47">
        <v>8.4359192356912999E-2</v>
      </c>
      <c r="H64" s="48">
        <v>21.869070827960968</v>
      </c>
      <c r="I64" s="48">
        <v>18.134713172912598</v>
      </c>
      <c r="J64" s="48">
        <v>59.996217489242554</v>
      </c>
      <c r="K64" s="48">
        <v>18.936228719743799</v>
      </c>
      <c r="L64" s="48">
        <v>2.9328426845622197</v>
      </c>
      <c r="M64" s="48">
        <v>10.905129702003249</v>
      </c>
      <c r="N64" s="48">
        <v>7.2295839790066196</v>
      </c>
      <c r="O64" s="48"/>
      <c r="P64" s="48">
        <v>11.699103520162661</v>
      </c>
      <c r="Q64" s="48">
        <v>9.1817823504454701</v>
      </c>
      <c r="R64" s="48">
        <v>14.5126729772978</v>
      </c>
      <c r="S64" s="48">
        <v>12.559749859711001</v>
      </c>
      <c r="T64" s="48">
        <v>12.042908758218521</v>
      </c>
      <c r="U64" s="46">
        <v>9</v>
      </c>
      <c r="V64" s="46" t="s">
        <v>49</v>
      </c>
      <c r="W64" s="46"/>
      <c r="X64" s="46"/>
      <c r="Y64" s="46"/>
      <c r="Z64" s="46"/>
      <c r="AA64" s="46"/>
    </row>
    <row r="65" spans="1:27" ht="15">
      <c r="A65" s="46">
        <v>430</v>
      </c>
      <c r="B65" s="46" t="s">
        <v>248</v>
      </c>
      <c r="C65" s="46" t="s">
        <v>249</v>
      </c>
      <c r="D65" s="46" t="s">
        <v>89</v>
      </c>
      <c r="E65" s="46" t="s">
        <v>41</v>
      </c>
      <c r="F65" s="46" t="s">
        <v>67</v>
      </c>
      <c r="G65" s="47">
        <v>0.25929373404297518</v>
      </c>
      <c r="H65" s="48">
        <v>19.722431898117065</v>
      </c>
      <c r="I65" s="48">
        <v>28.583204746246338</v>
      </c>
      <c r="J65" s="48">
        <v>51.694363355636597</v>
      </c>
      <c r="K65" s="48">
        <v>15.829641022756011</v>
      </c>
      <c r="L65" s="48">
        <v>3.8927911442339003</v>
      </c>
      <c r="M65" s="48">
        <v>16.43871696418967</v>
      </c>
      <c r="N65" s="48">
        <v>12.14448671105742</v>
      </c>
      <c r="O65" s="48">
        <v>11.100553724071769</v>
      </c>
      <c r="P65" s="48">
        <v>10.035245730576341</v>
      </c>
      <c r="Q65" s="48">
        <v>4.8869053722821798</v>
      </c>
      <c r="R65" s="48">
        <v>10.24920927574914</v>
      </c>
      <c r="S65" s="48">
        <v>7.83601627933401</v>
      </c>
      <c r="T65" s="48">
        <v>7.5864344693502099</v>
      </c>
      <c r="U65" s="46">
        <v>10</v>
      </c>
      <c r="V65" s="46" t="s">
        <v>38</v>
      </c>
      <c r="W65" s="46"/>
      <c r="X65" s="46"/>
      <c r="Y65" s="46"/>
      <c r="Z65" s="46"/>
      <c r="AA65" s="46"/>
    </row>
    <row r="66" spans="1:27" ht="15">
      <c r="A66" s="46">
        <v>434</v>
      </c>
      <c r="B66" s="46" t="s">
        <v>105</v>
      </c>
      <c r="C66" s="46" t="s">
        <v>106</v>
      </c>
      <c r="D66" s="46" t="s">
        <v>60</v>
      </c>
      <c r="E66" s="46" t="s">
        <v>107</v>
      </c>
      <c r="F66" s="46" t="s">
        <v>108</v>
      </c>
      <c r="G66" s="47">
        <v>7.4214649292664E-3</v>
      </c>
      <c r="H66" s="48">
        <v>38.995090126991272</v>
      </c>
      <c r="I66" s="48">
        <v>48.568537831306458</v>
      </c>
      <c r="J66" s="48">
        <v>12.43637278676033</v>
      </c>
      <c r="K66" s="48">
        <v>34.098595311017384</v>
      </c>
      <c r="L66" s="48">
        <v>4.8964946467685602</v>
      </c>
      <c r="M66" s="48">
        <v>29.06492291169452</v>
      </c>
      <c r="N66" s="48">
        <v>19.503614305246089</v>
      </c>
      <c r="O66" s="48">
        <v>0.17462271343253</v>
      </c>
      <c r="P66" s="48">
        <v>2.4192238362501</v>
      </c>
      <c r="Q66" s="48">
        <v>6.3386436256301497</v>
      </c>
      <c r="R66" s="48">
        <v>0.34737289120941001</v>
      </c>
      <c r="S66" s="48">
        <v>2.9065334556174198</v>
      </c>
      <c r="T66" s="48">
        <v>0.24997681185301998</v>
      </c>
      <c r="U66" s="46">
        <v>10</v>
      </c>
      <c r="V66" s="46" t="s">
        <v>38</v>
      </c>
      <c r="W66" s="46"/>
      <c r="X66" s="46"/>
      <c r="Y66" s="46"/>
      <c r="Z66" s="46"/>
      <c r="AA66" s="46"/>
    </row>
    <row r="67" spans="1:27" ht="15">
      <c r="A67" s="46">
        <v>450</v>
      </c>
      <c r="B67" s="46" t="s">
        <v>281</v>
      </c>
      <c r="C67" s="46" t="s">
        <v>282</v>
      </c>
      <c r="D67" s="46" t="s">
        <v>89</v>
      </c>
      <c r="E67" s="46" t="s">
        <v>35</v>
      </c>
      <c r="F67" s="46" t="s">
        <v>52</v>
      </c>
      <c r="G67" s="47">
        <v>0.38397446035328969</v>
      </c>
      <c r="H67" s="48">
        <v>15.490478277206421</v>
      </c>
      <c r="I67" s="48">
        <v>33.059170842170715</v>
      </c>
      <c r="J67" s="48">
        <v>51.450353860855103</v>
      </c>
      <c r="K67" s="48">
        <v>13.228551408516381</v>
      </c>
      <c r="L67" s="48">
        <v>2.2619262842233998</v>
      </c>
      <c r="M67" s="48">
        <v>21.42753389681765</v>
      </c>
      <c r="N67" s="48">
        <v>11.631636437153601</v>
      </c>
      <c r="O67" s="48">
        <v>9.9697088479611402</v>
      </c>
      <c r="P67" s="48">
        <v>9.8739298314662491</v>
      </c>
      <c r="Q67" s="48">
        <v>7.6446793369715103</v>
      </c>
      <c r="R67" s="48">
        <v>7.9718748428533397</v>
      </c>
      <c r="S67" s="48">
        <v>8.9145425934322695</v>
      </c>
      <c r="T67" s="48">
        <v>7.0756174646009198</v>
      </c>
      <c r="U67" s="46">
        <v>10</v>
      </c>
      <c r="V67" s="46" t="s">
        <v>38</v>
      </c>
      <c r="W67" s="46"/>
      <c r="X67" s="46"/>
      <c r="Y67" s="46"/>
      <c r="Z67" s="46"/>
      <c r="AA67" s="46"/>
    </row>
    <row r="68" spans="1:27" ht="15">
      <c r="A68" s="46">
        <v>454</v>
      </c>
      <c r="B68" s="46" t="s">
        <v>242</v>
      </c>
      <c r="C68" s="46" t="s">
        <v>243</v>
      </c>
      <c r="D68" s="46" t="s">
        <v>89</v>
      </c>
      <c r="E68" s="46" t="s">
        <v>41</v>
      </c>
      <c r="F68" s="46" t="s">
        <v>42</v>
      </c>
      <c r="G68" s="47">
        <v>0.25232512534004531</v>
      </c>
      <c r="H68" s="48">
        <v>22.011904418468475</v>
      </c>
      <c r="I68" s="48">
        <v>22.352652251720428</v>
      </c>
      <c r="J68" s="48">
        <v>55.635440349578857</v>
      </c>
      <c r="K68" s="48">
        <v>18.91339889103978</v>
      </c>
      <c r="L68" s="48">
        <v>3.09850597449257</v>
      </c>
      <c r="M68" s="48">
        <v>17.418653396794561</v>
      </c>
      <c r="N68" s="48">
        <v>4.9340000859583801</v>
      </c>
      <c r="O68" s="48">
        <v>11.9345595715887</v>
      </c>
      <c r="P68" s="48">
        <v>6.5269122618094393</v>
      </c>
      <c r="Q68" s="48">
        <v>6.8992862571612701</v>
      </c>
      <c r="R68" s="48">
        <v>11.72026866667859</v>
      </c>
      <c r="S68" s="48">
        <v>10.91703665623181</v>
      </c>
      <c r="T68" s="48">
        <v>7.6373786694000607</v>
      </c>
      <c r="U68" s="46">
        <v>10</v>
      </c>
      <c r="V68" s="46" t="s">
        <v>38</v>
      </c>
      <c r="W68" s="46"/>
      <c r="X68" s="46"/>
      <c r="Y68" s="46"/>
      <c r="Z68" s="46"/>
      <c r="AA68" s="46"/>
    </row>
    <row r="69" spans="1:27" ht="15">
      <c r="A69" s="46">
        <v>462</v>
      </c>
      <c r="B69" s="46" t="s">
        <v>77</v>
      </c>
      <c r="C69" s="46" t="s">
        <v>78</v>
      </c>
      <c r="D69" s="46" t="s">
        <v>79</v>
      </c>
      <c r="E69" s="46" t="s">
        <v>41</v>
      </c>
      <c r="F69" s="46" t="s">
        <v>80</v>
      </c>
      <c r="G69" s="47">
        <v>2.6540936946074E-3</v>
      </c>
      <c r="H69" s="48">
        <v>80.694878101348877</v>
      </c>
      <c r="I69" s="48">
        <v>15.131475031375885</v>
      </c>
      <c r="J69" s="48">
        <v>4.1736435145139694</v>
      </c>
      <c r="K69" s="48">
        <v>46.264508243580948</v>
      </c>
      <c r="L69" s="48">
        <v>34.430373008379441</v>
      </c>
      <c r="M69" s="48">
        <v>4.8972634409553102</v>
      </c>
      <c r="N69" s="48">
        <v>10.234211865143541</v>
      </c>
      <c r="O69" s="48">
        <v>0.59479480468170998</v>
      </c>
      <c r="P69" s="48">
        <v>0.37646970036092997</v>
      </c>
      <c r="Q69" s="48">
        <v>0.61336238945542998</v>
      </c>
      <c r="R69" s="48">
        <v>0.11482390055439001</v>
      </c>
      <c r="S69" s="48">
        <v>2.35936892522284</v>
      </c>
      <c r="T69" s="48">
        <v>0.11482390055439001</v>
      </c>
      <c r="U69" s="46">
        <v>10</v>
      </c>
      <c r="V69" s="46" t="s">
        <v>38</v>
      </c>
      <c r="W69" s="46"/>
      <c r="X69" s="46"/>
      <c r="Y69" s="46"/>
      <c r="Z69" s="46"/>
      <c r="AA69" s="46"/>
    </row>
    <row r="70" spans="1:27" ht="15">
      <c r="A70" s="46">
        <v>466</v>
      </c>
      <c r="B70" s="46" t="s">
        <v>279</v>
      </c>
      <c r="C70" s="46" t="s">
        <v>280</v>
      </c>
      <c r="D70" s="46" t="s">
        <v>89</v>
      </c>
      <c r="E70" s="46" t="s">
        <v>41</v>
      </c>
      <c r="F70" s="46" t="s">
        <v>52</v>
      </c>
      <c r="G70" s="47">
        <v>0.37606292533866692</v>
      </c>
      <c r="H70" s="48">
        <v>19.569909572601318</v>
      </c>
      <c r="I70" s="48">
        <v>41.166788339614868</v>
      </c>
      <c r="J70" s="48">
        <v>39.263302087783813</v>
      </c>
      <c r="K70" s="48">
        <v>14.32066994546696</v>
      </c>
      <c r="L70" s="48">
        <v>5.2492400070691696</v>
      </c>
      <c r="M70" s="48">
        <v>20.572741674338541</v>
      </c>
      <c r="N70" s="48">
        <v>20.594048429956523</v>
      </c>
      <c r="O70" s="48">
        <v>10.001213876857539</v>
      </c>
      <c r="P70" s="48">
        <v>7.6897304919171292</v>
      </c>
      <c r="Q70" s="48">
        <v>4.9800535556776504</v>
      </c>
      <c r="R70" s="48">
        <v>6.4286525112839499</v>
      </c>
      <c r="S70" s="48">
        <v>8.9346356259848196</v>
      </c>
      <c r="T70" s="48">
        <v>1.2290149904972201</v>
      </c>
      <c r="U70" s="46">
        <v>10</v>
      </c>
      <c r="V70" s="46" t="s">
        <v>38</v>
      </c>
      <c r="W70" s="46"/>
      <c r="X70" s="46"/>
      <c r="Y70" s="46"/>
      <c r="Z70" s="46"/>
      <c r="AA70" s="46"/>
    </row>
    <row r="71" spans="1:27" ht="15">
      <c r="A71" s="46">
        <v>478</v>
      </c>
      <c r="B71" s="46" t="s">
        <v>250</v>
      </c>
      <c r="C71" s="46" t="s">
        <v>251</v>
      </c>
      <c r="D71" s="46" t="s">
        <v>89</v>
      </c>
      <c r="E71" s="46" t="s">
        <v>35</v>
      </c>
      <c r="F71" s="46" t="s">
        <v>64</v>
      </c>
      <c r="G71" s="47">
        <v>0.26064398610129641</v>
      </c>
      <c r="H71" s="48">
        <v>20.210976898670197</v>
      </c>
      <c r="I71" s="48">
        <v>33.141738176345825</v>
      </c>
      <c r="J71" s="48">
        <v>46.647286415100098</v>
      </c>
      <c r="K71" s="48">
        <v>17.093093105628729</v>
      </c>
      <c r="L71" s="48">
        <v>3.1178839191585501</v>
      </c>
      <c r="M71" s="48">
        <v>13.991023600315769</v>
      </c>
      <c r="N71" s="48">
        <v>19.15071483034658</v>
      </c>
      <c r="O71" s="48">
        <v>9.2042182095244396</v>
      </c>
      <c r="P71" s="48">
        <v>8.921452157780239</v>
      </c>
      <c r="Q71" s="48">
        <v>6.6501416232896196</v>
      </c>
      <c r="R71" s="48">
        <v>9.2197663691560408</v>
      </c>
      <c r="S71" s="48">
        <v>9.2282416339573405</v>
      </c>
      <c r="T71" s="48">
        <v>3.4234654406447995</v>
      </c>
      <c r="U71" s="46">
        <v>10</v>
      </c>
      <c r="V71" s="46" t="s">
        <v>38</v>
      </c>
      <c r="W71" s="46"/>
      <c r="X71" s="46"/>
      <c r="Y71" s="46"/>
      <c r="Z71" s="46"/>
      <c r="AA71" s="46"/>
    </row>
    <row r="72" spans="1:27" ht="15">
      <c r="A72" s="46">
        <v>484</v>
      </c>
      <c r="B72" s="46" t="s">
        <v>153</v>
      </c>
      <c r="C72" s="46" t="s">
        <v>154</v>
      </c>
      <c r="D72" s="46" t="s">
        <v>70</v>
      </c>
      <c r="E72" s="46" t="s">
        <v>155</v>
      </c>
      <c r="F72" s="46" t="s">
        <v>117</v>
      </c>
      <c r="G72" s="47">
        <v>2.56153700937874E-2</v>
      </c>
      <c r="H72" s="48">
        <v>68.100827932357788</v>
      </c>
      <c r="I72" s="48">
        <v>13.681066036224365</v>
      </c>
      <c r="J72" s="48">
        <v>18.218109011650085</v>
      </c>
      <c r="K72" s="48">
        <v>68.100825418676621</v>
      </c>
      <c r="L72" s="48"/>
      <c r="M72" s="48">
        <v>8.6151178519017293</v>
      </c>
      <c r="N72" s="48">
        <v>5.0659489543252594</v>
      </c>
      <c r="O72" s="48">
        <v>5.2737294647395299</v>
      </c>
      <c r="P72" s="48">
        <v>4.6887722588810501</v>
      </c>
      <c r="Q72" s="48">
        <v>2.5238987539181101</v>
      </c>
      <c r="R72" s="48">
        <v>0.30266417222370001</v>
      </c>
      <c r="S72" s="48">
        <v>3.1062862038373398</v>
      </c>
      <c r="T72" s="48">
        <v>2.32275751919172</v>
      </c>
      <c r="U72" s="46">
        <v>9</v>
      </c>
      <c r="V72" s="46" t="s">
        <v>104</v>
      </c>
      <c r="W72" s="46"/>
      <c r="X72" s="46"/>
      <c r="Y72" s="46"/>
      <c r="Z72" s="46"/>
      <c r="AA72" s="46"/>
    </row>
    <row r="73" spans="1:27" ht="15">
      <c r="A73" s="46">
        <v>498</v>
      </c>
      <c r="B73" s="46" t="s">
        <v>94</v>
      </c>
      <c r="C73" s="46" t="s">
        <v>95</v>
      </c>
      <c r="D73" s="46" t="s">
        <v>34</v>
      </c>
      <c r="E73" s="46" t="s">
        <v>35</v>
      </c>
      <c r="F73" s="46" t="s">
        <v>45</v>
      </c>
      <c r="G73" s="47">
        <v>3.5339052106659E-3</v>
      </c>
      <c r="H73" s="48">
        <v>9.1834820806980133</v>
      </c>
      <c r="I73" s="48">
        <v>42.380911111831665</v>
      </c>
      <c r="J73" s="48">
        <v>48.435607552528381</v>
      </c>
      <c r="K73" s="48">
        <v>9.183482343504739</v>
      </c>
      <c r="L73" s="48">
        <v>0</v>
      </c>
      <c r="M73" s="48">
        <v>32.739317360041298</v>
      </c>
      <c r="N73" s="48">
        <v>9.6415923277867197</v>
      </c>
      <c r="O73" s="48">
        <v>9.4996768815564003</v>
      </c>
      <c r="P73" s="48">
        <v>11.341642665680201</v>
      </c>
      <c r="Q73" s="48">
        <v>9.1779981290447594</v>
      </c>
      <c r="R73" s="48">
        <v>0.86899789610429012</v>
      </c>
      <c r="S73" s="48">
        <v>8.6876288856208692</v>
      </c>
      <c r="T73" s="48">
        <v>8.8596630328694701</v>
      </c>
      <c r="U73" s="46">
        <v>10</v>
      </c>
      <c r="V73" s="46" t="s">
        <v>38</v>
      </c>
      <c r="W73" s="46"/>
      <c r="X73" s="46"/>
      <c r="Y73" s="46"/>
      <c r="Z73" s="46"/>
      <c r="AA73" s="46"/>
    </row>
    <row r="74" spans="1:27" ht="15">
      <c r="A74" s="46">
        <v>496</v>
      </c>
      <c r="B74" s="46" t="s">
        <v>158</v>
      </c>
      <c r="C74" s="46" t="s">
        <v>159</v>
      </c>
      <c r="D74" s="46" t="s">
        <v>73</v>
      </c>
      <c r="E74" s="46" t="s">
        <v>35</v>
      </c>
      <c r="F74" s="46" t="s">
        <v>52</v>
      </c>
      <c r="G74" s="47">
        <v>2.81268208401373E-2</v>
      </c>
      <c r="H74" s="48">
        <v>21.09321802854538</v>
      </c>
      <c r="I74" s="48">
        <v>26.796498894691467</v>
      </c>
      <c r="J74" s="48">
        <v>52.110278606414795</v>
      </c>
      <c r="K74" s="48">
        <v>16.679839832108339</v>
      </c>
      <c r="L74" s="48">
        <v>4.4133775157541102</v>
      </c>
      <c r="M74" s="48">
        <v>17.162829723752353</v>
      </c>
      <c r="N74" s="48">
        <v>9.6336701877196695</v>
      </c>
      <c r="O74" s="48">
        <v>13.708900712788759</v>
      </c>
      <c r="P74" s="48">
        <v>13.887657822045691</v>
      </c>
      <c r="Q74" s="48">
        <v>9.4017162379240204</v>
      </c>
      <c r="R74" s="48">
        <v>1.5351771049318501</v>
      </c>
      <c r="S74" s="48">
        <v>12.142239129072941</v>
      </c>
      <c r="T74" s="48">
        <v>1.43459139201194</v>
      </c>
      <c r="U74" s="46">
        <v>10</v>
      </c>
      <c r="V74" s="46" t="s">
        <v>38</v>
      </c>
      <c r="W74" s="46"/>
      <c r="X74" s="46"/>
      <c r="Y74" s="46"/>
      <c r="Z74" s="46"/>
      <c r="AA74" s="46"/>
    </row>
    <row r="75" spans="1:27" ht="15">
      <c r="A75" s="46">
        <v>499</v>
      </c>
      <c r="B75" s="46" t="s">
        <v>96</v>
      </c>
      <c r="C75" s="46" t="s">
        <v>97</v>
      </c>
      <c r="D75" s="46" t="s">
        <v>34</v>
      </c>
      <c r="E75" s="46" t="s">
        <v>35</v>
      </c>
      <c r="F75" s="46" t="s">
        <v>52</v>
      </c>
      <c r="G75" s="47">
        <v>4.8989005000035996E-3</v>
      </c>
      <c r="H75" s="48">
        <v>58.465796709060669</v>
      </c>
      <c r="I75" s="48">
        <v>22.319036722183228</v>
      </c>
      <c r="J75" s="48">
        <v>19.215166568756104</v>
      </c>
      <c r="K75" s="48">
        <v>32.451985358643846</v>
      </c>
      <c r="L75" s="48">
        <v>26.013811489114552</v>
      </c>
      <c r="M75" s="48">
        <v>11.68824106595023</v>
      </c>
      <c r="N75" s="48">
        <v>10.63079545261</v>
      </c>
      <c r="O75" s="48">
        <v>12.638130369613041</v>
      </c>
      <c r="P75" s="48">
        <v>1.9628695488912902</v>
      </c>
      <c r="Q75" s="48">
        <v>0.16066125695305999</v>
      </c>
      <c r="R75" s="48">
        <v>0.56515088423016002</v>
      </c>
      <c r="S75" s="48">
        <v>3.3289948419786697</v>
      </c>
      <c r="T75" s="48">
        <v>0.55936036377453002</v>
      </c>
      <c r="U75" s="46">
        <v>10</v>
      </c>
      <c r="V75" s="46" t="s">
        <v>38</v>
      </c>
      <c r="W75" s="46"/>
      <c r="X75" s="46"/>
      <c r="Y75" s="46"/>
      <c r="Z75" s="46"/>
      <c r="AA75" s="46"/>
    </row>
    <row r="76" spans="1:27" ht="15">
      <c r="A76" s="46">
        <v>504</v>
      </c>
      <c r="B76" s="46" t="s">
        <v>156</v>
      </c>
      <c r="C76" s="46" t="s">
        <v>157</v>
      </c>
      <c r="D76" s="46" t="s">
        <v>60</v>
      </c>
      <c r="E76" s="46" t="s">
        <v>107</v>
      </c>
      <c r="F76" s="46" t="s">
        <v>61</v>
      </c>
      <c r="G76" s="47">
        <v>2.6696723925416201E-2</v>
      </c>
      <c r="H76" s="48">
        <v>24.372696876525879</v>
      </c>
      <c r="I76" s="48">
        <v>46.827584505081177</v>
      </c>
      <c r="J76" s="48">
        <v>28.799718618392944</v>
      </c>
      <c r="K76" s="48">
        <v>20.985198399973079</v>
      </c>
      <c r="L76" s="48">
        <v>3.3874976703553701</v>
      </c>
      <c r="M76" s="48">
        <v>30.993711281442231</v>
      </c>
      <c r="N76" s="48">
        <v>15.833873679101121</v>
      </c>
      <c r="O76" s="48">
        <v>3.9278182931707302</v>
      </c>
      <c r="P76" s="48">
        <v>4.9825315065650599</v>
      </c>
      <c r="Q76" s="48">
        <v>7.24898911646049</v>
      </c>
      <c r="R76" s="48">
        <v>2.1730198555030897</v>
      </c>
      <c r="S76" s="48">
        <v>8.0024637053603893</v>
      </c>
      <c r="T76" s="48">
        <v>2.46489701529197</v>
      </c>
      <c r="U76" s="46">
        <v>10</v>
      </c>
      <c r="V76" s="46" t="s">
        <v>38</v>
      </c>
      <c r="W76" s="46"/>
      <c r="X76" s="46"/>
      <c r="Y76" s="46"/>
      <c r="Z76" s="46"/>
      <c r="AA76" s="46"/>
    </row>
    <row r="77" spans="1:27" ht="15">
      <c r="A77" s="46">
        <v>508</v>
      </c>
      <c r="B77" s="46" t="s">
        <v>285</v>
      </c>
      <c r="C77" s="46" t="s">
        <v>286</v>
      </c>
      <c r="D77" s="46" t="s">
        <v>89</v>
      </c>
      <c r="E77" s="46" t="s">
        <v>41</v>
      </c>
      <c r="F77" s="46" t="s">
        <v>76</v>
      </c>
      <c r="G77" s="47">
        <v>0.41695541532850938</v>
      </c>
      <c r="H77" s="48">
        <v>18.004801869392395</v>
      </c>
      <c r="I77" s="48">
        <v>32.107007503509521</v>
      </c>
      <c r="J77" s="48">
        <v>49.888193607330322</v>
      </c>
      <c r="K77" s="48">
        <v>14.936347486581589</v>
      </c>
      <c r="L77" s="48">
        <v>3.0684540012766099</v>
      </c>
      <c r="M77" s="48">
        <v>20.151644281454221</v>
      </c>
      <c r="N77" s="48">
        <v>11.955361372693931</v>
      </c>
      <c r="O77" s="48">
        <v>9.6978279531672005</v>
      </c>
      <c r="P77" s="48">
        <v>8.6160685429670991</v>
      </c>
      <c r="Q77" s="48">
        <v>7.44980518123461</v>
      </c>
      <c r="R77" s="48">
        <v>9.0593474012655406</v>
      </c>
      <c r="S77" s="48">
        <v>9.2544732185357592</v>
      </c>
      <c r="T77" s="48">
        <v>5.8106716639542801</v>
      </c>
      <c r="U77" s="46">
        <v>10</v>
      </c>
      <c r="V77" s="46" t="s">
        <v>38</v>
      </c>
      <c r="W77" s="46"/>
      <c r="X77" s="46"/>
      <c r="Y77" s="46"/>
      <c r="Z77" s="46"/>
      <c r="AA77" s="46"/>
    </row>
    <row r="78" spans="1:27" ht="15">
      <c r="A78" s="46">
        <v>104</v>
      </c>
      <c r="B78" s="46" t="s">
        <v>217</v>
      </c>
      <c r="C78" s="46" t="s">
        <v>218</v>
      </c>
      <c r="D78" s="46" t="s">
        <v>73</v>
      </c>
      <c r="E78" s="46" t="s">
        <v>41</v>
      </c>
      <c r="F78" s="46" t="s">
        <v>42</v>
      </c>
      <c r="G78" s="47">
        <v>0.17584622708381739</v>
      </c>
      <c r="H78" s="48">
        <v>18.495351076126099</v>
      </c>
      <c r="I78" s="48">
        <v>32.277750968933105</v>
      </c>
      <c r="J78" s="48">
        <v>49.226897954940796</v>
      </c>
      <c r="K78" s="48">
        <v>16.594573597126729</v>
      </c>
      <c r="L78" s="48">
        <v>1.90077684573005</v>
      </c>
      <c r="M78" s="48">
        <v>23.706704028882129</v>
      </c>
      <c r="N78" s="48">
        <v>8.5710480804103</v>
      </c>
      <c r="O78" s="48">
        <v>11.769577488052841</v>
      </c>
      <c r="P78" s="48">
        <v>8.7330643758214386</v>
      </c>
      <c r="Q78" s="48">
        <v>4.2953569978927995</v>
      </c>
      <c r="R78" s="48">
        <v>8.4158998686669797</v>
      </c>
      <c r="S78" s="48">
        <v>11.04181345969142</v>
      </c>
      <c r="T78" s="48">
        <v>4.9711856881867398</v>
      </c>
      <c r="U78" s="46">
        <v>10</v>
      </c>
      <c r="V78" s="46" t="s">
        <v>38</v>
      </c>
      <c r="W78" s="46"/>
      <c r="X78" s="46"/>
      <c r="Y78" s="46"/>
      <c r="Z78" s="46"/>
      <c r="AA78" s="46"/>
    </row>
    <row r="79" spans="1:27" ht="15">
      <c r="A79" s="46">
        <v>516</v>
      </c>
      <c r="B79" s="46" t="s">
        <v>223</v>
      </c>
      <c r="C79" s="46" t="s">
        <v>224</v>
      </c>
      <c r="D79" s="46" t="s">
        <v>89</v>
      </c>
      <c r="E79" s="46" t="s">
        <v>41</v>
      </c>
      <c r="F79" s="46" t="s">
        <v>225</v>
      </c>
      <c r="G79" s="47">
        <v>0.18473453740519261</v>
      </c>
      <c r="H79" s="48">
        <v>31.644845008850098</v>
      </c>
      <c r="I79" s="48">
        <v>13.917581737041473</v>
      </c>
      <c r="J79" s="48">
        <v>54.437577724456787</v>
      </c>
      <c r="K79" s="48">
        <v>28.271619469709048</v>
      </c>
      <c r="L79" s="48">
        <v>3.3732246692658099</v>
      </c>
      <c r="M79" s="48">
        <v>6.6136717352984808</v>
      </c>
      <c r="N79" s="48">
        <v>7.3039094453496798</v>
      </c>
      <c r="O79" s="48">
        <v>11.536248056607331</v>
      </c>
      <c r="P79" s="48">
        <v>11.2131387828532</v>
      </c>
      <c r="Q79" s="48">
        <v>6.2821976367660906</v>
      </c>
      <c r="R79" s="48">
        <v>11.023895705824851</v>
      </c>
      <c r="S79" s="48">
        <v>9.5961629896321003</v>
      </c>
      <c r="T79" s="48">
        <v>4.7859319080721097</v>
      </c>
      <c r="U79" s="46">
        <v>10</v>
      </c>
      <c r="V79" s="46" t="s">
        <v>38</v>
      </c>
      <c r="W79" s="46"/>
      <c r="X79" s="46"/>
      <c r="Y79" s="46"/>
      <c r="Z79" s="46"/>
      <c r="AA79" s="46"/>
    </row>
    <row r="80" spans="1:27" ht="15">
      <c r="A80" s="46">
        <v>524</v>
      </c>
      <c r="B80" s="46" t="s">
        <v>182</v>
      </c>
      <c r="C80" s="46" t="s">
        <v>183</v>
      </c>
      <c r="D80" s="46" t="s">
        <v>79</v>
      </c>
      <c r="E80" s="46" t="s">
        <v>35</v>
      </c>
      <c r="F80" s="46" t="s">
        <v>36</v>
      </c>
      <c r="G80" s="47">
        <v>7.4398903390892807E-2</v>
      </c>
      <c r="H80" s="48">
        <v>23.162132501602173</v>
      </c>
      <c r="I80" s="48">
        <v>33.874481916427612</v>
      </c>
      <c r="J80" s="48">
        <v>42.963388562202454</v>
      </c>
      <c r="K80" s="48">
        <v>20.91804422632363</v>
      </c>
      <c r="L80" s="48">
        <v>2.2440878891378397</v>
      </c>
      <c r="M80" s="48">
        <v>26.079075214855767</v>
      </c>
      <c r="N80" s="48">
        <v>7.7954045163274008</v>
      </c>
      <c r="O80" s="48">
        <v>12.14071945122601</v>
      </c>
      <c r="P80" s="48">
        <v>4.86727080973405</v>
      </c>
      <c r="Q80" s="48">
        <v>1.98424433022233</v>
      </c>
      <c r="R80" s="48">
        <v>4.1097808943957004</v>
      </c>
      <c r="S80" s="48">
        <v>12.15553415102594</v>
      </c>
      <c r="T80" s="48">
        <v>7.7058387277484002</v>
      </c>
      <c r="U80" s="46">
        <v>10</v>
      </c>
      <c r="V80" s="46" t="s">
        <v>38</v>
      </c>
      <c r="W80" s="46"/>
      <c r="X80" s="46"/>
      <c r="Y80" s="46"/>
      <c r="Z80" s="46"/>
      <c r="AA80" s="46"/>
    </row>
    <row r="81" spans="1:27" ht="15">
      <c r="A81" s="46">
        <v>558</v>
      </c>
      <c r="B81" s="46" t="s">
        <v>184</v>
      </c>
      <c r="C81" s="46" t="s">
        <v>185</v>
      </c>
      <c r="D81" s="46" t="s">
        <v>70</v>
      </c>
      <c r="E81" s="46" t="s">
        <v>41</v>
      </c>
      <c r="F81" s="46" t="s">
        <v>111</v>
      </c>
      <c r="G81" s="47">
        <v>7.4494892720713093E-2</v>
      </c>
      <c r="H81" s="48">
        <v>11.460148543119431</v>
      </c>
      <c r="I81" s="48">
        <v>36.234325170516968</v>
      </c>
      <c r="J81" s="48">
        <v>52.30553150177002</v>
      </c>
      <c r="K81" s="48">
        <v>10.02117789611955</v>
      </c>
      <c r="L81" s="48">
        <v>1.4389709571321199</v>
      </c>
      <c r="M81" s="48">
        <v>28.002068364417237</v>
      </c>
      <c r="N81" s="48">
        <v>8.2322563075834108</v>
      </c>
      <c r="O81" s="48">
        <v>12.088030021379179</v>
      </c>
      <c r="P81" s="48">
        <v>4.6056963975595204</v>
      </c>
      <c r="Q81" s="48">
        <v>10.15926548118653</v>
      </c>
      <c r="R81" s="48">
        <v>8.5657905653114597</v>
      </c>
      <c r="S81" s="48">
        <v>10.076110571919109</v>
      </c>
      <c r="T81" s="48">
        <v>6.8106338379131204</v>
      </c>
      <c r="U81" s="46">
        <v>10</v>
      </c>
      <c r="V81" s="46" t="s">
        <v>38</v>
      </c>
      <c r="W81" s="46"/>
      <c r="X81" s="46"/>
      <c r="Y81" s="46"/>
      <c r="Z81" s="46"/>
      <c r="AA81" s="46"/>
    </row>
    <row r="82" spans="1:27" ht="15">
      <c r="A82" s="46">
        <v>562</v>
      </c>
      <c r="B82" s="46" t="s">
        <v>295</v>
      </c>
      <c r="C82" s="46" t="s">
        <v>296</v>
      </c>
      <c r="D82" s="46" t="s">
        <v>89</v>
      </c>
      <c r="E82" s="46" t="s">
        <v>41</v>
      </c>
      <c r="F82" s="46" t="s">
        <v>45</v>
      </c>
      <c r="G82" s="47">
        <v>0.60127981429679678</v>
      </c>
      <c r="H82" s="48">
        <v>21.440815925598145</v>
      </c>
      <c r="I82" s="48">
        <v>36.725872755050659</v>
      </c>
      <c r="J82" s="48">
        <v>41.833314299583435</v>
      </c>
      <c r="K82" s="48">
        <v>16.188721023908638</v>
      </c>
      <c r="L82" s="48">
        <v>5.2520946601954703</v>
      </c>
      <c r="M82" s="48">
        <v>20.66380339995834</v>
      </c>
      <c r="N82" s="48">
        <v>16.062070136208508</v>
      </c>
      <c r="O82" s="48">
        <v>8.34858373660194</v>
      </c>
      <c r="P82" s="48">
        <v>7.8300413052995301</v>
      </c>
      <c r="Q82" s="48">
        <v>5.5550898089881198</v>
      </c>
      <c r="R82" s="48">
        <v>7.6274619744254393</v>
      </c>
      <c r="S82" s="48">
        <v>8.2142010640900303</v>
      </c>
      <c r="T82" s="48">
        <v>4.2579345901549095</v>
      </c>
      <c r="U82" s="46">
        <v>10</v>
      </c>
      <c r="V82" s="46" t="s">
        <v>38</v>
      </c>
      <c r="W82" s="46"/>
      <c r="X82" s="46"/>
      <c r="Y82" s="46"/>
      <c r="Z82" s="46"/>
      <c r="AA82" s="46"/>
    </row>
    <row r="83" spans="1:27" ht="15">
      <c r="A83" s="46">
        <v>566</v>
      </c>
      <c r="B83" s="46" t="s">
        <v>244</v>
      </c>
      <c r="C83" s="46" t="s">
        <v>245</v>
      </c>
      <c r="D83" s="46" t="s">
        <v>89</v>
      </c>
      <c r="E83" s="46" t="s">
        <v>41</v>
      </c>
      <c r="F83" s="46" t="s">
        <v>52</v>
      </c>
      <c r="G83" s="47">
        <v>0.25438964455071728</v>
      </c>
      <c r="H83" s="48">
        <v>30.893617868423462</v>
      </c>
      <c r="I83" s="48">
        <v>28.223347663879395</v>
      </c>
      <c r="J83" s="48">
        <v>40.883037447929382</v>
      </c>
      <c r="K83" s="48">
        <v>22.14611206080237</v>
      </c>
      <c r="L83" s="48">
        <v>8.7475062474712999</v>
      </c>
      <c r="M83" s="48">
        <v>12.750654882434251</v>
      </c>
      <c r="N83" s="48">
        <v>15.472692143161821</v>
      </c>
      <c r="O83" s="48">
        <v>9.9362000567676105</v>
      </c>
      <c r="P83" s="48">
        <v>7.8728245423101502</v>
      </c>
      <c r="Q83" s="48">
        <v>5.5205430929937096</v>
      </c>
      <c r="R83" s="48">
        <v>6.9963255683474905</v>
      </c>
      <c r="S83" s="48">
        <v>7.1668169796121299</v>
      </c>
      <c r="T83" s="48">
        <v>3.3903256517265001</v>
      </c>
      <c r="U83" s="46">
        <v>10</v>
      </c>
      <c r="V83" s="46" t="s">
        <v>38</v>
      </c>
      <c r="W83" s="46"/>
      <c r="X83" s="46"/>
      <c r="Y83" s="46"/>
      <c r="Z83" s="46"/>
      <c r="AA83" s="46"/>
    </row>
    <row r="84" spans="1:27" ht="15">
      <c r="A84" s="46">
        <v>807</v>
      </c>
      <c r="B84" s="46" t="s">
        <v>53</v>
      </c>
      <c r="C84" s="46" t="s">
        <v>54</v>
      </c>
      <c r="D84" s="46" t="s">
        <v>34</v>
      </c>
      <c r="E84" s="46" t="s">
        <v>35</v>
      </c>
      <c r="F84" s="46" t="s">
        <v>55</v>
      </c>
      <c r="G84" s="47">
        <v>1.4220629536172999E-3</v>
      </c>
      <c r="H84" s="48">
        <v>29.639256000518799</v>
      </c>
      <c r="I84" s="48">
        <v>52.608531713485718</v>
      </c>
      <c r="J84" s="48">
        <v>17.752209305763245</v>
      </c>
      <c r="K84" s="48">
        <v>5.7495338898593999</v>
      </c>
      <c r="L84" s="48">
        <v>23.889723971980388</v>
      </c>
      <c r="M84" s="48">
        <v>37.832296448072711</v>
      </c>
      <c r="N84" s="48">
        <v>14.776235917514791</v>
      </c>
      <c r="O84" s="48">
        <v>7.3316859582722396</v>
      </c>
      <c r="P84" s="48">
        <v>3.7095680720563302</v>
      </c>
      <c r="Q84" s="48">
        <v>0.16377611022228999</v>
      </c>
      <c r="R84" s="48">
        <v>3.1169594036589801</v>
      </c>
      <c r="S84" s="48">
        <v>0</v>
      </c>
      <c r="T84" s="48">
        <v>3.4302198823416798</v>
      </c>
      <c r="U84" s="46">
        <v>10</v>
      </c>
      <c r="V84" s="46" t="s">
        <v>38</v>
      </c>
      <c r="W84" s="46"/>
      <c r="X84" s="46"/>
      <c r="Y84" s="46"/>
      <c r="Z84" s="46"/>
      <c r="AA84" s="46"/>
    </row>
    <row r="85" spans="1:27" ht="15">
      <c r="A85" s="46">
        <v>586</v>
      </c>
      <c r="B85" s="46" t="s">
        <v>226</v>
      </c>
      <c r="C85" s="46" t="s">
        <v>227</v>
      </c>
      <c r="D85" s="46" t="s">
        <v>79</v>
      </c>
      <c r="E85" s="46" t="s">
        <v>41</v>
      </c>
      <c r="F85" s="46" t="s">
        <v>61</v>
      </c>
      <c r="G85" s="47">
        <v>0.19824739710282871</v>
      </c>
      <c r="H85" s="48">
        <v>27.618679404258728</v>
      </c>
      <c r="I85" s="48">
        <v>41.314461827278137</v>
      </c>
      <c r="J85" s="48">
        <v>31.066858768463135</v>
      </c>
      <c r="K85" s="48">
        <v>22.68287501070937</v>
      </c>
      <c r="L85" s="48">
        <v>4.9358054277886696</v>
      </c>
      <c r="M85" s="48">
        <v>20.86597924040251</v>
      </c>
      <c r="N85" s="48">
        <v>20.44848246462443</v>
      </c>
      <c r="O85" s="48">
        <v>8.7549064779699108</v>
      </c>
      <c r="P85" s="48">
        <v>6.0774291365887301</v>
      </c>
      <c r="Q85" s="48">
        <v>2.2259032878498402</v>
      </c>
      <c r="R85" s="48">
        <v>2.0014873297126901</v>
      </c>
      <c r="S85" s="48">
        <v>8.5873977324894302</v>
      </c>
      <c r="T85" s="48">
        <v>3.4197350490909098</v>
      </c>
      <c r="U85" s="46">
        <v>10</v>
      </c>
      <c r="V85" s="46" t="s">
        <v>38</v>
      </c>
      <c r="W85" s="46"/>
      <c r="X85" s="46"/>
      <c r="Y85" s="46"/>
      <c r="Z85" s="46"/>
      <c r="AA85" s="46"/>
    </row>
    <row r="86" spans="1:27" ht="15">
      <c r="A86" s="46">
        <v>275</v>
      </c>
      <c r="B86" s="46" t="s">
        <v>65</v>
      </c>
      <c r="C86" s="46" t="s">
        <v>66</v>
      </c>
      <c r="D86" s="46" t="s">
        <v>60</v>
      </c>
      <c r="E86" s="46" t="s">
        <v>35</v>
      </c>
      <c r="F86" s="46" t="s">
        <v>67</v>
      </c>
      <c r="G86" s="47">
        <v>1.9800923223807E-3</v>
      </c>
      <c r="H86" s="48">
        <v>62.906461954116821</v>
      </c>
      <c r="I86" s="48">
        <v>31.003803014755249</v>
      </c>
      <c r="J86" s="48">
        <v>6.0897339135408401</v>
      </c>
      <c r="K86" s="48">
        <v>41.761123373141402</v>
      </c>
      <c r="L86" s="48">
        <v>21.14533862869007</v>
      </c>
      <c r="M86" s="48">
        <v>3.6549732671768198</v>
      </c>
      <c r="N86" s="48">
        <v>27.348831184477078</v>
      </c>
      <c r="O86" s="48">
        <v>0.94131581818213994</v>
      </c>
      <c r="P86" s="48">
        <v>2.66421160182044</v>
      </c>
      <c r="Q86" s="48">
        <v>0.68368660918086999</v>
      </c>
      <c r="R86" s="48">
        <v>0</v>
      </c>
      <c r="S86" s="48">
        <v>1.4587013789604799</v>
      </c>
      <c r="T86" s="48">
        <v>0.34181832392604999</v>
      </c>
      <c r="U86" s="46">
        <v>10</v>
      </c>
      <c r="V86" s="46" t="s">
        <v>38</v>
      </c>
      <c r="W86" s="46"/>
      <c r="X86" s="46"/>
      <c r="Y86" s="46"/>
      <c r="Z86" s="46"/>
      <c r="AA86" s="46"/>
    </row>
    <row r="87" spans="1:27" ht="15">
      <c r="A87" s="46">
        <v>598</v>
      </c>
      <c r="B87" s="46" t="s">
        <v>254</v>
      </c>
      <c r="C87" s="46" t="s">
        <v>255</v>
      </c>
      <c r="D87" s="46" t="s">
        <v>73</v>
      </c>
      <c r="E87" s="46" t="s">
        <v>41</v>
      </c>
      <c r="F87" s="46" t="s">
        <v>256</v>
      </c>
      <c r="G87" s="47">
        <v>0.26329090303540081</v>
      </c>
      <c r="H87" s="48">
        <v>4.6054158359766006</v>
      </c>
      <c r="I87" s="48">
        <v>30.058079957962036</v>
      </c>
      <c r="J87" s="48">
        <v>65.336501598358154</v>
      </c>
      <c r="K87" s="48"/>
      <c r="L87" s="48">
        <v>4.6054156569586402</v>
      </c>
      <c r="M87" s="48">
        <v>12.33971918610238</v>
      </c>
      <c r="N87" s="48">
        <v>17.718359858416139</v>
      </c>
      <c r="O87" s="48">
        <v>11.871633758536259</v>
      </c>
      <c r="P87" s="48">
        <v>10.71892536524153</v>
      </c>
      <c r="Q87" s="48">
        <v>9.4796594952105799</v>
      </c>
      <c r="R87" s="48">
        <v>11.66049302211834</v>
      </c>
      <c r="S87" s="48">
        <v>11.11896510402914</v>
      </c>
      <c r="T87" s="48">
        <v>10.48682879329383</v>
      </c>
      <c r="U87" s="46">
        <v>9</v>
      </c>
      <c r="V87" s="46" t="s">
        <v>46</v>
      </c>
      <c r="W87" s="46"/>
      <c r="X87" s="46"/>
      <c r="Y87" s="46"/>
      <c r="Z87" s="46"/>
      <c r="AA87" s="46"/>
    </row>
    <row r="88" spans="1:27" ht="15">
      <c r="A88" s="46">
        <v>600</v>
      </c>
      <c r="B88" s="46" t="s">
        <v>141</v>
      </c>
      <c r="C88" s="46" t="s">
        <v>142</v>
      </c>
      <c r="D88" s="46" t="s">
        <v>70</v>
      </c>
      <c r="E88" s="46" t="s">
        <v>35</v>
      </c>
      <c r="F88" s="46" t="s">
        <v>117</v>
      </c>
      <c r="G88" s="47">
        <v>1.88485816544623E-2</v>
      </c>
      <c r="H88" s="48">
        <v>14.271101355552673</v>
      </c>
      <c r="I88" s="48">
        <v>38.945424556732178</v>
      </c>
      <c r="J88" s="48">
        <v>46.783474087715149</v>
      </c>
      <c r="K88" s="48">
        <v>11.544793477289959</v>
      </c>
      <c r="L88" s="48">
        <v>2.72630740474724</v>
      </c>
      <c r="M88" s="48">
        <v>25.629248689639521</v>
      </c>
      <c r="N88" s="48">
        <v>13.316174863219111</v>
      </c>
      <c r="O88" s="48">
        <v>12.45673476175871</v>
      </c>
      <c r="P88" s="48">
        <v>11.11152018902124</v>
      </c>
      <c r="Q88" s="48">
        <v>5.4722603305179396</v>
      </c>
      <c r="R88" s="48">
        <v>3.1227607727623901</v>
      </c>
      <c r="S88" s="48">
        <v>10.780262299865919</v>
      </c>
      <c r="T88" s="48">
        <v>3.8399375542774998</v>
      </c>
      <c r="U88" s="46">
        <v>10</v>
      </c>
      <c r="V88" s="46" t="s">
        <v>38</v>
      </c>
      <c r="W88" s="46"/>
      <c r="X88" s="46"/>
      <c r="Y88" s="46"/>
      <c r="Z88" s="46"/>
      <c r="AA88" s="46"/>
    </row>
    <row r="89" spans="1:27" ht="15">
      <c r="A89" s="46">
        <v>604</v>
      </c>
      <c r="B89" s="46" t="s">
        <v>165</v>
      </c>
      <c r="C89" s="46" t="s">
        <v>166</v>
      </c>
      <c r="D89" s="46" t="s">
        <v>70</v>
      </c>
      <c r="E89" s="46" t="s">
        <v>167</v>
      </c>
      <c r="F89" s="46" t="s">
        <v>52</v>
      </c>
      <c r="G89" s="47">
        <v>2.91863900484182E-2</v>
      </c>
      <c r="H89" s="48">
        <v>15.699757635593414</v>
      </c>
      <c r="I89" s="48">
        <v>31.067317724227905</v>
      </c>
      <c r="J89" s="48">
        <v>53.2329261302948</v>
      </c>
      <c r="K89" s="48">
        <v>13.669810449992582</v>
      </c>
      <c r="L89" s="48">
        <v>2.0299468607864304</v>
      </c>
      <c r="M89" s="48">
        <v>18.718640995668707</v>
      </c>
      <c r="N89" s="48">
        <v>12.34867723228211</v>
      </c>
      <c r="O89" s="48">
        <v>11.578857084016651</v>
      </c>
      <c r="P89" s="48">
        <v>11.896581671188219</v>
      </c>
      <c r="Q89" s="48">
        <v>5.8518502595489403</v>
      </c>
      <c r="R89" s="48">
        <v>4.3455319708405096</v>
      </c>
      <c r="S89" s="48">
        <v>13.52760497847812</v>
      </c>
      <c r="T89" s="48">
        <v>6.0324984418485501</v>
      </c>
      <c r="U89" s="46">
        <v>10</v>
      </c>
      <c r="V89" s="46" t="s">
        <v>38</v>
      </c>
      <c r="W89" s="46"/>
      <c r="X89" s="46"/>
      <c r="Y89" s="46"/>
      <c r="Z89" s="46"/>
      <c r="AA89" s="46"/>
    </row>
    <row r="90" spans="1:27" ht="15">
      <c r="A90" s="46">
        <v>608</v>
      </c>
      <c r="B90" s="46" t="s">
        <v>149</v>
      </c>
      <c r="C90" s="46" t="s">
        <v>150</v>
      </c>
      <c r="D90" s="46" t="s">
        <v>73</v>
      </c>
      <c r="E90" s="46" t="s">
        <v>41</v>
      </c>
      <c r="F90" s="46" t="s">
        <v>122</v>
      </c>
      <c r="G90" s="47">
        <v>2.4249342823293499E-2</v>
      </c>
      <c r="H90" s="48">
        <v>20.30709832906723</v>
      </c>
      <c r="I90" s="48">
        <v>31.021121144294739</v>
      </c>
      <c r="J90" s="48">
        <v>48.67178201675415</v>
      </c>
      <c r="K90" s="48"/>
      <c r="L90" s="48">
        <v>20.307097890568578</v>
      </c>
      <c r="M90" s="48">
        <v>20.249113260369281</v>
      </c>
      <c r="N90" s="48">
        <v>10.772006870905541</v>
      </c>
      <c r="O90" s="48">
        <v>11.91506401638817</v>
      </c>
      <c r="P90" s="48">
        <v>8.2964959912720904</v>
      </c>
      <c r="Q90" s="48">
        <v>4.5431828871399302</v>
      </c>
      <c r="R90" s="48">
        <v>5.8059991881338799</v>
      </c>
      <c r="S90" s="48">
        <v>10.157890134947479</v>
      </c>
      <c r="T90" s="48">
        <v>7.9531499742646696</v>
      </c>
      <c r="U90" s="46">
        <v>9</v>
      </c>
      <c r="V90" s="46" t="s">
        <v>46</v>
      </c>
      <c r="W90" s="46"/>
      <c r="X90" s="46"/>
      <c r="Y90" s="46"/>
      <c r="Z90" s="46"/>
      <c r="AA90" s="46"/>
    </row>
    <row r="91" spans="1:27" ht="15">
      <c r="A91" s="46">
        <v>646</v>
      </c>
      <c r="B91" s="46" t="s">
        <v>246</v>
      </c>
      <c r="C91" s="46" t="s">
        <v>247</v>
      </c>
      <c r="D91" s="46" t="s">
        <v>89</v>
      </c>
      <c r="E91" s="46" t="s">
        <v>41</v>
      </c>
      <c r="F91" s="46" t="s">
        <v>205</v>
      </c>
      <c r="G91" s="47">
        <v>0.25859589169556302</v>
      </c>
      <c r="H91" s="48">
        <v>13.609926402568817</v>
      </c>
      <c r="I91" s="48">
        <v>30.51566481590271</v>
      </c>
      <c r="J91" s="48">
        <v>55.874407291412354</v>
      </c>
      <c r="K91" s="48">
        <v>11.409745184678959</v>
      </c>
      <c r="L91" s="48">
        <v>2.2001806308416398</v>
      </c>
      <c r="M91" s="48">
        <v>23.663861014841462</v>
      </c>
      <c r="N91" s="48">
        <v>6.8518044080919704</v>
      </c>
      <c r="O91" s="48">
        <v>11.66274880751725</v>
      </c>
      <c r="P91" s="48">
        <v>6.0769718120672902</v>
      </c>
      <c r="Q91" s="48">
        <v>8.3361235397169899</v>
      </c>
      <c r="R91" s="48">
        <v>10.74219487014895</v>
      </c>
      <c r="S91" s="48">
        <v>11.05651953941326</v>
      </c>
      <c r="T91" s="48">
        <v>7.9998507505434597</v>
      </c>
      <c r="U91" s="46">
        <v>10</v>
      </c>
      <c r="V91" s="46" t="s">
        <v>38</v>
      </c>
      <c r="W91" s="46"/>
      <c r="X91" s="46"/>
      <c r="Y91" s="46"/>
      <c r="Z91" s="46"/>
      <c r="AA91" s="46"/>
    </row>
    <row r="92" spans="1:27" ht="15">
      <c r="A92" s="46">
        <v>662</v>
      </c>
      <c r="B92" s="46" t="s">
        <v>102</v>
      </c>
      <c r="C92" s="46" t="s">
        <v>103</v>
      </c>
      <c r="D92" s="46" t="s">
        <v>70</v>
      </c>
      <c r="E92" s="46" t="s">
        <v>35</v>
      </c>
      <c r="F92" s="46" t="s">
        <v>45</v>
      </c>
      <c r="G92" s="47">
        <v>7.2018622009379996E-3</v>
      </c>
      <c r="H92" s="48">
        <v>69.475311040878296</v>
      </c>
      <c r="I92" s="48">
        <v>7.5260967016220093</v>
      </c>
      <c r="J92" s="48">
        <v>22.998595237731934</v>
      </c>
      <c r="K92" s="48">
        <v>69.475309363448716</v>
      </c>
      <c r="L92" s="48"/>
      <c r="M92" s="48">
        <v>7.5260969508924598</v>
      </c>
      <c r="N92" s="48">
        <v>0</v>
      </c>
      <c r="O92" s="48">
        <v>2.5103630907132</v>
      </c>
      <c r="P92" s="48">
        <v>5.4723241105597298</v>
      </c>
      <c r="Q92" s="48">
        <v>1.1746656287343</v>
      </c>
      <c r="R92" s="48">
        <v>2.37017903486838</v>
      </c>
      <c r="S92" s="48">
        <v>8.5122877992987895</v>
      </c>
      <c r="T92" s="48">
        <v>2.9587744982115098</v>
      </c>
      <c r="U92" s="46">
        <v>9</v>
      </c>
      <c r="V92" s="46" t="s">
        <v>104</v>
      </c>
      <c r="W92" s="46"/>
      <c r="X92" s="46"/>
      <c r="Y92" s="46"/>
      <c r="Z92" s="46"/>
      <c r="AA92" s="46"/>
    </row>
    <row r="93" spans="1:27" ht="15">
      <c r="A93" s="46">
        <v>678</v>
      </c>
      <c r="B93" s="46" t="s">
        <v>175</v>
      </c>
      <c r="C93" s="46" t="s">
        <v>176</v>
      </c>
      <c r="D93" s="46" t="s">
        <v>89</v>
      </c>
      <c r="E93" s="46" t="s">
        <v>35</v>
      </c>
      <c r="F93" s="46" t="s">
        <v>36</v>
      </c>
      <c r="G93" s="47">
        <v>4.7923376055609201E-2</v>
      </c>
      <c r="H93" s="48">
        <v>18.736705183982849</v>
      </c>
      <c r="I93" s="48">
        <v>36.615872383117676</v>
      </c>
      <c r="J93" s="48">
        <v>44.647422432899475</v>
      </c>
      <c r="K93" s="48">
        <v>15.97443422981172</v>
      </c>
      <c r="L93" s="48">
        <v>2.7622709610793801</v>
      </c>
      <c r="M93" s="48">
        <v>24.656393700772348</v>
      </c>
      <c r="N93" s="48">
        <v>11.95947941714113</v>
      </c>
      <c r="O93" s="48">
        <v>10.78281574870943</v>
      </c>
      <c r="P93" s="48">
        <v>12.697290428819569</v>
      </c>
      <c r="Q93" s="48">
        <v>3.8854388798002204</v>
      </c>
      <c r="R93" s="48">
        <v>8.147477676808359</v>
      </c>
      <c r="S93" s="48">
        <v>0.52725597816101999</v>
      </c>
      <c r="T93" s="48">
        <v>8.6071429786492999</v>
      </c>
      <c r="U93" s="46">
        <v>10</v>
      </c>
      <c r="V93" s="46" t="s">
        <v>38</v>
      </c>
      <c r="W93" s="46"/>
      <c r="X93" s="46"/>
      <c r="Y93" s="46"/>
      <c r="Z93" s="46"/>
      <c r="AA93" s="46"/>
    </row>
    <row r="94" spans="1:27" ht="15">
      <c r="A94" s="46">
        <v>686</v>
      </c>
      <c r="B94" s="46" t="s">
        <v>252</v>
      </c>
      <c r="C94" s="46" t="s">
        <v>253</v>
      </c>
      <c r="D94" s="46" t="s">
        <v>89</v>
      </c>
      <c r="E94" s="46" t="s">
        <v>41</v>
      </c>
      <c r="F94" s="46" t="s">
        <v>36</v>
      </c>
      <c r="G94" s="47">
        <v>0.26286197613588141</v>
      </c>
      <c r="H94" s="48">
        <v>20.697702467441559</v>
      </c>
      <c r="I94" s="48">
        <v>48.446506261825562</v>
      </c>
      <c r="J94" s="48">
        <v>30.85578978061676</v>
      </c>
      <c r="K94" s="48">
        <v>17.0020039685113</v>
      </c>
      <c r="L94" s="48">
        <v>3.6956981514573299</v>
      </c>
      <c r="M94" s="48">
        <v>20.625765803720491</v>
      </c>
      <c r="N94" s="48">
        <v>27.82074078409677</v>
      </c>
      <c r="O94" s="48">
        <v>9.9320927876391902</v>
      </c>
      <c r="P94" s="48">
        <v>6.09956827023416</v>
      </c>
      <c r="Q94" s="48">
        <v>3.32378046921131</v>
      </c>
      <c r="R94" s="48">
        <v>5.4553672555198096</v>
      </c>
      <c r="S94" s="48">
        <v>4.7608903280252601</v>
      </c>
      <c r="T94" s="48">
        <v>1.28409327000874</v>
      </c>
      <c r="U94" s="46">
        <v>10</v>
      </c>
      <c r="V94" s="46" t="s">
        <v>38</v>
      </c>
      <c r="W94" s="46"/>
      <c r="X94" s="46"/>
      <c r="Y94" s="46"/>
      <c r="Z94" s="46"/>
      <c r="AA94" s="46"/>
    </row>
    <row r="95" spans="1:27" ht="15">
      <c r="A95" s="46">
        <v>688</v>
      </c>
      <c r="B95" s="46" t="s">
        <v>32</v>
      </c>
      <c r="C95" s="46" t="s">
        <v>33</v>
      </c>
      <c r="D95" s="46" t="s">
        <v>34</v>
      </c>
      <c r="E95" s="46" t="s">
        <v>35</v>
      </c>
      <c r="F95" s="46" t="s">
        <v>36</v>
      </c>
      <c r="G95" s="47">
        <v>4.3311415552449998E-4</v>
      </c>
      <c r="H95" s="48">
        <v>30.937561392784119</v>
      </c>
      <c r="I95" s="48">
        <v>40.088340640068054</v>
      </c>
      <c r="J95" s="48">
        <v>28.974100947380066</v>
      </c>
      <c r="K95" s="48">
        <v>8.8578612146248599</v>
      </c>
      <c r="L95" s="48">
        <v>22.07969879289033</v>
      </c>
      <c r="M95" s="48">
        <v>20.981127145841661</v>
      </c>
      <c r="N95" s="48">
        <v>19.107213872768881</v>
      </c>
      <c r="O95" s="48">
        <v>12.864394662022791</v>
      </c>
      <c r="P95" s="48">
        <v>3.9127546459009199</v>
      </c>
      <c r="Q95" s="48">
        <v>3.18264574385613</v>
      </c>
      <c r="R95" s="48">
        <v>0.95719895111170006</v>
      </c>
      <c r="S95" s="48">
        <v>6.0140945212491399</v>
      </c>
      <c r="T95" s="48">
        <v>2.0430109209914198</v>
      </c>
      <c r="U95" s="46">
        <v>10</v>
      </c>
      <c r="V95" s="46" t="s">
        <v>38</v>
      </c>
      <c r="W95" s="46"/>
      <c r="X95" s="46"/>
      <c r="Y95" s="46"/>
      <c r="Z95" s="46"/>
      <c r="AA95" s="46"/>
    </row>
    <row r="96" spans="1:27" ht="15">
      <c r="A96" s="46">
        <v>690</v>
      </c>
      <c r="B96" s="46" t="s">
        <v>87</v>
      </c>
      <c r="C96" s="46" t="s">
        <v>88</v>
      </c>
      <c r="D96" s="46" t="s">
        <v>89</v>
      </c>
      <c r="E96" s="46" t="s">
        <v>90</v>
      </c>
      <c r="F96" s="46" t="s">
        <v>36</v>
      </c>
      <c r="G96" s="47">
        <v>2.9634609735534E-3</v>
      </c>
      <c r="H96" s="48">
        <v>66.833120584487915</v>
      </c>
      <c r="I96" s="48">
        <v>32.108494639396667</v>
      </c>
      <c r="J96" s="48">
        <v>1.0583823546767235</v>
      </c>
      <c r="K96" s="48">
        <v>32.636433685062897</v>
      </c>
      <c r="L96" s="48">
        <v>34.196688875115129</v>
      </c>
      <c r="M96" s="48">
        <v>32.108495401201573</v>
      </c>
      <c r="N96" s="48"/>
      <c r="O96" s="48"/>
      <c r="P96" s="48">
        <v>0.45049373191757003</v>
      </c>
      <c r="Q96" s="48">
        <v>0</v>
      </c>
      <c r="R96" s="48">
        <v>0</v>
      </c>
      <c r="S96" s="48">
        <v>0</v>
      </c>
      <c r="T96" s="48">
        <v>0.60788856448331996</v>
      </c>
      <c r="U96" s="46">
        <v>8</v>
      </c>
      <c r="V96" s="46" t="s">
        <v>91</v>
      </c>
      <c r="W96" s="46"/>
      <c r="X96" s="46"/>
      <c r="Y96" s="46"/>
      <c r="Z96" s="46"/>
      <c r="AA96" s="46"/>
    </row>
    <row r="97" spans="1:27" ht="15">
      <c r="A97" s="46">
        <v>694</v>
      </c>
      <c r="B97" s="46" t="s">
        <v>267</v>
      </c>
      <c r="C97" s="46" t="s">
        <v>268</v>
      </c>
      <c r="D97" s="46" t="s">
        <v>89</v>
      </c>
      <c r="E97" s="46" t="s">
        <v>41</v>
      </c>
      <c r="F97" s="46" t="s">
        <v>36</v>
      </c>
      <c r="G97" s="47">
        <v>0.29289930994086039</v>
      </c>
      <c r="H97" s="48">
        <v>22.969840466976166</v>
      </c>
      <c r="I97" s="48">
        <v>24.052563309669495</v>
      </c>
      <c r="J97" s="48">
        <v>52.977597713470459</v>
      </c>
      <c r="K97" s="48">
        <v>17.484188581010621</v>
      </c>
      <c r="L97" s="48">
        <v>5.4856524519054997</v>
      </c>
      <c r="M97" s="48">
        <v>15.298521985641159</v>
      </c>
      <c r="N97" s="48">
        <v>8.7540415341637612</v>
      </c>
      <c r="O97" s="48">
        <v>11.208053849436549</v>
      </c>
      <c r="P97" s="48">
        <v>10.26427955313857</v>
      </c>
      <c r="Q97" s="48">
        <v>6.7780876720473904</v>
      </c>
      <c r="R97" s="48">
        <v>10.43153250645009</v>
      </c>
      <c r="S97" s="48">
        <v>7.6172576630347004</v>
      </c>
      <c r="T97" s="48">
        <v>6.6783848976951994</v>
      </c>
      <c r="U97" s="46">
        <v>10</v>
      </c>
      <c r="V97" s="46" t="s">
        <v>38</v>
      </c>
      <c r="W97" s="46"/>
      <c r="X97" s="46"/>
      <c r="Y97" s="46"/>
      <c r="Z97" s="46"/>
      <c r="AA97" s="46"/>
    </row>
    <row r="98" spans="1:27" ht="15">
      <c r="A98" s="46">
        <v>710</v>
      </c>
      <c r="B98" s="46" t="s">
        <v>151</v>
      </c>
      <c r="C98" s="46" t="s">
        <v>152</v>
      </c>
      <c r="D98" s="46" t="s">
        <v>89</v>
      </c>
      <c r="E98" s="46" t="s">
        <v>41</v>
      </c>
      <c r="F98" s="46" t="s">
        <v>117</v>
      </c>
      <c r="G98" s="47">
        <v>2.4890643297786001E-2</v>
      </c>
      <c r="H98" s="48">
        <v>39.464873075485229</v>
      </c>
      <c r="I98" s="48">
        <v>13.105806708335876</v>
      </c>
      <c r="J98" s="48">
        <v>47.429317235946655</v>
      </c>
      <c r="K98" s="48">
        <v>31.130540573451647</v>
      </c>
      <c r="L98" s="48">
        <v>8.33433361954223</v>
      </c>
      <c r="M98" s="48">
        <v>10.471886991193589</v>
      </c>
      <c r="N98" s="48">
        <v>2.6339201773656802</v>
      </c>
      <c r="O98" s="48">
        <v>9.8945554537655998</v>
      </c>
      <c r="P98" s="48">
        <v>4.5923631394795095</v>
      </c>
      <c r="Q98" s="48">
        <v>8.489878609377751</v>
      </c>
      <c r="R98" s="48">
        <v>7.9334877882412194</v>
      </c>
      <c r="S98" s="48">
        <v>9.2767310660048903</v>
      </c>
      <c r="T98" s="48">
        <v>7.242302793645659</v>
      </c>
      <c r="U98" s="46">
        <v>10</v>
      </c>
      <c r="V98" s="46" t="s">
        <v>38</v>
      </c>
      <c r="W98" s="46"/>
      <c r="X98" s="46"/>
      <c r="Y98" s="46"/>
      <c r="Z98" s="46"/>
      <c r="AA98" s="46"/>
    </row>
    <row r="99" spans="1:27" ht="15">
      <c r="A99" s="46">
        <v>728</v>
      </c>
      <c r="B99" s="46" t="s">
        <v>293</v>
      </c>
      <c r="C99" s="46" t="s">
        <v>294</v>
      </c>
      <c r="D99" s="46" t="s">
        <v>89</v>
      </c>
      <c r="E99" s="46" t="s">
        <v>35</v>
      </c>
      <c r="F99" s="46" t="s">
        <v>216</v>
      </c>
      <c r="G99" s="47">
        <v>0.58015743762073235</v>
      </c>
      <c r="H99" s="48">
        <v>13.987630605697632</v>
      </c>
      <c r="I99" s="48">
        <v>39.562219381332397</v>
      </c>
      <c r="J99" s="48">
        <v>46.450150012969971</v>
      </c>
      <c r="K99" s="48">
        <v>10.367591207367589</v>
      </c>
      <c r="L99" s="48">
        <v>3.6200394149524397</v>
      </c>
      <c r="M99" s="48">
        <v>19.191987710721968</v>
      </c>
      <c r="N99" s="48">
        <v>20.370231972995128</v>
      </c>
      <c r="O99" s="48">
        <v>8.7549086733608501</v>
      </c>
      <c r="P99" s="48">
        <v>8.2762132522663894</v>
      </c>
      <c r="Q99" s="48">
        <v>5.6213070049749403</v>
      </c>
      <c r="R99" s="48">
        <v>8.5775405916466401</v>
      </c>
      <c r="S99" s="48">
        <v>8.6914219233077699</v>
      </c>
      <c r="T99" s="48">
        <v>6.5287596432066497</v>
      </c>
      <c r="U99" s="46">
        <v>10</v>
      </c>
      <c r="V99" s="46" t="s">
        <v>38</v>
      </c>
      <c r="W99" s="46"/>
      <c r="X99" s="46"/>
      <c r="Y99" s="46"/>
      <c r="Z99" s="46"/>
      <c r="AA99" s="46"/>
    </row>
    <row r="100" spans="1:27" ht="15">
      <c r="A100" s="46">
        <v>144</v>
      </c>
      <c r="B100" s="46" t="s">
        <v>114</v>
      </c>
      <c r="C100" s="46" t="s">
        <v>115</v>
      </c>
      <c r="D100" s="46" t="s">
        <v>79</v>
      </c>
      <c r="E100" s="46" t="s">
        <v>116</v>
      </c>
      <c r="F100" s="46" t="s">
        <v>117</v>
      </c>
      <c r="G100" s="47">
        <v>1.1184699283604599E-2</v>
      </c>
      <c r="H100" s="48">
        <v>32.520079612731934</v>
      </c>
      <c r="I100" s="48">
        <v>24.4423508644104</v>
      </c>
      <c r="J100" s="48">
        <v>43.037569522857666</v>
      </c>
      <c r="K100" s="48">
        <v>30.268872292727011</v>
      </c>
      <c r="L100" s="48">
        <v>2.2512071858637897</v>
      </c>
      <c r="M100" s="48">
        <v>14.48840491697408</v>
      </c>
      <c r="N100" s="48">
        <v>9.9539451778103505</v>
      </c>
      <c r="O100" s="48">
        <v>13.31804580318744</v>
      </c>
      <c r="P100" s="48">
        <v>6.9198514972719005</v>
      </c>
      <c r="Q100" s="48">
        <v>6.2048724840203899</v>
      </c>
      <c r="R100" s="48">
        <v>3.6787779539437397</v>
      </c>
      <c r="S100" s="48">
        <v>7.2633189079186602</v>
      </c>
      <c r="T100" s="48">
        <v>5.6527037874269199</v>
      </c>
      <c r="U100" s="46">
        <v>10</v>
      </c>
      <c r="V100" s="46" t="s">
        <v>38</v>
      </c>
      <c r="W100" s="46"/>
      <c r="X100" s="46"/>
      <c r="Y100" s="46"/>
      <c r="Z100" s="46"/>
      <c r="AA100" s="46"/>
    </row>
    <row r="101" spans="1:27" ht="15">
      <c r="A101" s="46">
        <v>729</v>
      </c>
      <c r="B101" s="46" t="s">
        <v>259</v>
      </c>
      <c r="C101" s="46" t="s">
        <v>260</v>
      </c>
      <c r="D101" s="46" t="s">
        <v>60</v>
      </c>
      <c r="E101" s="46" t="s">
        <v>35</v>
      </c>
      <c r="F101" s="46" t="s">
        <v>108</v>
      </c>
      <c r="G101" s="47">
        <v>0.27943959133116442</v>
      </c>
      <c r="H101" s="48">
        <v>21.060755848884583</v>
      </c>
      <c r="I101" s="48">
        <v>29.151102900505066</v>
      </c>
      <c r="J101" s="48">
        <v>49.788141250610352</v>
      </c>
      <c r="K101" s="48">
        <v>17.744269191142521</v>
      </c>
      <c r="L101" s="48">
        <v>3.3164867368273003</v>
      </c>
      <c r="M101" s="48">
        <v>16.107277050223683</v>
      </c>
      <c r="N101" s="48">
        <v>13.043824363893542</v>
      </c>
      <c r="O101" s="48">
        <v>8.7126276311108093</v>
      </c>
      <c r="P101" s="48">
        <v>9.1579874954729998</v>
      </c>
      <c r="Q101" s="48">
        <v>7.1193141742076094</v>
      </c>
      <c r="R101" s="48">
        <v>8.4707825388064091</v>
      </c>
      <c r="S101" s="48">
        <v>10.310181876743959</v>
      </c>
      <c r="T101" s="48">
        <v>6.0172498426275496</v>
      </c>
      <c r="U101" s="46">
        <v>10</v>
      </c>
      <c r="V101" s="46" t="s">
        <v>38</v>
      </c>
      <c r="W101" s="46"/>
      <c r="X101" s="46"/>
      <c r="Y101" s="46"/>
      <c r="Z101" s="46"/>
      <c r="AA101" s="46"/>
    </row>
    <row r="102" spans="1:27" ht="15">
      <c r="A102" s="46">
        <v>740</v>
      </c>
      <c r="B102" s="46" t="s">
        <v>118</v>
      </c>
      <c r="C102" s="46" t="s">
        <v>119</v>
      </c>
      <c r="D102" s="46" t="s">
        <v>70</v>
      </c>
      <c r="E102" s="46" t="s">
        <v>35</v>
      </c>
      <c r="F102" s="46" t="s">
        <v>52</v>
      </c>
      <c r="G102" s="47">
        <v>1.1232468671146601E-2</v>
      </c>
      <c r="H102" s="48">
        <v>20.36750316619873</v>
      </c>
      <c r="I102" s="48">
        <v>43.81999671459198</v>
      </c>
      <c r="J102" s="48">
        <v>35.812503099441528</v>
      </c>
      <c r="K102" s="48">
        <v>14.96957644152851</v>
      </c>
      <c r="L102" s="48">
        <v>5.3979265633378199</v>
      </c>
      <c r="M102" s="48">
        <v>27.984761056777106</v>
      </c>
      <c r="N102" s="48">
        <v>15.835233749766539</v>
      </c>
      <c r="O102" s="48">
        <v>5.6159410969145593</v>
      </c>
      <c r="P102" s="48">
        <v>9.0278553911622996</v>
      </c>
      <c r="Q102" s="48">
        <v>2.2747948917149601</v>
      </c>
      <c r="R102" s="48">
        <v>4.6417205839025799</v>
      </c>
      <c r="S102" s="48">
        <v>6.1511744001786504</v>
      </c>
      <c r="T102" s="48">
        <v>8.1010161905791502</v>
      </c>
      <c r="U102" s="46">
        <v>10</v>
      </c>
      <c r="V102" s="46" t="s">
        <v>38</v>
      </c>
      <c r="W102" s="46"/>
      <c r="X102" s="46"/>
      <c r="Y102" s="46"/>
      <c r="Z102" s="46"/>
      <c r="AA102" s="46"/>
    </row>
    <row r="103" spans="1:27" ht="15">
      <c r="A103" s="46">
        <v>760</v>
      </c>
      <c r="B103" s="46" t="s">
        <v>160</v>
      </c>
      <c r="C103" s="46" t="s">
        <v>161</v>
      </c>
      <c r="D103" s="46" t="s">
        <v>60</v>
      </c>
      <c r="E103" s="46" t="s">
        <v>107</v>
      </c>
      <c r="F103" s="46" t="s">
        <v>162</v>
      </c>
      <c r="G103" s="47">
        <v>2.8790390767693401E-2</v>
      </c>
      <c r="H103" s="48">
        <v>40.779986977577209</v>
      </c>
      <c r="I103" s="48">
        <v>48.988217115402222</v>
      </c>
      <c r="J103" s="48">
        <v>10.231796652078629</v>
      </c>
      <c r="K103" s="48">
        <v>26.724707744030617</v>
      </c>
      <c r="L103" s="48">
        <v>14.055279371585968</v>
      </c>
      <c r="M103" s="48">
        <v>21.329641010646249</v>
      </c>
      <c r="N103" s="48">
        <v>27.658575979714161</v>
      </c>
      <c r="O103" s="48">
        <v>0.28768882542040003</v>
      </c>
      <c r="P103" s="48">
        <v>2.7780057627904999</v>
      </c>
      <c r="Q103" s="48">
        <v>2.9987691228714901</v>
      </c>
      <c r="R103" s="48">
        <v>0.22271522316325001</v>
      </c>
      <c r="S103" s="48">
        <v>3.0032384622799202</v>
      </c>
      <c r="T103" s="48">
        <v>0.94137924106534998</v>
      </c>
      <c r="U103" s="46">
        <v>10</v>
      </c>
      <c r="V103" s="46" t="s">
        <v>38</v>
      </c>
      <c r="W103" s="46"/>
      <c r="X103" s="46"/>
      <c r="Y103" s="46"/>
      <c r="Z103" s="46"/>
      <c r="AA103" s="46"/>
    </row>
    <row r="104" spans="1:27" ht="15">
      <c r="A104" s="46">
        <v>762</v>
      </c>
      <c r="B104" s="46" t="s">
        <v>163</v>
      </c>
      <c r="C104" s="46" t="s">
        <v>164</v>
      </c>
      <c r="D104" s="46" t="s">
        <v>34</v>
      </c>
      <c r="E104" s="46" t="s">
        <v>41</v>
      </c>
      <c r="F104" s="46" t="s">
        <v>122</v>
      </c>
      <c r="G104" s="47">
        <v>2.9005923614804401E-2</v>
      </c>
      <c r="H104" s="48">
        <v>47.758474946022034</v>
      </c>
      <c r="I104" s="48">
        <v>26.465132832527161</v>
      </c>
      <c r="J104" s="48">
        <v>25.776392221450806</v>
      </c>
      <c r="K104" s="48">
        <v>35.745525370403961</v>
      </c>
      <c r="L104" s="48">
        <v>12.012950210134949</v>
      </c>
      <c r="M104" s="48">
        <v>0.70798180816397005</v>
      </c>
      <c r="N104" s="48">
        <v>25.757151242984378</v>
      </c>
      <c r="O104" s="48">
        <v>6.6303435977937903</v>
      </c>
      <c r="P104" s="48">
        <v>0.60905927817174998</v>
      </c>
      <c r="Q104" s="48">
        <v>6.8729317989347196</v>
      </c>
      <c r="R104" s="48">
        <v>0.19121522138218</v>
      </c>
      <c r="S104" s="48">
        <v>10.87627117551567</v>
      </c>
      <c r="T104" s="48">
        <v>0.59657081691977998</v>
      </c>
      <c r="U104" s="46">
        <v>10</v>
      </c>
      <c r="V104" s="46" t="s">
        <v>38</v>
      </c>
      <c r="W104" s="46"/>
      <c r="X104" s="46"/>
      <c r="Y104" s="46"/>
      <c r="Z104" s="46"/>
      <c r="AA104" s="46"/>
    </row>
    <row r="105" spans="1:27" ht="15">
      <c r="A105" s="46">
        <v>834</v>
      </c>
      <c r="B105" s="46" t="s">
        <v>265</v>
      </c>
      <c r="C105" s="46" t="s">
        <v>266</v>
      </c>
      <c r="D105" s="46" t="s">
        <v>89</v>
      </c>
      <c r="E105" s="46" t="s">
        <v>41</v>
      </c>
      <c r="F105" s="46" t="s">
        <v>42</v>
      </c>
      <c r="G105" s="47">
        <v>0.28417931345467867</v>
      </c>
      <c r="H105" s="48">
        <v>22.512058913707733</v>
      </c>
      <c r="I105" s="48">
        <v>22.262044250965118</v>
      </c>
      <c r="J105" s="48">
        <v>55.225896835327148</v>
      </c>
      <c r="K105" s="48">
        <v>19.06818956795102</v>
      </c>
      <c r="L105" s="48">
        <v>3.4438693305010801</v>
      </c>
      <c r="M105" s="48">
        <v>7.1980726268192603</v>
      </c>
      <c r="N105" s="48">
        <v>15.063971357794282</v>
      </c>
      <c r="O105" s="48">
        <v>11.11953450593791</v>
      </c>
      <c r="P105" s="48">
        <v>10.479469177567619</v>
      </c>
      <c r="Q105" s="48">
        <v>8.4729440570808698</v>
      </c>
      <c r="R105" s="48">
        <v>10.779757156367429</v>
      </c>
      <c r="S105" s="48">
        <v>9.2615562246727006</v>
      </c>
      <c r="T105" s="48">
        <v>5.1126367609872796</v>
      </c>
      <c r="U105" s="46">
        <v>10</v>
      </c>
      <c r="V105" s="46" t="s">
        <v>38</v>
      </c>
      <c r="W105" s="46"/>
      <c r="X105" s="46"/>
      <c r="Y105" s="46"/>
      <c r="Z105" s="46"/>
      <c r="AA105" s="46"/>
    </row>
    <row r="106" spans="1:27" ht="15">
      <c r="A106" s="46">
        <v>764</v>
      </c>
      <c r="B106" s="46" t="s">
        <v>71</v>
      </c>
      <c r="C106" s="46" t="s">
        <v>72</v>
      </c>
      <c r="D106" s="46" t="s">
        <v>73</v>
      </c>
      <c r="E106" s="46" t="s">
        <v>35</v>
      </c>
      <c r="F106" s="46" t="s">
        <v>36</v>
      </c>
      <c r="G106" s="47">
        <v>2.1206823817322001E-3</v>
      </c>
      <c r="H106" s="48">
        <v>38.263800740242004</v>
      </c>
      <c r="I106" s="48">
        <v>45.070138573646545</v>
      </c>
      <c r="J106" s="48">
        <v>16.66606217622757</v>
      </c>
      <c r="K106" s="48">
        <v>26.544946326823599</v>
      </c>
      <c r="L106" s="48">
        <v>11.718854233267759</v>
      </c>
      <c r="M106" s="48">
        <v>31.6842852923848</v>
      </c>
      <c r="N106" s="48">
        <v>13.38585249678858</v>
      </c>
      <c r="O106" s="48">
        <v>7.3829495796542899</v>
      </c>
      <c r="P106" s="48">
        <v>2.0799226105129001</v>
      </c>
      <c r="Q106" s="48">
        <v>0.88386049678594003</v>
      </c>
      <c r="R106" s="48">
        <v>0.75435166285804001</v>
      </c>
      <c r="S106" s="48">
        <v>2.6941569072752198</v>
      </c>
      <c r="T106" s="48">
        <v>2.8708207017229799</v>
      </c>
      <c r="U106" s="46">
        <v>10</v>
      </c>
      <c r="V106" s="46" t="s">
        <v>38</v>
      </c>
      <c r="W106" s="46"/>
      <c r="X106" s="46"/>
      <c r="Y106" s="46"/>
      <c r="Z106" s="46"/>
      <c r="AA106" s="46"/>
    </row>
    <row r="107" spans="1:27" ht="15">
      <c r="A107" s="46">
        <v>626</v>
      </c>
      <c r="B107" s="46" t="s">
        <v>232</v>
      </c>
      <c r="C107" s="46" t="s">
        <v>233</v>
      </c>
      <c r="D107" s="46" t="s">
        <v>73</v>
      </c>
      <c r="E107" s="46" t="s">
        <v>41</v>
      </c>
      <c r="F107" s="46" t="s">
        <v>117</v>
      </c>
      <c r="G107" s="47">
        <v>0.22151424324941191</v>
      </c>
      <c r="H107" s="48">
        <v>29.292258620262146</v>
      </c>
      <c r="I107" s="48">
        <v>23.149538040161133</v>
      </c>
      <c r="J107" s="48">
        <v>47.558203339576721</v>
      </c>
      <c r="K107" s="48">
        <v>26.615785238037819</v>
      </c>
      <c r="L107" s="48">
        <v>2.6764739703492499</v>
      </c>
      <c r="M107" s="48">
        <v>11.94172963343539</v>
      </c>
      <c r="N107" s="48">
        <v>11.207808699193631</v>
      </c>
      <c r="O107" s="48">
        <v>11.77925435645648</v>
      </c>
      <c r="P107" s="48">
        <v>8.1473232897065397</v>
      </c>
      <c r="Q107" s="48">
        <v>4.7810495226837899</v>
      </c>
      <c r="R107" s="48">
        <v>4.90353236107324</v>
      </c>
      <c r="S107" s="48">
        <v>10.49858381054627</v>
      </c>
      <c r="T107" s="48">
        <v>7.4484596007420896</v>
      </c>
      <c r="U107" s="46">
        <v>10</v>
      </c>
      <c r="V107" s="46" t="s">
        <v>38</v>
      </c>
      <c r="W107" s="46"/>
      <c r="X107" s="46"/>
      <c r="Y107" s="46"/>
      <c r="Z107" s="46"/>
      <c r="AA107" s="46"/>
    </row>
    <row r="108" spans="1:27" ht="15">
      <c r="A108" s="46">
        <v>768</v>
      </c>
      <c r="B108" s="46" t="s">
        <v>219</v>
      </c>
      <c r="C108" s="46" t="s">
        <v>220</v>
      </c>
      <c r="D108" s="46" t="s">
        <v>89</v>
      </c>
      <c r="E108" s="46" t="s">
        <v>35</v>
      </c>
      <c r="F108" s="46" t="s">
        <v>122</v>
      </c>
      <c r="G108" s="47">
        <v>0.17961625911008161</v>
      </c>
      <c r="H108" s="48">
        <v>20.948502421379089</v>
      </c>
      <c r="I108" s="48">
        <v>28.123858571052551</v>
      </c>
      <c r="J108" s="48">
        <v>50.927639007568359</v>
      </c>
      <c r="K108" s="48">
        <v>16.38090636016209</v>
      </c>
      <c r="L108" s="48">
        <v>4.56759657992116</v>
      </c>
      <c r="M108" s="48">
        <v>17.689076658787702</v>
      </c>
      <c r="N108" s="48">
        <v>10.43478275101644</v>
      </c>
      <c r="O108" s="48">
        <v>11.573663598865771</v>
      </c>
      <c r="P108" s="48">
        <v>11.119773540658489</v>
      </c>
      <c r="Q108" s="48">
        <v>6.96189981657374</v>
      </c>
      <c r="R108" s="48">
        <v>9.18467966893928</v>
      </c>
      <c r="S108" s="48">
        <v>7.6711362524413911</v>
      </c>
      <c r="T108" s="48">
        <v>4.4164852793666496</v>
      </c>
      <c r="U108" s="46">
        <v>10</v>
      </c>
      <c r="V108" s="46" t="s">
        <v>38</v>
      </c>
      <c r="W108" s="46"/>
      <c r="X108" s="46"/>
      <c r="Y108" s="46"/>
      <c r="Z108" s="46"/>
      <c r="AA108" s="46"/>
    </row>
    <row r="109" spans="1:27" ht="15">
      <c r="A109" s="46">
        <v>776</v>
      </c>
      <c r="B109" s="46" t="s">
        <v>92</v>
      </c>
      <c r="C109" s="46" t="s">
        <v>93</v>
      </c>
      <c r="D109" s="46" t="s">
        <v>73</v>
      </c>
      <c r="E109" s="46" t="s">
        <v>35</v>
      </c>
      <c r="F109" s="46" t="s">
        <v>36</v>
      </c>
      <c r="G109" s="47">
        <v>3.3361548348917998E-3</v>
      </c>
      <c r="H109" s="48">
        <v>38.211712241172791</v>
      </c>
      <c r="I109" s="48">
        <v>40.703248977661133</v>
      </c>
      <c r="J109" s="48">
        <v>21.085037291049957</v>
      </c>
      <c r="K109" s="48">
        <v>15.19444042800221</v>
      </c>
      <c r="L109" s="48">
        <v>23.017272608164578</v>
      </c>
      <c r="M109" s="48">
        <v>6.7207263947790699</v>
      </c>
      <c r="N109" s="48">
        <v>33.98252234837117</v>
      </c>
      <c r="O109" s="48">
        <v>4.2716349854463802</v>
      </c>
      <c r="P109" s="48">
        <v>2.1301216166743497</v>
      </c>
      <c r="Q109" s="48">
        <v>0.88854015345177995</v>
      </c>
      <c r="R109" s="48">
        <v>0.95422768477171005</v>
      </c>
      <c r="S109" s="48">
        <v>11.739695781219799</v>
      </c>
      <c r="T109" s="48">
        <v>1.10081865553317</v>
      </c>
      <c r="U109" s="46">
        <v>10</v>
      </c>
      <c r="V109" s="46" t="s">
        <v>38</v>
      </c>
      <c r="W109" s="46"/>
      <c r="X109" s="46"/>
      <c r="Y109" s="46"/>
      <c r="Z109" s="46"/>
      <c r="AA109" s="46"/>
    </row>
    <row r="110" spans="1:27" ht="15">
      <c r="A110" s="46">
        <v>780</v>
      </c>
      <c r="B110" s="46" t="s">
        <v>74</v>
      </c>
      <c r="C110" s="46" t="s">
        <v>75</v>
      </c>
      <c r="D110" s="46" t="s">
        <v>70</v>
      </c>
      <c r="E110" s="46" t="s">
        <v>35</v>
      </c>
      <c r="F110" s="46" t="s">
        <v>76</v>
      </c>
      <c r="G110" s="47">
        <v>2.4179247712463E-3</v>
      </c>
      <c r="H110" s="48">
        <v>45.490643382072449</v>
      </c>
      <c r="I110" s="48">
        <v>34.025755524635315</v>
      </c>
      <c r="J110" s="48">
        <v>20.483599603176117</v>
      </c>
      <c r="K110" s="48">
        <v>17.786721168733468</v>
      </c>
      <c r="L110" s="48">
        <v>27.703924018103237</v>
      </c>
      <c r="M110" s="48">
        <v>22.424298432482651</v>
      </c>
      <c r="N110" s="48">
        <v>11.601457261584059</v>
      </c>
      <c r="O110" s="48">
        <v>0.24075030261632002</v>
      </c>
      <c r="P110" s="48">
        <v>1.8811546426784498</v>
      </c>
      <c r="Q110" s="48">
        <v>1.8238542268445301</v>
      </c>
      <c r="R110" s="48">
        <v>5.3896966774168806</v>
      </c>
      <c r="S110" s="48">
        <v>7.2633777169967901</v>
      </c>
      <c r="T110" s="48">
        <v>3.8847652060439199</v>
      </c>
      <c r="U110" s="46">
        <v>10</v>
      </c>
      <c r="V110" s="46" t="s">
        <v>38</v>
      </c>
      <c r="W110" s="46"/>
      <c r="X110" s="46"/>
      <c r="Y110" s="46"/>
      <c r="Z110" s="46"/>
      <c r="AA110" s="46"/>
    </row>
    <row r="111" spans="1:27" ht="15">
      <c r="A111" s="46">
        <v>788</v>
      </c>
      <c r="B111" s="46" t="s">
        <v>85</v>
      </c>
      <c r="C111" s="46" t="s">
        <v>86</v>
      </c>
      <c r="D111" s="46" t="s">
        <v>60</v>
      </c>
      <c r="E111" s="46" t="s">
        <v>35</v>
      </c>
      <c r="F111" s="46" t="s">
        <v>52</v>
      </c>
      <c r="G111" s="47">
        <v>2.8877310999422001E-3</v>
      </c>
      <c r="H111" s="48">
        <v>24.414877593517303</v>
      </c>
      <c r="I111" s="48">
        <v>61.568218469619751</v>
      </c>
      <c r="J111" s="48">
        <v>14.016902446746826</v>
      </c>
      <c r="K111" s="48">
        <v>21.073695568759952</v>
      </c>
      <c r="L111" s="48">
        <v>3.3411816646142101</v>
      </c>
      <c r="M111" s="48">
        <v>39.790532395821693</v>
      </c>
      <c r="N111" s="48">
        <v>21.777688807218578</v>
      </c>
      <c r="O111" s="48">
        <v>0.40171130665704002</v>
      </c>
      <c r="P111" s="48">
        <v>4.5252001008231</v>
      </c>
      <c r="Q111" s="48">
        <v>4.0733449122075198</v>
      </c>
      <c r="R111" s="48">
        <v>0.73911581184166009</v>
      </c>
      <c r="S111" s="48">
        <v>1.4353550830974</v>
      </c>
      <c r="T111" s="48">
        <v>2.84217480850204</v>
      </c>
      <c r="U111" s="46">
        <v>10</v>
      </c>
      <c r="V111" s="46" t="s">
        <v>38</v>
      </c>
      <c r="W111" s="46"/>
      <c r="X111" s="46"/>
      <c r="Y111" s="46"/>
      <c r="Z111" s="46"/>
      <c r="AA111" s="46"/>
    </row>
    <row r="112" spans="1:27" ht="15">
      <c r="A112" s="46">
        <v>795</v>
      </c>
      <c r="B112" s="46" t="s">
        <v>47</v>
      </c>
      <c r="C112" s="46" t="s">
        <v>48</v>
      </c>
      <c r="D112" s="46" t="s">
        <v>34</v>
      </c>
      <c r="E112" s="46" t="s">
        <v>35</v>
      </c>
      <c r="F112" s="46" t="s">
        <v>36</v>
      </c>
      <c r="G112" s="47">
        <v>8.4917740997599999E-4</v>
      </c>
      <c r="H112" s="48">
        <v>82.404422760009766</v>
      </c>
      <c r="I112" s="48">
        <v>15.497049689292908</v>
      </c>
      <c r="J112" s="48">
        <v>2.0985245704650879</v>
      </c>
      <c r="K112" s="48">
        <v>47.264820293595818</v>
      </c>
      <c r="L112" s="48">
        <v>35.139605366414429</v>
      </c>
      <c r="M112" s="48">
        <v>0</v>
      </c>
      <c r="N112" s="48">
        <v>15.497050027118089</v>
      </c>
      <c r="O112" s="48"/>
      <c r="P112" s="48">
        <v>0</v>
      </c>
      <c r="Q112" s="48">
        <v>0</v>
      </c>
      <c r="R112" s="48">
        <v>0</v>
      </c>
      <c r="S112" s="48">
        <v>2.0985245473952698</v>
      </c>
      <c r="T112" s="48">
        <v>0</v>
      </c>
      <c r="U112" s="46">
        <v>9</v>
      </c>
      <c r="V112" s="46" t="s">
        <v>49</v>
      </c>
      <c r="W112" s="46"/>
      <c r="X112" s="46"/>
      <c r="Y112" s="46"/>
      <c r="Z112" s="46"/>
      <c r="AA112" s="46"/>
    </row>
    <row r="113" spans="1:27" ht="15">
      <c r="A113" s="46">
        <v>800</v>
      </c>
      <c r="B113" s="46" t="s">
        <v>261</v>
      </c>
      <c r="C113" s="46" t="s">
        <v>262</v>
      </c>
      <c r="D113" s="46" t="s">
        <v>89</v>
      </c>
      <c r="E113" s="46" t="s">
        <v>41</v>
      </c>
      <c r="F113" s="46" t="s">
        <v>117</v>
      </c>
      <c r="G113" s="47">
        <v>0.28102848152202781</v>
      </c>
      <c r="H113" s="48">
        <v>23.971366882324219</v>
      </c>
      <c r="I113" s="48">
        <v>21.576894819736481</v>
      </c>
      <c r="J113" s="48">
        <v>54.45173978805542</v>
      </c>
      <c r="K113" s="48">
        <v>20.798815800970619</v>
      </c>
      <c r="L113" s="48">
        <v>3.17255125574271</v>
      </c>
      <c r="M113" s="48">
        <v>13.3835161161348</v>
      </c>
      <c r="N113" s="48">
        <v>8.1933775059420206</v>
      </c>
      <c r="O113" s="48">
        <v>11.23689032714994</v>
      </c>
      <c r="P113" s="48">
        <v>9.9579989526359096</v>
      </c>
      <c r="Q113" s="48">
        <v>8.2884633512430312</v>
      </c>
      <c r="R113" s="48">
        <v>9.9294276093234703</v>
      </c>
      <c r="S113" s="48">
        <v>9.8252892649752894</v>
      </c>
      <c r="T113" s="48">
        <v>5.2136704776151301</v>
      </c>
      <c r="U113" s="46">
        <v>10</v>
      </c>
      <c r="V113" s="46" t="s">
        <v>38</v>
      </c>
      <c r="W113" s="46"/>
      <c r="X113" s="46"/>
      <c r="Y113" s="46"/>
      <c r="Z113" s="46"/>
      <c r="AA113" s="46"/>
    </row>
    <row r="114" spans="1:27" ht="15">
      <c r="A114" s="46">
        <v>804</v>
      </c>
      <c r="B114" s="46" t="s">
        <v>43</v>
      </c>
      <c r="C114" s="46" t="s">
        <v>44</v>
      </c>
      <c r="D114" s="46" t="s">
        <v>34</v>
      </c>
      <c r="E114" s="46" t="s">
        <v>35</v>
      </c>
      <c r="F114" s="46" t="s">
        <v>45</v>
      </c>
      <c r="G114" s="47">
        <v>8.4043178153400005E-4</v>
      </c>
      <c r="H114" s="48">
        <v>60.483235120773315</v>
      </c>
      <c r="I114" s="48">
        <v>28.359216451644897</v>
      </c>
      <c r="J114" s="48">
        <v>11.157544702291489</v>
      </c>
      <c r="K114" s="48"/>
      <c r="L114" s="48">
        <v>60.483237594894447</v>
      </c>
      <c r="M114" s="48">
        <v>18.193274880800239</v>
      </c>
      <c r="N114" s="48">
        <v>10.165943067995791</v>
      </c>
      <c r="O114" s="48">
        <v>4.3969458222439499</v>
      </c>
      <c r="P114" s="48">
        <v>1.9482337235359599</v>
      </c>
      <c r="Q114" s="48">
        <v>1.5297325540431199</v>
      </c>
      <c r="R114" s="48">
        <v>0.28785955761201998</v>
      </c>
      <c r="S114" s="48">
        <v>0.96692313749176007</v>
      </c>
      <c r="T114" s="48">
        <v>2.02784969185445</v>
      </c>
      <c r="U114" s="46">
        <v>9</v>
      </c>
      <c r="V114" s="46" t="s">
        <v>46</v>
      </c>
      <c r="W114" s="46"/>
      <c r="X114" s="46"/>
      <c r="Y114" s="46"/>
      <c r="Z114" s="46"/>
      <c r="AA114" s="46"/>
    </row>
    <row r="115" spans="1:27" ht="15">
      <c r="A115" s="46">
        <v>704</v>
      </c>
      <c r="B115" s="46" t="s">
        <v>143</v>
      </c>
      <c r="C115" s="46" t="s">
        <v>144</v>
      </c>
      <c r="D115" s="46" t="s">
        <v>73</v>
      </c>
      <c r="E115" s="46" t="s">
        <v>35</v>
      </c>
      <c r="F115" s="46" t="s">
        <v>140</v>
      </c>
      <c r="G115" s="47">
        <v>1.9334173456471399E-2</v>
      </c>
      <c r="H115" s="48">
        <v>15.220372378826141</v>
      </c>
      <c r="I115" s="48">
        <v>42.624527215957642</v>
      </c>
      <c r="J115" s="48">
        <v>42.155098915100098</v>
      </c>
      <c r="K115" s="48"/>
      <c r="L115" s="48">
        <v>15.220371903876838</v>
      </c>
      <c r="M115" s="48">
        <v>31.216097934397201</v>
      </c>
      <c r="N115" s="48">
        <v>11.408430128070151</v>
      </c>
      <c r="O115" s="48">
        <v>12.76308209534996</v>
      </c>
      <c r="P115" s="48">
        <v>11.629798891185199</v>
      </c>
      <c r="Q115" s="48">
        <v>4.2970074930055704</v>
      </c>
      <c r="R115" s="48">
        <v>1.2875176555789201</v>
      </c>
      <c r="S115" s="48">
        <v>8.8514458910718101</v>
      </c>
      <c r="T115" s="48">
        <v>3.3262481408197799</v>
      </c>
      <c r="U115" s="46">
        <v>9</v>
      </c>
      <c r="V115" s="46" t="s">
        <v>46</v>
      </c>
      <c r="W115" s="46"/>
      <c r="X115" s="46"/>
      <c r="Y115" s="46"/>
      <c r="Z115" s="46"/>
      <c r="AA115" s="46"/>
    </row>
    <row r="116" spans="1:27" ht="15">
      <c r="A116" s="46">
        <v>887</v>
      </c>
      <c r="B116" s="46" t="s">
        <v>240</v>
      </c>
      <c r="C116" s="46" t="s">
        <v>241</v>
      </c>
      <c r="D116" s="46" t="s">
        <v>60</v>
      </c>
      <c r="E116" s="46" t="s">
        <v>41</v>
      </c>
      <c r="F116" s="46" t="s">
        <v>225</v>
      </c>
      <c r="G116" s="47">
        <v>0.2451664642824388</v>
      </c>
      <c r="H116" s="48">
        <v>28.953191637992859</v>
      </c>
      <c r="I116" s="48">
        <v>30.414852499961853</v>
      </c>
      <c r="J116" s="48">
        <v>40.631955862045288</v>
      </c>
      <c r="K116" s="48">
        <v>25.733685656625987</v>
      </c>
      <c r="L116" s="48">
        <v>3.2195050211774303</v>
      </c>
      <c r="M116" s="48">
        <v>11.67268877378161</v>
      </c>
      <c r="N116" s="48">
        <v>18.742164780593278</v>
      </c>
      <c r="O116" s="48">
        <v>6.6887904823771995</v>
      </c>
      <c r="P116" s="48">
        <v>8.4210551138902598</v>
      </c>
      <c r="Q116" s="48">
        <v>6.7656252137210204</v>
      </c>
      <c r="R116" s="48">
        <v>4.4941740290184198</v>
      </c>
      <c r="S116" s="48">
        <v>10.37804206523554</v>
      </c>
      <c r="T116" s="48">
        <v>3.88426978355802</v>
      </c>
      <c r="U116" s="46">
        <v>10</v>
      </c>
      <c r="V116" s="46" t="s">
        <v>38</v>
      </c>
      <c r="W116" s="46"/>
      <c r="X116" s="46"/>
      <c r="Y116" s="46"/>
      <c r="Z116" s="46"/>
      <c r="AA116" s="46"/>
    </row>
    <row r="117" spans="1:27" ht="15">
      <c r="A117" s="46">
        <v>894</v>
      </c>
      <c r="B117" s="46" t="s">
        <v>234</v>
      </c>
      <c r="C117" s="46" t="s">
        <v>235</v>
      </c>
      <c r="D117" s="46" t="s">
        <v>89</v>
      </c>
      <c r="E117" s="46" t="s">
        <v>41</v>
      </c>
      <c r="F117" s="46" t="s">
        <v>52</v>
      </c>
      <c r="G117" s="47">
        <v>0.23168507615717429</v>
      </c>
      <c r="H117" s="48">
        <v>21.495154500007629</v>
      </c>
      <c r="I117" s="48">
        <v>25.032258033752441</v>
      </c>
      <c r="J117" s="48">
        <v>53.47258448600769</v>
      </c>
      <c r="K117" s="48">
        <v>18.48925051240014</v>
      </c>
      <c r="L117" s="48">
        <v>3.0059039378518198</v>
      </c>
      <c r="M117" s="48">
        <v>8.6355098632338514</v>
      </c>
      <c r="N117" s="48">
        <v>16.39674872762825</v>
      </c>
      <c r="O117" s="48">
        <v>11.42043014345059</v>
      </c>
      <c r="P117" s="48">
        <v>9.0446490615497996</v>
      </c>
      <c r="Q117" s="48">
        <v>6.8585409145004803</v>
      </c>
      <c r="R117" s="48">
        <v>10.66600084197454</v>
      </c>
      <c r="S117" s="48">
        <v>9.6480953724000891</v>
      </c>
      <c r="T117" s="48">
        <v>5.8348712036779906</v>
      </c>
      <c r="U117" s="46">
        <v>10</v>
      </c>
      <c r="V117" s="46" t="s">
        <v>38</v>
      </c>
      <c r="W117" s="46"/>
      <c r="X117" s="46"/>
      <c r="Y117" s="46"/>
      <c r="Z117" s="46"/>
      <c r="AA117" s="46"/>
    </row>
    <row r="118" spans="1:27" ht="15">
      <c r="A118" s="46">
        <v>716</v>
      </c>
      <c r="B118" s="46" t="s">
        <v>199</v>
      </c>
      <c r="C118" s="46" t="s">
        <v>200</v>
      </c>
      <c r="D118" s="46" t="s">
        <v>89</v>
      </c>
      <c r="E118" s="46" t="s">
        <v>35</v>
      </c>
      <c r="F118" s="46" t="s">
        <v>36</v>
      </c>
      <c r="G118" s="47">
        <v>0.1099417871561484</v>
      </c>
      <c r="H118" s="48">
        <v>23.560115694999695</v>
      </c>
      <c r="I118" s="48">
        <v>17.271849513053894</v>
      </c>
      <c r="J118" s="48">
        <v>59.168034791946411</v>
      </c>
      <c r="K118" s="48">
        <v>18.696006779625709</v>
      </c>
      <c r="L118" s="48">
        <v>4.8641091017374194</v>
      </c>
      <c r="M118" s="48">
        <v>5.3685291399652897</v>
      </c>
      <c r="N118" s="48">
        <v>11.903319987807361</v>
      </c>
      <c r="O118" s="48">
        <v>12.72048861419778</v>
      </c>
      <c r="P118" s="48">
        <v>10.81262429270647</v>
      </c>
      <c r="Q118" s="48">
        <v>10.012099438101391</v>
      </c>
      <c r="R118" s="48">
        <v>9.7783476796380402</v>
      </c>
      <c r="S118" s="48">
        <v>8.2626181747466809</v>
      </c>
      <c r="T118" s="48">
        <v>7.5818569121883508</v>
      </c>
      <c r="U118" s="46">
        <v>10</v>
      </c>
      <c r="V118" s="46" t="s">
        <v>38</v>
      </c>
      <c r="W118" s="46"/>
      <c r="X118" s="46"/>
      <c r="Y118" s="46"/>
      <c r="Z118" s="46"/>
      <c r="AA118" s="46"/>
    </row>
    <row r="119" spans="1:27" s="1" customFormat="1">
      <c r="G119" s="16"/>
      <c r="H119" s="16"/>
      <c r="I119" s="16"/>
      <c r="J119" s="16"/>
      <c r="K119" s="16"/>
      <c r="L119" s="16"/>
      <c r="M119" s="16"/>
      <c r="N119" s="16"/>
      <c r="O119" s="16"/>
      <c r="P119" s="16"/>
      <c r="Q119" s="16"/>
      <c r="R119" s="16"/>
      <c r="S119" s="16"/>
      <c r="T119" s="16"/>
    </row>
    <row r="120" spans="1:27" s="1" customFormat="1">
      <c r="G120" s="16"/>
      <c r="H120" s="16"/>
      <c r="I120" s="16"/>
      <c r="J120" s="16"/>
      <c r="K120" s="16"/>
      <c r="L120" s="16"/>
      <c r="M120" s="16"/>
      <c r="N120" s="16"/>
      <c r="O120" s="16"/>
      <c r="P120" s="16"/>
      <c r="Q120" s="16"/>
      <c r="R120" s="16"/>
      <c r="S120" s="16"/>
      <c r="T120" s="16"/>
    </row>
    <row r="121" spans="1:27" s="6" customFormat="1" ht="23.1">
      <c r="A121" s="12" t="str">
        <f>'1.1 National MPI Results'!A121</f>
        <v>Notes</v>
      </c>
      <c r="G121" s="18"/>
      <c r="H121" s="18"/>
      <c r="I121" s="18"/>
      <c r="J121" s="18"/>
      <c r="K121" s="18"/>
      <c r="L121" s="43"/>
      <c r="M121" s="18"/>
      <c r="N121" s="18"/>
      <c r="Q121" s="38"/>
    </row>
    <row r="122" spans="1:27" s="13" customFormat="1" ht="30" customHeight="1">
      <c r="A122" s="13" t="str">
        <f>'1.1 National MPI Results'!A126</f>
        <v xml:space="preserve">Tables 1.1 - 1.7 updated on 04 October 2021 </v>
      </c>
      <c r="G122" s="20"/>
      <c r="H122" s="20"/>
      <c r="I122" s="20"/>
      <c r="J122" s="20"/>
      <c r="K122" s="20"/>
      <c r="L122" s="44"/>
      <c r="M122" s="20"/>
      <c r="N122" s="20"/>
    </row>
    <row r="123" spans="1:27" s="1" customFormat="1">
      <c r="G123" s="16"/>
      <c r="H123" s="16"/>
      <c r="I123" s="16"/>
      <c r="J123" s="16"/>
      <c r="K123" s="16"/>
      <c r="L123" s="16"/>
      <c r="M123" s="16"/>
      <c r="N123" s="16"/>
      <c r="O123" s="16"/>
      <c r="P123" s="16"/>
      <c r="Q123" s="16"/>
      <c r="R123" s="16"/>
      <c r="S123" s="16"/>
      <c r="T123" s="16"/>
    </row>
    <row r="124" spans="1:27" s="1" customFormat="1">
      <c r="G124" s="16"/>
      <c r="H124" s="16"/>
      <c r="I124" s="16"/>
      <c r="J124" s="16"/>
      <c r="K124" s="16"/>
      <c r="L124" s="16"/>
      <c r="M124" s="16"/>
      <c r="N124" s="16"/>
      <c r="O124" s="16"/>
      <c r="P124" s="16"/>
      <c r="Q124" s="16"/>
      <c r="R124" s="16"/>
      <c r="S124" s="16"/>
      <c r="T124" s="16"/>
    </row>
    <row r="125" spans="1:27" s="1" customFormat="1">
      <c r="G125" s="16"/>
      <c r="H125" s="16"/>
      <c r="I125" s="16"/>
      <c r="J125" s="16"/>
      <c r="K125" s="16"/>
      <c r="L125" s="16"/>
      <c r="M125" s="16"/>
      <c r="N125" s="16"/>
      <c r="O125" s="16"/>
      <c r="P125" s="16"/>
      <c r="Q125" s="16"/>
      <c r="R125" s="16"/>
      <c r="S125" s="16"/>
      <c r="T125" s="16"/>
    </row>
    <row r="126" spans="1:27" s="1" customFormat="1">
      <c r="G126" s="16"/>
      <c r="H126" s="16"/>
      <c r="I126" s="16"/>
      <c r="J126" s="16"/>
      <c r="K126" s="16"/>
      <c r="L126" s="16"/>
      <c r="M126" s="16"/>
      <c r="N126" s="16"/>
      <c r="O126" s="16"/>
      <c r="P126" s="16"/>
      <c r="Q126" s="16"/>
      <c r="R126" s="16"/>
      <c r="S126" s="16"/>
      <c r="T126" s="16"/>
    </row>
    <row r="127" spans="1:27" s="1" customFormat="1">
      <c r="G127" s="16"/>
      <c r="H127" s="16"/>
      <c r="I127" s="16"/>
      <c r="J127" s="16"/>
      <c r="K127" s="16"/>
      <c r="L127" s="16"/>
      <c r="M127" s="16"/>
      <c r="N127" s="16"/>
      <c r="O127" s="16"/>
      <c r="P127" s="16"/>
      <c r="Q127" s="16"/>
      <c r="R127" s="16"/>
      <c r="S127" s="16"/>
      <c r="T127" s="16"/>
    </row>
    <row r="128" spans="1:27" s="1" customFormat="1">
      <c r="G128" s="16"/>
      <c r="H128" s="16"/>
      <c r="I128" s="16"/>
      <c r="J128" s="16"/>
      <c r="K128" s="16"/>
      <c r="L128" s="16"/>
      <c r="M128" s="16"/>
      <c r="N128" s="16"/>
      <c r="O128" s="16"/>
      <c r="P128" s="16"/>
      <c r="Q128" s="16"/>
      <c r="R128" s="16"/>
      <c r="S128" s="16"/>
      <c r="T128" s="16"/>
    </row>
    <row r="129" spans="7:20" s="1" customFormat="1">
      <c r="G129" s="16"/>
      <c r="H129" s="16"/>
      <c r="I129" s="16"/>
      <c r="J129" s="16"/>
      <c r="K129" s="16"/>
      <c r="L129" s="16"/>
      <c r="M129" s="16"/>
      <c r="N129" s="16"/>
      <c r="O129" s="16"/>
      <c r="P129" s="16"/>
      <c r="Q129" s="16"/>
      <c r="R129" s="16"/>
      <c r="S129" s="16"/>
      <c r="T129" s="16"/>
    </row>
    <row r="130" spans="7:20" s="1" customFormat="1">
      <c r="G130" s="16"/>
      <c r="H130" s="16"/>
      <c r="I130" s="16"/>
      <c r="J130" s="16"/>
      <c r="K130" s="16"/>
      <c r="L130" s="16"/>
      <c r="M130" s="16"/>
      <c r="N130" s="16"/>
      <c r="O130" s="16"/>
      <c r="P130" s="16"/>
      <c r="Q130" s="16"/>
      <c r="R130" s="16"/>
      <c r="S130" s="16"/>
      <c r="T130" s="16"/>
    </row>
    <row r="131" spans="7:20" s="1" customFormat="1">
      <c r="G131" s="16"/>
      <c r="H131" s="16"/>
      <c r="I131" s="16"/>
      <c r="J131" s="16"/>
      <c r="K131" s="16"/>
      <c r="L131" s="16"/>
      <c r="M131" s="16"/>
      <c r="N131" s="16"/>
      <c r="O131" s="16"/>
      <c r="P131" s="16"/>
      <c r="Q131" s="16"/>
      <c r="R131" s="16"/>
      <c r="S131" s="16"/>
      <c r="T131" s="16"/>
    </row>
    <row r="132" spans="7:20" s="1" customFormat="1">
      <c r="G132" s="16"/>
      <c r="H132" s="16"/>
      <c r="I132" s="16"/>
      <c r="J132" s="16"/>
      <c r="K132" s="16"/>
      <c r="L132" s="16"/>
      <c r="M132" s="16"/>
      <c r="N132" s="16"/>
      <c r="O132" s="16"/>
      <c r="P132" s="16"/>
      <c r="Q132" s="16"/>
      <c r="R132" s="16"/>
      <c r="S132" s="16"/>
      <c r="T132" s="16"/>
    </row>
    <row r="133" spans="7:20" s="1" customFormat="1">
      <c r="G133" s="16"/>
      <c r="H133" s="16"/>
      <c r="I133" s="16"/>
      <c r="J133" s="16"/>
      <c r="K133" s="16"/>
      <c r="L133" s="16"/>
      <c r="M133" s="16"/>
      <c r="N133" s="16"/>
      <c r="O133" s="16"/>
      <c r="P133" s="16"/>
      <c r="Q133" s="16"/>
      <c r="R133" s="16"/>
      <c r="S133" s="16"/>
      <c r="T133" s="16"/>
    </row>
    <row r="134" spans="7:20" s="1" customFormat="1">
      <c r="G134" s="16"/>
      <c r="H134" s="16"/>
      <c r="I134" s="16"/>
      <c r="J134" s="16"/>
      <c r="K134" s="16"/>
      <c r="L134" s="16"/>
      <c r="M134" s="16"/>
      <c r="N134" s="16"/>
      <c r="O134" s="16"/>
      <c r="P134" s="16"/>
      <c r="Q134" s="16"/>
      <c r="R134" s="16"/>
      <c r="S134" s="16"/>
      <c r="T134" s="16"/>
    </row>
    <row r="135" spans="7:20" s="1" customFormat="1">
      <c r="G135" s="16"/>
      <c r="H135" s="16"/>
      <c r="I135" s="16"/>
      <c r="J135" s="16"/>
      <c r="K135" s="16"/>
      <c r="L135" s="16"/>
      <c r="M135" s="16"/>
      <c r="N135" s="16"/>
      <c r="O135" s="16"/>
      <c r="P135" s="16"/>
      <c r="Q135" s="16"/>
      <c r="R135" s="16"/>
      <c r="S135" s="16"/>
      <c r="T135" s="16"/>
    </row>
    <row r="136" spans="7:20" s="1" customFormat="1">
      <c r="G136" s="16"/>
      <c r="H136" s="16"/>
      <c r="I136" s="16"/>
      <c r="J136" s="16"/>
      <c r="K136" s="16"/>
      <c r="L136" s="16"/>
      <c r="M136" s="16"/>
      <c r="N136" s="16"/>
      <c r="O136" s="16"/>
      <c r="P136" s="16"/>
      <c r="Q136" s="16"/>
      <c r="R136" s="16"/>
      <c r="S136" s="16"/>
      <c r="T136" s="16"/>
    </row>
    <row r="137" spans="7:20" s="1" customFormat="1">
      <c r="G137" s="16"/>
      <c r="H137" s="16"/>
      <c r="I137" s="16"/>
      <c r="J137" s="16"/>
      <c r="K137" s="16"/>
      <c r="L137" s="16"/>
      <c r="M137" s="16"/>
      <c r="N137" s="16"/>
      <c r="O137" s="16"/>
      <c r="P137" s="16"/>
      <c r="Q137" s="16"/>
      <c r="R137" s="16"/>
      <c r="S137" s="16"/>
      <c r="T137" s="16"/>
    </row>
    <row r="138" spans="7:20" s="1" customFormat="1">
      <c r="G138" s="16"/>
      <c r="H138" s="16"/>
      <c r="I138" s="16"/>
      <c r="J138" s="16"/>
      <c r="K138" s="16"/>
      <c r="L138" s="16"/>
      <c r="M138" s="16"/>
      <c r="N138" s="16"/>
      <c r="O138" s="16"/>
      <c r="P138" s="16"/>
      <c r="Q138" s="16"/>
      <c r="R138" s="16"/>
      <c r="S138" s="16"/>
      <c r="T138" s="16"/>
    </row>
    <row r="139" spans="7:20" s="1" customFormat="1">
      <c r="G139" s="16"/>
      <c r="H139" s="16"/>
      <c r="I139" s="16"/>
      <c r="J139" s="16"/>
      <c r="K139" s="16"/>
      <c r="L139" s="16"/>
      <c r="M139" s="16"/>
      <c r="N139" s="16"/>
      <c r="O139" s="16"/>
      <c r="P139" s="16"/>
      <c r="Q139" s="16"/>
      <c r="R139" s="16"/>
      <c r="S139" s="16"/>
      <c r="T139" s="16"/>
    </row>
    <row r="140" spans="7:20" s="1" customFormat="1">
      <c r="G140" s="16"/>
      <c r="H140" s="16"/>
      <c r="I140" s="16"/>
      <c r="J140" s="16"/>
      <c r="K140" s="16"/>
      <c r="L140" s="16"/>
      <c r="M140" s="16"/>
      <c r="N140" s="16"/>
      <c r="O140" s="16"/>
      <c r="P140" s="16"/>
      <c r="Q140" s="16"/>
      <c r="R140" s="16"/>
      <c r="S140" s="16"/>
      <c r="T140" s="16"/>
    </row>
    <row r="141" spans="7:20" s="1" customFormat="1">
      <c r="G141" s="16"/>
      <c r="H141" s="16"/>
      <c r="I141" s="16"/>
      <c r="J141" s="16"/>
      <c r="K141" s="16"/>
      <c r="L141" s="16"/>
      <c r="M141" s="16"/>
      <c r="N141" s="16"/>
      <c r="O141" s="16"/>
      <c r="P141" s="16"/>
      <c r="Q141" s="16"/>
      <c r="R141" s="16"/>
      <c r="S141" s="16"/>
      <c r="T141" s="16"/>
    </row>
    <row r="142" spans="7:20" s="1" customFormat="1">
      <c r="G142" s="16"/>
      <c r="H142" s="16"/>
      <c r="I142" s="16"/>
      <c r="J142" s="16"/>
      <c r="K142" s="16"/>
      <c r="L142" s="16"/>
      <c r="M142" s="16"/>
      <c r="N142" s="16"/>
      <c r="O142" s="16"/>
      <c r="P142" s="16"/>
      <c r="Q142" s="16"/>
      <c r="R142" s="16"/>
      <c r="S142" s="16"/>
      <c r="T142" s="16"/>
    </row>
    <row r="143" spans="7:20" s="1" customFormat="1">
      <c r="G143" s="16"/>
      <c r="H143" s="16"/>
      <c r="I143" s="16"/>
      <c r="J143" s="16"/>
      <c r="K143" s="16"/>
      <c r="L143" s="16"/>
      <c r="M143" s="16"/>
      <c r="N143" s="16"/>
      <c r="O143" s="16"/>
      <c r="P143" s="16"/>
      <c r="Q143" s="16"/>
      <c r="R143" s="16"/>
      <c r="S143" s="16"/>
      <c r="T143" s="16"/>
    </row>
    <row r="144" spans="7:20" s="1" customFormat="1">
      <c r="G144" s="16"/>
      <c r="H144" s="16"/>
      <c r="I144" s="16"/>
      <c r="J144" s="16"/>
      <c r="K144" s="16"/>
      <c r="L144" s="16"/>
      <c r="M144" s="16"/>
      <c r="N144" s="16"/>
      <c r="O144" s="16"/>
      <c r="P144" s="16"/>
      <c r="Q144" s="16"/>
      <c r="R144" s="16"/>
      <c r="S144" s="16"/>
      <c r="T144" s="16"/>
    </row>
    <row r="145" spans="7:20" s="1" customFormat="1">
      <c r="G145" s="16"/>
      <c r="H145" s="16"/>
      <c r="I145" s="16"/>
      <c r="J145" s="16"/>
      <c r="K145" s="16"/>
      <c r="L145" s="16"/>
      <c r="M145" s="16"/>
      <c r="N145" s="16"/>
      <c r="O145" s="16"/>
      <c r="P145" s="16"/>
      <c r="Q145" s="16"/>
      <c r="R145" s="16"/>
      <c r="S145" s="16"/>
      <c r="T145" s="16"/>
    </row>
    <row r="146" spans="7:20" s="1" customFormat="1">
      <c r="G146" s="16"/>
      <c r="H146" s="16"/>
      <c r="I146" s="16"/>
      <c r="J146" s="16"/>
      <c r="K146" s="16"/>
      <c r="L146" s="16"/>
      <c r="M146" s="16"/>
      <c r="N146" s="16"/>
      <c r="O146" s="16"/>
      <c r="P146" s="16"/>
      <c r="Q146" s="16"/>
      <c r="R146" s="16"/>
      <c r="S146" s="16"/>
      <c r="T146" s="16"/>
    </row>
    <row r="147" spans="7:20" s="1" customFormat="1">
      <c r="G147" s="16"/>
      <c r="H147" s="16"/>
      <c r="I147" s="16"/>
      <c r="J147" s="16"/>
      <c r="K147" s="16"/>
      <c r="L147" s="16"/>
      <c r="M147" s="16"/>
      <c r="N147" s="16"/>
      <c r="O147" s="16"/>
      <c r="P147" s="16"/>
      <c r="Q147" s="16"/>
      <c r="R147" s="16"/>
      <c r="S147" s="16"/>
      <c r="T147" s="16"/>
    </row>
    <row r="148" spans="7:20" s="1" customFormat="1">
      <c r="G148" s="16"/>
      <c r="H148" s="16"/>
      <c r="I148" s="16"/>
      <c r="J148" s="16"/>
      <c r="K148" s="16"/>
      <c r="L148" s="16"/>
      <c r="M148" s="16"/>
      <c r="N148" s="16"/>
      <c r="O148" s="16"/>
      <c r="P148" s="16"/>
      <c r="Q148" s="16"/>
      <c r="R148" s="16"/>
      <c r="S148" s="16"/>
      <c r="T148" s="16"/>
    </row>
    <row r="149" spans="7:20" s="1" customFormat="1">
      <c r="G149" s="16"/>
      <c r="H149" s="16"/>
      <c r="I149" s="16"/>
      <c r="J149" s="16"/>
      <c r="K149" s="16"/>
      <c r="L149" s="16"/>
      <c r="M149" s="16"/>
      <c r="N149" s="16"/>
      <c r="O149" s="16"/>
      <c r="P149" s="16"/>
      <c r="Q149" s="16"/>
      <c r="R149" s="16"/>
      <c r="S149" s="16"/>
      <c r="T149" s="16"/>
    </row>
    <row r="150" spans="7:20" s="1" customFormat="1">
      <c r="G150" s="16"/>
      <c r="H150" s="16"/>
      <c r="I150" s="16"/>
      <c r="J150" s="16"/>
      <c r="K150" s="16"/>
      <c r="L150" s="16"/>
      <c r="M150" s="16"/>
      <c r="N150" s="16"/>
      <c r="O150" s="16"/>
      <c r="P150" s="16"/>
      <c r="Q150" s="16"/>
      <c r="R150" s="16"/>
      <c r="S150" s="16"/>
      <c r="T150" s="16"/>
    </row>
    <row r="151" spans="7:20" s="1" customFormat="1">
      <c r="G151" s="16"/>
      <c r="H151" s="16"/>
      <c r="I151" s="16"/>
      <c r="J151" s="16"/>
      <c r="K151" s="16"/>
      <c r="L151" s="16"/>
      <c r="M151" s="16"/>
      <c r="N151" s="16"/>
      <c r="O151" s="16"/>
      <c r="P151" s="16"/>
      <c r="Q151" s="16"/>
      <c r="R151" s="16"/>
      <c r="S151" s="16"/>
      <c r="T151" s="16"/>
    </row>
    <row r="152" spans="7:20" s="1" customFormat="1">
      <c r="G152" s="16"/>
      <c r="H152" s="16"/>
      <c r="I152" s="16"/>
      <c r="J152" s="16"/>
      <c r="K152" s="16"/>
      <c r="L152" s="16"/>
      <c r="M152" s="16"/>
      <c r="N152" s="16"/>
      <c r="O152" s="16"/>
      <c r="P152" s="16"/>
      <c r="Q152" s="16"/>
      <c r="R152" s="16"/>
      <c r="S152" s="16"/>
      <c r="T152" s="16"/>
    </row>
    <row r="153" spans="7:20" s="1" customFormat="1">
      <c r="G153" s="16"/>
      <c r="H153" s="16"/>
      <c r="I153" s="16"/>
      <c r="J153" s="16"/>
      <c r="K153" s="16"/>
      <c r="L153" s="16"/>
      <c r="M153" s="16"/>
      <c r="N153" s="16"/>
      <c r="O153" s="16"/>
      <c r="P153" s="16"/>
      <c r="Q153" s="16"/>
      <c r="R153" s="16"/>
      <c r="S153" s="16"/>
      <c r="T153" s="16"/>
    </row>
    <row r="154" spans="7:20" s="1" customFormat="1">
      <c r="G154" s="16"/>
      <c r="H154" s="16"/>
      <c r="I154" s="16"/>
      <c r="J154" s="16"/>
      <c r="K154" s="16"/>
      <c r="L154" s="16"/>
      <c r="M154" s="16"/>
      <c r="N154" s="16"/>
      <c r="O154" s="16"/>
      <c r="P154" s="16"/>
      <c r="Q154" s="16"/>
      <c r="R154" s="16"/>
      <c r="S154" s="16"/>
      <c r="T154" s="16"/>
    </row>
    <row r="155" spans="7:20" s="1" customFormat="1">
      <c r="G155" s="16"/>
      <c r="H155" s="16"/>
      <c r="I155" s="16"/>
      <c r="J155" s="16"/>
      <c r="K155" s="16"/>
      <c r="L155" s="16"/>
      <c r="M155" s="16"/>
      <c r="N155" s="16"/>
      <c r="O155" s="16"/>
      <c r="P155" s="16"/>
      <c r="Q155" s="16"/>
      <c r="R155" s="16"/>
      <c r="S155" s="16"/>
      <c r="T155" s="16"/>
    </row>
    <row r="156" spans="7:20" s="1" customFormat="1">
      <c r="G156" s="16"/>
      <c r="H156" s="16"/>
      <c r="I156" s="16"/>
      <c r="J156" s="16"/>
      <c r="K156" s="16"/>
      <c r="L156" s="16"/>
      <c r="M156" s="16"/>
      <c r="N156" s="16"/>
      <c r="O156" s="16"/>
      <c r="P156" s="16"/>
      <c r="Q156" s="16"/>
      <c r="R156" s="16"/>
      <c r="S156" s="16"/>
      <c r="T156" s="16"/>
    </row>
    <row r="157" spans="7:20" s="1" customFormat="1">
      <c r="G157" s="16"/>
      <c r="H157" s="16"/>
      <c r="I157" s="16"/>
      <c r="J157" s="16"/>
      <c r="K157" s="16"/>
      <c r="L157" s="16"/>
      <c r="M157" s="16"/>
      <c r="N157" s="16"/>
      <c r="O157" s="16"/>
      <c r="P157" s="16"/>
      <c r="Q157" s="16"/>
      <c r="R157" s="16"/>
      <c r="S157" s="16"/>
      <c r="T157" s="16"/>
    </row>
    <row r="158" spans="7:20" s="1" customFormat="1">
      <c r="G158" s="16"/>
      <c r="H158" s="16"/>
      <c r="I158" s="16"/>
      <c r="J158" s="16"/>
      <c r="K158" s="16"/>
      <c r="L158" s="16"/>
      <c r="M158" s="16"/>
      <c r="N158" s="16"/>
      <c r="O158" s="16"/>
      <c r="P158" s="16"/>
      <c r="Q158" s="16"/>
      <c r="R158" s="16"/>
      <c r="S158" s="16"/>
      <c r="T158" s="16"/>
    </row>
    <row r="159" spans="7:20" s="1" customFormat="1">
      <c r="G159" s="16"/>
      <c r="H159" s="16"/>
      <c r="I159" s="16"/>
      <c r="J159" s="16"/>
      <c r="K159" s="16"/>
      <c r="L159" s="16"/>
      <c r="M159" s="16"/>
      <c r="N159" s="16"/>
      <c r="O159" s="16"/>
      <c r="P159" s="16"/>
      <c r="Q159" s="16"/>
      <c r="R159" s="16"/>
      <c r="S159" s="16"/>
      <c r="T159" s="16"/>
    </row>
    <row r="160" spans="7:20" s="1" customFormat="1">
      <c r="G160" s="16"/>
      <c r="H160" s="16"/>
      <c r="I160" s="16"/>
      <c r="J160" s="16"/>
      <c r="K160" s="16"/>
      <c r="L160" s="16"/>
      <c r="M160" s="16"/>
      <c r="N160" s="16"/>
      <c r="O160" s="16"/>
      <c r="P160" s="16"/>
      <c r="Q160" s="16"/>
      <c r="R160" s="16"/>
      <c r="S160" s="16"/>
      <c r="T160" s="16"/>
    </row>
    <row r="161" spans="7:20" s="1" customFormat="1">
      <c r="G161" s="16"/>
      <c r="H161" s="16"/>
      <c r="I161" s="16"/>
      <c r="J161" s="16"/>
      <c r="K161" s="16"/>
      <c r="L161" s="16"/>
      <c r="M161" s="16"/>
      <c r="N161" s="16"/>
      <c r="O161" s="16"/>
      <c r="P161" s="16"/>
      <c r="Q161" s="16"/>
      <c r="R161" s="16"/>
      <c r="S161" s="16"/>
      <c r="T161" s="16"/>
    </row>
    <row r="162" spans="7:20" s="1" customFormat="1">
      <c r="G162" s="16"/>
      <c r="H162" s="16"/>
      <c r="I162" s="16"/>
      <c r="J162" s="16"/>
      <c r="K162" s="16"/>
      <c r="L162" s="16"/>
      <c r="M162" s="16"/>
      <c r="N162" s="16"/>
      <c r="O162" s="16"/>
      <c r="P162" s="16"/>
      <c r="Q162" s="16"/>
      <c r="R162" s="16"/>
      <c r="S162" s="16"/>
      <c r="T162" s="16"/>
    </row>
    <row r="163" spans="7:20" s="1" customFormat="1">
      <c r="G163" s="16"/>
      <c r="H163" s="16"/>
      <c r="I163" s="16"/>
      <c r="J163" s="16"/>
      <c r="K163" s="16"/>
      <c r="L163" s="16"/>
      <c r="M163" s="16"/>
      <c r="N163" s="16"/>
      <c r="O163" s="16"/>
      <c r="P163" s="16"/>
      <c r="Q163" s="16"/>
      <c r="R163" s="16"/>
      <c r="S163" s="16"/>
      <c r="T163" s="16"/>
    </row>
    <row r="164" spans="7:20" s="1" customFormat="1">
      <c r="G164" s="16"/>
      <c r="H164" s="16"/>
      <c r="I164" s="16"/>
      <c r="J164" s="16"/>
      <c r="K164" s="16"/>
      <c r="L164" s="16"/>
      <c r="M164" s="16"/>
      <c r="N164" s="16"/>
      <c r="O164" s="16"/>
      <c r="P164" s="16"/>
      <c r="Q164" s="16"/>
      <c r="R164" s="16"/>
      <c r="S164" s="16"/>
      <c r="T164" s="16"/>
    </row>
    <row r="165" spans="7:20" s="1" customFormat="1">
      <c r="G165" s="16"/>
      <c r="H165" s="16"/>
      <c r="I165" s="16"/>
      <c r="J165" s="16"/>
      <c r="K165" s="16"/>
      <c r="L165" s="16"/>
      <c r="M165" s="16"/>
      <c r="N165" s="16"/>
      <c r="O165" s="16"/>
      <c r="P165" s="16"/>
      <c r="Q165" s="16"/>
      <c r="R165" s="16"/>
      <c r="S165" s="16"/>
      <c r="T165" s="16"/>
    </row>
    <row r="166" spans="7:20" s="1" customFormat="1">
      <c r="G166" s="16"/>
      <c r="H166" s="16"/>
      <c r="I166" s="16"/>
      <c r="J166" s="16"/>
      <c r="K166" s="16"/>
      <c r="L166" s="16"/>
      <c r="M166" s="16"/>
      <c r="N166" s="16"/>
      <c r="O166" s="16"/>
      <c r="P166" s="16"/>
      <c r="Q166" s="16"/>
      <c r="R166" s="16"/>
      <c r="S166" s="16"/>
      <c r="T166" s="16"/>
    </row>
    <row r="167" spans="7:20" s="1" customFormat="1">
      <c r="G167" s="16"/>
      <c r="H167" s="16"/>
      <c r="I167" s="16"/>
      <c r="J167" s="16"/>
      <c r="K167" s="16"/>
      <c r="L167" s="16"/>
      <c r="M167" s="16"/>
      <c r="N167" s="16"/>
      <c r="O167" s="16"/>
      <c r="P167" s="16"/>
      <c r="Q167" s="16"/>
      <c r="R167" s="16"/>
      <c r="S167" s="16"/>
      <c r="T167" s="16"/>
    </row>
    <row r="168" spans="7:20" s="1" customFormat="1">
      <c r="G168" s="16"/>
      <c r="H168" s="16"/>
      <c r="I168" s="16"/>
      <c r="J168" s="16"/>
      <c r="K168" s="16"/>
      <c r="L168" s="16"/>
      <c r="M168" s="16"/>
      <c r="N168" s="16"/>
      <c r="O168" s="16"/>
      <c r="P168" s="16"/>
      <c r="Q168" s="16"/>
      <c r="R168" s="16"/>
      <c r="S168" s="16"/>
      <c r="T168" s="16"/>
    </row>
    <row r="169" spans="7:20" s="1" customFormat="1">
      <c r="G169" s="16"/>
      <c r="H169" s="16"/>
      <c r="I169" s="16"/>
      <c r="J169" s="16"/>
      <c r="K169" s="16"/>
      <c r="L169" s="16"/>
      <c r="M169" s="16"/>
      <c r="N169" s="16"/>
      <c r="O169" s="16"/>
      <c r="P169" s="16"/>
      <c r="Q169" s="16"/>
      <c r="R169" s="16"/>
      <c r="S169" s="16"/>
      <c r="T169" s="16"/>
    </row>
    <row r="170" spans="7:20" s="1" customFormat="1">
      <c r="G170" s="16"/>
      <c r="H170" s="16"/>
      <c r="I170" s="16"/>
      <c r="J170" s="16"/>
      <c r="K170" s="16"/>
      <c r="L170" s="16"/>
      <c r="M170" s="16"/>
      <c r="N170" s="16"/>
      <c r="O170" s="16"/>
      <c r="P170" s="16"/>
      <c r="Q170" s="16"/>
      <c r="R170" s="16"/>
      <c r="S170" s="16"/>
      <c r="T170" s="16"/>
    </row>
    <row r="171" spans="7:20" s="1" customFormat="1">
      <c r="G171" s="16"/>
      <c r="H171" s="16"/>
      <c r="I171" s="16"/>
      <c r="J171" s="16"/>
      <c r="K171" s="16"/>
      <c r="L171" s="16"/>
      <c r="M171" s="16"/>
      <c r="N171" s="16"/>
      <c r="O171" s="16"/>
      <c r="P171" s="16"/>
      <c r="Q171" s="16"/>
      <c r="R171" s="16"/>
      <c r="S171" s="16"/>
      <c r="T171" s="16"/>
    </row>
    <row r="172" spans="7:20" s="1" customFormat="1">
      <c r="G172" s="16"/>
      <c r="H172" s="16"/>
      <c r="I172" s="16"/>
      <c r="J172" s="16"/>
      <c r="K172" s="16"/>
      <c r="L172" s="16"/>
      <c r="M172" s="16"/>
      <c r="N172" s="16"/>
      <c r="O172" s="16"/>
      <c r="P172" s="16"/>
      <c r="Q172" s="16"/>
      <c r="R172" s="16"/>
      <c r="S172" s="16"/>
      <c r="T172" s="16"/>
    </row>
    <row r="173" spans="7:20" s="1" customFormat="1">
      <c r="G173" s="16"/>
      <c r="H173" s="16"/>
      <c r="I173" s="16"/>
      <c r="J173" s="16"/>
      <c r="K173" s="16"/>
      <c r="L173" s="16"/>
      <c r="M173" s="16"/>
      <c r="N173" s="16"/>
      <c r="O173" s="16"/>
      <c r="P173" s="16"/>
      <c r="Q173" s="16"/>
      <c r="R173" s="16"/>
      <c r="S173" s="16"/>
      <c r="T173" s="16"/>
    </row>
    <row r="174" spans="7:20" s="1" customFormat="1">
      <c r="G174" s="16"/>
      <c r="H174" s="16"/>
      <c r="I174" s="16"/>
      <c r="J174" s="16"/>
      <c r="K174" s="16"/>
      <c r="L174" s="16"/>
      <c r="M174" s="16"/>
      <c r="N174" s="16"/>
      <c r="O174" s="16"/>
      <c r="P174" s="16"/>
      <c r="Q174" s="16"/>
      <c r="R174" s="16"/>
      <c r="S174" s="16"/>
      <c r="T174" s="16"/>
    </row>
    <row r="175" spans="7:20" s="1" customFormat="1">
      <c r="G175" s="16"/>
      <c r="H175" s="16"/>
      <c r="I175" s="16"/>
      <c r="J175" s="16"/>
      <c r="K175" s="16"/>
      <c r="L175" s="16"/>
      <c r="M175" s="16"/>
      <c r="N175" s="16"/>
      <c r="O175" s="16"/>
      <c r="P175" s="16"/>
      <c r="Q175" s="16"/>
      <c r="R175" s="16"/>
      <c r="S175" s="16"/>
      <c r="T175" s="16"/>
    </row>
    <row r="176" spans="7:20" s="1" customFormat="1">
      <c r="G176" s="16"/>
      <c r="H176" s="16"/>
      <c r="I176" s="16"/>
      <c r="J176" s="16"/>
      <c r="K176" s="16"/>
      <c r="L176" s="16"/>
      <c r="M176" s="16"/>
      <c r="N176" s="16"/>
      <c r="O176" s="16"/>
      <c r="P176" s="16"/>
      <c r="Q176" s="16"/>
      <c r="R176" s="16"/>
      <c r="S176" s="16"/>
      <c r="T176" s="16"/>
    </row>
    <row r="177" spans="7:20" s="1" customFormat="1">
      <c r="G177" s="16"/>
      <c r="H177" s="16"/>
      <c r="I177" s="16"/>
      <c r="J177" s="16"/>
      <c r="K177" s="16"/>
      <c r="L177" s="16"/>
      <c r="M177" s="16"/>
      <c r="N177" s="16"/>
      <c r="O177" s="16"/>
      <c r="P177" s="16"/>
      <c r="Q177" s="16"/>
      <c r="R177" s="16"/>
      <c r="S177" s="16"/>
      <c r="T177" s="16"/>
    </row>
    <row r="178" spans="7:20" s="1" customFormat="1">
      <c r="G178" s="16"/>
      <c r="H178" s="16"/>
      <c r="I178" s="16"/>
      <c r="J178" s="16"/>
      <c r="K178" s="16"/>
      <c r="L178" s="16"/>
      <c r="M178" s="16"/>
      <c r="N178" s="16"/>
      <c r="O178" s="16"/>
      <c r="P178" s="16"/>
      <c r="Q178" s="16"/>
      <c r="R178" s="16"/>
      <c r="S178" s="16"/>
      <c r="T178" s="16"/>
    </row>
    <row r="179" spans="7:20" s="1" customFormat="1">
      <c r="G179" s="16"/>
      <c r="H179" s="16"/>
      <c r="I179" s="16"/>
      <c r="J179" s="16"/>
      <c r="K179" s="16"/>
      <c r="L179" s="16"/>
      <c r="M179" s="16"/>
      <c r="N179" s="16"/>
      <c r="O179" s="16"/>
      <c r="P179" s="16"/>
      <c r="Q179" s="16"/>
      <c r="R179" s="16"/>
      <c r="S179" s="16"/>
      <c r="T179" s="16"/>
    </row>
    <row r="180" spans="7:20" s="1" customFormat="1">
      <c r="G180" s="16"/>
      <c r="H180" s="16"/>
      <c r="I180" s="16"/>
      <c r="J180" s="16"/>
      <c r="K180" s="16"/>
      <c r="L180" s="16"/>
      <c r="M180" s="16"/>
      <c r="N180" s="16"/>
      <c r="O180" s="16"/>
      <c r="P180" s="16"/>
      <c r="Q180" s="16"/>
      <c r="R180" s="16"/>
      <c r="S180" s="16"/>
      <c r="T180" s="16"/>
    </row>
    <row r="181" spans="7:20" s="1" customFormat="1">
      <c r="G181" s="16"/>
      <c r="H181" s="16"/>
      <c r="I181" s="16"/>
      <c r="J181" s="16"/>
      <c r="K181" s="16"/>
      <c r="L181" s="16"/>
      <c r="M181" s="16"/>
      <c r="N181" s="16"/>
      <c r="O181" s="16"/>
      <c r="P181" s="16"/>
      <c r="Q181" s="16"/>
      <c r="R181" s="16"/>
      <c r="S181" s="16"/>
      <c r="T181" s="16"/>
    </row>
    <row r="182" spans="7:20" s="1" customFormat="1">
      <c r="G182" s="16"/>
      <c r="H182" s="16"/>
      <c r="I182" s="16"/>
      <c r="J182" s="16"/>
      <c r="K182" s="16"/>
      <c r="L182" s="16"/>
      <c r="M182" s="16"/>
      <c r="N182" s="16"/>
      <c r="O182" s="16"/>
      <c r="P182" s="16"/>
      <c r="Q182" s="16"/>
      <c r="R182" s="16"/>
      <c r="S182" s="16"/>
      <c r="T182" s="16"/>
    </row>
    <row r="183" spans="7:20" s="1" customFormat="1">
      <c r="G183" s="16"/>
      <c r="H183" s="16"/>
      <c r="I183" s="16"/>
      <c r="J183" s="16"/>
      <c r="K183" s="16"/>
      <c r="L183" s="16"/>
      <c r="M183" s="16"/>
      <c r="N183" s="16"/>
      <c r="O183" s="16"/>
      <c r="P183" s="16"/>
      <c r="Q183" s="16"/>
      <c r="R183" s="16"/>
      <c r="S183" s="16"/>
      <c r="T183" s="16"/>
    </row>
    <row r="184" spans="7:20" s="1" customFormat="1">
      <c r="G184" s="16"/>
      <c r="H184" s="16"/>
      <c r="I184" s="16"/>
      <c r="J184" s="16"/>
      <c r="K184" s="16"/>
      <c r="L184" s="16"/>
      <c r="M184" s="16"/>
      <c r="N184" s="16"/>
      <c r="O184" s="16"/>
      <c r="P184" s="16"/>
      <c r="Q184" s="16"/>
      <c r="R184" s="16"/>
      <c r="S184" s="16"/>
      <c r="T184" s="16"/>
    </row>
    <row r="185" spans="7:20" s="1" customFormat="1">
      <c r="G185" s="16"/>
      <c r="H185" s="16"/>
      <c r="I185" s="16"/>
      <c r="J185" s="16"/>
      <c r="K185" s="16"/>
      <c r="L185" s="16"/>
      <c r="M185" s="16"/>
      <c r="N185" s="16"/>
      <c r="O185" s="16"/>
      <c r="P185" s="16"/>
      <c r="Q185" s="16"/>
      <c r="R185" s="16"/>
      <c r="S185" s="16"/>
      <c r="T185" s="16"/>
    </row>
    <row r="186" spans="7:20" s="1" customFormat="1">
      <c r="G186" s="16"/>
      <c r="H186" s="16"/>
      <c r="I186" s="16"/>
      <c r="J186" s="16"/>
      <c r="K186" s="16"/>
      <c r="L186" s="16"/>
      <c r="M186" s="16"/>
      <c r="N186" s="16"/>
      <c r="O186" s="16"/>
      <c r="P186" s="16"/>
      <c r="Q186" s="16"/>
      <c r="R186" s="16"/>
      <c r="S186" s="16"/>
      <c r="T186" s="16"/>
    </row>
    <row r="187" spans="7:20" s="1" customFormat="1">
      <c r="G187" s="16"/>
      <c r="H187" s="16"/>
      <c r="I187" s="16"/>
      <c r="J187" s="16"/>
      <c r="K187" s="16"/>
      <c r="L187" s="16"/>
      <c r="M187" s="16"/>
      <c r="N187" s="16"/>
      <c r="O187" s="16"/>
      <c r="P187" s="16"/>
      <c r="Q187" s="16"/>
      <c r="R187" s="16"/>
      <c r="S187" s="16"/>
      <c r="T187" s="16"/>
    </row>
    <row r="188" spans="7:20" s="1" customFormat="1">
      <c r="G188" s="16"/>
      <c r="H188" s="16"/>
      <c r="I188" s="16"/>
      <c r="J188" s="16"/>
      <c r="K188" s="16"/>
      <c r="L188" s="16"/>
      <c r="M188" s="16"/>
      <c r="N188" s="16"/>
      <c r="O188" s="16"/>
      <c r="P188" s="16"/>
      <c r="Q188" s="16"/>
      <c r="R188" s="16"/>
      <c r="S188" s="16"/>
      <c r="T188" s="16"/>
    </row>
    <row r="189" spans="7:20" s="1" customFormat="1">
      <c r="G189" s="16"/>
      <c r="H189" s="16"/>
      <c r="I189" s="16"/>
      <c r="J189" s="16"/>
      <c r="K189" s="16"/>
      <c r="L189" s="16"/>
      <c r="M189" s="16"/>
      <c r="N189" s="16"/>
      <c r="O189" s="16"/>
      <c r="P189" s="16"/>
      <c r="Q189" s="16"/>
      <c r="R189" s="16"/>
      <c r="S189" s="16"/>
      <c r="T189" s="16"/>
    </row>
    <row r="190" spans="7:20" s="1" customFormat="1">
      <c r="G190" s="16"/>
      <c r="H190" s="16"/>
      <c r="I190" s="16"/>
      <c r="J190" s="16"/>
      <c r="K190" s="16"/>
      <c r="L190" s="16"/>
      <c r="M190" s="16"/>
      <c r="N190" s="16"/>
      <c r="O190" s="16"/>
      <c r="P190" s="16"/>
      <c r="Q190" s="16"/>
      <c r="R190" s="16"/>
      <c r="S190" s="16"/>
      <c r="T190" s="16"/>
    </row>
    <row r="191" spans="7:20" s="1" customFormat="1">
      <c r="G191" s="16"/>
      <c r="H191" s="16"/>
      <c r="I191" s="16"/>
      <c r="J191" s="16"/>
      <c r="K191" s="16"/>
      <c r="L191" s="16"/>
      <c r="M191" s="16"/>
      <c r="N191" s="16"/>
      <c r="O191" s="16"/>
      <c r="P191" s="16"/>
      <c r="Q191" s="16"/>
      <c r="R191" s="16"/>
      <c r="S191" s="16"/>
      <c r="T191" s="16"/>
    </row>
    <row r="192" spans="7:20" s="1" customFormat="1">
      <c r="G192" s="16"/>
      <c r="H192" s="16"/>
      <c r="I192" s="16"/>
      <c r="J192" s="16"/>
      <c r="K192" s="16"/>
      <c r="L192" s="16"/>
      <c r="M192" s="16"/>
      <c r="N192" s="16"/>
      <c r="O192" s="16"/>
      <c r="P192" s="16"/>
      <c r="Q192" s="16"/>
      <c r="R192" s="16"/>
      <c r="S192" s="16"/>
      <c r="T192" s="16"/>
    </row>
    <row r="193" spans="7:20" s="1" customFormat="1">
      <c r="G193" s="16"/>
      <c r="H193" s="16"/>
      <c r="I193" s="16"/>
      <c r="J193" s="16"/>
      <c r="K193" s="16"/>
      <c r="L193" s="16"/>
      <c r="M193" s="16"/>
      <c r="N193" s="16"/>
      <c r="O193" s="16"/>
      <c r="P193" s="16"/>
      <c r="Q193" s="16"/>
      <c r="R193" s="16"/>
      <c r="S193" s="16"/>
      <c r="T193" s="16"/>
    </row>
    <row r="194" spans="7:20" s="1" customFormat="1">
      <c r="G194" s="16"/>
      <c r="H194" s="16"/>
      <c r="I194" s="16"/>
      <c r="J194" s="16"/>
      <c r="K194" s="16"/>
      <c r="L194" s="16"/>
      <c r="M194" s="16"/>
      <c r="N194" s="16"/>
      <c r="O194" s="16"/>
      <c r="P194" s="16"/>
      <c r="Q194" s="16"/>
      <c r="R194" s="16"/>
      <c r="S194" s="16"/>
      <c r="T194" s="16"/>
    </row>
    <row r="195" spans="7:20" s="1" customFormat="1">
      <c r="G195" s="16"/>
      <c r="H195" s="16"/>
      <c r="I195" s="16"/>
      <c r="J195" s="16"/>
      <c r="K195" s="16"/>
      <c r="L195" s="16"/>
      <c r="M195" s="16"/>
      <c r="N195" s="16"/>
      <c r="O195" s="16"/>
      <c r="P195" s="16"/>
      <c r="Q195" s="16"/>
      <c r="R195" s="16"/>
      <c r="S195" s="16"/>
      <c r="T195" s="16"/>
    </row>
    <row r="196" spans="7:20" s="1" customFormat="1">
      <c r="G196" s="16"/>
      <c r="H196" s="16"/>
      <c r="I196" s="16"/>
      <c r="J196" s="16"/>
      <c r="K196" s="16"/>
      <c r="L196" s="16"/>
      <c r="M196" s="16"/>
      <c r="N196" s="16"/>
      <c r="O196" s="16"/>
      <c r="P196" s="16"/>
      <c r="Q196" s="16"/>
      <c r="R196" s="16"/>
      <c r="S196" s="16"/>
      <c r="T196" s="16"/>
    </row>
    <row r="197" spans="7:20" s="1" customFormat="1">
      <c r="G197" s="16"/>
      <c r="H197" s="16"/>
      <c r="I197" s="16"/>
      <c r="J197" s="16"/>
      <c r="K197" s="16"/>
      <c r="L197" s="16"/>
      <c r="M197" s="16"/>
      <c r="N197" s="16"/>
      <c r="O197" s="16"/>
      <c r="P197" s="16"/>
      <c r="Q197" s="16"/>
      <c r="R197" s="16"/>
      <c r="S197" s="16"/>
      <c r="T197" s="16"/>
    </row>
    <row r="198" spans="7:20" s="1" customFormat="1">
      <c r="G198" s="16"/>
      <c r="H198" s="16"/>
      <c r="I198" s="16"/>
      <c r="J198" s="16"/>
      <c r="K198" s="16"/>
      <c r="L198" s="16"/>
      <c r="M198" s="16"/>
      <c r="N198" s="16"/>
      <c r="O198" s="16"/>
      <c r="P198" s="16"/>
      <c r="Q198" s="16"/>
      <c r="R198" s="16"/>
      <c r="S198" s="16"/>
      <c r="T198" s="16"/>
    </row>
    <row r="199" spans="7:20" s="1" customFormat="1">
      <c r="G199" s="16"/>
      <c r="H199" s="16"/>
      <c r="I199" s="16"/>
      <c r="J199" s="16"/>
      <c r="K199" s="16"/>
      <c r="L199" s="16"/>
      <c r="M199" s="16"/>
      <c r="N199" s="16"/>
      <c r="O199" s="16"/>
      <c r="P199" s="16"/>
      <c r="Q199" s="16"/>
      <c r="R199" s="16"/>
      <c r="S199" s="16"/>
      <c r="T199" s="16"/>
    </row>
    <row r="200" spans="7:20" s="1" customFormat="1">
      <c r="G200" s="16"/>
      <c r="H200" s="16"/>
      <c r="I200" s="16"/>
      <c r="J200" s="16"/>
      <c r="K200" s="16"/>
      <c r="L200" s="16"/>
      <c r="M200" s="16"/>
      <c r="N200" s="16"/>
      <c r="O200" s="16"/>
      <c r="P200" s="16"/>
      <c r="Q200" s="16"/>
      <c r="R200" s="16"/>
      <c r="S200" s="16"/>
      <c r="T200" s="16"/>
    </row>
    <row r="201" spans="7:20" s="1" customFormat="1">
      <c r="G201" s="16"/>
      <c r="H201" s="16"/>
      <c r="I201" s="16"/>
      <c r="J201" s="16"/>
      <c r="K201" s="16"/>
      <c r="L201" s="16"/>
      <c r="M201" s="16"/>
      <c r="N201" s="16"/>
      <c r="O201" s="16"/>
      <c r="P201" s="16"/>
      <c r="Q201" s="16"/>
      <c r="R201" s="16"/>
      <c r="S201" s="16"/>
      <c r="T201" s="16"/>
    </row>
    <row r="202" spans="7:20" s="1" customFormat="1">
      <c r="G202" s="16"/>
      <c r="H202" s="16"/>
      <c r="I202" s="16"/>
      <c r="J202" s="16"/>
      <c r="K202" s="16"/>
      <c r="L202" s="16"/>
      <c r="M202" s="16"/>
      <c r="N202" s="16"/>
      <c r="O202" s="16"/>
      <c r="P202" s="16"/>
      <c r="Q202" s="16"/>
      <c r="R202" s="16"/>
      <c r="S202" s="16"/>
      <c r="T202" s="16"/>
    </row>
    <row r="203" spans="7:20" s="1" customFormat="1">
      <c r="G203" s="16"/>
      <c r="H203" s="16"/>
      <c r="I203" s="16"/>
      <c r="J203" s="16"/>
      <c r="K203" s="16"/>
      <c r="L203" s="16"/>
      <c r="M203" s="16"/>
      <c r="N203" s="16"/>
      <c r="O203" s="16"/>
      <c r="P203" s="16"/>
      <c r="Q203" s="16"/>
      <c r="R203" s="16"/>
      <c r="S203" s="16"/>
      <c r="T203" s="16"/>
    </row>
    <row r="204" spans="7:20" s="1" customFormat="1">
      <c r="G204" s="16"/>
      <c r="H204" s="16"/>
      <c r="I204" s="16"/>
      <c r="J204" s="16"/>
      <c r="K204" s="16"/>
      <c r="L204" s="16"/>
      <c r="M204" s="16"/>
      <c r="N204" s="16"/>
      <c r="O204" s="16"/>
      <c r="P204" s="16"/>
      <c r="Q204" s="16"/>
      <c r="R204" s="16"/>
      <c r="S204" s="16"/>
      <c r="T204" s="16"/>
    </row>
    <row r="205" spans="7:20" s="1" customFormat="1">
      <c r="G205" s="16"/>
      <c r="H205" s="16"/>
      <c r="I205" s="16"/>
      <c r="J205" s="16"/>
      <c r="K205" s="16"/>
      <c r="L205" s="16"/>
      <c r="M205" s="16"/>
      <c r="N205" s="16"/>
      <c r="O205" s="16"/>
      <c r="P205" s="16"/>
      <c r="Q205" s="16"/>
      <c r="R205" s="16"/>
      <c r="S205" s="16"/>
      <c r="T205" s="16"/>
    </row>
    <row r="206" spans="7:20" s="1" customFormat="1">
      <c r="G206" s="16"/>
      <c r="H206" s="16"/>
      <c r="I206" s="16"/>
      <c r="J206" s="16"/>
      <c r="K206" s="16"/>
      <c r="L206" s="16"/>
      <c r="M206" s="16"/>
      <c r="N206" s="16"/>
      <c r="O206" s="16"/>
      <c r="P206" s="16"/>
      <c r="Q206" s="16"/>
      <c r="R206" s="16"/>
      <c r="S206" s="16"/>
      <c r="T206" s="16"/>
    </row>
    <row r="207" spans="7:20" s="1" customFormat="1">
      <c r="G207" s="16"/>
      <c r="H207" s="16"/>
      <c r="I207" s="16"/>
      <c r="J207" s="16"/>
      <c r="K207" s="16"/>
      <c r="L207" s="16"/>
      <c r="M207" s="16"/>
      <c r="N207" s="16"/>
      <c r="O207" s="16"/>
      <c r="P207" s="16"/>
      <c r="Q207" s="16"/>
      <c r="R207" s="16"/>
      <c r="S207" s="16"/>
      <c r="T207" s="16"/>
    </row>
    <row r="208" spans="7:20" s="1" customFormat="1">
      <c r="G208" s="16"/>
      <c r="H208" s="16"/>
      <c r="I208" s="16"/>
      <c r="J208" s="16"/>
      <c r="K208" s="16"/>
      <c r="L208" s="16"/>
      <c r="M208" s="16"/>
      <c r="N208" s="16"/>
      <c r="O208" s="16"/>
      <c r="P208" s="16"/>
      <c r="Q208" s="16"/>
      <c r="R208" s="16"/>
      <c r="S208" s="16"/>
      <c r="T208" s="16"/>
    </row>
    <row r="209" spans="7:20" s="1" customFormat="1">
      <c r="G209" s="16"/>
      <c r="H209" s="16"/>
      <c r="I209" s="16"/>
      <c r="J209" s="16"/>
      <c r="K209" s="16"/>
      <c r="L209" s="16"/>
      <c r="M209" s="16"/>
      <c r="N209" s="16"/>
      <c r="O209" s="16"/>
      <c r="P209" s="16"/>
      <c r="Q209" s="16"/>
      <c r="R209" s="16"/>
      <c r="S209" s="16"/>
      <c r="T209" s="16"/>
    </row>
    <row r="210" spans="7:20" s="1" customFormat="1">
      <c r="G210" s="16"/>
      <c r="H210" s="16"/>
      <c r="I210" s="16"/>
      <c r="J210" s="16"/>
      <c r="K210" s="16"/>
      <c r="L210" s="16"/>
      <c r="M210" s="16"/>
      <c r="N210" s="16"/>
      <c r="O210" s="16"/>
      <c r="P210" s="16"/>
      <c r="Q210" s="16"/>
      <c r="R210" s="16"/>
      <c r="S210" s="16"/>
      <c r="T210" s="16"/>
    </row>
    <row r="211" spans="7:20" s="1" customFormat="1">
      <c r="G211" s="16"/>
      <c r="H211" s="16"/>
      <c r="I211" s="16"/>
      <c r="J211" s="16"/>
      <c r="K211" s="16"/>
      <c r="L211" s="16"/>
      <c r="M211" s="16"/>
      <c r="N211" s="16"/>
      <c r="O211" s="16"/>
      <c r="P211" s="16"/>
      <c r="Q211" s="16"/>
      <c r="R211" s="16"/>
      <c r="S211" s="16"/>
      <c r="T211" s="16"/>
    </row>
    <row r="212" spans="7:20" s="1" customFormat="1">
      <c r="G212" s="16"/>
      <c r="H212" s="16"/>
      <c r="I212" s="16"/>
      <c r="J212" s="16"/>
      <c r="K212" s="16"/>
      <c r="L212" s="16"/>
      <c r="M212" s="16"/>
      <c r="N212" s="16"/>
      <c r="O212" s="16"/>
      <c r="P212" s="16"/>
      <c r="Q212" s="16"/>
      <c r="R212" s="16"/>
      <c r="S212" s="16"/>
      <c r="T212" s="16"/>
    </row>
    <row r="213" spans="7:20" s="1" customFormat="1">
      <c r="G213" s="16"/>
      <c r="H213" s="16"/>
      <c r="I213" s="16"/>
      <c r="J213" s="16"/>
      <c r="K213" s="16"/>
      <c r="L213" s="16"/>
      <c r="M213" s="16"/>
      <c r="N213" s="16"/>
      <c r="O213" s="16"/>
      <c r="P213" s="16"/>
      <c r="Q213" s="16"/>
      <c r="R213" s="16"/>
      <c r="S213" s="16"/>
      <c r="T213" s="16"/>
    </row>
    <row r="214" spans="7:20" s="1" customFormat="1">
      <c r="G214" s="16"/>
      <c r="H214" s="16"/>
      <c r="I214" s="16"/>
      <c r="J214" s="16"/>
      <c r="K214" s="16"/>
      <c r="L214" s="16"/>
      <c r="M214" s="16"/>
      <c r="N214" s="16"/>
      <c r="O214" s="16"/>
      <c r="P214" s="16"/>
      <c r="Q214" s="16"/>
      <c r="R214" s="16"/>
      <c r="S214" s="16"/>
      <c r="T214" s="16"/>
    </row>
    <row r="215" spans="7:20" s="1" customFormat="1">
      <c r="G215" s="16"/>
      <c r="H215" s="16"/>
      <c r="I215" s="16"/>
      <c r="J215" s="16"/>
      <c r="K215" s="16"/>
      <c r="L215" s="16"/>
      <c r="M215" s="16"/>
      <c r="N215" s="16"/>
      <c r="O215" s="16"/>
      <c r="P215" s="16"/>
      <c r="Q215" s="16"/>
      <c r="R215" s="16"/>
      <c r="S215" s="16"/>
      <c r="T215" s="16"/>
    </row>
    <row r="216" spans="7:20" s="1" customFormat="1">
      <c r="G216" s="16"/>
      <c r="H216" s="16"/>
      <c r="I216" s="16"/>
      <c r="J216" s="16"/>
      <c r="K216" s="16"/>
      <c r="L216" s="16"/>
      <c r="M216" s="16"/>
      <c r="N216" s="16"/>
      <c r="O216" s="16"/>
      <c r="P216" s="16"/>
      <c r="Q216" s="16"/>
      <c r="R216" s="16"/>
      <c r="S216" s="16"/>
      <c r="T216" s="16"/>
    </row>
    <row r="217" spans="7:20" s="1" customFormat="1">
      <c r="G217" s="16"/>
      <c r="H217" s="16"/>
      <c r="I217" s="16"/>
      <c r="J217" s="16"/>
      <c r="K217" s="16"/>
      <c r="L217" s="16"/>
      <c r="M217" s="16"/>
      <c r="N217" s="16"/>
      <c r="O217" s="16"/>
      <c r="P217" s="16"/>
      <c r="Q217" s="16"/>
      <c r="R217" s="16"/>
      <c r="S217" s="16"/>
      <c r="T217" s="16"/>
    </row>
    <row r="218" spans="7:20" s="1" customFormat="1">
      <c r="G218" s="16"/>
      <c r="H218" s="16"/>
      <c r="I218" s="16"/>
      <c r="J218" s="16"/>
      <c r="K218" s="16"/>
      <c r="L218" s="16"/>
      <c r="M218" s="16"/>
      <c r="N218" s="16"/>
      <c r="O218" s="16"/>
      <c r="P218" s="16"/>
      <c r="Q218" s="16"/>
      <c r="R218" s="16"/>
      <c r="S218" s="16"/>
      <c r="T218" s="16"/>
    </row>
    <row r="219" spans="7:20" s="1" customFormat="1">
      <c r="G219" s="16"/>
      <c r="H219" s="16"/>
      <c r="I219" s="16"/>
      <c r="J219" s="16"/>
      <c r="K219" s="16"/>
      <c r="L219" s="16"/>
      <c r="M219" s="16"/>
      <c r="N219" s="16"/>
      <c r="O219" s="16"/>
      <c r="P219" s="16"/>
      <c r="Q219" s="16"/>
      <c r="R219" s="16"/>
      <c r="S219" s="16"/>
      <c r="T219" s="16"/>
    </row>
    <row r="220" spans="7:20" s="1" customFormat="1">
      <c r="G220" s="16"/>
      <c r="H220" s="16"/>
      <c r="I220" s="16"/>
      <c r="J220" s="16"/>
      <c r="K220" s="16"/>
      <c r="L220" s="16"/>
      <c r="M220" s="16"/>
      <c r="N220" s="16"/>
      <c r="O220" s="16"/>
      <c r="P220" s="16"/>
      <c r="Q220" s="16"/>
      <c r="R220" s="16"/>
      <c r="S220" s="16"/>
      <c r="T220" s="16"/>
    </row>
    <row r="221" spans="7:20" s="1" customFormat="1">
      <c r="G221" s="16"/>
      <c r="H221" s="16"/>
      <c r="I221" s="16"/>
      <c r="J221" s="16"/>
      <c r="K221" s="16"/>
      <c r="L221" s="16"/>
      <c r="M221" s="16"/>
      <c r="N221" s="16"/>
      <c r="O221" s="16"/>
      <c r="P221" s="16"/>
      <c r="Q221" s="16"/>
      <c r="R221" s="16"/>
      <c r="S221" s="16"/>
      <c r="T221" s="16"/>
    </row>
    <row r="222" spans="7:20" s="1" customFormat="1">
      <c r="G222" s="16"/>
      <c r="H222" s="16"/>
      <c r="I222" s="16"/>
      <c r="J222" s="16"/>
      <c r="K222" s="16"/>
      <c r="L222" s="16"/>
      <c r="M222" s="16"/>
      <c r="N222" s="16"/>
      <c r="O222" s="16"/>
      <c r="P222" s="16"/>
      <c r="Q222" s="16"/>
      <c r="R222" s="16"/>
      <c r="S222" s="16"/>
      <c r="T222" s="16"/>
    </row>
    <row r="223" spans="7:20" s="1" customFormat="1">
      <c r="G223" s="16"/>
      <c r="H223" s="16"/>
      <c r="I223" s="16"/>
      <c r="J223" s="16"/>
      <c r="K223" s="16"/>
      <c r="L223" s="16"/>
      <c r="M223" s="16"/>
      <c r="N223" s="16"/>
      <c r="O223" s="16"/>
      <c r="P223" s="16"/>
      <c r="Q223" s="16"/>
      <c r="R223" s="16"/>
      <c r="S223" s="16"/>
      <c r="T223" s="16"/>
    </row>
    <row r="224" spans="7:20" s="1" customFormat="1">
      <c r="G224" s="16"/>
      <c r="H224" s="16"/>
      <c r="I224" s="16"/>
      <c r="J224" s="16"/>
      <c r="K224" s="16"/>
      <c r="L224" s="16"/>
      <c r="M224" s="16"/>
      <c r="N224" s="16"/>
      <c r="O224" s="16"/>
      <c r="P224" s="16"/>
      <c r="Q224" s="16"/>
      <c r="R224" s="16"/>
      <c r="S224" s="16"/>
      <c r="T224" s="16"/>
    </row>
    <row r="225" spans="7:20" s="1" customFormat="1">
      <c r="G225" s="16"/>
      <c r="H225" s="16"/>
      <c r="I225" s="16"/>
      <c r="J225" s="16"/>
      <c r="K225" s="16"/>
      <c r="L225" s="16"/>
      <c r="M225" s="16"/>
      <c r="N225" s="16"/>
      <c r="O225" s="16"/>
      <c r="P225" s="16"/>
      <c r="Q225" s="16"/>
      <c r="R225" s="16"/>
      <c r="S225" s="16"/>
      <c r="T225" s="16"/>
    </row>
    <row r="226" spans="7:20" s="1" customFormat="1">
      <c r="G226" s="16"/>
      <c r="H226" s="16"/>
      <c r="I226" s="16"/>
      <c r="J226" s="16"/>
      <c r="K226" s="16"/>
      <c r="L226" s="16"/>
      <c r="M226" s="16"/>
      <c r="N226" s="16"/>
      <c r="O226" s="16"/>
      <c r="P226" s="16"/>
      <c r="Q226" s="16"/>
      <c r="R226" s="16"/>
      <c r="S226" s="16"/>
      <c r="T226" s="16"/>
    </row>
    <row r="227" spans="7:20" s="1" customFormat="1">
      <c r="G227" s="16"/>
      <c r="H227" s="16"/>
      <c r="I227" s="16"/>
      <c r="J227" s="16"/>
      <c r="K227" s="16"/>
      <c r="L227" s="16"/>
      <c r="M227" s="16"/>
      <c r="N227" s="16"/>
      <c r="O227" s="16"/>
      <c r="P227" s="16"/>
      <c r="Q227" s="16"/>
      <c r="R227" s="16"/>
      <c r="S227" s="16"/>
      <c r="T227" s="16"/>
    </row>
    <row r="228" spans="7:20" s="1" customFormat="1">
      <c r="G228" s="16"/>
      <c r="H228" s="16"/>
      <c r="I228" s="16"/>
      <c r="J228" s="16"/>
      <c r="K228" s="16"/>
      <c r="L228" s="16"/>
      <c r="M228" s="16"/>
      <c r="N228" s="16"/>
      <c r="O228" s="16"/>
      <c r="P228" s="16"/>
      <c r="Q228" s="16"/>
      <c r="R228" s="16"/>
      <c r="S228" s="16"/>
      <c r="T228" s="16"/>
    </row>
    <row r="229" spans="7:20" s="1" customFormat="1">
      <c r="G229" s="16"/>
      <c r="H229" s="16"/>
      <c r="I229" s="16"/>
      <c r="J229" s="16"/>
      <c r="K229" s="16"/>
      <c r="L229" s="16"/>
      <c r="M229" s="16"/>
      <c r="N229" s="16"/>
      <c r="O229" s="16"/>
      <c r="P229" s="16"/>
      <c r="Q229" s="16"/>
      <c r="R229" s="16"/>
      <c r="S229" s="16"/>
      <c r="T229" s="16"/>
    </row>
    <row r="230" spans="7:20" s="1" customFormat="1">
      <c r="G230" s="16"/>
      <c r="H230" s="16"/>
      <c r="I230" s="16"/>
      <c r="J230" s="16"/>
      <c r="K230" s="16"/>
      <c r="L230" s="16"/>
      <c r="M230" s="16"/>
      <c r="N230" s="16"/>
      <c r="O230" s="16"/>
      <c r="P230" s="16"/>
      <c r="Q230" s="16"/>
      <c r="R230" s="16"/>
      <c r="S230" s="16"/>
      <c r="T230" s="16"/>
    </row>
    <row r="231" spans="7:20" s="1" customFormat="1">
      <c r="G231" s="16"/>
      <c r="H231" s="16"/>
      <c r="I231" s="16"/>
      <c r="J231" s="16"/>
      <c r="K231" s="16"/>
      <c r="L231" s="16"/>
      <c r="M231" s="16"/>
      <c r="N231" s="16"/>
      <c r="O231" s="16"/>
      <c r="P231" s="16"/>
      <c r="Q231" s="16"/>
      <c r="R231" s="16"/>
      <c r="S231" s="16"/>
      <c r="T231" s="16"/>
    </row>
    <row r="232" spans="7:20" s="1" customFormat="1">
      <c r="G232" s="16"/>
      <c r="H232" s="16"/>
      <c r="I232" s="16"/>
      <c r="J232" s="16"/>
      <c r="K232" s="16"/>
      <c r="L232" s="16"/>
      <c r="M232" s="16"/>
      <c r="N232" s="16"/>
      <c r="O232" s="16"/>
      <c r="P232" s="16"/>
      <c r="Q232" s="16"/>
      <c r="R232" s="16"/>
      <c r="S232" s="16"/>
      <c r="T232" s="16"/>
    </row>
    <row r="233" spans="7:20" s="1" customFormat="1">
      <c r="G233" s="16"/>
      <c r="H233" s="16"/>
      <c r="I233" s="16"/>
      <c r="J233" s="16"/>
      <c r="K233" s="16"/>
      <c r="L233" s="16"/>
      <c r="M233" s="16"/>
      <c r="N233" s="16"/>
      <c r="O233" s="16"/>
      <c r="P233" s="16"/>
      <c r="Q233" s="16"/>
      <c r="R233" s="16"/>
      <c r="S233" s="16"/>
      <c r="T233" s="16"/>
    </row>
    <row r="234" spans="7:20" s="1" customFormat="1">
      <c r="G234" s="16"/>
      <c r="H234" s="16"/>
      <c r="I234" s="16"/>
      <c r="J234" s="16"/>
      <c r="K234" s="16"/>
      <c r="L234" s="16"/>
      <c r="M234" s="16"/>
      <c r="N234" s="16"/>
      <c r="O234" s="16"/>
      <c r="P234" s="16"/>
      <c r="Q234" s="16"/>
      <c r="R234" s="16"/>
      <c r="S234" s="16"/>
      <c r="T234" s="16"/>
    </row>
    <row r="235" spans="7:20" s="1" customFormat="1">
      <c r="G235" s="16"/>
      <c r="H235" s="16"/>
      <c r="I235" s="16"/>
      <c r="J235" s="16"/>
      <c r="K235" s="16"/>
      <c r="L235" s="16"/>
      <c r="M235" s="16"/>
      <c r="N235" s="16"/>
      <c r="O235" s="16"/>
      <c r="P235" s="16"/>
      <c r="Q235" s="16"/>
      <c r="R235" s="16"/>
      <c r="S235" s="16"/>
      <c r="T235" s="16"/>
    </row>
    <row r="236" spans="7:20" s="1" customFormat="1">
      <c r="G236" s="16"/>
      <c r="H236" s="16"/>
      <c r="I236" s="16"/>
      <c r="J236" s="16"/>
      <c r="K236" s="16"/>
      <c r="L236" s="16"/>
      <c r="M236" s="16"/>
      <c r="N236" s="16"/>
      <c r="O236" s="16"/>
      <c r="P236" s="16"/>
      <c r="Q236" s="16"/>
      <c r="R236" s="16"/>
      <c r="S236" s="16"/>
      <c r="T236" s="16"/>
    </row>
    <row r="237" spans="7:20" s="1" customFormat="1">
      <c r="G237" s="16"/>
      <c r="H237" s="16"/>
      <c r="I237" s="16"/>
      <c r="J237" s="16"/>
      <c r="K237" s="16"/>
      <c r="L237" s="16"/>
      <c r="M237" s="16"/>
      <c r="N237" s="16"/>
      <c r="O237" s="16"/>
      <c r="P237" s="16"/>
      <c r="Q237" s="16"/>
      <c r="R237" s="16"/>
      <c r="S237" s="16"/>
      <c r="T237" s="16"/>
    </row>
    <row r="238" spans="7:20" s="1" customFormat="1">
      <c r="G238" s="16"/>
      <c r="H238" s="16"/>
      <c r="I238" s="16"/>
      <c r="J238" s="16"/>
      <c r="K238" s="16"/>
      <c r="L238" s="16"/>
      <c r="M238" s="16"/>
      <c r="N238" s="16"/>
      <c r="O238" s="16"/>
      <c r="P238" s="16"/>
      <c r="Q238" s="16"/>
      <c r="R238" s="16"/>
      <c r="S238" s="16"/>
      <c r="T238" s="16"/>
    </row>
    <row r="239" spans="7:20" s="1" customFormat="1">
      <c r="G239" s="16"/>
      <c r="H239" s="16"/>
      <c r="I239" s="16"/>
      <c r="J239" s="16"/>
      <c r="K239" s="16"/>
      <c r="L239" s="16"/>
      <c r="M239" s="16"/>
      <c r="N239" s="16"/>
      <c r="O239" s="16"/>
      <c r="P239" s="16"/>
      <c r="Q239" s="16"/>
      <c r="R239" s="16"/>
      <c r="S239" s="16"/>
      <c r="T239" s="16"/>
    </row>
    <row r="240" spans="7:20" s="1" customFormat="1">
      <c r="G240" s="16"/>
      <c r="H240" s="16"/>
      <c r="I240" s="16"/>
      <c r="J240" s="16"/>
      <c r="K240" s="16"/>
      <c r="L240" s="16"/>
      <c r="M240" s="16"/>
      <c r="N240" s="16"/>
      <c r="O240" s="16"/>
      <c r="P240" s="16"/>
      <c r="Q240" s="16"/>
      <c r="R240" s="16"/>
      <c r="S240" s="16"/>
      <c r="T240" s="16"/>
    </row>
    <row r="241" spans="7:20" s="1" customFormat="1">
      <c r="G241" s="16"/>
      <c r="H241" s="16"/>
      <c r="I241" s="16"/>
      <c r="J241" s="16"/>
      <c r="K241" s="16"/>
      <c r="L241" s="16"/>
      <c r="M241" s="16"/>
      <c r="N241" s="16"/>
      <c r="O241" s="16"/>
      <c r="P241" s="16"/>
      <c r="Q241" s="16"/>
      <c r="R241" s="16"/>
      <c r="S241" s="16"/>
      <c r="T241" s="16"/>
    </row>
    <row r="242" spans="7:20" s="1" customFormat="1">
      <c r="G242" s="16"/>
      <c r="H242" s="16"/>
      <c r="I242" s="16"/>
      <c r="J242" s="16"/>
      <c r="K242" s="16"/>
      <c r="L242" s="16"/>
      <c r="M242" s="16"/>
      <c r="N242" s="16"/>
      <c r="O242" s="16"/>
      <c r="P242" s="16"/>
      <c r="Q242" s="16"/>
      <c r="R242" s="16"/>
      <c r="S242" s="16"/>
      <c r="T242" s="16"/>
    </row>
    <row r="243" spans="7:20" s="1" customFormat="1">
      <c r="G243" s="16"/>
      <c r="H243" s="16"/>
      <c r="I243" s="16"/>
      <c r="J243" s="16"/>
      <c r="K243" s="16"/>
      <c r="L243" s="16"/>
      <c r="M243" s="16"/>
      <c r="N243" s="16"/>
      <c r="O243" s="16"/>
      <c r="P243" s="16"/>
      <c r="Q243" s="16"/>
      <c r="R243" s="16"/>
      <c r="S243" s="16"/>
      <c r="T243" s="16"/>
    </row>
    <row r="244" spans="7:20" s="1" customFormat="1">
      <c r="G244" s="16"/>
      <c r="H244" s="16"/>
      <c r="I244" s="16"/>
      <c r="J244" s="16"/>
      <c r="K244" s="16"/>
      <c r="L244" s="16"/>
      <c r="M244" s="16"/>
      <c r="N244" s="16"/>
      <c r="O244" s="16"/>
      <c r="P244" s="16"/>
      <c r="Q244" s="16"/>
      <c r="R244" s="16"/>
      <c r="S244" s="16"/>
      <c r="T244" s="16"/>
    </row>
    <row r="245" spans="7:20" s="1" customFormat="1">
      <c r="G245" s="16"/>
      <c r="H245" s="16"/>
      <c r="I245" s="16"/>
      <c r="J245" s="16"/>
      <c r="K245" s="16"/>
      <c r="L245" s="16"/>
      <c r="M245" s="16"/>
      <c r="N245" s="16"/>
      <c r="O245" s="16"/>
      <c r="P245" s="16"/>
      <c r="Q245" s="16"/>
      <c r="R245" s="16"/>
      <c r="S245" s="16"/>
      <c r="T245" s="16"/>
    </row>
    <row r="246" spans="7:20" s="1" customFormat="1">
      <c r="G246" s="16"/>
      <c r="H246" s="16"/>
      <c r="I246" s="16"/>
      <c r="J246" s="16"/>
      <c r="K246" s="16"/>
      <c r="L246" s="16"/>
      <c r="M246" s="16"/>
      <c r="N246" s="16"/>
      <c r="O246" s="16"/>
      <c r="P246" s="16"/>
      <c r="Q246" s="16"/>
      <c r="R246" s="16"/>
      <c r="S246" s="16"/>
      <c r="T246" s="16"/>
    </row>
    <row r="247" spans="7:20" s="1" customFormat="1">
      <c r="G247" s="16"/>
      <c r="H247" s="16"/>
      <c r="I247" s="16"/>
      <c r="J247" s="16"/>
      <c r="K247" s="16"/>
      <c r="L247" s="16"/>
      <c r="M247" s="16"/>
      <c r="N247" s="16"/>
      <c r="O247" s="16"/>
      <c r="P247" s="16"/>
      <c r="Q247" s="16"/>
      <c r="R247" s="16"/>
      <c r="S247" s="16"/>
      <c r="T247" s="16"/>
    </row>
    <row r="248" spans="7:20" s="1" customFormat="1">
      <c r="G248" s="16"/>
      <c r="H248" s="16"/>
      <c r="I248" s="16"/>
      <c r="J248" s="16"/>
      <c r="K248" s="16"/>
      <c r="L248" s="16"/>
      <c r="M248" s="16"/>
      <c r="N248" s="16"/>
      <c r="O248" s="16"/>
      <c r="P248" s="16"/>
      <c r="Q248" s="16"/>
      <c r="R248" s="16"/>
      <c r="S248" s="16"/>
      <c r="T248" s="16"/>
    </row>
    <row r="249" spans="7:20" s="1" customFormat="1">
      <c r="G249" s="16"/>
      <c r="H249" s="16"/>
      <c r="I249" s="16"/>
      <c r="J249" s="16"/>
      <c r="K249" s="16"/>
      <c r="L249" s="16"/>
      <c r="M249" s="16"/>
      <c r="N249" s="16"/>
      <c r="O249" s="16"/>
      <c r="P249" s="16"/>
      <c r="Q249" s="16"/>
      <c r="R249" s="16"/>
      <c r="S249" s="16"/>
      <c r="T249" s="16"/>
    </row>
    <row r="250" spans="7:20" s="1" customFormat="1">
      <c r="G250" s="16"/>
      <c r="H250" s="16"/>
      <c r="I250" s="16"/>
      <c r="J250" s="16"/>
      <c r="K250" s="16"/>
      <c r="L250" s="16"/>
      <c r="M250" s="16"/>
      <c r="N250" s="16"/>
      <c r="O250" s="16"/>
      <c r="P250" s="16"/>
      <c r="Q250" s="16"/>
      <c r="R250" s="16"/>
      <c r="S250" s="16"/>
      <c r="T250" s="16"/>
    </row>
    <row r="251" spans="7:20" s="1" customFormat="1">
      <c r="G251" s="16"/>
      <c r="H251" s="16"/>
      <c r="I251" s="16"/>
      <c r="J251" s="16"/>
      <c r="K251" s="16"/>
      <c r="L251" s="16"/>
      <c r="M251" s="16"/>
      <c r="N251" s="16"/>
      <c r="O251" s="16"/>
      <c r="P251" s="16"/>
      <c r="Q251" s="16"/>
      <c r="R251" s="16"/>
      <c r="S251" s="16"/>
      <c r="T251" s="16"/>
    </row>
    <row r="252" spans="7:20" s="1" customFormat="1">
      <c r="G252" s="16"/>
      <c r="H252" s="16"/>
      <c r="I252" s="16"/>
      <c r="J252" s="16"/>
      <c r="K252" s="16"/>
      <c r="L252" s="16"/>
      <c r="M252" s="16"/>
      <c r="N252" s="16"/>
      <c r="O252" s="16"/>
      <c r="P252" s="16"/>
      <c r="Q252" s="16"/>
      <c r="R252" s="16"/>
      <c r="S252" s="16"/>
      <c r="T252" s="16"/>
    </row>
    <row r="253" spans="7:20" s="1" customFormat="1">
      <c r="G253" s="16"/>
      <c r="H253" s="16"/>
      <c r="I253" s="16"/>
      <c r="J253" s="16"/>
      <c r="K253" s="16"/>
      <c r="L253" s="16"/>
      <c r="M253" s="16"/>
      <c r="N253" s="16"/>
      <c r="O253" s="16"/>
      <c r="P253" s="16"/>
      <c r="Q253" s="16"/>
      <c r="R253" s="16"/>
      <c r="S253" s="16"/>
      <c r="T253" s="16"/>
    </row>
    <row r="254" spans="7:20" s="1" customFormat="1">
      <c r="G254" s="16"/>
      <c r="H254" s="16"/>
      <c r="I254" s="16"/>
      <c r="J254" s="16"/>
      <c r="K254" s="16"/>
      <c r="L254" s="16"/>
      <c r="M254" s="16"/>
      <c r="N254" s="16"/>
      <c r="O254" s="16"/>
      <c r="P254" s="16"/>
      <c r="Q254" s="16"/>
      <c r="R254" s="16"/>
      <c r="S254" s="16"/>
      <c r="T254" s="16"/>
    </row>
    <row r="255" spans="7:20" s="1" customFormat="1">
      <c r="G255" s="16"/>
      <c r="H255" s="16"/>
      <c r="I255" s="16"/>
      <c r="J255" s="16"/>
      <c r="K255" s="16"/>
      <c r="L255" s="16"/>
      <c r="M255" s="16"/>
      <c r="N255" s="16"/>
      <c r="O255" s="16"/>
      <c r="P255" s="16"/>
      <c r="Q255" s="16"/>
      <c r="R255" s="16"/>
      <c r="S255" s="16"/>
      <c r="T255" s="16"/>
    </row>
    <row r="256" spans="7:20" s="1" customFormat="1">
      <c r="G256" s="16"/>
      <c r="H256" s="16"/>
      <c r="I256" s="16"/>
      <c r="J256" s="16"/>
      <c r="K256" s="16"/>
      <c r="L256" s="16"/>
      <c r="M256" s="16"/>
      <c r="N256" s="16"/>
      <c r="O256" s="16"/>
      <c r="P256" s="16"/>
      <c r="Q256" s="16"/>
      <c r="R256" s="16"/>
      <c r="S256" s="16"/>
      <c r="T256" s="16"/>
    </row>
    <row r="257" spans="7:20" s="1" customFormat="1">
      <c r="G257" s="16"/>
      <c r="H257" s="16"/>
      <c r="I257" s="16"/>
      <c r="J257" s="16"/>
      <c r="K257" s="16"/>
      <c r="L257" s="16"/>
      <c r="M257" s="16"/>
      <c r="N257" s="16"/>
      <c r="O257" s="16"/>
      <c r="P257" s="16"/>
      <c r="Q257" s="16"/>
      <c r="R257" s="16"/>
      <c r="S257" s="16"/>
      <c r="T257" s="16"/>
    </row>
    <row r="258" spans="7:20" s="1" customFormat="1">
      <c r="G258" s="16"/>
      <c r="H258" s="16"/>
      <c r="I258" s="16"/>
      <c r="J258" s="16"/>
      <c r="K258" s="16"/>
      <c r="L258" s="16"/>
      <c r="M258" s="16"/>
      <c r="N258" s="16"/>
      <c r="O258" s="16"/>
      <c r="P258" s="16"/>
      <c r="Q258" s="16"/>
      <c r="R258" s="16"/>
      <c r="S258" s="16"/>
      <c r="T258" s="16"/>
    </row>
    <row r="259" spans="7:20" s="1" customFormat="1">
      <c r="G259" s="16"/>
      <c r="H259" s="16"/>
      <c r="I259" s="16"/>
      <c r="J259" s="16"/>
      <c r="K259" s="16"/>
      <c r="L259" s="16"/>
      <c r="M259" s="16"/>
      <c r="N259" s="16"/>
      <c r="O259" s="16"/>
      <c r="P259" s="16"/>
      <c r="Q259" s="16"/>
      <c r="R259" s="16"/>
      <c r="S259" s="16"/>
      <c r="T259" s="16"/>
    </row>
    <row r="260" spans="7:20" s="1" customFormat="1">
      <c r="G260" s="16"/>
      <c r="H260" s="16"/>
      <c r="I260" s="16"/>
      <c r="J260" s="16"/>
      <c r="K260" s="16"/>
      <c r="L260" s="16"/>
      <c r="M260" s="16"/>
      <c r="N260" s="16"/>
      <c r="O260" s="16"/>
      <c r="P260" s="16"/>
      <c r="Q260" s="16"/>
      <c r="R260" s="16"/>
      <c r="S260" s="16"/>
      <c r="T260" s="16"/>
    </row>
    <row r="261" spans="7:20" s="1" customFormat="1">
      <c r="G261" s="16"/>
      <c r="H261" s="16"/>
      <c r="I261" s="16"/>
      <c r="J261" s="16"/>
      <c r="K261" s="16"/>
      <c r="L261" s="16"/>
      <c r="M261" s="16"/>
      <c r="N261" s="16"/>
      <c r="O261" s="16"/>
      <c r="P261" s="16"/>
      <c r="Q261" s="16"/>
      <c r="R261" s="16"/>
      <c r="S261" s="16"/>
      <c r="T261" s="16"/>
    </row>
    <row r="262" spans="7:20" s="1" customFormat="1">
      <c r="G262" s="16"/>
      <c r="H262" s="16"/>
      <c r="I262" s="16"/>
      <c r="J262" s="16"/>
      <c r="K262" s="16"/>
      <c r="L262" s="16"/>
      <c r="M262" s="16"/>
      <c r="N262" s="16"/>
      <c r="O262" s="16"/>
      <c r="P262" s="16"/>
      <c r="Q262" s="16"/>
      <c r="R262" s="16"/>
      <c r="S262" s="16"/>
      <c r="T262" s="16"/>
    </row>
    <row r="263" spans="7:20" s="1" customFormat="1">
      <c r="G263" s="16"/>
      <c r="H263" s="16"/>
      <c r="I263" s="16"/>
      <c r="J263" s="16"/>
      <c r="K263" s="16"/>
      <c r="L263" s="16"/>
      <c r="M263" s="16"/>
      <c r="N263" s="16"/>
      <c r="O263" s="16"/>
      <c r="P263" s="16"/>
      <c r="Q263" s="16"/>
      <c r="R263" s="16"/>
      <c r="S263" s="16"/>
      <c r="T263" s="16"/>
    </row>
    <row r="264" spans="7:20" s="1" customFormat="1">
      <c r="G264" s="16"/>
      <c r="H264" s="16"/>
      <c r="I264" s="16"/>
      <c r="J264" s="16"/>
      <c r="K264" s="16"/>
      <c r="L264" s="16"/>
      <c r="M264" s="16"/>
      <c r="N264" s="16"/>
      <c r="O264" s="16"/>
      <c r="P264" s="16"/>
      <c r="Q264" s="16"/>
      <c r="R264" s="16"/>
      <c r="S264" s="16"/>
      <c r="T264" s="16"/>
    </row>
    <row r="265" spans="7:20" s="1" customFormat="1">
      <c r="G265" s="16"/>
      <c r="H265" s="16"/>
      <c r="I265" s="16"/>
      <c r="J265" s="16"/>
      <c r="K265" s="16"/>
      <c r="L265" s="16"/>
      <c r="M265" s="16"/>
      <c r="N265" s="16"/>
      <c r="O265" s="16"/>
      <c r="P265" s="16"/>
      <c r="Q265" s="16"/>
      <c r="R265" s="16"/>
      <c r="S265" s="16"/>
      <c r="T265" s="16"/>
    </row>
    <row r="266" spans="7:20" s="1" customFormat="1">
      <c r="G266" s="16"/>
      <c r="H266" s="16"/>
      <c r="I266" s="16"/>
      <c r="J266" s="16"/>
      <c r="K266" s="16"/>
      <c r="L266" s="16"/>
      <c r="M266" s="16"/>
      <c r="N266" s="16"/>
      <c r="O266" s="16"/>
      <c r="P266" s="16"/>
      <c r="Q266" s="16"/>
      <c r="R266" s="16"/>
      <c r="S266" s="16"/>
      <c r="T266" s="16"/>
    </row>
    <row r="267" spans="7:20" s="1" customFormat="1">
      <c r="G267" s="16"/>
      <c r="H267" s="16"/>
      <c r="I267" s="16"/>
      <c r="J267" s="16"/>
      <c r="K267" s="16"/>
      <c r="L267" s="16"/>
      <c r="M267" s="16"/>
      <c r="N267" s="16"/>
      <c r="O267" s="16"/>
      <c r="P267" s="16"/>
      <c r="Q267" s="16"/>
      <c r="R267" s="16"/>
      <c r="S267" s="16"/>
      <c r="T267" s="16"/>
    </row>
    <row r="268" spans="7:20" s="1" customFormat="1">
      <c r="G268" s="16"/>
      <c r="H268" s="16"/>
      <c r="I268" s="16"/>
      <c r="J268" s="16"/>
      <c r="K268" s="16"/>
      <c r="L268" s="16"/>
      <c r="M268" s="16"/>
      <c r="N268" s="16"/>
      <c r="O268" s="16"/>
      <c r="P268" s="16"/>
      <c r="Q268" s="16"/>
      <c r="R268" s="16"/>
      <c r="S268" s="16"/>
      <c r="T268" s="16"/>
    </row>
    <row r="269" spans="7:20" s="1" customFormat="1">
      <c r="G269" s="16"/>
      <c r="H269" s="16"/>
      <c r="I269" s="16"/>
      <c r="J269" s="16"/>
      <c r="K269" s="16"/>
      <c r="L269" s="16"/>
      <c r="M269" s="16"/>
      <c r="N269" s="16"/>
      <c r="O269" s="16"/>
      <c r="P269" s="16"/>
      <c r="Q269" s="16"/>
      <c r="R269" s="16"/>
      <c r="S269" s="16"/>
      <c r="T269" s="16"/>
    </row>
    <row r="270" spans="7:20" s="1" customFormat="1">
      <c r="G270" s="16"/>
      <c r="H270" s="16"/>
      <c r="I270" s="16"/>
      <c r="J270" s="16"/>
      <c r="K270" s="16"/>
      <c r="L270" s="16"/>
      <c r="M270" s="16"/>
      <c r="N270" s="16"/>
      <c r="O270" s="16"/>
      <c r="P270" s="16"/>
      <c r="Q270" s="16"/>
      <c r="R270" s="16"/>
      <c r="S270" s="16"/>
      <c r="T270" s="16"/>
    </row>
    <row r="271" spans="7:20" s="1" customFormat="1">
      <c r="G271" s="16"/>
      <c r="H271" s="16"/>
      <c r="I271" s="16"/>
      <c r="J271" s="16"/>
      <c r="K271" s="16"/>
      <c r="L271" s="16"/>
      <c r="M271" s="16"/>
      <c r="N271" s="16"/>
      <c r="O271" s="16"/>
      <c r="P271" s="16"/>
      <c r="Q271" s="16"/>
      <c r="R271" s="16"/>
      <c r="S271" s="16"/>
      <c r="T271" s="16"/>
    </row>
    <row r="272" spans="7:20" s="1" customFormat="1">
      <c r="G272" s="16"/>
      <c r="H272" s="16"/>
      <c r="I272" s="16"/>
      <c r="J272" s="16"/>
      <c r="K272" s="16"/>
      <c r="L272" s="16"/>
      <c r="M272" s="16"/>
      <c r="N272" s="16"/>
      <c r="O272" s="16"/>
      <c r="P272" s="16"/>
      <c r="Q272" s="16"/>
      <c r="R272" s="16"/>
      <c r="S272" s="16"/>
      <c r="T272" s="16"/>
    </row>
    <row r="273" spans="7:20" s="1" customFormat="1">
      <c r="G273" s="16"/>
      <c r="H273" s="16"/>
      <c r="I273" s="16"/>
      <c r="J273" s="16"/>
      <c r="K273" s="16"/>
      <c r="L273" s="16"/>
      <c r="M273" s="16"/>
      <c r="N273" s="16"/>
      <c r="O273" s="16"/>
      <c r="P273" s="16"/>
      <c r="Q273" s="16"/>
      <c r="R273" s="16"/>
      <c r="S273" s="16"/>
      <c r="T273" s="16"/>
    </row>
    <row r="274" spans="7:20" s="1" customFormat="1">
      <c r="G274" s="16"/>
      <c r="H274" s="16"/>
      <c r="I274" s="16"/>
      <c r="J274" s="16"/>
      <c r="K274" s="16"/>
      <c r="L274" s="16"/>
      <c r="M274" s="16"/>
      <c r="N274" s="16"/>
      <c r="O274" s="16"/>
      <c r="P274" s="16"/>
      <c r="Q274" s="16"/>
      <c r="R274" s="16"/>
      <c r="S274" s="16"/>
      <c r="T274" s="16"/>
    </row>
  </sheetData>
  <autoFilter ref="A9:V118" xr:uid="{00000000-0009-0000-0000-000002000000}">
    <sortState xmlns:xlrd2="http://schemas.microsoft.com/office/spreadsheetml/2017/richdata2" ref="A10:V118">
      <sortCondition ref="C9:C118"/>
    </sortState>
  </autoFilter>
  <mergeCells count="16">
    <mergeCell ref="H5:J6"/>
    <mergeCell ref="K5:T5"/>
    <mergeCell ref="U5:V5"/>
    <mergeCell ref="K6:L6"/>
    <mergeCell ref="M6:N6"/>
    <mergeCell ref="O6:T6"/>
    <mergeCell ref="U6:U8"/>
    <mergeCell ref="V6:V8"/>
    <mergeCell ref="G5:G7"/>
    <mergeCell ref="E7:E8"/>
    <mergeCell ref="F7:F8"/>
    <mergeCell ref="A5:A8"/>
    <mergeCell ref="B5:B8"/>
    <mergeCell ref="C5:C8"/>
    <mergeCell ref="D5:D8"/>
    <mergeCell ref="E5: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45"/>
  <sheetViews>
    <sheetView showGridLines="0" zoomScale="75" zoomScaleNormal="75" workbookViewId="0">
      <selection activeCell="A122" sqref="A122"/>
    </sheetView>
  </sheetViews>
  <sheetFormatPr defaultRowHeight="14.45"/>
  <cols>
    <col min="1" max="2" width="8.7109375" customWidth="1"/>
    <col min="3" max="3" width="20" customWidth="1"/>
    <col min="4" max="4" width="30.7109375" customWidth="1"/>
    <col min="5" max="6" width="13.28515625" customWidth="1"/>
    <col min="7" max="7" width="17.7109375" style="21" customWidth="1"/>
    <col min="8" max="8" width="18.28515625" style="21" customWidth="1"/>
    <col min="9" max="9" width="16.42578125" style="21" customWidth="1"/>
    <col min="10" max="10" width="11.140625" style="21" customWidth="1"/>
    <col min="11" max="11" width="9.85546875" style="21" customWidth="1"/>
    <col min="12" max="12" width="11.85546875" style="21" customWidth="1"/>
    <col min="13" max="13" width="9.5703125" style="21" customWidth="1"/>
    <col min="14" max="14" width="11.42578125" style="21" customWidth="1"/>
    <col min="15" max="15" width="9.42578125" style="21" customWidth="1"/>
    <col min="16" max="16" width="12.140625" style="27" customWidth="1"/>
    <col min="17" max="17" width="11.5703125" style="35" customWidth="1"/>
    <col min="18" max="18" width="8.42578125" customWidth="1"/>
    <col min="19" max="19" width="10.85546875" customWidth="1"/>
    <col min="20" max="20" width="12.7109375" customWidth="1"/>
    <col min="21" max="21" width="18.7109375" customWidth="1"/>
  </cols>
  <sheetData>
    <row r="1" spans="1:24" s="3" customFormat="1" ht="21" customHeight="1">
      <c r="A1" s="4" t="s">
        <v>323</v>
      </c>
      <c r="B1" s="4"/>
      <c r="C1" s="4"/>
      <c r="D1" s="4"/>
      <c r="G1" s="15"/>
      <c r="H1" s="15"/>
      <c r="I1" s="15"/>
      <c r="J1" s="15"/>
      <c r="K1" s="15"/>
      <c r="L1" s="15"/>
      <c r="M1" s="15"/>
      <c r="N1" s="15"/>
      <c r="O1" s="15"/>
      <c r="P1" s="24"/>
      <c r="Q1" s="32"/>
    </row>
    <row r="2" spans="1:24" s="3" customFormat="1" ht="21" customHeight="1">
      <c r="A2" s="3" t="s">
        <v>324</v>
      </c>
      <c r="G2" s="15"/>
      <c r="H2" s="15"/>
      <c r="I2" s="15"/>
      <c r="J2" s="15"/>
      <c r="K2" s="15"/>
      <c r="L2" s="15"/>
      <c r="M2" s="15"/>
      <c r="N2" s="15"/>
      <c r="O2" s="15"/>
      <c r="P2" s="24"/>
      <c r="Q2" s="32"/>
    </row>
    <row r="3" spans="1:24"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c r="P3" s="24"/>
      <c r="Q3" s="32"/>
    </row>
    <row r="4" spans="1:24" s="1" customFormat="1">
      <c r="G4" s="16"/>
      <c r="H4" s="16"/>
      <c r="I4" s="16"/>
      <c r="J4" s="16"/>
      <c r="K4" s="16"/>
      <c r="L4" s="16"/>
      <c r="M4" s="16"/>
      <c r="N4" s="16"/>
      <c r="O4" s="16"/>
      <c r="P4" s="25"/>
      <c r="Q4" s="33"/>
    </row>
    <row r="5" spans="1:24" s="1" customFormat="1" ht="30" customHeight="1">
      <c r="A5" s="78" t="s">
        <v>3</v>
      </c>
      <c r="B5" s="78" t="s">
        <v>4</v>
      </c>
      <c r="C5" s="81" t="s">
        <v>5</v>
      </c>
      <c r="D5" s="81" t="s">
        <v>6</v>
      </c>
      <c r="E5" s="81" t="s">
        <v>7</v>
      </c>
      <c r="F5" s="81"/>
      <c r="G5" s="86" t="s">
        <v>8</v>
      </c>
      <c r="H5" s="86"/>
      <c r="I5" s="86"/>
      <c r="J5" s="86" t="s">
        <v>325</v>
      </c>
      <c r="K5" s="86"/>
      <c r="L5" s="86"/>
      <c r="M5" s="86"/>
      <c r="N5" s="86"/>
      <c r="O5" s="74"/>
      <c r="P5" s="86" t="s">
        <v>326</v>
      </c>
      <c r="Q5" s="86"/>
      <c r="R5" s="86"/>
      <c r="S5" s="86"/>
      <c r="T5" s="86"/>
      <c r="U5" s="86"/>
    </row>
    <row r="6" spans="1:24" s="1" customFormat="1" ht="30" customHeight="1">
      <c r="A6" s="79"/>
      <c r="B6" s="79"/>
      <c r="C6" s="82"/>
      <c r="D6" s="82"/>
      <c r="E6" s="83"/>
      <c r="F6" s="83"/>
      <c r="G6" s="94" t="s">
        <v>13</v>
      </c>
      <c r="H6" s="94" t="s">
        <v>327</v>
      </c>
      <c r="I6" s="94" t="s">
        <v>15</v>
      </c>
      <c r="J6" s="84" t="s">
        <v>328</v>
      </c>
      <c r="K6" s="84"/>
      <c r="L6" s="84" t="s">
        <v>329</v>
      </c>
      <c r="M6" s="84"/>
      <c r="N6" s="84" t="s">
        <v>330</v>
      </c>
      <c r="O6" s="84"/>
      <c r="P6" s="91" t="s">
        <v>331</v>
      </c>
      <c r="Q6" s="84" t="s">
        <v>332</v>
      </c>
      <c r="R6" s="84"/>
      <c r="S6" s="84" t="s">
        <v>333</v>
      </c>
      <c r="T6" s="84"/>
      <c r="U6" s="84" t="s">
        <v>334</v>
      </c>
    </row>
    <row r="7" spans="1:24" s="1" customFormat="1" ht="30" customHeight="1">
      <c r="A7" s="79"/>
      <c r="B7" s="79"/>
      <c r="C7" s="82"/>
      <c r="D7" s="82"/>
      <c r="E7" s="82" t="s">
        <v>26</v>
      </c>
      <c r="F7" s="82" t="s">
        <v>27</v>
      </c>
      <c r="G7" s="95"/>
      <c r="H7" s="95"/>
      <c r="I7" s="95"/>
      <c r="J7" s="75" t="s">
        <v>335</v>
      </c>
      <c r="K7" s="75" t="s">
        <v>27</v>
      </c>
      <c r="L7" s="75" t="s">
        <v>335</v>
      </c>
      <c r="M7" s="75" t="s">
        <v>27</v>
      </c>
      <c r="N7" s="75" t="s">
        <v>335</v>
      </c>
      <c r="O7" s="75" t="s">
        <v>27</v>
      </c>
      <c r="P7" s="92"/>
      <c r="Q7" s="77" t="s">
        <v>336</v>
      </c>
      <c r="R7" s="75" t="s">
        <v>27</v>
      </c>
      <c r="S7" s="75" t="s">
        <v>336</v>
      </c>
      <c r="T7" s="75" t="s">
        <v>337</v>
      </c>
      <c r="U7" s="90"/>
    </row>
    <row r="8" spans="1:24" s="1" customFormat="1" ht="30" customHeight="1">
      <c r="A8" s="80"/>
      <c r="B8" s="80"/>
      <c r="C8" s="83"/>
      <c r="D8" s="83"/>
      <c r="E8" s="83"/>
      <c r="F8" s="83"/>
      <c r="G8" s="9" t="s">
        <v>28</v>
      </c>
      <c r="H8" s="9" t="s">
        <v>29</v>
      </c>
      <c r="I8" s="9" t="s">
        <v>30</v>
      </c>
      <c r="J8" s="9" t="s">
        <v>29</v>
      </c>
      <c r="K8" s="9"/>
      <c r="L8" s="9" t="s">
        <v>29</v>
      </c>
      <c r="M8" s="9"/>
      <c r="N8" s="9" t="s">
        <v>29</v>
      </c>
      <c r="O8" s="9"/>
      <c r="P8" s="26" t="s">
        <v>338</v>
      </c>
      <c r="Q8" s="93" t="s">
        <v>339</v>
      </c>
      <c r="R8" s="93"/>
      <c r="S8" s="93" t="s">
        <v>28</v>
      </c>
      <c r="T8" s="93"/>
      <c r="U8" s="85"/>
    </row>
    <row r="9" spans="1:24" s="1" customFormat="1">
      <c r="G9" s="16"/>
      <c r="H9" s="16"/>
      <c r="I9" s="16"/>
      <c r="J9" s="16"/>
      <c r="K9" s="16"/>
      <c r="L9" s="16"/>
      <c r="M9" s="16"/>
      <c r="N9" s="16"/>
      <c r="O9" s="16"/>
      <c r="P9" s="25"/>
      <c r="Q9" s="33"/>
    </row>
    <row r="10" spans="1:24">
      <c r="A10" s="71">
        <v>688</v>
      </c>
      <c r="B10" s="71" t="s">
        <v>32</v>
      </c>
      <c r="C10" s="71" t="s">
        <v>33</v>
      </c>
      <c r="D10" s="71" t="s">
        <v>34</v>
      </c>
      <c r="E10" s="71" t="s">
        <v>35</v>
      </c>
      <c r="F10" s="71" t="s">
        <v>36</v>
      </c>
      <c r="G10" s="72">
        <v>4.3311415552449998E-4</v>
      </c>
      <c r="H10" s="73">
        <v>0.11367367319895999</v>
      </c>
      <c r="I10" s="73">
        <v>38.101536031694074</v>
      </c>
      <c r="J10" s="73">
        <v>5.4000000953674316</v>
      </c>
      <c r="K10" s="71">
        <v>2017</v>
      </c>
      <c r="L10" s="73">
        <v>8.8999996185302734</v>
      </c>
      <c r="M10" s="71">
        <v>2017</v>
      </c>
      <c r="N10" s="73">
        <v>23.200000762939453</v>
      </c>
      <c r="O10" s="71">
        <v>2018</v>
      </c>
      <c r="P10" s="71">
        <v>18650</v>
      </c>
      <c r="Q10" s="72">
        <v>36.200000762939453</v>
      </c>
      <c r="R10" s="71">
        <v>2017</v>
      </c>
      <c r="S10" s="72">
        <v>0.80600000000000005</v>
      </c>
      <c r="T10" s="71" t="s">
        <v>340</v>
      </c>
      <c r="U10" s="71" t="s">
        <v>341</v>
      </c>
      <c r="V10" s="71"/>
      <c r="W10" s="71"/>
      <c r="X10" s="71"/>
    </row>
    <row r="11" spans="1:24">
      <c r="A11" s="71">
        <v>51</v>
      </c>
      <c r="B11" s="71" t="s">
        <v>39</v>
      </c>
      <c r="C11" s="71" t="s">
        <v>40</v>
      </c>
      <c r="D11" s="71" t="s">
        <v>34</v>
      </c>
      <c r="E11" s="71" t="s">
        <v>41</v>
      </c>
      <c r="F11" s="71" t="s">
        <v>42</v>
      </c>
      <c r="G11" s="72">
        <v>6.9006902351509999E-4</v>
      </c>
      <c r="H11" s="73">
        <v>0.19055338255054999</v>
      </c>
      <c r="I11" s="73">
        <v>36.21394772837801</v>
      </c>
      <c r="J11" s="73">
        <v>1.1000000238418579</v>
      </c>
      <c r="K11" s="71">
        <v>2019</v>
      </c>
      <c r="L11" s="73">
        <v>9.8000001907348633</v>
      </c>
      <c r="M11" s="71">
        <v>2019</v>
      </c>
      <c r="N11" s="73">
        <v>26.399999618530273</v>
      </c>
      <c r="O11" s="71">
        <v>2019</v>
      </c>
      <c r="P11" s="71">
        <v>13080</v>
      </c>
      <c r="Q11" s="72">
        <v>29.899999618530273</v>
      </c>
      <c r="R11" s="71">
        <v>2019</v>
      </c>
      <c r="S11" s="72">
        <v>0.77600000000000002</v>
      </c>
      <c r="T11" s="71" t="s">
        <v>342</v>
      </c>
      <c r="U11" s="71" t="s">
        <v>341</v>
      </c>
      <c r="V11" s="71"/>
      <c r="W11" s="71"/>
      <c r="X11" s="71"/>
    </row>
    <row r="12" spans="1:24">
      <c r="A12" s="71">
        <v>804</v>
      </c>
      <c r="B12" s="71" t="s">
        <v>43</v>
      </c>
      <c r="C12" s="71" t="s">
        <v>44</v>
      </c>
      <c r="D12" s="71" t="s">
        <v>34</v>
      </c>
      <c r="E12" s="71" t="s">
        <v>35</v>
      </c>
      <c r="F12" s="71" t="s">
        <v>45</v>
      </c>
      <c r="G12" s="72">
        <v>8.4043178153400005E-4</v>
      </c>
      <c r="H12" s="73">
        <v>0.24423733661568001</v>
      </c>
      <c r="I12" s="73">
        <v>34.410454731434839</v>
      </c>
      <c r="J12" s="73">
        <v>0</v>
      </c>
      <c r="K12" s="71">
        <v>2019</v>
      </c>
      <c r="L12" s="73">
        <v>0.20000000298023224</v>
      </c>
      <c r="M12" s="71">
        <v>2019</v>
      </c>
      <c r="N12" s="73">
        <v>1.1000000238418579</v>
      </c>
      <c r="O12" s="71">
        <v>2019</v>
      </c>
      <c r="P12" s="71">
        <v>13260</v>
      </c>
      <c r="Q12" s="72">
        <v>26.600000381469727</v>
      </c>
      <c r="R12" s="71">
        <v>2019</v>
      </c>
      <c r="S12" s="72">
        <v>0.77900000000000003</v>
      </c>
      <c r="T12" s="71" t="s">
        <v>342</v>
      </c>
      <c r="U12" s="71" t="s">
        <v>343</v>
      </c>
      <c r="V12" s="71"/>
      <c r="W12" s="71"/>
      <c r="X12" s="71"/>
    </row>
    <row r="13" spans="1:24">
      <c r="A13" s="71">
        <v>795</v>
      </c>
      <c r="B13" s="71" t="s">
        <v>47</v>
      </c>
      <c r="C13" s="71" t="s">
        <v>48</v>
      </c>
      <c r="D13" s="71" t="s">
        <v>34</v>
      </c>
      <c r="E13" s="71" t="s">
        <v>35</v>
      </c>
      <c r="F13" s="71" t="s">
        <v>36</v>
      </c>
      <c r="G13" s="72">
        <v>8.4917740997599999E-4</v>
      </c>
      <c r="H13" s="73">
        <v>0.24940715723756002</v>
      </c>
      <c r="I13" s="73">
        <v>34.047836452709369</v>
      </c>
      <c r="J13" s="73">
        <v>49.799999237060547</v>
      </c>
      <c r="K13" s="71">
        <v>1998</v>
      </c>
      <c r="L13" s="73">
        <v>75.400001525878906</v>
      </c>
      <c r="M13" s="71">
        <v>1998</v>
      </c>
      <c r="N13" s="73"/>
      <c r="O13" s="71"/>
      <c r="P13" s="71">
        <v>15600</v>
      </c>
      <c r="Q13" s="72">
        <v>40.799999237060547</v>
      </c>
      <c r="R13" s="71">
        <v>1998</v>
      </c>
      <c r="S13" s="72">
        <v>0.71499999999999997</v>
      </c>
      <c r="T13" s="71" t="s">
        <v>342</v>
      </c>
      <c r="U13" s="71" t="s">
        <v>341</v>
      </c>
      <c r="V13" s="71"/>
      <c r="W13" s="71"/>
      <c r="X13" s="71"/>
    </row>
    <row r="14" spans="1:24">
      <c r="A14" s="71">
        <v>268</v>
      </c>
      <c r="B14" s="71" t="s">
        <v>50</v>
      </c>
      <c r="C14" s="71" t="s">
        <v>51</v>
      </c>
      <c r="D14" s="71" t="s">
        <v>34</v>
      </c>
      <c r="E14" s="71" t="s">
        <v>35</v>
      </c>
      <c r="F14" s="71" t="s">
        <v>52</v>
      </c>
      <c r="G14" s="72">
        <v>1.2446002883463E-3</v>
      </c>
      <c r="H14" s="73">
        <v>0.34012585571293003</v>
      </c>
      <c r="I14" s="73">
        <v>36.592345669737249</v>
      </c>
      <c r="J14" s="73">
        <v>3.7999999523162842</v>
      </c>
      <c r="K14" s="71">
        <v>2019</v>
      </c>
      <c r="L14" s="73">
        <v>14.899999618530273</v>
      </c>
      <c r="M14" s="71">
        <v>2019</v>
      </c>
      <c r="N14" s="73">
        <v>19.5</v>
      </c>
      <c r="O14" s="71">
        <v>2019</v>
      </c>
      <c r="P14" s="71">
        <v>14160</v>
      </c>
      <c r="Q14" s="72">
        <v>35.900001525878906</v>
      </c>
      <c r="R14" s="71">
        <v>2019</v>
      </c>
      <c r="S14" s="72">
        <v>0.81200000000000006</v>
      </c>
      <c r="T14" s="71" t="s">
        <v>340</v>
      </c>
      <c r="U14" s="71" t="s">
        <v>341</v>
      </c>
      <c r="V14" s="71"/>
      <c r="W14" s="71"/>
      <c r="X14" s="71"/>
    </row>
    <row r="15" spans="1:24">
      <c r="A15" s="71">
        <v>807</v>
      </c>
      <c r="B15" s="71" t="s">
        <v>53</v>
      </c>
      <c r="C15" s="71" t="s">
        <v>54</v>
      </c>
      <c r="D15" s="71" t="s">
        <v>34</v>
      </c>
      <c r="E15" s="71" t="s">
        <v>35</v>
      </c>
      <c r="F15" s="71" t="s">
        <v>55</v>
      </c>
      <c r="G15" s="72">
        <v>1.4220629536172999E-3</v>
      </c>
      <c r="H15" s="73">
        <v>0.37185662716425999</v>
      </c>
      <c r="I15" s="73">
        <v>38.24223772645486</v>
      </c>
      <c r="J15" s="73">
        <v>3.4000000953674316</v>
      </c>
      <c r="K15" s="71">
        <v>2018</v>
      </c>
      <c r="L15" s="73">
        <v>7.0999999046325684</v>
      </c>
      <c r="M15" s="71">
        <v>2018</v>
      </c>
      <c r="N15" s="73">
        <v>21.600000381469727</v>
      </c>
      <c r="O15" s="71">
        <v>2018</v>
      </c>
      <c r="P15" s="71">
        <v>16280</v>
      </c>
      <c r="Q15" s="72">
        <v>33</v>
      </c>
      <c r="R15" s="71">
        <v>2018</v>
      </c>
      <c r="S15" s="72">
        <v>0.77400000000000002</v>
      </c>
      <c r="T15" s="71" t="s">
        <v>342</v>
      </c>
      <c r="U15" s="71" t="s">
        <v>341</v>
      </c>
      <c r="V15" s="71"/>
      <c r="W15" s="71"/>
      <c r="X15" s="71"/>
    </row>
    <row r="16" spans="1:24">
      <c r="A16" s="71">
        <v>417</v>
      </c>
      <c r="B16" s="71" t="s">
        <v>56</v>
      </c>
      <c r="C16" s="71" t="s">
        <v>57</v>
      </c>
      <c r="D16" s="71" t="s">
        <v>34</v>
      </c>
      <c r="E16" s="71" t="s">
        <v>35</v>
      </c>
      <c r="F16" s="71" t="s">
        <v>52</v>
      </c>
      <c r="G16" s="72">
        <v>1.4259649449804E-3</v>
      </c>
      <c r="H16" s="73">
        <v>0.39303107924859998</v>
      </c>
      <c r="I16" s="73">
        <v>36.281226098113777</v>
      </c>
      <c r="J16" s="73">
        <v>0.60000002384185791</v>
      </c>
      <c r="K16" s="71">
        <v>2019</v>
      </c>
      <c r="L16" s="73">
        <v>9.6999998092651367</v>
      </c>
      <c r="M16" s="71">
        <v>2019</v>
      </c>
      <c r="N16" s="73">
        <v>20.100000381469727</v>
      </c>
      <c r="O16" s="71">
        <v>2019</v>
      </c>
      <c r="P16" s="71">
        <v>4750</v>
      </c>
      <c r="Q16" s="72">
        <v>29.700000762939453</v>
      </c>
      <c r="R16" s="71">
        <v>2019</v>
      </c>
      <c r="S16" s="72">
        <v>0.69699999999999995</v>
      </c>
      <c r="T16" s="71" t="s">
        <v>344</v>
      </c>
      <c r="U16" s="71" t="s">
        <v>343</v>
      </c>
      <c r="V16" s="71"/>
      <c r="W16" s="71"/>
      <c r="X16" s="71"/>
    </row>
    <row r="17" spans="1:24">
      <c r="A17" s="71">
        <v>400</v>
      </c>
      <c r="B17" s="71" t="s">
        <v>58</v>
      </c>
      <c r="C17" s="71" t="s">
        <v>59</v>
      </c>
      <c r="D17" s="71" t="s">
        <v>60</v>
      </c>
      <c r="E17" s="71" t="s">
        <v>41</v>
      </c>
      <c r="F17" s="71" t="s">
        <v>61</v>
      </c>
      <c r="G17" s="72">
        <v>1.5259205128079999E-3</v>
      </c>
      <c r="H17" s="73">
        <v>0.43120323950129003</v>
      </c>
      <c r="I17" s="73">
        <v>35.387501136884467</v>
      </c>
      <c r="J17" s="73">
        <v>0.10000000149011612</v>
      </c>
      <c r="K17" s="71">
        <v>2010</v>
      </c>
      <c r="L17" s="73">
        <v>2</v>
      </c>
      <c r="M17" s="71">
        <v>2010</v>
      </c>
      <c r="N17" s="73">
        <v>15.699999809265137</v>
      </c>
      <c r="O17" s="71">
        <v>2018</v>
      </c>
      <c r="P17" s="71">
        <v>10320</v>
      </c>
      <c r="Q17" s="72">
        <v>33.700000762939453</v>
      </c>
      <c r="R17" s="71">
        <v>2010</v>
      </c>
      <c r="S17" s="72">
        <v>0.72899999999999998</v>
      </c>
      <c r="T17" s="71" t="s">
        <v>342</v>
      </c>
      <c r="U17" s="71" t="s">
        <v>341</v>
      </c>
      <c r="V17" s="71"/>
      <c r="W17" s="71"/>
      <c r="X17" s="71"/>
    </row>
    <row r="18" spans="1:24">
      <c r="A18" s="71">
        <v>398</v>
      </c>
      <c r="B18" s="71" t="s">
        <v>62</v>
      </c>
      <c r="C18" s="71" t="s">
        <v>63</v>
      </c>
      <c r="D18" s="71" t="s">
        <v>34</v>
      </c>
      <c r="E18" s="71" t="s">
        <v>35</v>
      </c>
      <c r="F18" s="71" t="s">
        <v>64</v>
      </c>
      <c r="G18" s="72">
        <v>1.6106327009957999E-3</v>
      </c>
      <c r="H18" s="73">
        <v>0.45297789690639001</v>
      </c>
      <c r="I18" s="73">
        <v>35.556540661158948</v>
      </c>
      <c r="J18" s="73">
        <v>0</v>
      </c>
      <c r="K18" s="71">
        <v>2018</v>
      </c>
      <c r="L18" s="73">
        <v>0.20000000298023224</v>
      </c>
      <c r="M18" s="71">
        <v>2018</v>
      </c>
      <c r="N18" s="73">
        <v>4.3000001907348633</v>
      </c>
      <c r="O18" s="71">
        <v>2018</v>
      </c>
      <c r="P18" s="71">
        <v>24380</v>
      </c>
      <c r="Q18" s="72">
        <v>27.799999237060547</v>
      </c>
      <c r="R18" s="71">
        <v>2018</v>
      </c>
      <c r="S18" s="72">
        <v>0.82499999999999996</v>
      </c>
      <c r="T18" s="71" t="s">
        <v>340</v>
      </c>
      <c r="U18" s="71" t="s">
        <v>341</v>
      </c>
      <c r="V18" s="71"/>
      <c r="W18" s="71"/>
      <c r="X18" s="71"/>
    </row>
    <row r="19" spans="1:24">
      <c r="A19" s="71">
        <v>275</v>
      </c>
      <c r="B19" s="71" t="s">
        <v>65</v>
      </c>
      <c r="C19" s="71" t="s">
        <v>66</v>
      </c>
      <c r="D19" s="71" t="s">
        <v>60</v>
      </c>
      <c r="E19" s="71" t="s">
        <v>35</v>
      </c>
      <c r="F19" s="71" t="s">
        <v>67</v>
      </c>
      <c r="G19" s="72">
        <v>1.9800923223807E-3</v>
      </c>
      <c r="H19" s="73">
        <v>0.56618420016282001</v>
      </c>
      <c r="I19" s="73">
        <v>34.97258174656271</v>
      </c>
      <c r="J19" s="73">
        <v>0.80000001192092896</v>
      </c>
      <c r="K19" s="71">
        <v>2016</v>
      </c>
      <c r="L19" s="73">
        <v>4.5</v>
      </c>
      <c r="M19" s="71">
        <v>2016</v>
      </c>
      <c r="N19" s="73">
        <v>29.200000762939453</v>
      </c>
      <c r="O19" s="71">
        <v>2016</v>
      </c>
      <c r="P19" s="71">
        <v>6620</v>
      </c>
      <c r="Q19" s="72">
        <v>33.700000762939453</v>
      </c>
      <c r="R19" s="71">
        <v>2016</v>
      </c>
      <c r="S19" s="72">
        <v>0.70799999999999996</v>
      </c>
      <c r="T19" s="71" t="s">
        <v>342</v>
      </c>
      <c r="U19" s="71" t="s">
        <v>343</v>
      </c>
      <c r="V19" s="71"/>
      <c r="W19" s="71"/>
      <c r="X19" s="71"/>
    </row>
    <row r="20" spans="1:24">
      <c r="A20" s="71">
        <v>188</v>
      </c>
      <c r="B20" s="71" t="s">
        <v>68</v>
      </c>
      <c r="C20" s="71" t="s">
        <v>69</v>
      </c>
      <c r="D20" s="71" t="s">
        <v>70</v>
      </c>
      <c r="E20" s="71" t="s">
        <v>35</v>
      </c>
      <c r="F20" s="71" t="s">
        <v>52</v>
      </c>
      <c r="G20" s="72">
        <v>2.0063010288980001E-3</v>
      </c>
      <c r="H20" s="73">
        <v>0.54046664053325</v>
      </c>
      <c r="I20" s="73">
        <v>37.121644120690689</v>
      </c>
      <c r="J20" s="73">
        <v>1</v>
      </c>
      <c r="K20" s="71">
        <v>2019</v>
      </c>
      <c r="L20" s="73">
        <v>3.2000000476837158</v>
      </c>
      <c r="M20" s="71">
        <v>2019</v>
      </c>
      <c r="N20" s="73">
        <v>21</v>
      </c>
      <c r="O20" s="71">
        <v>2019</v>
      </c>
      <c r="P20" s="71">
        <v>19840</v>
      </c>
      <c r="Q20" s="72">
        <v>48.200000762939453</v>
      </c>
      <c r="R20" s="71">
        <v>2019</v>
      </c>
      <c r="S20" s="72">
        <v>0.81</v>
      </c>
      <c r="T20" s="71" t="s">
        <v>340</v>
      </c>
      <c r="U20" s="71" t="s">
        <v>341</v>
      </c>
      <c r="V20" s="71"/>
      <c r="W20" s="71"/>
      <c r="X20" s="71"/>
    </row>
    <row r="21" spans="1:24">
      <c r="A21" s="71">
        <v>764</v>
      </c>
      <c r="B21" s="71" t="s">
        <v>71</v>
      </c>
      <c r="C21" s="71" t="s">
        <v>72</v>
      </c>
      <c r="D21" s="71" t="s">
        <v>73</v>
      </c>
      <c r="E21" s="71" t="s">
        <v>35</v>
      </c>
      <c r="F21" s="71" t="s">
        <v>36</v>
      </c>
      <c r="G21" s="72">
        <v>2.1206823817322001E-3</v>
      </c>
      <c r="H21" s="73">
        <v>0.57779148757308996</v>
      </c>
      <c r="I21" s="73">
        <v>36.703247232660452</v>
      </c>
      <c r="J21" s="73">
        <v>0.10000000149011612</v>
      </c>
      <c r="K21" s="71">
        <v>2019</v>
      </c>
      <c r="L21" s="73">
        <v>0.30000001192092896</v>
      </c>
      <c r="M21" s="71">
        <v>2019</v>
      </c>
      <c r="N21" s="73">
        <v>9.8999996185302734</v>
      </c>
      <c r="O21" s="71">
        <v>2018</v>
      </c>
      <c r="P21" s="71">
        <v>17730</v>
      </c>
      <c r="Q21" s="72">
        <v>34.900001525878906</v>
      </c>
      <c r="R21" s="71">
        <v>2019</v>
      </c>
      <c r="S21" s="72">
        <v>0.77700000000000002</v>
      </c>
      <c r="T21" s="71" t="s">
        <v>342</v>
      </c>
      <c r="U21" s="71" t="s">
        <v>341</v>
      </c>
      <c r="V21" s="71"/>
      <c r="W21" s="71"/>
      <c r="X21" s="71"/>
    </row>
    <row r="22" spans="1:24">
      <c r="A22" s="71">
        <v>780</v>
      </c>
      <c r="B22" s="71" t="s">
        <v>74</v>
      </c>
      <c r="C22" s="71" t="s">
        <v>75</v>
      </c>
      <c r="D22" s="71" t="s">
        <v>70</v>
      </c>
      <c r="E22" s="71" t="s">
        <v>35</v>
      </c>
      <c r="F22" s="71" t="s">
        <v>76</v>
      </c>
      <c r="G22" s="72">
        <v>2.4179247712463E-3</v>
      </c>
      <c r="H22" s="73">
        <v>0.63656067257063997</v>
      </c>
      <c r="I22" s="73">
        <v>37.984199706869909</v>
      </c>
      <c r="J22" s="73">
        <v>3.2000000476837158</v>
      </c>
      <c r="K22" s="71">
        <v>1992</v>
      </c>
      <c r="L22" s="73">
        <v>12.5</v>
      </c>
      <c r="M22" s="71">
        <v>1992</v>
      </c>
      <c r="N22" s="73"/>
      <c r="O22" s="71"/>
      <c r="P22" s="71">
        <v>24800</v>
      </c>
      <c r="Q22" s="72">
        <v>40.299999237060547</v>
      </c>
      <c r="R22" s="71">
        <v>1992</v>
      </c>
      <c r="S22" s="72">
        <v>0.79600000000000004</v>
      </c>
      <c r="T22" s="71" t="s">
        <v>342</v>
      </c>
      <c r="U22" s="71" t="s">
        <v>345</v>
      </c>
      <c r="V22" s="71"/>
      <c r="W22" s="71"/>
      <c r="X22" s="71"/>
    </row>
    <row r="23" spans="1:24">
      <c r="A23" s="71">
        <v>462</v>
      </c>
      <c r="B23" s="71" t="s">
        <v>77</v>
      </c>
      <c r="C23" s="71" t="s">
        <v>78</v>
      </c>
      <c r="D23" s="71" t="s">
        <v>79</v>
      </c>
      <c r="E23" s="71" t="s">
        <v>41</v>
      </c>
      <c r="F23" s="71" t="s">
        <v>80</v>
      </c>
      <c r="G23" s="72">
        <v>2.6540936946074E-3</v>
      </c>
      <c r="H23" s="73">
        <v>0.7719890360692</v>
      </c>
      <c r="I23" s="73">
        <v>34.379940266009903</v>
      </c>
      <c r="J23" s="73">
        <v>0</v>
      </c>
      <c r="K23" s="71">
        <v>2016</v>
      </c>
      <c r="L23" s="73">
        <v>0.20000000298023224</v>
      </c>
      <c r="M23" s="71">
        <v>2016</v>
      </c>
      <c r="N23" s="73">
        <v>8.1999998092651367</v>
      </c>
      <c r="O23" s="71">
        <v>2016</v>
      </c>
      <c r="P23" s="71">
        <v>12840</v>
      </c>
      <c r="Q23" s="72">
        <v>31.299999237060547</v>
      </c>
      <c r="R23" s="71">
        <v>2016</v>
      </c>
      <c r="S23" s="72">
        <v>0.74</v>
      </c>
      <c r="T23" s="71" t="s">
        <v>342</v>
      </c>
      <c r="U23" s="71" t="s">
        <v>341</v>
      </c>
      <c r="V23" s="71"/>
      <c r="W23" s="71"/>
      <c r="X23" s="71"/>
    </row>
    <row r="24" spans="1:24">
      <c r="A24" s="71">
        <v>192</v>
      </c>
      <c r="B24" s="71" t="s">
        <v>81</v>
      </c>
      <c r="C24" s="71" t="s">
        <v>82</v>
      </c>
      <c r="D24" s="71" t="s">
        <v>70</v>
      </c>
      <c r="E24" s="71" t="s">
        <v>35</v>
      </c>
      <c r="F24" s="71" t="s">
        <v>36</v>
      </c>
      <c r="G24" s="72">
        <v>2.6887051193089E-3</v>
      </c>
      <c r="H24" s="73">
        <v>0.7064320259911</v>
      </c>
      <c r="I24" s="73">
        <v>38.060351461794959</v>
      </c>
      <c r="J24" s="73"/>
      <c r="K24" s="71"/>
      <c r="L24" s="73"/>
      <c r="M24" s="71"/>
      <c r="N24" s="73"/>
      <c r="O24" s="71"/>
      <c r="P24" s="71"/>
      <c r="Q24" s="72"/>
      <c r="R24" s="71"/>
      <c r="S24" s="72">
        <v>0.78300000000000003</v>
      </c>
      <c r="T24" s="71" t="s">
        <v>342</v>
      </c>
      <c r="U24" s="71" t="s">
        <v>341</v>
      </c>
      <c r="V24" s="71"/>
      <c r="W24" s="71"/>
      <c r="X24" s="71"/>
    </row>
    <row r="25" spans="1:24">
      <c r="A25" s="71">
        <v>8</v>
      </c>
      <c r="B25" s="71" t="s">
        <v>83</v>
      </c>
      <c r="C25" s="71" t="s">
        <v>84</v>
      </c>
      <c r="D25" s="71" t="s">
        <v>34</v>
      </c>
      <c r="E25" s="71" t="s">
        <v>41</v>
      </c>
      <c r="F25" s="71" t="s">
        <v>61</v>
      </c>
      <c r="G25" s="72">
        <v>2.7478786104977002E-3</v>
      </c>
      <c r="H25" s="73">
        <v>0.70356129613728002</v>
      </c>
      <c r="I25" s="73">
        <v>39.056705159653347</v>
      </c>
      <c r="J25" s="73">
        <v>1.2999999523162842</v>
      </c>
      <c r="K25" s="71">
        <v>2017</v>
      </c>
      <c r="L25" s="73">
        <v>8.1999998092651367</v>
      </c>
      <c r="M25" s="71">
        <v>2017</v>
      </c>
      <c r="N25" s="73">
        <v>14.300000190734863</v>
      </c>
      <c r="O25" s="71">
        <v>2012</v>
      </c>
      <c r="P25" s="71">
        <v>13580</v>
      </c>
      <c r="Q25" s="72">
        <v>33.200000762939453</v>
      </c>
      <c r="R25" s="71">
        <v>2017</v>
      </c>
      <c r="S25" s="72">
        <v>0.79500000000000004</v>
      </c>
      <c r="T25" s="71" t="s">
        <v>342</v>
      </c>
      <c r="U25" s="71" t="s">
        <v>341</v>
      </c>
      <c r="V25" s="71"/>
      <c r="W25" s="71"/>
      <c r="X25" s="71"/>
    </row>
    <row r="26" spans="1:24">
      <c r="A26" s="71">
        <v>788</v>
      </c>
      <c r="B26" s="71" t="s">
        <v>85</v>
      </c>
      <c r="C26" s="71" t="s">
        <v>86</v>
      </c>
      <c r="D26" s="71" t="s">
        <v>60</v>
      </c>
      <c r="E26" s="71" t="s">
        <v>35</v>
      </c>
      <c r="F26" s="71" t="s">
        <v>52</v>
      </c>
      <c r="G26" s="72">
        <v>2.8877310999422001E-3</v>
      </c>
      <c r="H26" s="73">
        <v>0.79143361132022005</v>
      </c>
      <c r="I26" s="73">
        <v>36.487344720235235</v>
      </c>
      <c r="J26" s="73">
        <v>0.20000000298023224</v>
      </c>
      <c r="K26" s="71">
        <v>2015</v>
      </c>
      <c r="L26" s="73">
        <v>3</v>
      </c>
      <c r="M26" s="71">
        <v>2015</v>
      </c>
      <c r="N26" s="73">
        <v>15.199999809265137</v>
      </c>
      <c r="O26" s="71">
        <v>2015</v>
      </c>
      <c r="P26" s="71">
        <v>9990</v>
      </c>
      <c r="Q26" s="72">
        <v>32.799999237060547</v>
      </c>
      <c r="R26" s="71">
        <v>2015</v>
      </c>
      <c r="S26" s="72">
        <v>0.74</v>
      </c>
      <c r="T26" s="71" t="s">
        <v>342</v>
      </c>
      <c r="U26" s="71" t="s">
        <v>343</v>
      </c>
      <c r="V26" s="71"/>
      <c r="W26" s="71"/>
      <c r="X26" s="71"/>
    </row>
    <row r="27" spans="1:24">
      <c r="A27" s="71">
        <v>690</v>
      </c>
      <c r="B27" s="71" t="s">
        <v>87</v>
      </c>
      <c r="C27" s="71" t="s">
        <v>88</v>
      </c>
      <c r="D27" s="71" t="s">
        <v>89</v>
      </c>
      <c r="E27" s="71" t="s">
        <v>90</v>
      </c>
      <c r="F27" s="71" t="s">
        <v>36</v>
      </c>
      <c r="G27" s="72">
        <v>2.9634609735534E-3</v>
      </c>
      <c r="H27" s="73">
        <v>0.86575757857124003</v>
      </c>
      <c r="I27" s="73">
        <v>34.229685617583513</v>
      </c>
      <c r="J27" s="73">
        <v>0.5</v>
      </c>
      <c r="K27" s="71">
        <v>2018</v>
      </c>
      <c r="L27" s="73">
        <v>1.1000000238418579</v>
      </c>
      <c r="M27" s="71">
        <v>2018</v>
      </c>
      <c r="N27" s="73">
        <v>25.299999237060547</v>
      </c>
      <c r="O27" s="71">
        <v>2018</v>
      </c>
      <c r="P27" s="71">
        <v>24310</v>
      </c>
      <c r="Q27" s="72">
        <v>32.099998474121094</v>
      </c>
      <c r="R27" s="71">
        <v>2018</v>
      </c>
      <c r="S27" s="72">
        <v>0.79600000000000004</v>
      </c>
      <c r="T27" s="71" t="s">
        <v>342</v>
      </c>
      <c r="U27" s="71" t="s">
        <v>345</v>
      </c>
      <c r="V27" s="71"/>
      <c r="W27" s="71"/>
      <c r="X27" s="71"/>
    </row>
    <row r="28" spans="1:24">
      <c r="A28" s="71">
        <v>776</v>
      </c>
      <c r="B28" s="71" t="s">
        <v>92</v>
      </c>
      <c r="C28" s="71" t="s">
        <v>93</v>
      </c>
      <c r="D28" s="71" t="s">
        <v>73</v>
      </c>
      <c r="E28" s="71" t="s">
        <v>35</v>
      </c>
      <c r="F28" s="71" t="s">
        <v>36</v>
      </c>
      <c r="G28" s="72">
        <v>3.3361548348917998E-3</v>
      </c>
      <c r="H28" s="73">
        <v>0.87460811431648</v>
      </c>
      <c r="I28" s="73">
        <v>38.144567610135283</v>
      </c>
      <c r="J28" s="73">
        <v>1</v>
      </c>
      <c r="K28" s="71">
        <v>2015</v>
      </c>
      <c r="L28" s="73">
        <v>7.5</v>
      </c>
      <c r="M28" s="71">
        <v>2015</v>
      </c>
      <c r="N28" s="73">
        <v>22.5</v>
      </c>
      <c r="O28" s="71">
        <v>2009</v>
      </c>
      <c r="P28" s="71">
        <v>6980</v>
      </c>
      <c r="Q28" s="72">
        <v>37.599998474121094</v>
      </c>
      <c r="R28" s="71">
        <v>2015</v>
      </c>
      <c r="S28" s="72">
        <v>0.72499999999999998</v>
      </c>
      <c r="T28" s="71" t="s">
        <v>342</v>
      </c>
      <c r="U28" s="71" t="s">
        <v>341</v>
      </c>
      <c r="V28" s="71"/>
      <c r="W28" s="71"/>
      <c r="X28" s="71"/>
    </row>
    <row r="29" spans="1:24">
      <c r="A29" s="71">
        <v>498</v>
      </c>
      <c r="B29" s="71" t="s">
        <v>94</v>
      </c>
      <c r="C29" s="71" t="s">
        <v>95</v>
      </c>
      <c r="D29" s="71" t="s">
        <v>34</v>
      </c>
      <c r="E29" s="71" t="s">
        <v>35</v>
      </c>
      <c r="F29" s="71" t="s">
        <v>45</v>
      </c>
      <c r="G29" s="72">
        <v>3.5339052106659E-3</v>
      </c>
      <c r="H29" s="73">
        <v>0.94363318057644996</v>
      </c>
      <c r="I29" s="73">
        <v>37.449988866511156</v>
      </c>
      <c r="J29" s="73">
        <v>0</v>
      </c>
      <c r="K29" s="71">
        <v>2018</v>
      </c>
      <c r="L29" s="73">
        <v>0.89999997615814209</v>
      </c>
      <c r="M29" s="71">
        <v>2018</v>
      </c>
      <c r="N29" s="73">
        <v>7.3000001907348633</v>
      </c>
      <c r="O29" s="71">
        <v>2018</v>
      </c>
      <c r="P29" s="71">
        <v>13520</v>
      </c>
      <c r="Q29" s="72">
        <v>25.700000762939453</v>
      </c>
      <c r="R29" s="71">
        <v>2018</v>
      </c>
      <c r="S29" s="72">
        <v>0.75</v>
      </c>
      <c r="T29" s="71" t="s">
        <v>342</v>
      </c>
      <c r="U29" s="71" t="s">
        <v>343</v>
      </c>
      <c r="V29" s="71"/>
      <c r="W29" s="71"/>
      <c r="X29" s="71"/>
    </row>
    <row r="30" spans="1:24">
      <c r="A30" s="71">
        <v>499</v>
      </c>
      <c r="B30" s="71" t="s">
        <v>96</v>
      </c>
      <c r="C30" s="71" t="s">
        <v>97</v>
      </c>
      <c r="D30" s="71" t="s">
        <v>34</v>
      </c>
      <c r="E30" s="71" t="s">
        <v>35</v>
      </c>
      <c r="F30" s="71" t="s">
        <v>52</v>
      </c>
      <c r="G30" s="72">
        <v>4.8989005000035996E-3</v>
      </c>
      <c r="H30" s="73">
        <v>1.23576477538312</v>
      </c>
      <c r="I30" s="73">
        <v>39.642661755631018</v>
      </c>
      <c r="J30" s="73">
        <v>2.5</v>
      </c>
      <c r="K30" s="71">
        <v>2016</v>
      </c>
      <c r="L30" s="73">
        <v>6</v>
      </c>
      <c r="M30" s="71">
        <v>2016</v>
      </c>
      <c r="N30" s="73">
        <v>24.5</v>
      </c>
      <c r="O30" s="71">
        <v>2018</v>
      </c>
      <c r="P30" s="71">
        <v>20870</v>
      </c>
      <c r="Q30" s="72">
        <v>38.5</v>
      </c>
      <c r="R30" s="71">
        <v>2016</v>
      </c>
      <c r="S30" s="72">
        <v>0.82899999999999996</v>
      </c>
      <c r="T30" s="71" t="s">
        <v>340</v>
      </c>
      <c r="U30" s="71" t="s">
        <v>341</v>
      </c>
      <c r="V30" s="71"/>
      <c r="W30" s="71"/>
      <c r="X30" s="71"/>
    </row>
    <row r="31" spans="1:24">
      <c r="A31" s="71">
        <v>12</v>
      </c>
      <c r="B31" s="71" t="s">
        <v>98</v>
      </c>
      <c r="C31" s="71" t="s">
        <v>99</v>
      </c>
      <c r="D31" s="71" t="s">
        <v>60</v>
      </c>
      <c r="E31" s="71" t="s">
        <v>35</v>
      </c>
      <c r="F31" s="71" t="s">
        <v>55</v>
      </c>
      <c r="G31" s="72">
        <v>5.4090932398428004E-3</v>
      </c>
      <c r="H31" s="73">
        <v>1.3808349300643901</v>
      </c>
      <c r="I31" s="73">
        <v>39.17262753188416</v>
      </c>
      <c r="J31" s="73">
        <v>0.40000000596046448</v>
      </c>
      <c r="K31" s="71">
        <v>2011</v>
      </c>
      <c r="L31" s="73">
        <v>3.7000000476837158</v>
      </c>
      <c r="M31" s="71">
        <v>2011</v>
      </c>
      <c r="N31" s="73">
        <v>5.5</v>
      </c>
      <c r="O31" s="71">
        <v>2011</v>
      </c>
      <c r="P31" s="71">
        <v>11010</v>
      </c>
      <c r="Q31" s="72">
        <v>27.600000381469727</v>
      </c>
      <c r="R31" s="71">
        <v>2011</v>
      </c>
      <c r="S31" s="72">
        <v>0.748</v>
      </c>
      <c r="T31" s="71" t="s">
        <v>342</v>
      </c>
      <c r="U31" s="71" t="s">
        <v>343</v>
      </c>
      <c r="V31" s="71"/>
      <c r="W31" s="71"/>
      <c r="X31" s="71"/>
    </row>
    <row r="32" spans="1:24">
      <c r="A32" s="71">
        <v>328</v>
      </c>
      <c r="B32" s="71" t="s">
        <v>100</v>
      </c>
      <c r="C32" s="71" t="s">
        <v>101</v>
      </c>
      <c r="D32" s="71" t="s">
        <v>70</v>
      </c>
      <c r="E32" s="71" t="s">
        <v>35</v>
      </c>
      <c r="F32" s="71" t="s">
        <v>67</v>
      </c>
      <c r="G32" s="72">
        <v>6.5923518422242996E-3</v>
      </c>
      <c r="H32" s="73">
        <v>1.6985814317352601</v>
      </c>
      <c r="I32" s="73">
        <v>38.810926100196241</v>
      </c>
      <c r="J32" s="73">
        <v>11.800000190734863</v>
      </c>
      <c r="K32" s="71">
        <v>1998</v>
      </c>
      <c r="L32" s="73">
        <v>24</v>
      </c>
      <c r="M32" s="71">
        <v>1998</v>
      </c>
      <c r="N32" s="73"/>
      <c r="O32" s="71"/>
      <c r="P32" s="71">
        <v>15370</v>
      </c>
      <c r="Q32" s="72">
        <v>45.099998474121094</v>
      </c>
      <c r="R32" s="71">
        <v>1998</v>
      </c>
      <c r="S32" s="72">
        <v>0.68200000000000005</v>
      </c>
      <c r="T32" s="71" t="s">
        <v>344</v>
      </c>
      <c r="U32" s="71" t="s">
        <v>341</v>
      </c>
      <c r="V32" s="71"/>
      <c r="W32" s="71"/>
      <c r="X32" s="71"/>
    </row>
    <row r="33" spans="1:24">
      <c r="A33" s="71">
        <v>662</v>
      </c>
      <c r="B33" s="71" t="s">
        <v>102</v>
      </c>
      <c r="C33" s="71" t="s">
        <v>103</v>
      </c>
      <c r="D33" s="71" t="s">
        <v>70</v>
      </c>
      <c r="E33" s="71" t="s">
        <v>35</v>
      </c>
      <c r="F33" s="71" t="s">
        <v>45</v>
      </c>
      <c r="G33" s="72">
        <v>7.2018622009379996E-3</v>
      </c>
      <c r="H33" s="73">
        <v>1.9211311777976299</v>
      </c>
      <c r="I33" s="73">
        <v>37.48761294475549</v>
      </c>
      <c r="J33" s="73">
        <v>4.5999999046325684</v>
      </c>
      <c r="K33" s="71">
        <v>2016</v>
      </c>
      <c r="L33" s="73">
        <v>10.199999809265137</v>
      </c>
      <c r="M33" s="71">
        <v>2016</v>
      </c>
      <c r="N33" s="73">
        <v>25</v>
      </c>
      <c r="O33" s="71">
        <v>2016</v>
      </c>
      <c r="P33" s="71">
        <v>12200</v>
      </c>
      <c r="Q33" s="72">
        <v>51.200000762939453</v>
      </c>
      <c r="R33" s="71">
        <v>2016</v>
      </c>
      <c r="S33" s="72">
        <v>0.75900000000000001</v>
      </c>
      <c r="T33" s="71" t="s">
        <v>342</v>
      </c>
      <c r="U33" s="71" t="s">
        <v>341</v>
      </c>
      <c r="V33" s="71"/>
      <c r="W33" s="71"/>
      <c r="X33" s="71"/>
    </row>
    <row r="34" spans="1:24">
      <c r="A34" s="71">
        <v>434</v>
      </c>
      <c r="B34" s="71" t="s">
        <v>105</v>
      </c>
      <c r="C34" s="71" t="s">
        <v>106</v>
      </c>
      <c r="D34" s="71" t="s">
        <v>60</v>
      </c>
      <c r="E34" s="71" t="s">
        <v>107</v>
      </c>
      <c r="F34" s="71" t="s">
        <v>108</v>
      </c>
      <c r="G34" s="72">
        <v>7.4214649292664E-3</v>
      </c>
      <c r="H34" s="73">
        <v>1.9985189430622701</v>
      </c>
      <c r="I34" s="73">
        <v>37.134824040720247</v>
      </c>
      <c r="J34" s="73"/>
      <c r="K34" s="71"/>
      <c r="L34" s="73"/>
      <c r="M34" s="71"/>
      <c r="N34" s="73"/>
      <c r="O34" s="71"/>
      <c r="P34" s="71">
        <v>11250</v>
      </c>
      <c r="Q34" s="72"/>
      <c r="R34" s="71"/>
      <c r="S34" s="72">
        <v>0.72399999999999998</v>
      </c>
      <c r="T34" s="71" t="s">
        <v>342</v>
      </c>
      <c r="U34" s="71" t="s">
        <v>341</v>
      </c>
      <c r="V34" s="71"/>
      <c r="W34" s="71"/>
      <c r="X34" s="71"/>
    </row>
    <row r="35" spans="1:24">
      <c r="A35" s="71">
        <v>70</v>
      </c>
      <c r="B35" s="71" t="s">
        <v>109</v>
      </c>
      <c r="C35" s="71" t="s">
        <v>110</v>
      </c>
      <c r="D35" s="71" t="s">
        <v>34</v>
      </c>
      <c r="E35" s="71" t="s">
        <v>35</v>
      </c>
      <c r="F35" s="71" t="s">
        <v>111</v>
      </c>
      <c r="G35" s="72">
        <v>8.3074964107425001E-3</v>
      </c>
      <c r="H35" s="73">
        <v>2.19013349417353</v>
      </c>
      <c r="I35" s="73">
        <v>37.931461405631808</v>
      </c>
      <c r="J35" s="73">
        <v>0.10000000149011612</v>
      </c>
      <c r="K35" s="71">
        <v>2011</v>
      </c>
      <c r="L35" s="73">
        <v>0.69999998807907104</v>
      </c>
      <c r="M35" s="71">
        <v>2011</v>
      </c>
      <c r="N35" s="73">
        <v>16.899999618530273</v>
      </c>
      <c r="O35" s="71">
        <v>2015</v>
      </c>
      <c r="P35" s="71">
        <v>15660</v>
      </c>
      <c r="Q35" s="72">
        <v>33</v>
      </c>
      <c r="R35" s="71">
        <v>2011</v>
      </c>
      <c r="S35" s="72">
        <v>0.78</v>
      </c>
      <c r="T35" s="71" t="s">
        <v>342</v>
      </c>
      <c r="U35" s="71" t="s">
        <v>341</v>
      </c>
      <c r="V35" s="71"/>
      <c r="W35" s="71"/>
      <c r="X35" s="71"/>
    </row>
    <row r="36" spans="1:24">
      <c r="A36" s="71">
        <v>52</v>
      </c>
      <c r="B36" s="71" t="s">
        <v>112</v>
      </c>
      <c r="C36" s="71" t="s">
        <v>113</v>
      </c>
      <c r="D36" s="71" t="s">
        <v>70</v>
      </c>
      <c r="E36" s="71" t="s">
        <v>35</v>
      </c>
      <c r="F36" s="71" t="s">
        <v>45</v>
      </c>
      <c r="G36" s="72">
        <v>8.5288619547695E-3</v>
      </c>
      <c r="H36" s="73">
        <v>2.4913368924429999</v>
      </c>
      <c r="I36" s="73">
        <v>34.234077216294011</v>
      </c>
      <c r="J36" s="73"/>
      <c r="K36" s="71"/>
      <c r="L36" s="73"/>
      <c r="M36" s="71"/>
      <c r="N36" s="73"/>
      <c r="O36" s="71"/>
      <c r="P36" s="71">
        <v>13010</v>
      </c>
      <c r="Q36" s="72"/>
      <c r="R36" s="71"/>
      <c r="S36" s="72">
        <v>0.81399999999999995</v>
      </c>
      <c r="T36" s="71" t="s">
        <v>340</v>
      </c>
      <c r="U36" s="71" t="s">
        <v>345</v>
      </c>
      <c r="V36" s="71"/>
      <c r="W36" s="71"/>
      <c r="X36" s="71"/>
    </row>
    <row r="37" spans="1:24">
      <c r="A37" s="71">
        <v>144</v>
      </c>
      <c r="B37" s="71" t="s">
        <v>114</v>
      </c>
      <c r="C37" s="71" t="s">
        <v>115</v>
      </c>
      <c r="D37" s="71" t="s">
        <v>79</v>
      </c>
      <c r="E37" s="71" t="s">
        <v>116</v>
      </c>
      <c r="F37" s="71" t="s">
        <v>117</v>
      </c>
      <c r="G37" s="72">
        <v>1.1184699283604599E-2</v>
      </c>
      <c r="H37" s="73">
        <v>2.9207179237006602</v>
      </c>
      <c r="I37" s="73">
        <v>38.294349457181347</v>
      </c>
      <c r="J37" s="73">
        <v>0.89999997615814209</v>
      </c>
      <c r="K37" s="71">
        <v>2016</v>
      </c>
      <c r="L37" s="73">
        <v>11</v>
      </c>
      <c r="M37" s="71">
        <v>2016</v>
      </c>
      <c r="N37" s="73">
        <v>4.0999999046325684</v>
      </c>
      <c r="O37" s="71">
        <v>2016</v>
      </c>
      <c r="P37" s="71">
        <v>12870</v>
      </c>
      <c r="Q37" s="72">
        <v>39.299999237060547</v>
      </c>
      <c r="R37" s="71">
        <v>2016</v>
      </c>
      <c r="S37" s="72">
        <v>0.78200000000000003</v>
      </c>
      <c r="T37" s="71" t="s">
        <v>342</v>
      </c>
      <c r="U37" s="71" t="s">
        <v>343</v>
      </c>
      <c r="V37" s="71"/>
      <c r="W37" s="71"/>
      <c r="X37" s="71"/>
    </row>
    <row r="38" spans="1:24">
      <c r="A38" s="71">
        <v>740</v>
      </c>
      <c r="B38" s="71" t="s">
        <v>118</v>
      </c>
      <c r="C38" s="71" t="s">
        <v>119</v>
      </c>
      <c r="D38" s="71" t="s">
        <v>70</v>
      </c>
      <c r="E38" s="71" t="s">
        <v>35</v>
      </c>
      <c r="F38" s="71" t="s">
        <v>52</v>
      </c>
      <c r="G38" s="72">
        <v>1.1232468671146601E-2</v>
      </c>
      <c r="H38" s="73">
        <v>2.8537397360455503</v>
      </c>
      <c r="I38" s="73">
        <v>39.360522367437412</v>
      </c>
      <c r="J38" s="73">
        <v>21.100000381469727</v>
      </c>
      <c r="K38" s="71">
        <v>1999</v>
      </c>
      <c r="L38" s="73">
        <v>34.200000762939453</v>
      </c>
      <c r="M38" s="71">
        <v>1999</v>
      </c>
      <c r="N38" s="73"/>
      <c r="O38" s="71"/>
      <c r="P38" s="71">
        <v>15000</v>
      </c>
      <c r="Q38" s="72">
        <v>57.900001525878906</v>
      </c>
      <c r="R38" s="71">
        <v>1999</v>
      </c>
      <c r="S38" s="72">
        <v>0.73799999999999999</v>
      </c>
      <c r="T38" s="71" t="s">
        <v>342</v>
      </c>
      <c r="U38" s="71" t="s">
        <v>341</v>
      </c>
      <c r="V38" s="71"/>
      <c r="W38" s="71"/>
      <c r="X38" s="71"/>
    </row>
    <row r="39" spans="1:24">
      <c r="A39" s="71">
        <v>360</v>
      </c>
      <c r="B39" s="71" t="s">
        <v>120</v>
      </c>
      <c r="C39" s="71" t="s">
        <v>121</v>
      </c>
      <c r="D39" s="71" t="s">
        <v>73</v>
      </c>
      <c r="E39" s="71" t="s">
        <v>41</v>
      </c>
      <c r="F39" s="71" t="s">
        <v>122</v>
      </c>
      <c r="G39" s="72">
        <v>1.4010749172136801E-2</v>
      </c>
      <c r="H39" s="73">
        <v>3.6190070372260497</v>
      </c>
      <c r="I39" s="73">
        <v>38.714346305543287</v>
      </c>
      <c r="J39" s="73">
        <v>2.7000000476837158</v>
      </c>
      <c r="K39" s="71">
        <v>2019</v>
      </c>
      <c r="L39" s="73">
        <v>19.899999618530273</v>
      </c>
      <c r="M39" s="71">
        <v>2019</v>
      </c>
      <c r="N39" s="73">
        <v>9.3999996185302734</v>
      </c>
      <c r="O39" s="71">
        <v>2019</v>
      </c>
      <c r="P39" s="71">
        <v>11750</v>
      </c>
      <c r="Q39" s="72">
        <v>38.200000762939453</v>
      </c>
      <c r="R39" s="71">
        <v>2019</v>
      </c>
      <c r="S39" s="72">
        <v>0.71799999999999997</v>
      </c>
      <c r="T39" s="71" t="s">
        <v>342</v>
      </c>
      <c r="U39" s="71" t="s">
        <v>341</v>
      </c>
      <c r="V39" s="71"/>
      <c r="W39" s="71"/>
      <c r="X39" s="71"/>
    </row>
    <row r="40" spans="1:24">
      <c r="A40" s="71">
        <v>214</v>
      </c>
      <c r="B40" s="71" t="s">
        <v>123</v>
      </c>
      <c r="C40" s="71" t="s">
        <v>124</v>
      </c>
      <c r="D40" s="71" t="s">
        <v>70</v>
      </c>
      <c r="E40" s="71" t="s">
        <v>35</v>
      </c>
      <c r="F40" s="71" t="s">
        <v>108</v>
      </c>
      <c r="G40" s="72">
        <v>1.5103262236321399E-2</v>
      </c>
      <c r="H40" s="73">
        <v>3.8800502424813303</v>
      </c>
      <c r="I40" s="73">
        <v>38.925429549754391</v>
      </c>
      <c r="J40" s="73">
        <v>0.60000002384185791</v>
      </c>
      <c r="K40" s="71">
        <v>2019</v>
      </c>
      <c r="L40" s="73">
        <v>2.7000000476837158</v>
      </c>
      <c r="M40" s="71">
        <v>2019</v>
      </c>
      <c r="N40" s="73">
        <v>21</v>
      </c>
      <c r="O40" s="71">
        <v>2019</v>
      </c>
      <c r="P40" s="71">
        <v>17060</v>
      </c>
      <c r="Q40" s="72">
        <v>41.900001525878906</v>
      </c>
      <c r="R40" s="71">
        <v>2019</v>
      </c>
      <c r="S40" s="72">
        <v>0.75600000000000001</v>
      </c>
      <c r="T40" s="71" t="s">
        <v>342</v>
      </c>
      <c r="U40" s="71" t="s">
        <v>341</v>
      </c>
      <c r="V40" s="71"/>
      <c r="W40" s="71"/>
      <c r="X40" s="71"/>
    </row>
    <row r="41" spans="1:24">
      <c r="A41" s="71">
        <v>156</v>
      </c>
      <c r="B41" s="71" t="s">
        <v>125</v>
      </c>
      <c r="C41" s="71" t="s">
        <v>126</v>
      </c>
      <c r="D41" s="71" t="s">
        <v>73</v>
      </c>
      <c r="E41" s="71" t="s">
        <v>127</v>
      </c>
      <c r="F41" s="71" t="s">
        <v>108</v>
      </c>
      <c r="G41" s="72">
        <v>1.6066725638987998E-2</v>
      </c>
      <c r="H41" s="73">
        <v>3.88502009595822</v>
      </c>
      <c r="I41" s="73">
        <v>41.355579230344361</v>
      </c>
      <c r="J41" s="73">
        <v>0.5</v>
      </c>
      <c r="K41" s="71">
        <v>2016</v>
      </c>
      <c r="L41" s="73">
        <v>5.4000000953674316</v>
      </c>
      <c r="M41" s="71">
        <v>2016</v>
      </c>
      <c r="N41" s="73">
        <v>0.60000002384185791</v>
      </c>
      <c r="O41" s="71">
        <v>2019</v>
      </c>
      <c r="P41" s="71">
        <v>17200</v>
      </c>
      <c r="Q41" s="72">
        <v>38.5</v>
      </c>
      <c r="R41" s="71">
        <v>2016</v>
      </c>
      <c r="S41" s="72">
        <v>0.76100000000000001</v>
      </c>
      <c r="T41" s="71" t="s">
        <v>342</v>
      </c>
      <c r="U41" s="71" t="s">
        <v>341</v>
      </c>
      <c r="V41" s="71"/>
      <c r="W41" s="71"/>
      <c r="X41" s="71"/>
    </row>
    <row r="42" spans="1:24">
      <c r="A42" s="71">
        <v>76</v>
      </c>
      <c r="B42" s="71" t="s">
        <v>129</v>
      </c>
      <c r="C42" s="71" t="s">
        <v>130</v>
      </c>
      <c r="D42" s="71" t="s">
        <v>70</v>
      </c>
      <c r="E42" s="71" t="s">
        <v>131</v>
      </c>
      <c r="F42" s="71" t="s">
        <v>64</v>
      </c>
      <c r="G42" s="72">
        <v>1.6346041054567901E-2</v>
      </c>
      <c r="H42" s="73">
        <v>3.8419268663955597</v>
      </c>
      <c r="I42" s="73">
        <v>42.546465934952785</v>
      </c>
      <c r="J42" s="73">
        <v>4.5999999046325684</v>
      </c>
      <c r="K42" s="71">
        <v>2019</v>
      </c>
      <c r="L42" s="73">
        <v>9.1000003814697266</v>
      </c>
      <c r="M42" s="71">
        <v>2019</v>
      </c>
      <c r="N42" s="73"/>
      <c r="O42" s="71"/>
      <c r="P42" s="71">
        <v>14550</v>
      </c>
      <c r="Q42" s="72">
        <v>53.400001525878906</v>
      </c>
      <c r="R42" s="71">
        <v>2019</v>
      </c>
      <c r="S42" s="72">
        <v>0.76500000000000001</v>
      </c>
      <c r="T42" s="71" t="s">
        <v>342</v>
      </c>
      <c r="U42" s="71" t="s">
        <v>341</v>
      </c>
      <c r="V42" s="71"/>
      <c r="W42" s="71"/>
      <c r="X42" s="71"/>
    </row>
    <row r="43" spans="1:24">
      <c r="A43" s="71">
        <v>84</v>
      </c>
      <c r="B43" s="71" t="s">
        <v>132</v>
      </c>
      <c r="C43" s="71" t="s">
        <v>133</v>
      </c>
      <c r="D43" s="71" t="s">
        <v>70</v>
      </c>
      <c r="E43" s="71" t="s">
        <v>35</v>
      </c>
      <c r="F43" s="71" t="s">
        <v>42</v>
      </c>
      <c r="G43" s="72">
        <v>1.7108831694106E-2</v>
      </c>
      <c r="H43" s="73">
        <v>4.30354342909592</v>
      </c>
      <c r="I43" s="73">
        <v>39.755220264386139</v>
      </c>
      <c r="J43" s="73">
        <v>13.899999618530273</v>
      </c>
      <c r="K43" s="71">
        <v>1999</v>
      </c>
      <c r="L43" s="73">
        <v>27.700000762939453</v>
      </c>
      <c r="M43" s="71">
        <v>1999</v>
      </c>
      <c r="N43" s="73"/>
      <c r="O43" s="71"/>
      <c r="P43" s="71">
        <v>5880</v>
      </c>
      <c r="Q43" s="72">
        <v>53.299999237060547</v>
      </c>
      <c r="R43" s="71">
        <v>1999</v>
      </c>
      <c r="S43" s="72">
        <v>0.71599999999999997</v>
      </c>
      <c r="T43" s="71" t="s">
        <v>342</v>
      </c>
      <c r="U43" s="71" t="s">
        <v>341</v>
      </c>
      <c r="V43" s="71"/>
      <c r="W43" s="71"/>
      <c r="X43" s="71"/>
    </row>
    <row r="44" spans="1:24">
      <c r="A44" s="71">
        <v>388</v>
      </c>
      <c r="B44" s="71" t="s">
        <v>134</v>
      </c>
      <c r="C44" s="71" t="s">
        <v>135</v>
      </c>
      <c r="D44" s="71" t="s">
        <v>70</v>
      </c>
      <c r="E44" s="71" t="s">
        <v>136</v>
      </c>
      <c r="F44" s="71" t="s">
        <v>108</v>
      </c>
      <c r="G44" s="72">
        <v>1.8152866324304299E-2</v>
      </c>
      <c r="H44" s="73">
        <v>4.6869042162074406</v>
      </c>
      <c r="I44" s="73">
        <v>38.731037561064781</v>
      </c>
      <c r="J44" s="73">
        <v>1.7000000476837158</v>
      </c>
      <c r="K44" s="71">
        <v>2004</v>
      </c>
      <c r="L44" s="73">
        <v>8.8999996185302734</v>
      </c>
      <c r="M44" s="71">
        <v>2004</v>
      </c>
      <c r="N44" s="73">
        <v>19.899999618530273</v>
      </c>
      <c r="O44" s="71">
        <v>2012</v>
      </c>
      <c r="P44" s="71">
        <v>8850</v>
      </c>
      <c r="Q44" s="72">
        <v>45.5</v>
      </c>
      <c r="R44" s="71">
        <v>2004</v>
      </c>
      <c r="S44" s="72">
        <v>0.73399999999999999</v>
      </c>
      <c r="T44" s="71" t="s">
        <v>342</v>
      </c>
      <c r="U44" s="71" t="s">
        <v>341</v>
      </c>
      <c r="V44" s="71"/>
      <c r="W44" s="71"/>
      <c r="X44" s="71"/>
    </row>
    <row r="45" spans="1:24">
      <c r="A45" s="71">
        <v>218</v>
      </c>
      <c r="B45" s="71" t="s">
        <v>137</v>
      </c>
      <c r="C45" s="71" t="s">
        <v>138</v>
      </c>
      <c r="D45" s="71" t="s">
        <v>70</v>
      </c>
      <c r="E45" s="71" t="s">
        <v>139</v>
      </c>
      <c r="F45" s="71" t="s">
        <v>140</v>
      </c>
      <c r="G45" s="72">
        <v>1.82537594917851E-2</v>
      </c>
      <c r="H45" s="73">
        <v>4.5773250269425105</v>
      </c>
      <c r="I45" s="73">
        <v>39.87866141106867</v>
      </c>
      <c r="J45" s="73">
        <v>3.5999999046325684</v>
      </c>
      <c r="K45" s="71">
        <v>2019</v>
      </c>
      <c r="L45" s="73">
        <v>9.8000001907348633</v>
      </c>
      <c r="M45" s="71">
        <v>2019</v>
      </c>
      <c r="N45" s="73">
        <v>25</v>
      </c>
      <c r="O45" s="71">
        <v>2019</v>
      </c>
      <c r="P45" s="71">
        <v>10580</v>
      </c>
      <c r="Q45" s="72">
        <v>45.700000762939453</v>
      </c>
      <c r="R45" s="71">
        <v>2019</v>
      </c>
      <c r="S45" s="72">
        <v>0.75900000000000001</v>
      </c>
      <c r="T45" s="71" t="s">
        <v>342</v>
      </c>
      <c r="U45" s="71" t="s">
        <v>341</v>
      </c>
      <c r="V45" s="71"/>
      <c r="W45" s="71"/>
      <c r="X45" s="71"/>
    </row>
    <row r="46" spans="1:24">
      <c r="A46" s="71">
        <v>600</v>
      </c>
      <c r="B46" s="71" t="s">
        <v>141</v>
      </c>
      <c r="C46" s="71" t="s">
        <v>142</v>
      </c>
      <c r="D46" s="71" t="s">
        <v>70</v>
      </c>
      <c r="E46" s="71" t="s">
        <v>35</v>
      </c>
      <c r="F46" s="71" t="s">
        <v>117</v>
      </c>
      <c r="G46" s="72">
        <v>1.88485816544623E-2</v>
      </c>
      <c r="H46" s="73">
        <v>4.5007454053468399</v>
      </c>
      <c r="I46" s="73">
        <v>41.878799969601339</v>
      </c>
      <c r="J46" s="73">
        <v>0.89999997615814209</v>
      </c>
      <c r="K46" s="71">
        <v>2019</v>
      </c>
      <c r="L46" s="73">
        <v>4.5</v>
      </c>
      <c r="M46" s="71">
        <v>2019</v>
      </c>
      <c r="N46" s="73">
        <v>23.5</v>
      </c>
      <c r="O46" s="71">
        <v>2019</v>
      </c>
      <c r="P46" s="71">
        <v>12590</v>
      </c>
      <c r="Q46" s="72">
        <v>45.700000762939453</v>
      </c>
      <c r="R46" s="71">
        <v>2019</v>
      </c>
      <c r="S46" s="72">
        <v>0.72799999999999998</v>
      </c>
      <c r="T46" s="71" t="s">
        <v>342</v>
      </c>
      <c r="U46" s="71" t="s">
        <v>341</v>
      </c>
      <c r="V46" s="71"/>
      <c r="W46" s="71"/>
      <c r="X46" s="71"/>
    </row>
    <row r="47" spans="1:24">
      <c r="A47" s="71">
        <v>704</v>
      </c>
      <c r="B47" s="71" t="s">
        <v>143</v>
      </c>
      <c r="C47" s="71" t="s">
        <v>144</v>
      </c>
      <c r="D47" s="71" t="s">
        <v>73</v>
      </c>
      <c r="E47" s="71" t="s">
        <v>35</v>
      </c>
      <c r="F47" s="71" t="s">
        <v>140</v>
      </c>
      <c r="G47" s="72">
        <v>1.9334173456471399E-2</v>
      </c>
      <c r="H47" s="73">
        <v>4.8951780390427198</v>
      </c>
      <c r="I47" s="73">
        <v>39.496364181786262</v>
      </c>
      <c r="J47" s="73">
        <v>1.7999999523162842</v>
      </c>
      <c r="K47" s="71">
        <v>2018</v>
      </c>
      <c r="L47" s="73">
        <v>6.5999999046325684</v>
      </c>
      <c r="M47" s="71">
        <v>2018</v>
      </c>
      <c r="N47" s="73">
        <v>6.6999998092651367</v>
      </c>
      <c r="O47" s="71">
        <v>2018</v>
      </c>
      <c r="P47" s="71">
        <v>8200</v>
      </c>
      <c r="Q47" s="72">
        <v>35.700000762939453</v>
      </c>
      <c r="R47" s="71">
        <v>2018</v>
      </c>
      <c r="S47" s="72">
        <v>0.70399999999999996</v>
      </c>
      <c r="T47" s="71" t="s">
        <v>342</v>
      </c>
      <c r="U47" s="71" t="s">
        <v>343</v>
      </c>
      <c r="V47" s="71"/>
      <c r="W47" s="71"/>
      <c r="X47" s="71"/>
    </row>
    <row r="48" spans="1:24">
      <c r="A48" s="71">
        <v>170</v>
      </c>
      <c r="B48" s="71" t="s">
        <v>145</v>
      </c>
      <c r="C48" s="71" t="s">
        <v>146</v>
      </c>
      <c r="D48" s="71" t="s">
        <v>70</v>
      </c>
      <c r="E48" s="71" t="s">
        <v>41</v>
      </c>
      <c r="F48" s="71" t="s">
        <v>42</v>
      </c>
      <c r="G48" s="72">
        <v>1.96572729794308E-2</v>
      </c>
      <c r="H48" s="73">
        <v>4.8462503681906703</v>
      </c>
      <c r="I48" s="73">
        <v>40.561818903239562</v>
      </c>
      <c r="J48" s="73">
        <v>4.9000000953674316</v>
      </c>
      <c r="K48" s="71">
        <v>2019</v>
      </c>
      <c r="L48" s="73">
        <v>12.699999809265137</v>
      </c>
      <c r="M48" s="71">
        <v>2019</v>
      </c>
      <c r="N48" s="73">
        <v>35.700000762939453</v>
      </c>
      <c r="O48" s="71">
        <v>2019</v>
      </c>
      <c r="P48" s="71">
        <v>14280</v>
      </c>
      <c r="Q48" s="72">
        <v>51.299999237060547</v>
      </c>
      <c r="R48" s="71">
        <v>2019</v>
      </c>
      <c r="S48" s="72">
        <v>0.76700000000000002</v>
      </c>
      <c r="T48" s="71" t="s">
        <v>342</v>
      </c>
      <c r="U48" s="71" t="s">
        <v>341</v>
      </c>
      <c r="V48" s="71"/>
      <c r="W48" s="71"/>
      <c r="X48" s="71"/>
    </row>
    <row r="49" spans="1:24">
      <c r="A49" s="71">
        <v>818</v>
      </c>
      <c r="B49" s="71" t="s">
        <v>147</v>
      </c>
      <c r="C49" s="71" t="s">
        <v>148</v>
      </c>
      <c r="D49" s="71" t="s">
        <v>60</v>
      </c>
      <c r="E49" s="71" t="s">
        <v>41</v>
      </c>
      <c r="F49" s="71" t="s">
        <v>108</v>
      </c>
      <c r="G49" s="72">
        <v>1.9681797443073801E-2</v>
      </c>
      <c r="H49" s="73">
        <v>5.23862010660077</v>
      </c>
      <c r="I49" s="73">
        <v>37.57057591993415</v>
      </c>
      <c r="J49" s="73">
        <v>3.7999999523162842</v>
      </c>
      <c r="K49" s="71">
        <v>2017</v>
      </c>
      <c r="L49" s="73">
        <v>28.899999618530273</v>
      </c>
      <c r="M49" s="71">
        <v>2017</v>
      </c>
      <c r="N49" s="73">
        <v>32.5</v>
      </c>
      <c r="O49" s="71">
        <v>2017</v>
      </c>
      <c r="P49" s="71">
        <v>12210</v>
      </c>
      <c r="Q49" s="72">
        <v>31.5</v>
      </c>
      <c r="R49" s="71">
        <v>2017</v>
      </c>
      <c r="S49" s="72">
        <v>0.70699999999999996</v>
      </c>
      <c r="T49" s="71" t="s">
        <v>342</v>
      </c>
      <c r="U49" s="71" t="s">
        <v>343</v>
      </c>
      <c r="V49" s="71"/>
      <c r="W49" s="71"/>
      <c r="X49" s="71"/>
    </row>
    <row r="50" spans="1:24">
      <c r="A50" s="71">
        <v>608</v>
      </c>
      <c r="B50" s="71" t="s">
        <v>149</v>
      </c>
      <c r="C50" s="71" t="s">
        <v>150</v>
      </c>
      <c r="D50" s="71" t="s">
        <v>73</v>
      </c>
      <c r="E50" s="71" t="s">
        <v>41</v>
      </c>
      <c r="F50" s="71" t="s">
        <v>122</v>
      </c>
      <c r="G50" s="72">
        <v>2.4249342823293499E-2</v>
      </c>
      <c r="H50" s="73">
        <v>5.7959818835589196</v>
      </c>
      <c r="I50" s="73">
        <v>41.838196375457947</v>
      </c>
      <c r="J50" s="73">
        <v>2.7000000476837158</v>
      </c>
      <c r="K50" s="71">
        <v>2018</v>
      </c>
      <c r="L50" s="73">
        <v>17</v>
      </c>
      <c r="M50" s="71">
        <v>2018</v>
      </c>
      <c r="N50" s="73">
        <v>16.700000762939453</v>
      </c>
      <c r="O50" s="71">
        <v>2018</v>
      </c>
      <c r="P50" s="71">
        <v>9040</v>
      </c>
      <c r="Q50" s="72">
        <v>42.299999237060547</v>
      </c>
      <c r="R50" s="71">
        <v>2018</v>
      </c>
      <c r="S50" s="72">
        <v>0.71799999999999997</v>
      </c>
      <c r="T50" s="71" t="s">
        <v>342</v>
      </c>
      <c r="U50" s="71" t="s">
        <v>343</v>
      </c>
      <c r="V50" s="71"/>
      <c r="W50" s="71"/>
      <c r="X50" s="71"/>
    </row>
    <row r="51" spans="1:24">
      <c r="A51" s="71">
        <v>710</v>
      </c>
      <c r="B51" s="71" t="s">
        <v>151</v>
      </c>
      <c r="C51" s="71" t="s">
        <v>152</v>
      </c>
      <c r="D51" s="71" t="s">
        <v>89</v>
      </c>
      <c r="E51" s="71" t="s">
        <v>41</v>
      </c>
      <c r="F51" s="71" t="s">
        <v>117</v>
      </c>
      <c r="G51" s="72">
        <v>2.4890643297786001E-2</v>
      </c>
      <c r="H51" s="73">
        <v>6.2568817040567506</v>
      </c>
      <c r="I51" s="73">
        <v>39.781227255180006</v>
      </c>
      <c r="J51" s="73">
        <v>18.700000762939453</v>
      </c>
      <c r="K51" s="71">
        <v>2014</v>
      </c>
      <c r="L51" s="73">
        <v>37.299999237060547</v>
      </c>
      <c r="M51" s="71">
        <v>2014</v>
      </c>
      <c r="N51" s="73">
        <v>55.5</v>
      </c>
      <c r="O51" s="71">
        <v>2014</v>
      </c>
      <c r="P51" s="71">
        <v>11870</v>
      </c>
      <c r="Q51" s="72">
        <v>63</v>
      </c>
      <c r="R51" s="71">
        <v>2014</v>
      </c>
      <c r="S51" s="72">
        <v>0.70899999999999996</v>
      </c>
      <c r="T51" s="71" t="s">
        <v>342</v>
      </c>
      <c r="U51" s="71" t="s">
        <v>341</v>
      </c>
      <c r="V51" s="71"/>
      <c r="W51" s="71"/>
      <c r="X51" s="71"/>
    </row>
    <row r="52" spans="1:24">
      <c r="A52" s="71">
        <v>484</v>
      </c>
      <c r="B52" s="71" t="s">
        <v>153</v>
      </c>
      <c r="C52" s="71" t="s">
        <v>154</v>
      </c>
      <c r="D52" s="71" t="s">
        <v>70</v>
      </c>
      <c r="E52" s="71" t="s">
        <v>155</v>
      </c>
      <c r="F52" s="71" t="s">
        <v>117</v>
      </c>
      <c r="G52" s="72">
        <v>2.56153700937874E-2</v>
      </c>
      <c r="H52" s="73">
        <v>6.5648585637399908</v>
      </c>
      <c r="I52" s="73">
        <v>39.018921497060283</v>
      </c>
      <c r="J52" s="73">
        <v>1.7000000476837158</v>
      </c>
      <c r="K52" s="71">
        <v>2018</v>
      </c>
      <c r="L52" s="73">
        <v>6.5</v>
      </c>
      <c r="M52" s="71">
        <v>2018</v>
      </c>
      <c r="N52" s="73">
        <v>41.900001525878906</v>
      </c>
      <c r="O52" s="71">
        <v>2018</v>
      </c>
      <c r="P52" s="71">
        <v>18170</v>
      </c>
      <c r="Q52" s="72">
        <v>45.400001525878906</v>
      </c>
      <c r="R52" s="71">
        <v>2018</v>
      </c>
      <c r="S52" s="72">
        <v>0.77900000000000003</v>
      </c>
      <c r="T52" s="71" t="s">
        <v>342</v>
      </c>
      <c r="U52" s="71" t="s">
        <v>341</v>
      </c>
      <c r="V52" s="71"/>
      <c r="W52" s="71"/>
      <c r="X52" s="71"/>
    </row>
    <row r="53" spans="1:24">
      <c r="A53" s="71">
        <v>504</v>
      </c>
      <c r="B53" s="71" t="s">
        <v>156</v>
      </c>
      <c r="C53" s="71" t="s">
        <v>157</v>
      </c>
      <c r="D53" s="71" t="s">
        <v>60</v>
      </c>
      <c r="E53" s="71" t="s">
        <v>107</v>
      </c>
      <c r="F53" s="71" t="s">
        <v>61</v>
      </c>
      <c r="G53" s="72">
        <v>2.6696723925416201E-2</v>
      </c>
      <c r="H53" s="73">
        <v>6.3597006420880398</v>
      </c>
      <c r="I53" s="73">
        <v>41.97795686913183</v>
      </c>
      <c r="J53" s="73">
        <v>0.89999997615814209</v>
      </c>
      <c r="K53" s="71">
        <v>2013</v>
      </c>
      <c r="L53" s="73">
        <v>7.3000001907348633</v>
      </c>
      <c r="M53" s="71">
        <v>2013</v>
      </c>
      <c r="N53" s="73">
        <v>4.8000001907348633</v>
      </c>
      <c r="O53" s="71">
        <v>2013</v>
      </c>
      <c r="P53" s="71">
        <v>7190</v>
      </c>
      <c r="Q53" s="72">
        <v>39.5</v>
      </c>
      <c r="R53" s="71">
        <v>2013</v>
      </c>
      <c r="S53" s="72">
        <v>0.68600000000000005</v>
      </c>
      <c r="T53" s="71" t="s">
        <v>344</v>
      </c>
      <c r="U53" s="71" t="s">
        <v>343</v>
      </c>
      <c r="V53" s="71"/>
      <c r="W53" s="71"/>
      <c r="X53" s="71"/>
    </row>
    <row r="54" spans="1:24">
      <c r="A54" s="71">
        <v>496</v>
      </c>
      <c r="B54" s="71" t="s">
        <v>158</v>
      </c>
      <c r="C54" s="71" t="s">
        <v>159</v>
      </c>
      <c r="D54" s="71" t="s">
        <v>73</v>
      </c>
      <c r="E54" s="71" t="s">
        <v>35</v>
      </c>
      <c r="F54" s="71" t="s">
        <v>52</v>
      </c>
      <c r="G54" s="72">
        <v>2.81268208401373E-2</v>
      </c>
      <c r="H54" s="73">
        <v>7.25844858539946</v>
      </c>
      <c r="I54" s="73">
        <v>38.750458185672123</v>
      </c>
      <c r="J54" s="73">
        <v>0.5</v>
      </c>
      <c r="K54" s="71">
        <v>2018</v>
      </c>
      <c r="L54" s="73">
        <v>5</v>
      </c>
      <c r="M54" s="71">
        <v>2018</v>
      </c>
      <c r="N54" s="73">
        <v>28.399999618530273</v>
      </c>
      <c r="O54" s="71">
        <v>2018</v>
      </c>
      <c r="P54" s="71">
        <v>10930</v>
      </c>
      <c r="Q54" s="72">
        <v>32.700000762939453</v>
      </c>
      <c r="R54" s="71">
        <v>2018</v>
      </c>
      <c r="S54" s="72">
        <v>0.73699999999999999</v>
      </c>
      <c r="T54" s="71" t="s">
        <v>342</v>
      </c>
      <c r="U54" s="71" t="s">
        <v>343</v>
      </c>
      <c r="V54" s="71"/>
      <c r="W54" s="71"/>
      <c r="X54" s="71"/>
    </row>
    <row r="55" spans="1:24">
      <c r="A55" s="71">
        <v>760</v>
      </c>
      <c r="B55" s="71" t="s">
        <v>160</v>
      </c>
      <c r="C55" s="71" t="s">
        <v>161</v>
      </c>
      <c r="D55" s="71" t="s">
        <v>60</v>
      </c>
      <c r="E55" s="71" t="s">
        <v>107</v>
      </c>
      <c r="F55" s="71" t="s">
        <v>162</v>
      </c>
      <c r="G55" s="72">
        <v>2.8790390767693401E-2</v>
      </c>
      <c r="H55" s="73">
        <v>7.3932719967909</v>
      </c>
      <c r="I55" s="73">
        <v>38.941338530748062</v>
      </c>
      <c r="J55" s="73">
        <v>0.89999997615814209</v>
      </c>
      <c r="K55" s="71">
        <v>2003</v>
      </c>
      <c r="L55" s="73">
        <v>10.199999809265137</v>
      </c>
      <c r="M55" s="71">
        <v>2003</v>
      </c>
      <c r="N55" s="73">
        <v>35.200000762939453</v>
      </c>
      <c r="O55" s="71">
        <v>2007</v>
      </c>
      <c r="P55" s="71"/>
      <c r="Q55" s="72">
        <v>37.5</v>
      </c>
      <c r="R55" s="71">
        <v>2003</v>
      </c>
      <c r="S55" s="72">
        <v>0.56699999999999995</v>
      </c>
      <c r="T55" s="71" t="s">
        <v>344</v>
      </c>
      <c r="U55" s="71" t="s">
        <v>346</v>
      </c>
      <c r="V55" s="71"/>
      <c r="W55" s="71"/>
      <c r="X55" s="71"/>
    </row>
    <row r="56" spans="1:24">
      <c r="A56" s="71">
        <v>762</v>
      </c>
      <c r="B56" s="71" t="s">
        <v>163</v>
      </c>
      <c r="C56" s="71" t="s">
        <v>164</v>
      </c>
      <c r="D56" s="71" t="s">
        <v>34</v>
      </c>
      <c r="E56" s="71" t="s">
        <v>41</v>
      </c>
      <c r="F56" s="71" t="s">
        <v>122</v>
      </c>
      <c r="G56" s="72">
        <v>2.9005923614804401E-2</v>
      </c>
      <c r="H56" s="73">
        <v>7.4446062877641497</v>
      </c>
      <c r="I56" s="73">
        <v>38.962333928226869</v>
      </c>
      <c r="J56" s="73">
        <v>4.0999999046325684</v>
      </c>
      <c r="K56" s="71">
        <v>2015</v>
      </c>
      <c r="L56" s="73">
        <v>17.799999237060547</v>
      </c>
      <c r="M56" s="71">
        <v>2015</v>
      </c>
      <c r="N56" s="73">
        <v>26.299999237060547</v>
      </c>
      <c r="O56" s="71">
        <v>2019</v>
      </c>
      <c r="P56" s="71">
        <v>4500</v>
      </c>
      <c r="Q56" s="72">
        <v>34</v>
      </c>
      <c r="R56" s="71">
        <v>2015</v>
      </c>
      <c r="S56" s="72">
        <v>0.66800000000000004</v>
      </c>
      <c r="T56" s="71" t="s">
        <v>344</v>
      </c>
      <c r="U56" s="71" t="s">
        <v>346</v>
      </c>
      <c r="V56" s="71"/>
      <c r="W56" s="71"/>
      <c r="X56" s="71"/>
    </row>
    <row r="57" spans="1:24">
      <c r="A57" s="71">
        <v>604</v>
      </c>
      <c r="B57" s="71" t="s">
        <v>165</v>
      </c>
      <c r="C57" s="71" t="s">
        <v>166</v>
      </c>
      <c r="D57" s="71" t="s">
        <v>70</v>
      </c>
      <c r="E57" s="71" t="s">
        <v>167</v>
      </c>
      <c r="F57" s="71" t="s">
        <v>52</v>
      </c>
      <c r="G57" s="72">
        <v>2.91863900484182E-2</v>
      </c>
      <c r="H57" s="73">
        <v>7.3718479776278407</v>
      </c>
      <c r="I57" s="73">
        <v>39.591687372004088</v>
      </c>
      <c r="J57" s="73">
        <v>2.2000000476837158</v>
      </c>
      <c r="K57" s="71">
        <v>2019</v>
      </c>
      <c r="L57" s="73">
        <v>7.5</v>
      </c>
      <c r="M57" s="71">
        <v>2019</v>
      </c>
      <c r="N57" s="73">
        <v>20.200000762939453</v>
      </c>
      <c r="O57" s="71">
        <v>2019</v>
      </c>
      <c r="P57" s="71">
        <v>11490</v>
      </c>
      <c r="Q57" s="72">
        <v>41.5</v>
      </c>
      <c r="R57" s="71">
        <v>2019</v>
      </c>
      <c r="S57" s="72">
        <v>0.77700000000000002</v>
      </c>
      <c r="T57" s="71" t="s">
        <v>342</v>
      </c>
      <c r="U57" s="71" t="s">
        <v>341</v>
      </c>
      <c r="V57" s="71"/>
      <c r="W57" s="71"/>
      <c r="X57" s="71"/>
    </row>
    <row r="58" spans="1:24">
      <c r="A58" s="71">
        <v>222</v>
      </c>
      <c r="B58" s="71" t="s">
        <v>168</v>
      </c>
      <c r="C58" s="71" t="s">
        <v>169</v>
      </c>
      <c r="D58" s="71" t="s">
        <v>70</v>
      </c>
      <c r="E58" s="71" t="s">
        <v>35</v>
      </c>
      <c r="F58" s="71" t="s">
        <v>108</v>
      </c>
      <c r="G58" s="72">
        <v>3.2462510050817898E-2</v>
      </c>
      <c r="H58" s="73">
        <v>7.86088558753619</v>
      </c>
      <c r="I58" s="73">
        <v>41.296250516975761</v>
      </c>
      <c r="J58" s="73">
        <v>1.2999999523162842</v>
      </c>
      <c r="K58" s="71">
        <v>2019</v>
      </c>
      <c r="L58" s="73">
        <v>5.6999998092651367</v>
      </c>
      <c r="M58" s="71">
        <v>2019</v>
      </c>
      <c r="N58" s="73">
        <v>22.799999237060547</v>
      </c>
      <c r="O58" s="71">
        <v>2019</v>
      </c>
      <c r="P58" s="71">
        <v>8050</v>
      </c>
      <c r="Q58" s="72">
        <v>38.799999237060547</v>
      </c>
      <c r="R58" s="71">
        <v>2019</v>
      </c>
      <c r="S58" s="72">
        <v>0.67300000000000004</v>
      </c>
      <c r="T58" s="71" t="s">
        <v>344</v>
      </c>
      <c r="U58" s="71" t="s">
        <v>343</v>
      </c>
      <c r="V58" s="71"/>
      <c r="W58" s="71"/>
      <c r="X58" s="71"/>
    </row>
    <row r="59" spans="1:24">
      <c r="A59" s="71">
        <v>368</v>
      </c>
      <c r="B59" s="71" t="s">
        <v>170</v>
      </c>
      <c r="C59" s="71" t="s">
        <v>171</v>
      </c>
      <c r="D59" s="71" t="s">
        <v>60</v>
      </c>
      <c r="E59" s="71" t="s">
        <v>35</v>
      </c>
      <c r="F59" s="71" t="s">
        <v>52</v>
      </c>
      <c r="G59" s="72">
        <v>3.2694323103732298E-2</v>
      </c>
      <c r="H59" s="73">
        <v>8.6354189880116596</v>
      </c>
      <c r="I59" s="73">
        <v>37.860725865324</v>
      </c>
      <c r="J59" s="73">
        <v>1.7000000476837158</v>
      </c>
      <c r="K59" s="71">
        <v>2012</v>
      </c>
      <c r="L59" s="73">
        <v>14.800000190734863</v>
      </c>
      <c r="M59" s="71">
        <v>2012</v>
      </c>
      <c r="N59" s="73">
        <v>18.899999618530273</v>
      </c>
      <c r="O59" s="71">
        <v>2012</v>
      </c>
      <c r="P59" s="71">
        <v>9660</v>
      </c>
      <c r="Q59" s="72">
        <v>29.5</v>
      </c>
      <c r="R59" s="71">
        <v>2012</v>
      </c>
      <c r="S59" s="72">
        <v>0.67400000000000004</v>
      </c>
      <c r="T59" s="71" t="s">
        <v>344</v>
      </c>
      <c r="U59" s="71" t="s">
        <v>341</v>
      </c>
      <c r="V59" s="71"/>
      <c r="W59" s="71"/>
      <c r="X59" s="71"/>
    </row>
    <row r="60" spans="1:24">
      <c r="A60" s="71">
        <v>68</v>
      </c>
      <c r="B60" s="71" t="s">
        <v>172</v>
      </c>
      <c r="C60" s="71" t="s">
        <v>173</v>
      </c>
      <c r="D60" s="71" t="s">
        <v>70</v>
      </c>
      <c r="E60" s="71" t="s">
        <v>174</v>
      </c>
      <c r="F60" s="71" t="s">
        <v>117</v>
      </c>
      <c r="G60" s="72">
        <v>3.7754270748762503E-2</v>
      </c>
      <c r="H60" s="73">
        <v>9.0602172985049503</v>
      </c>
      <c r="I60" s="73">
        <v>41.67038107904154</v>
      </c>
      <c r="J60" s="73">
        <v>3.2000000476837158</v>
      </c>
      <c r="K60" s="71">
        <v>2019</v>
      </c>
      <c r="L60" s="73">
        <v>7.8000001907348633</v>
      </c>
      <c r="M60" s="71">
        <v>2019</v>
      </c>
      <c r="N60" s="73">
        <v>37.200000762939453</v>
      </c>
      <c r="O60" s="71">
        <v>2019</v>
      </c>
      <c r="P60" s="71">
        <v>8250</v>
      </c>
      <c r="Q60" s="72">
        <v>41.599998474121094</v>
      </c>
      <c r="R60" s="71">
        <v>2019</v>
      </c>
      <c r="S60" s="72">
        <v>0.71799999999999997</v>
      </c>
      <c r="T60" s="71" t="s">
        <v>342</v>
      </c>
      <c r="U60" s="71" t="s">
        <v>343</v>
      </c>
      <c r="V60" s="71"/>
      <c r="W60" s="71"/>
      <c r="X60" s="71"/>
    </row>
    <row r="61" spans="1:24">
      <c r="A61" s="71">
        <v>678</v>
      </c>
      <c r="B61" s="71" t="s">
        <v>175</v>
      </c>
      <c r="C61" s="71" t="s">
        <v>176</v>
      </c>
      <c r="D61" s="71" t="s">
        <v>89</v>
      </c>
      <c r="E61" s="71" t="s">
        <v>35</v>
      </c>
      <c r="F61" s="71" t="s">
        <v>36</v>
      </c>
      <c r="G61" s="72">
        <v>4.7923376055609201E-2</v>
      </c>
      <c r="H61" s="73">
        <v>11.71226372784119</v>
      </c>
      <c r="I61" s="73">
        <v>40.917261743082697</v>
      </c>
      <c r="J61" s="73">
        <v>35.599998474121094</v>
      </c>
      <c r="K61" s="71">
        <v>2017</v>
      </c>
      <c r="L61" s="73">
        <v>65.400001525878906</v>
      </c>
      <c r="M61" s="71">
        <v>2017</v>
      </c>
      <c r="N61" s="73">
        <v>66.699996948242188</v>
      </c>
      <c r="O61" s="71">
        <v>2017</v>
      </c>
      <c r="P61" s="71">
        <v>4260</v>
      </c>
      <c r="Q61" s="72">
        <v>56.299999237060547</v>
      </c>
      <c r="R61" s="71">
        <v>2017</v>
      </c>
      <c r="S61" s="72">
        <v>0.625</v>
      </c>
      <c r="T61" s="71" t="s">
        <v>344</v>
      </c>
      <c r="U61" s="71" t="s">
        <v>343</v>
      </c>
      <c r="V61" s="71"/>
      <c r="W61" s="71"/>
      <c r="X61" s="71"/>
    </row>
    <row r="62" spans="1:24">
      <c r="A62" s="71">
        <v>266</v>
      </c>
      <c r="B62" s="71" t="s">
        <v>177</v>
      </c>
      <c r="C62" s="71" t="s">
        <v>178</v>
      </c>
      <c r="D62" s="71" t="s">
        <v>89</v>
      </c>
      <c r="E62" s="71" t="s">
        <v>41</v>
      </c>
      <c r="F62" s="71" t="s">
        <v>45</v>
      </c>
      <c r="G62" s="72">
        <v>6.9695363337306096E-2</v>
      </c>
      <c r="H62" s="73">
        <v>15.601549598041389</v>
      </c>
      <c r="I62" s="73">
        <v>44.672077539051379</v>
      </c>
      <c r="J62" s="73">
        <v>3.4000000953674316</v>
      </c>
      <c r="K62" s="71">
        <v>2017</v>
      </c>
      <c r="L62" s="73">
        <v>11.199999809265137</v>
      </c>
      <c r="M62" s="71">
        <v>2017</v>
      </c>
      <c r="N62" s="73">
        <v>33.400001525878906</v>
      </c>
      <c r="O62" s="71">
        <v>2017</v>
      </c>
      <c r="P62" s="71">
        <v>14130</v>
      </c>
      <c r="Q62" s="72">
        <v>38</v>
      </c>
      <c r="R62" s="71">
        <v>2017</v>
      </c>
      <c r="S62" s="72">
        <v>0.70299999999999996</v>
      </c>
      <c r="T62" s="71" t="s">
        <v>342</v>
      </c>
      <c r="U62" s="71" t="s">
        <v>341</v>
      </c>
      <c r="V62" s="71"/>
      <c r="W62" s="71"/>
      <c r="X62" s="71"/>
    </row>
    <row r="63" spans="1:24">
      <c r="A63" s="71">
        <v>72</v>
      </c>
      <c r="B63" s="71" t="s">
        <v>179</v>
      </c>
      <c r="C63" s="71" t="s">
        <v>180</v>
      </c>
      <c r="D63" s="71" t="s">
        <v>89</v>
      </c>
      <c r="E63" s="71" t="s">
        <v>181</v>
      </c>
      <c r="F63" s="71" t="s">
        <v>42</v>
      </c>
      <c r="G63" s="72">
        <v>7.2638699813072402E-2</v>
      </c>
      <c r="H63" s="73">
        <v>17.219295579461029</v>
      </c>
      <c r="I63" s="73">
        <v>42.184478150032461</v>
      </c>
      <c r="J63" s="73">
        <v>14.5</v>
      </c>
      <c r="K63" s="71">
        <v>2015</v>
      </c>
      <c r="L63" s="73">
        <v>36.5</v>
      </c>
      <c r="M63" s="71">
        <v>2015</v>
      </c>
      <c r="N63" s="73">
        <v>19.299999237060547</v>
      </c>
      <c r="O63" s="71">
        <v>2009</v>
      </c>
      <c r="P63" s="71">
        <v>15570</v>
      </c>
      <c r="Q63" s="72">
        <v>53.299999237060547</v>
      </c>
      <c r="R63" s="71">
        <v>2015</v>
      </c>
      <c r="S63" s="72">
        <v>0.73499999999999999</v>
      </c>
      <c r="T63" s="71" t="s">
        <v>342</v>
      </c>
      <c r="U63" s="71" t="s">
        <v>341</v>
      </c>
      <c r="V63" s="71"/>
      <c r="W63" s="71"/>
      <c r="X63" s="71"/>
    </row>
    <row r="64" spans="1:24">
      <c r="A64" s="71">
        <v>524</v>
      </c>
      <c r="B64" s="71" t="s">
        <v>182</v>
      </c>
      <c r="C64" s="71" t="s">
        <v>183</v>
      </c>
      <c r="D64" s="71" t="s">
        <v>79</v>
      </c>
      <c r="E64" s="71" t="s">
        <v>35</v>
      </c>
      <c r="F64" s="71" t="s">
        <v>36</v>
      </c>
      <c r="G64" s="72">
        <v>7.4398903390892807E-2</v>
      </c>
      <c r="H64" s="73">
        <v>17.504595534861132</v>
      </c>
      <c r="I64" s="73">
        <v>42.502497839909694</v>
      </c>
      <c r="J64" s="73">
        <v>15</v>
      </c>
      <c r="K64" s="71">
        <v>2010</v>
      </c>
      <c r="L64" s="73">
        <v>50.799999237060547</v>
      </c>
      <c r="M64" s="71">
        <v>2010</v>
      </c>
      <c r="N64" s="73">
        <v>25.200000762939453</v>
      </c>
      <c r="O64" s="71">
        <v>2010</v>
      </c>
      <c r="P64" s="71">
        <v>4060</v>
      </c>
      <c r="Q64" s="72">
        <v>32.799999237060547</v>
      </c>
      <c r="R64" s="71">
        <v>2010</v>
      </c>
      <c r="S64" s="72">
        <v>0.60199999999999998</v>
      </c>
      <c r="T64" s="71" t="s">
        <v>344</v>
      </c>
      <c r="U64" s="71" t="s">
        <v>343</v>
      </c>
      <c r="V64" s="71"/>
      <c r="W64" s="71"/>
      <c r="X64" s="71"/>
    </row>
    <row r="65" spans="1:24">
      <c r="A65" s="71">
        <v>558</v>
      </c>
      <c r="B65" s="71" t="s">
        <v>184</v>
      </c>
      <c r="C65" s="71" t="s">
        <v>185</v>
      </c>
      <c r="D65" s="71" t="s">
        <v>70</v>
      </c>
      <c r="E65" s="71" t="s">
        <v>41</v>
      </c>
      <c r="F65" s="71" t="s">
        <v>111</v>
      </c>
      <c r="G65" s="72">
        <v>7.4494892720713093E-2</v>
      </c>
      <c r="H65" s="73">
        <v>16.460199804551671</v>
      </c>
      <c r="I65" s="73">
        <v>45.257587152808036</v>
      </c>
      <c r="J65" s="73">
        <v>3.4000000953674316</v>
      </c>
      <c r="K65" s="71">
        <v>2014</v>
      </c>
      <c r="L65" s="73">
        <v>13.100000381469727</v>
      </c>
      <c r="M65" s="71">
        <v>2014</v>
      </c>
      <c r="N65" s="73">
        <v>24.899999618530273</v>
      </c>
      <c r="O65" s="71">
        <v>2016</v>
      </c>
      <c r="P65" s="71">
        <v>5410</v>
      </c>
      <c r="Q65" s="72">
        <v>46.200000762939453</v>
      </c>
      <c r="R65" s="71">
        <v>2014</v>
      </c>
      <c r="S65" s="72">
        <v>0.66</v>
      </c>
      <c r="T65" s="71" t="s">
        <v>344</v>
      </c>
      <c r="U65" s="71" t="s">
        <v>343</v>
      </c>
      <c r="V65" s="71"/>
      <c r="W65" s="71"/>
      <c r="X65" s="71"/>
    </row>
    <row r="66" spans="1:24">
      <c r="A66" s="71">
        <v>296</v>
      </c>
      <c r="B66" s="71" t="s">
        <v>186</v>
      </c>
      <c r="C66" s="71" t="s">
        <v>187</v>
      </c>
      <c r="D66" s="71" t="s">
        <v>73</v>
      </c>
      <c r="E66" s="71" t="s">
        <v>35</v>
      </c>
      <c r="F66" s="71" t="s">
        <v>55</v>
      </c>
      <c r="G66" s="72">
        <v>8.0157406327558606E-2</v>
      </c>
      <c r="H66" s="73">
        <v>19.802591026216628</v>
      </c>
      <c r="I66" s="73">
        <v>40.478241570225968</v>
      </c>
      <c r="J66" s="73">
        <v>12.899999618530273</v>
      </c>
      <c r="K66" s="71">
        <v>2006</v>
      </c>
      <c r="L66" s="73">
        <v>34.599998474121094</v>
      </c>
      <c r="M66" s="71">
        <v>2006</v>
      </c>
      <c r="N66" s="73">
        <v>21.799999237060547</v>
      </c>
      <c r="O66" s="71">
        <v>2006</v>
      </c>
      <c r="P66" s="71">
        <v>4250</v>
      </c>
      <c r="Q66" s="72">
        <v>37</v>
      </c>
      <c r="R66" s="71">
        <v>2006</v>
      </c>
      <c r="S66" s="72"/>
      <c r="T66" s="71" t="s">
        <v>38</v>
      </c>
      <c r="U66" s="71" t="s">
        <v>343</v>
      </c>
      <c r="V66" s="71"/>
      <c r="W66" s="71"/>
      <c r="X66" s="71"/>
    </row>
    <row r="67" spans="1:24">
      <c r="A67" s="71">
        <v>748</v>
      </c>
      <c r="B67" s="71" t="s">
        <v>188</v>
      </c>
      <c r="C67" s="71" t="s">
        <v>189</v>
      </c>
      <c r="D67" s="71" t="s">
        <v>89</v>
      </c>
      <c r="E67" s="71" t="s">
        <v>35</v>
      </c>
      <c r="F67" s="71" t="s">
        <v>108</v>
      </c>
      <c r="G67" s="72">
        <v>8.1271321377631406E-2</v>
      </c>
      <c r="H67" s="73">
        <v>19.213775294270167</v>
      </c>
      <c r="I67" s="73">
        <v>42.298465623186324</v>
      </c>
      <c r="J67" s="73">
        <v>29.200000762939453</v>
      </c>
      <c r="K67" s="71">
        <v>2016</v>
      </c>
      <c r="L67" s="73">
        <v>52.099998474121094</v>
      </c>
      <c r="M67" s="71">
        <v>2016</v>
      </c>
      <c r="N67" s="73">
        <v>58.900001525878906</v>
      </c>
      <c r="O67" s="71">
        <v>2016</v>
      </c>
      <c r="P67" s="71">
        <v>8380</v>
      </c>
      <c r="Q67" s="72">
        <v>54.599998474121094</v>
      </c>
      <c r="R67" s="71">
        <v>2016</v>
      </c>
      <c r="S67" s="72">
        <v>0.61099999999999999</v>
      </c>
      <c r="T67" s="71" t="s">
        <v>344</v>
      </c>
      <c r="U67" s="71" t="s">
        <v>343</v>
      </c>
      <c r="V67" s="71"/>
      <c r="W67" s="71"/>
      <c r="X67" s="71"/>
    </row>
    <row r="68" spans="1:24">
      <c r="A68" s="71">
        <v>426</v>
      </c>
      <c r="B68" s="71" t="s">
        <v>190</v>
      </c>
      <c r="C68" s="71" t="s">
        <v>191</v>
      </c>
      <c r="D68" s="71" t="s">
        <v>89</v>
      </c>
      <c r="E68" s="71" t="s">
        <v>35</v>
      </c>
      <c r="F68" s="71" t="s">
        <v>52</v>
      </c>
      <c r="G68" s="72">
        <v>8.4359192356912999E-2</v>
      </c>
      <c r="H68" s="73">
        <v>19.60454173034562</v>
      </c>
      <c r="I68" s="73">
        <v>43.0304332114708</v>
      </c>
      <c r="J68" s="73">
        <v>27.200000762939453</v>
      </c>
      <c r="K68" s="71">
        <v>2017</v>
      </c>
      <c r="L68" s="73">
        <v>49.900001525878906</v>
      </c>
      <c r="M68" s="71">
        <v>2017</v>
      </c>
      <c r="N68" s="73">
        <v>49.700000762939453</v>
      </c>
      <c r="O68" s="71">
        <v>2017</v>
      </c>
      <c r="P68" s="71">
        <v>2740</v>
      </c>
      <c r="Q68" s="72">
        <v>44.900001525878906</v>
      </c>
      <c r="R68" s="71">
        <v>2017</v>
      </c>
      <c r="S68" s="72">
        <v>0.52700000000000002</v>
      </c>
      <c r="T68" s="71" t="s">
        <v>347</v>
      </c>
      <c r="U68" s="71" t="s">
        <v>343</v>
      </c>
      <c r="V68" s="71"/>
      <c r="W68" s="71"/>
      <c r="X68" s="71"/>
    </row>
    <row r="69" spans="1:24">
      <c r="A69" s="71">
        <v>340</v>
      </c>
      <c r="B69" s="71" t="s">
        <v>192</v>
      </c>
      <c r="C69" s="71" t="s">
        <v>193</v>
      </c>
      <c r="D69" s="71" t="s">
        <v>70</v>
      </c>
      <c r="E69" s="71" t="s">
        <v>41</v>
      </c>
      <c r="F69" s="71" t="s">
        <v>111</v>
      </c>
      <c r="G69" s="72">
        <v>9.3056698068010799E-2</v>
      </c>
      <c r="H69" s="73">
        <v>19.992330476034851</v>
      </c>
      <c r="I69" s="73">
        <v>46.54619839320857</v>
      </c>
      <c r="J69" s="73">
        <v>14.800000190734863</v>
      </c>
      <c r="K69" s="71">
        <v>2019</v>
      </c>
      <c r="L69" s="73">
        <v>29</v>
      </c>
      <c r="M69" s="71">
        <v>2019</v>
      </c>
      <c r="N69" s="73">
        <v>48.299999237060547</v>
      </c>
      <c r="O69" s="71">
        <v>2018</v>
      </c>
      <c r="P69" s="71">
        <v>5050</v>
      </c>
      <c r="Q69" s="72">
        <v>48.200000762939453</v>
      </c>
      <c r="R69" s="71">
        <v>2019</v>
      </c>
      <c r="S69" s="72">
        <v>0.63400000000000001</v>
      </c>
      <c r="T69" s="71" t="s">
        <v>344</v>
      </c>
      <c r="U69" s="71" t="s">
        <v>343</v>
      </c>
      <c r="V69" s="71"/>
      <c r="W69" s="71"/>
      <c r="X69" s="71"/>
    </row>
    <row r="70" spans="1:24">
      <c r="A70" s="71">
        <v>50</v>
      </c>
      <c r="B70" s="71" t="s">
        <v>195</v>
      </c>
      <c r="C70" s="71" t="s">
        <v>196</v>
      </c>
      <c r="D70" s="71" t="s">
        <v>79</v>
      </c>
      <c r="E70" s="71" t="s">
        <v>35</v>
      </c>
      <c r="F70" s="71" t="s">
        <v>36</v>
      </c>
      <c r="G70" s="72">
        <v>0.1040602682464965</v>
      </c>
      <c r="H70" s="73">
        <v>24.640573213814172</v>
      </c>
      <c r="I70" s="73">
        <v>42.231269274270552</v>
      </c>
      <c r="J70" s="73">
        <v>14.300000190734863</v>
      </c>
      <c r="K70" s="71">
        <v>2016</v>
      </c>
      <c r="L70" s="73">
        <v>52.299999237060547</v>
      </c>
      <c r="M70" s="71">
        <v>2016</v>
      </c>
      <c r="N70" s="73">
        <v>24.299999237060547</v>
      </c>
      <c r="O70" s="71">
        <v>2016</v>
      </c>
      <c r="P70" s="71">
        <v>5310</v>
      </c>
      <c r="Q70" s="72">
        <v>32.400001525878906</v>
      </c>
      <c r="R70" s="71">
        <v>2016</v>
      </c>
      <c r="S70" s="72">
        <v>0.63200000000000001</v>
      </c>
      <c r="T70" s="71" t="s">
        <v>344</v>
      </c>
      <c r="U70" s="71" t="s">
        <v>343</v>
      </c>
      <c r="V70" s="71"/>
      <c r="W70" s="71"/>
      <c r="X70" s="71"/>
    </row>
    <row r="71" spans="1:24">
      <c r="A71" s="71">
        <v>418</v>
      </c>
      <c r="B71" s="71" t="s">
        <v>197</v>
      </c>
      <c r="C71" s="71" t="s">
        <v>198</v>
      </c>
      <c r="D71" s="71" t="s">
        <v>73</v>
      </c>
      <c r="E71" s="71" t="s">
        <v>35</v>
      </c>
      <c r="F71" s="71" t="s">
        <v>122</v>
      </c>
      <c r="G71" s="72">
        <v>0.108333251848032</v>
      </c>
      <c r="H71" s="73">
        <v>23.072345770948019</v>
      </c>
      <c r="I71" s="73">
        <v>46.953722401491518</v>
      </c>
      <c r="J71" s="73">
        <v>10</v>
      </c>
      <c r="K71" s="71">
        <v>2018</v>
      </c>
      <c r="L71" s="73">
        <v>37.400001525878906</v>
      </c>
      <c r="M71" s="71">
        <v>2018</v>
      </c>
      <c r="N71" s="73">
        <v>18.299999237060547</v>
      </c>
      <c r="O71" s="71">
        <v>2018</v>
      </c>
      <c r="P71" s="71">
        <v>7790</v>
      </c>
      <c r="Q71" s="72">
        <v>38.799999237060547</v>
      </c>
      <c r="R71" s="71">
        <v>2018</v>
      </c>
      <c r="S71" s="72">
        <v>0.61299999999999999</v>
      </c>
      <c r="T71" s="71" t="s">
        <v>344</v>
      </c>
      <c r="U71" s="71" t="s">
        <v>343</v>
      </c>
      <c r="V71" s="71"/>
      <c r="W71" s="71"/>
      <c r="X71" s="71"/>
    </row>
    <row r="72" spans="1:24">
      <c r="A72" s="71">
        <v>716</v>
      </c>
      <c r="B72" s="71" t="s">
        <v>199</v>
      </c>
      <c r="C72" s="71" t="s">
        <v>200</v>
      </c>
      <c r="D72" s="71" t="s">
        <v>89</v>
      </c>
      <c r="E72" s="71" t="s">
        <v>35</v>
      </c>
      <c r="F72" s="71" t="s">
        <v>36</v>
      </c>
      <c r="G72" s="72">
        <v>0.1099417871561484</v>
      </c>
      <c r="H72" s="73">
        <v>25.800038348902749</v>
      </c>
      <c r="I72" s="73">
        <v>42.613032457304115</v>
      </c>
      <c r="J72" s="73">
        <v>39.5</v>
      </c>
      <c r="K72" s="71">
        <v>2019</v>
      </c>
      <c r="L72" s="73">
        <v>63.799999237060547</v>
      </c>
      <c r="M72" s="71">
        <v>2019</v>
      </c>
      <c r="N72" s="73">
        <v>38.299999237060547</v>
      </c>
      <c r="O72" s="71">
        <v>2019</v>
      </c>
      <c r="P72" s="71">
        <v>2850</v>
      </c>
      <c r="Q72" s="72">
        <v>50.299999237060547</v>
      </c>
      <c r="R72" s="71">
        <v>2019</v>
      </c>
      <c r="S72" s="72">
        <v>0.57099999999999995</v>
      </c>
      <c r="T72" s="71" t="s">
        <v>344</v>
      </c>
      <c r="U72" s="71" t="s">
        <v>343</v>
      </c>
      <c r="V72" s="71"/>
      <c r="W72" s="71"/>
      <c r="X72" s="71"/>
    </row>
    <row r="73" spans="1:24">
      <c r="A73" s="71">
        <v>288</v>
      </c>
      <c r="B73" s="71" t="s">
        <v>201</v>
      </c>
      <c r="C73" s="71" t="s">
        <v>202</v>
      </c>
      <c r="D73" s="71" t="s">
        <v>89</v>
      </c>
      <c r="E73" s="71" t="s">
        <v>35</v>
      </c>
      <c r="F73" s="71" t="s">
        <v>61</v>
      </c>
      <c r="G73" s="72">
        <v>0.11121832545713541</v>
      </c>
      <c r="H73" s="73">
        <v>24.63710068496307</v>
      </c>
      <c r="I73" s="73">
        <v>45.142619206413407</v>
      </c>
      <c r="J73" s="73">
        <v>12.699999809265137</v>
      </c>
      <c r="K73" s="71">
        <v>2016</v>
      </c>
      <c r="L73" s="73">
        <v>29.299999237060547</v>
      </c>
      <c r="M73" s="71">
        <v>2016</v>
      </c>
      <c r="N73" s="73">
        <v>23.399999618530273</v>
      </c>
      <c r="O73" s="71">
        <v>2016</v>
      </c>
      <c r="P73" s="71">
        <v>5470</v>
      </c>
      <c r="Q73" s="72">
        <v>43.5</v>
      </c>
      <c r="R73" s="71">
        <v>2016</v>
      </c>
      <c r="S73" s="72">
        <v>0.61099999999999999</v>
      </c>
      <c r="T73" s="71" t="s">
        <v>344</v>
      </c>
      <c r="U73" s="71" t="s">
        <v>343</v>
      </c>
      <c r="V73" s="71"/>
      <c r="W73" s="71"/>
      <c r="X73" s="71"/>
    </row>
    <row r="74" spans="1:24">
      <c r="A74" s="71">
        <v>178</v>
      </c>
      <c r="B74" s="71" t="s">
        <v>203</v>
      </c>
      <c r="C74" s="71" t="s">
        <v>204</v>
      </c>
      <c r="D74" s="71" t="s">
        <v>89</v>
      </c>
      <c r="E74" s="71" t="s">
        <v>35</v>
      </c>
      <c r="F74" s="71" t="s">
        <v>205</v>
      </c>
      <c r="G74" s="72">
        <v>0.1116762952397079</v>
      </c>
      <c r="H74" s="73">
        <v>24.26683482677609</v>
      </c>
      <c r="I74" s="73">
        <v>46.020132430490648</v>
      </c>
      <c r="J74" s="73">
        <v>39.599998474121094</v>
      </c>
      <c r="K74" s="71">
        <v>2011</v>
      </c>
      <c r="L74" s="73">
        <v>64.099998474121094</v>
      </c>
      <c r="M74" s="71">
        <v>2011</v>
      </c>
      <c r="N74" s="73">
        <v>40.900001525878906</v>
      </c>
      <c r="O74" s="71">
        <v>2011</v>
      </c>
      <c r="P74" s="71">
        <v>3110</v>
      </c>
      <c r="Q74" s="72">
        <v>48.900001525878906</v>
      </c>
      <c r="R74" s="71">
        <v>2011</v>
      </c>
      <c r="S74" s="72">
        <v>0.57399999999999995</v>
      </c>
      <c r="T74" s="71" t="s">
        <v>344</v>
      </c>
      <c r="U74" s="71" t="s">
        <v>343</v>
      </c>
      <c r="V74" s="71"/>
      <c r="W74" s="71"/>
      <c r="X74" s="71"/>
    </row>
    <row r="75" spans="1:24">
      <c r="A75" s="71">
        <v>356</v>
      </c>
      <c r="B75" s="71" t="s">
        <v>206</v>
      </c>
      <c r="C75" s="71" t="s">
        <v>207</v>
      </c>
      <c r="D75" s="71" t="s">
        <v>79</v>
      </c>
      <c r="E75" s="71" t="s">
        <v>41</v>
      </c>
      <c r="F75" s="71" t="s">
        <v>42</v>
      </c>
      <c r="G75" s="72">
        <v>0.1226524715803671</v>
      </c>
      <c r="H75" s="73">
        <v>27.907722439495302</v>
      </c>
      <c r="I75" s="73">
        <v>43.949294624912859</v>
      </c>
      <c r="J75" s="73">
        <v>22.5</v>
      </c>
      <c r="K75" s="71">
        <v>2011</v>
      </c>
      <c r="L75" s="73">
        <v>61.700000762939453</v>
      </c>
      <c r="M75" s="71">
        <v>2011</v>
      </c>
      <c r="N75" s="73">
        <v>21.899999618530273</v>
      </c>
      <c r="O75" s="71">
        <v>2011</v>
      </c>
      <c r="P75" s="71">
        <v>6390</v>
      </c>
      <c r="Q75" s="72">
        <v>35.700000762939453</v>
      </c>
      <c r="R75" s="71">
        <v>2011</v>
      </c>
      <c r="S75" s="72">
        <v>0.64500000000000002</v>
      </c>
      <c r="T75" s="71" t="s">
        <v>344</v>
      </c>
      <c r="U75" s="71" t="s">
        <v>343</v>
      </c>
      <c r="V75" s="71"/>
      <c r="W75" s="71"/>
      <c r="X75" s="71"/>
    </row>
    <row r="76" spans="1:24">
      <c r="A76" s="71">
        <v>320</v>
      </c>
      <c r="B76" s="71" t="s">
        <v>208</v>
      </c>
      <c r="C76" s="71" t="s">
        <v>209</v>
      </c>
      <c r="D76" s="71" t="s">
        <v>70</v>
      </c>
      <c r="E76" s="71" t="s">
        <v>41</v>
      </c>
      <c r="F76" s="71" t="s">
        <v>205</v>
      </c>
      <c r="G76" s="72">
        <v>0.13351782237451101</v>
      </c>
      <c r="H76" s="73">
        <v>28.881828203961309</v>
      </c>
      <c r="I76" s="73">
        <v>46.229006499040892</v>
      </c>
      <c r="J76" s="73">
        <v>8.8000001907348633</v>
      </c>
      <c r="K76" s="71">
        <v>2014</v>
      </c>
      <c r="L76" s="73">
        <v>24.399999618530273</v>
      </c>
      <c r="M76" s="71">
        <v>2014</v>
      </c>
      <c r="N76" s="73">
        <v>59.299999237060547</v>
      </c>
      <c r="O76" s="71">
        <v>2014</v>
      </c>
      <c r="P76" s="71">
        <v>8690</v>
      </c>
      <c r="Q76" s="72">
        <v>48.299999237060547</v>
      </c>
      <c r="R76" s="71">
        <v>2014</v>
      </c>
      <c r="S76" s="72">
        <v>0.66300000000000003</v>
      </c>
      <c r="T76" s="71" t="s">
        <v>344</v>
      </c>
      <c r="U76" s="71" t="s">
        <v>341</v>
      </c>
      <c r="V76" s="71"/>
      <c r="W76" s="71"/>
      <c r="X76" s="71"/>
    </row>
    <row r="77" spans="1:24">
      <c r="A77" s="71">
        <v>116</v>
      </c>
      <c r="B77" s="71" t="s">
        <v>210</v>
      </c>
      <c r="C77" s="71" t="s">
        <v>211</v>
      </c>
      <c r="D77" s="71" t="s">
        <v>73</v>
      </c>
      <c r="E77" s="71" t="s">
        <v>41</v>
      </c>
      <c r="F77" s="71" t="s">
        <v>108</v>
      </c>
      <c r="G77" s="72">
        <v>0.1703481282607337</v>
      </c>
      <c r="H77" s="73">
        <v>37.185690843522728</v>
      </c>
      <c r="I77" s="73">
        <v>45.810128680292124</v>
      </c>
      <c r="J77" s="73"/>
      <c r="K77" s="71"/>
      <c r="L77" s="73"/>
      <c r="M77" s="71"/>
      <c r="N77" s="73">
        <v>17.700000762939453</v>
      </c>
      <c r="O77" s="71">
        <v>2012</v>
      </c>
      <c r="P77" s="71">
        <v>4250</v>
      </c>
      <c r="Q77" s="72"/>
      <c r="R77" s="71"/>
      <c r="S77" s="72">
        <v>0.59399999999999997</v>
      </c>
      <c r="T77" s="71" t="s">
        <v>344</v>
      </c>
      <c r="U77" s="71" t="s">
        <v>343</v>
      </c>
      <c r="V77" s="71"/>
      <c r="W77" s="71"/>
      <c r="X77" s="71"/>
    </row>
    <row r="78" spans="1:24">
      <c r="A78" s="71">
        <v>404</v>
      </c>
      <c r="B78" s="71" t="s">
        <v>212</v>
      </c>
      <c r="C78" s="71" t="s">
        <v>213</v>
      </c>
      <c r="D78" s="71" t="s">
        <v>89</v>
      </c>
      <c r="E78" s="71" t="s">
        <v>41</v>
      </c>
      <c r="F78" s="71" t="s">
        <v>108</v>
      </c>
      <c r="G78" s="72">
        <v>0.1707760770361012</v>
      </c>
      <c r="H78" s="73">
        <v>37.477145449941979</v>
      </c>
      <c r="I78" s="73">
        <v>45.568058875830317</v>
      </c>
      <c r="J78" s="73">
        <v>37.099998474121094</v>
      </c>
      <c r="K78" s="71">
        <v>2015</v>
      </c>
      <c r="L78" s="73">
        <v>66.5</v>
      </c>
      <c r="M78" s="71">
        <v>2015</v>
      </c>
      <c r="N78" s="73">
        <v>36.099998474121094</v>
      </c>
      <c r="O78" s="71">
        <v>2015</v>
      </c>
      <c r="P78" s="71">
        <v>4370</v>
      </c>
      <c r="Q78" s="72">
        <v>40.799999237060547</v>
      </c>
      <c r="R78" s="71">
        <v>2015</v>
      </c>
      <c r="S78" s="72">
        <v>0.60099999999999998</v>
      </c>
      <c r="T78" s="71" t="s">
        <v>344</v>
      </c>
      <c r="U78" s="71" t="s">
        <v>343</v>
      </c>
      <c r="V78" s="71"/>
      <c r="W78" s="71"/>
      <c r="X78" s="71"/>
    </row>
    <row r="79" spans="1:24">
      <c r="A79" s="71">
        <v>64</v>
      </c>
      <c r="B79" s="71" t="s">
        <v>214</v>
      </c>
      <c r="C79" s="71" t="s">
        <v>215</v>
      </c>
      <c r="D79" s="71" t="s">
        <v>79</v>
      </c>
      <c r="E79" s="71" t="s">
        <v>35</v>
      </c>
      <c r="F79" s="71" t="s">
        <v>216</v>
      </c>
      <c r="G79" s="72">
        <v>0.17486398904827921</v>
      </c>
      <c r="H79" s="73">
        <v>37.34112874074421</v>
      </c>
      <c r="I79" s="73">
        <v>46.82879038347842</v>
      </c>
      <c r="J79" s="73">
        <v>1.5</v>
      </c>
      <c r="K79" s="71">
        <v>2017</v>
      </c>
      <c r="L79" s="73">
        <v>12.199999809265137</v>
      </c>
      <c r="M79" s="71">
        <v>2017</v>
      </c>
      <c r="N79" s="73">
        <v>8.1999998092651367</v>
      </c>
      <c r="O79" s="71">
        <v>2017</v>
      </c>
      <c r="P79" s="71">
        <v>10480</v>
      </c>
      <c r="Q79" s="72">
        <v>37.400001525878906</v>
      </c>
      <c r="R79" s="71">
        <v>2017</v>
      </c>
      <c r="S79" s="72">
        <v>0.65400000000000003</v>
      </c>
      <c r="T79" s="71" t="s">
        <v>344</v>
      </c>
      <c r="U79" s="71" t="s">
        <v>343</v>
      </c>
      <c r="V79" s="71"/>
      <c r="W79" s="71"/>
      <c r="X79" s="71"/>
    </row>
    <row r="80" spans="1:24">
      <c r="A80" s="71">
        <v>104</v>
      </c>
      <c r="B80" s="71" t="s">
        <v>217</v>
      </c>
      <c r="C80" s="71" t="s">
        <v>218</v>
      </c>
      <c r="D80" s="71" t="s">
        <v>73</v>
      </c>
      <c r="E80" s="71" t="s">
        <v>41</v>
      </c>
      <c r="F80" s="71" t="s">
        <v>42</v>
      </c>
      <c r="G80" s="72">
        <v>0.17584622708381739</v>
      </c>
      <c r="H80" s="73">
        <v>38.315858119338905</v>
      </c>
      <c r="I80" s="73">
        <v>45.893850670426119</v>
      </c>
      <c r="J80" s="73">
        <v>1.3999999761581421</v>
      </c>
      <c r="K80" s="71">
        <v>2017</v>
      </c>
      <c r="L80" s="73">
        <v>15</v>
      </c>
      <c r="M80" s="71">
        <v>2017</v>
      </c>
      <c r="N80" s="73">
        <v>24.799999237060547</v>
      </c>
      <c r="O80" s="71">
        <v>2017</v>
      </c>
      <c r="P80" s="71">
        <v>4650</v>
      </c>
      <c r="Q80" s="72">
        <v>30.700000762939453</v>
      </c>
      <c r="R80" s="71">
        <v>2017</v>
      </c>
      <c r="S80" s="72">
        <v>0.58299999999999996</v>
      </c>
      <c r="T80" s="71" t="s">
        <v>344</v>
      </c>
      <c r="U80" s="71" t="s">
        <v>343</v>
      </c>
      <c r="V80" s="71"/>
      <c r="W80" s="71"/>
      <c r="X80" s="71"/>
    </row>
    <row r="81" spans="1:24">
      <c r="A81" s="71">
        <v>768</v>
      </c>
      <c r="B81" s="71" t="s">
        <v>219</v>
      </c>
      <c r="C81" s="71" t="s">
        <v>220</v>
      </c>
      <c r="D81" s="71" t="s">
        <v>89</v>
      </c>
      <c r="E81" s="71" t="s">
        <v>35</v>
      </c>
      <c r="F81" s="71" t="s">
        <v>122</v>
      </c>
      <c r="G81" s="72">
        <v>0.17961625911008161</v>
      </c>
      <c r="H81" s="73">
        <v>37.612295351322324</v>
      </c>
      <c r="I81" s="73">
        <v>47.754665710335821</v>
      </c>
      <c r="J81" s="73">
        <v>51.099998474121094</v>
      </c>
      <c r="K81" s="71">
        <v>2015</v>
      </c>
      <c r="L81" s="73">
        <v>74.199996948242188</v>
      </c>
      <c r="M81" s="71">
        <v>2015</v>
      </c>
      <c r="N81" s="73">
        <v>55.099998474121094</v>
      </c>
      <c r="O81" s="71">
        <v>2015</v>
      </c>
      <c r="P81" s="71">
        <v>2230</v>
      </c>
      <c r="Q81" s="72">
        <v>43.099998474121094</v>
      </c>
      <c r="R81" s="71">
        <v>2015</v>
      </c>
      <c r="S81" s="72">
        <v>0.51500000000000001</v>
      </c>
      <c r="T81" s="71" t="s">
        <v>347</v>
      </c>
      <c r="U81" s="71" t="s">
        <v>346</v>
      </c>
      <c r="V81" s="71"/>
      <c r="W81" s="71"/>
      <c r="X81" s="71"/>
    </row>
    <row r="82" spans="1:24">
      <c r="A82" s="71">
        <v>174</v>
      </c>
      <c r="B82" s="71" t="s">
        <v>221</v>
      </c>
      <c r="C82" s="71" t="s">
        <v>222</v>
      </c>
      <c r="D82" s="71" t="s">
        <v>89</v>
      </c>
      <c r="E82" s="71" t="s">
        <v>41</v>
      </c>
      <c r="F82" s="71" t="s">
        <v>45</v>
      </c>
      <c r="G82" s="72">
        <v>0.18077140753927909</v>
      </c>
      <c r="H82" s="73">
        <v>37.264918948784938</v>
      </c>
      <c r="I82" s="73">
        <v>48.509808323405281</v>
      </c>
      <c r="J82" s="73">
        <v>19.100000381469727</v>
      </c>
      <c r="K82" s="71">
        <v>2014</v>
      </c>
      <c r="L82" s="73">
        <v>39.700000762939453</v>
      </c>
      <c r="M82" s="71">
        <v>2014</v>
      </c>
      <c r="N82" s="73">
        <v>42.400001525878906</v>
      </c>
      <c r="O82" s="71">
        <v>2013</v>
      </c>
      <c r="P82" s="71">
        <v>3330</v>
      </c>
      <c r="Q82" s="72">
        <v>45.299999237060547</v>
      </c>
      <c r="R82" s="71">
        <v>2014</v>
      </c>
      <c r="S82" s="72">
        <v>0.55400000000000005</v>
      </c>
      <c r="T82" s="71" t="s">
        <v>344</v>
      </c>
      <c r="U82" s="71" t="s">
        <v>343</v>
      </c>
      <c r="V82" s="71"/>
      <c r="W82" s="71"/>
      <c r="X82" s="71"/>
    </row>
    <row r="83" spans="1:24">
      <c r="A83" s="71">
        <v>516</v>
      </c>
      <c r="B83" s="71" t="s">
        <v>223</v>
      </c>
      <c r="C83" s="71" t="s">
        <v>224</v>
      </c>
      <c r="D83" s="71" t="s">
        <v>89</v>
      </c>
      <c r="E83" s="71" t="s">
        <v>41</v>
      </c>
      <c r="F83" s="71" t="s">
        <v>225</v>
      </c>
      <c r="G83" s="72">
        <v>0.18473453740519261</v>
      </c>
      <c r="H83" s="73">
        <v>40.881010832160591</v>
      </c>
      <c r="I83" s="73">
        <v>45.18834873326179</v>
      </c>
      <c r="J83" s="73">
        <v>13.800000190734863</v>
      </c>
      <c r="K83" s="71">
        <v>2015</v>
      </c>
      <c r="L83" s="73">
        <v>30.299999237060547</v>
      </c>
      <c r="M83" s="71">
        <v>2015</v>
      </c>
      <c r="N83" s="73">
        <v>17.399999618530273</v>
      </c>
      <c r="O83" s="71">
        <v>2015</v>
      </c>
      <c r="P83" s="71">
        <v>9220</v>
      </c>
      <c r="Q83" s="72">
        <v>59.099998474121094</v>
      </c>
      <c r="R83" s="71">
        <v>2015</v>
      </c>
      <c r="S83" s="72">
        <v>0.64600000000000002</v>
      </c>
      <c r="T83" s="71" t="s">
        <v>344</v>
      </c>
      <c r="U83" s="71" t="s">
        <v>341</v>
      </c>
      <c r="V83" s="71"/>
      <c r="W83" s="71"/>
      <c r="X83" s="71"/>
    </row>
    <row r="84" spans="1:24">
      <c r="A84" s="71">
        <v>586</v>
      </c>
      <c r="B84" s="71" t="s">
        <v>226</v>
      </c>
      <c r="C84" s="71" t="s">
        <v>227</v>
      </c>
      <c r="D84" s="71" t="s">
        <v>79</v>
      </c>
      <c r="E84" s="71" t="s">
        <v>41</v>
      </c>
      <c r="F84" s="71" t="s">
        <v>61</v>
      </c>
      <c r="G84" s="72">
        <v>0.19824739710282879</v>
      </c>
      <c r="H84" s="73">
        <v>38.332130605059739</v>
      </c>
      <c r="I84" s="73">
        <v>51.718334977357252</v>
      </c>
      <c r="J84" s="73">
        <v>4.4000000953674316</v>
      </c>
      <c r="K84" s="71">
        <v>2018</v>
      </c>
      <c r="L84" s="73">
        <v>35.700000762939453</v>
      </c>
      <c r="M84" s="71">
        <v>2018</v>
      </c>
      <c r="N84" s="73">
        <v>24.299999237060547</v>
      </c>
      <c r="O84" s="71">
        <v>2015</v>
      </c>
      <c r="P84" s="71">
        <v>4770</v>
      </c>
      <c r="Q84" s="72">
        <v>31.600000381469727</v>
      </c>
      <c r="R84" s="71">
        <v>2018</v>
      </c>
      <c r="S84" s="72">
        <v>0.55700000000000005</v>
      </c>
      <c r="T84" s="71" t="s">
        <v>344</v>
      </c>
      <c r="U84" s="71" t="s">
        <v>343</v>
      </c>
      <c r="V84" s="71"/>
      <c r="W84" s="71"/>
      <c r="X84" s="71"/>
    </row>
    <row r="85" spans="1:24">
      <c r="A85" s="71">
        <v>332</v>
      </c>
      <c r="B85" s="71" t="s">
        <v>228</v>
      </c>
      <c r="C85" s="71" t="s">
        <v>229</v>
      </c>
      <c r="D85" s="71" t="s">
        <v>70</v>
      </c>
      <c r="E85" s="71" t="s">
        <v>41</v>
      </c>
      <c r="F85" s="71" t="s">
        <v>80</v>
      </c>
      <c r="G85" s="72">
        <v>0.1995876967052112</v>
      </c>
      <c r="H85" s="73">
        <v>41.268898324415048</v>
      </c>
      <c r="I85" s="73">
        <v>48.362739207683994</v>
      </c>
      <c r="J85" s="73">
        <v>24.5</v>
      </c>
      <c r="K85" s="71">
        <v>2012</v>
      </c>
      <c r="L85" s="73">
        <v>50.299999237060547</v>
      </c>
      <c r="M85" s="71">
        <v>2012</v>
      </c>
      <c r="N85" s="73">
        <v>58.5</v>
      </c>
      <c r="O85" s="71">
        <v>2012</v>
      </c>
      <c r="P85" s="71">
        <v>2930</v>
      </c>
      <c r="Q85" s="72">
        <v>41.099998474121094</v>
      </c>
      <c r="R85" s="71">
        <v>2012</v>
      </c>
      <c r="S85" s="72">
        <v>0.51</v>
      </c>
      <c r="T85" s="71" t="s">
        <v>347</v>
      </c>
      <c r="U85" s="71" t="s">
        <v>346</v>
      </c>
      <c r="V85" s="71"/>
      <c r="W85" s="71"/>
      <c r="X85" s="71"/>
    </row>
    <row r="86" spans="1:24">
      <c r="A86" s="71">
        <v>270</v>
      </c>
      <c r="B86" s="71" t="s">
        <v>230</v>
      </c>
      <c r="C86" s="71" t="s">
        <v>231</v>
      </c>
      <c r="D86" s="71" t="s">
        <v>89</v>
      </c>
      <c r="E86" s="71" t="s">
        <v>35</v>
      </c>
      <c r="F86" s="71" t="s">
        <v>52</v>
      </c>
      <c r="G86" s="72">
        <v>0.20363764064086409</v>
      </c>
      <c r="H86" s="73">
        <v>41.596763949825672</v>
      </c>
      <c r="I86" s="73">
        <v>48.955164129232145</v>
      </c>
      <c r="J86" s="73">
        <v>10.300000190734863</v>
      </c>
      <c r="K86" s="71">
        <v>2015</v>
      </c>
      <c r="L86" s="73">
        <v>38.400001525878906</v>
      </c>
      <c r="M86" s="71">
        <v>2015</v>
      </c>
      <c r="N86" s="73">
        <v>48.599998474121094</v>
      </c>
      <c r="O86" s="71">
        <v>2015</v>
      </c>
      <c r="P86" s="71">
        <v>2240</v>
      </c>
      <c r="Q86" s="72">
        <v>35.900001525878906</v>
      </c>
      <c r="R86" s="71">
        <v>2015</v>
      </c>
      <c r="S86" s="72">
        <v>0.496</v>
      </c>
      <c r="T86" s="71" t="s">
        <v>347</v>
      </c>
      <c r="U86" s="71" t="s">
        <v>346</v>
      </c>
      <c r="V86" s="71"/>
      <c r="W86" s="71"/>
      <c r="X86" s="71"/>
    </row>
    <row r="87" spans="1:24">
      <c r="A87" s="71">
        <v>626</v>
      </c>
      <c r="B87" s="71" t="s">
        <v>232</v>
      </c>
      <c r="C87" s="71" t="s">
        <v>233</v>
      </c>
      <c r="D87" s="71" t="s">
        <v>73</v>
      </c>
      <c r="E87" s="71" t="s">
        <v>41</v>
      </c>
      <c r="F87" s="71" t="s">
        <v>117</v>
      </c>
      <c r="G87" s="72">
        <v>0.22151424324941191</v>
      </c>
      <c r="H87" s="73">
        <v>48.253699559766631</v>
      </c>
      <c r="I87" s="73">
        <v>45.906167873210677</v>
      </c>
      <c r="J87" s="73">
        <v>22</v>
      </c>
      <c r="K87" s="71">
        <v>2014</v>
      </c>
      <c r="L87" s="73">
        <v>65.900001525878906</v>
      </c>
      <c r="M87" s="71">
        <v>2014</v>
      </c>
      <c r="N87" s="73">
        <v>41.799999237060547</v>
      </c>
      <c r="O87" s="71">
        <v>2014</v>
      </c>
      <c r="P87" s="71">
        <v>4490</v>
      </c>
      <c r="Q87" s="72">
        <v>28.700000762939453</v>
      </c>
      <c r="R87" s="71">
        <v>2014</v>
      </c>
      <c r="S87" s="72">
        <v>0.60599999999999998</v>
      </c>
      <c r="T87" s="71" t="s">
        <v>344</v>
      </c>
      <c r="U87" s="71" t="s">
        <v>343</v>
      </c>
      <c r="V87" s="71"/>
      <c r="W87" s="71"/>
      <c r="X87" s="71"/>
    </row>
    <row r="88" spans="1:24">
      <c r="A88" s="71">
        <v>894</v>
      </c>
      <c r="B88" s="71" t="s">
        <v>234</v>
      </c>
      <c r="C88" s="71" t="s">
        <v>235</v>
      </c>
      <c r="D88" s="71" t="s">
        <v>89</v>
      </c>
      <c r="E88" s="71" t="s">
        <v>41</v>
      </c>
      <c r="F88" s="71" t="s">
        <v>52</v>
      </c>
      <c r="G88" s="72">
        <v>0.23168507615717429</v>
      </c>
      <c r="H88" s="73">
        <v>47.906130544873591</v>
      </c>
      <c r="I88" s="73">
        <v>48.362302177621139</v>
      </c>
      <c r="J88" s="73">
        <v>58.700000762939453</v>
      </c>
      <c r="K88" s="71">
        <v>2015</v>
      </c>
      <c r="L88" s="73">
        <v>75.400001525878906</v>
      </c>
      <c r="M88" s="71">
        <v>2015</v>
      </c>
      <c r="N88" s="73">
        <v>54.400001525878906</v>
      </c>
      <c r="O88" s="71">
        <v>2015</v>
      </c>
      <c r="P88" s="71">
        <v>3360</v>
      </c>
      <c r="Q88" s="72">
        <v>57.099998474121094</v>
      </c>
      <c r="R88" s="71">
        <v>2015</v>
      </c>
      <c r="S88" s="72">
        <v>0.58399999999999996</v>
      </c>
      <c r="T88" s="71" t="s">
        <v>344</v>
      </c>
      <c r="U88" s="71" t="s">
        <v>343</v>
      </c>
      <c r="V88" s="71"/>
      <c r="W88" s="71"/>
      <c r="X88" s="71"/>
    </row>
    <row r="89" spans="1:24">
      <c r="A89" s="71">
        <v>120</v>
      </c>
      <c r="B89" s="71" t="s">
        <v>236</v>
      </c>
      <c r="C89" s="71" t="s">
        <v>237</v>
      </c>
      <c r="D89" s="71" t="s">
        <v>89</v>
      </c>
      <c r="E89" s="71" t="s">
        <v>41</v>
      </c>
      <c r="F89" s="71" t="s">
        <v>52</v>
      </c>
      <c r="G89" s="72">
        <v>0.23206011491751219</v>
      </c>
      <c r="H89" s="73">
        <v>43.591636255226405</v>
      </c>
      <c r="I89" s="73">
        <v>53.235009018430567</v>
      </c>
      <c r="J89" s="73">
        <v>26</v>
      </c>
      <c r="K89" s="71">
        <v>2014</v>
      </c>
      <c r="L89" s="73">
        <v>47</v>
      </c>
      <c r="M89" s="71">
        <v>2014</v>
      </c>
      <c r="N89" s="73">
        <v>37.5</v>
      </c>
      <c r="O89" s="71">
        <v>2014</v>
      </c>
      <c r="P89" s="71">
        <v>3720</v>
      </c>
      <c r="Q89" s="72">
        <v>46.599998474121094</v>
      </c>
      <c r="R89" s="71">
        <v>2014</v>
      </c>
      <c r="S89" s="72">
        <v>0.56299999999999994</v>
      </c>
      <c r="T89" s="71" t="s">
        <v>344</v>
      </c>
      <c r="U89" s="71" t="s">
        <v>343</v>
      </c>
      <c r="V89" s="71"/>
      <c r="W89" s="71"/>
      <c r="X89" s="71"/>
    </row>
    <row r="90" spans="1:24">
      <c r="A90" s="71">
        <v>384</v>
      </c>
      <c r="B90" s="71" t="s">
        <v>238</v>
      </c>
      <c r="C90" s="71" t="s">
        <v>239</v>
      </c>
      <c r="D90" s="71" t="s">
        <v>89</v>
      </c>
      <c r="E90" s="71" t="s">
        <v>35</v>
      </c>
      <c r="F90" s="71" t="s">
        <v>117</v>
      </c>
      <c r="G90" s="72">
        <v>0.2358709990925828</v>
      </c>
      <c r="H90" s="73">
        <v>46.067484015968006</v>
      </c>
      <c r="I90" s="73">
        <v>51.201189761269518</v>
      </c>
      <c r="J90" s="73">
        <v>29.799999237060547</v>
      </c>
      <c r="K90" s="71">
        <v>2015</v>
      </c>
      <c r="L90" s="73">
        <v>59.099998474121094</v>
      </c>
      <c r="M90" s="71">
        <v>2015</v>
      </c>
      <c r="N90" s="73">
        <v>39.5</v>
      </c>
      <c r="O90" s="71">
        <v>2018</v>
      </c>
      <c r="P90" s="71">
        <v>5300</v>
      </c>
      <c r="Q90" s="72">
        <v>41.5</v>
      </c>
      <c r="R90" s="71">
        <v>2015</v>
      </c>
      <c r="S90" s="72">
        <v>0.53800000000000003</v>
      </c>
      <c r="T90" s="71" t="s">
        <v>347</v>
      </c>
      <c r="U90" s="71" t="s">
        <v>343</v>
      </c>
      <c r="V90" s="71"/>
      <c r="W90" s="71"/>
      <c r="X90" s="71"/>
    </row>
    <row r="91" spans="1:24">
      <c r="A91" s="71">
        <v>887</v>
      </c>
      <c r="B91" s="71" t="s">
        <v>240</v>
      </c>
      <c r="C91" s="71" t="s">
        <v>241</v>
      </c>
      <c r="D91" s="71" t="s">
        <v>60</v>
      </c>
      <c r="E91" s="71" t="s">
        <v>41</v>
      </c>
      <c r="F91" s="71" t="s">
        <v>225</v>
      </c>
      <c r="G91" s="72">
        <v>0.24516646428243891</v>
      </c>
      <c r="H91" s="73">
        <v>48.466428783363355</v>
      </c>
      <c r="I91" s="73">
        <v>50.584800744922006</v>
      </c>
      <c r="J91" s="73">
        <v>18.299999237060547</v>
      </c>
      <c r="K91" s="71">
        <v>2014</v>
      </c>
      <c r="L91" s="73">
        <v>51.200000762939453</v>
      </c>
      <c r="M91" s="71">
        <v>2014</v>
      </c>
      <c r="N91" s="73">
        <v>48.599998474121094</v>
      </c>
      <c r="O91" s="71">
        <v>2014</v>
      </c>
      <c r="P91" s="71">
        <v>3520</v>
      </c>
      <c r="Q91" s="72">
        <v>36.700000762939453</v>
      </c>
      <c r="R91" s="71">
        <v>2014</v>
      </c>
      <c r="S91" s="72">
        <v>0.47</v>
      </c>
      <c r="T91" s="71" t="s">
        <v>347</v>
      </c>
      <c r="U91" s="71" t="s">
        <v>346</v>
      </c>
      <c r="V91" s="71"/>
      <c r="W91" s="71"/>
      <c r="X91" s="71"/>
    </row>
    <row r="92" spans="1:24">
      <c r="A92" s="71">
        <v>454</v>
      </c>
      <c r="B92" s="71" t="s">
        <v>242</v>
      </c>
      <c r="C92" s="71" t="s">
        <v>243</v>
      </c>
      <c r="D92" s="71" t="s">
        <v>89</v>
      </c>
      <c r="E92" s="71" t="s">
        <v>41</v>
      </c>
      <c r="F92" s="71" t="s">
        <v>42</v>
      </c>
      <c r="G92" s="72">
        <v>0.25232512534004531</v>
      </c>
      <c r="H92" s="73">
        <v>54.246943768716619</v>
      </c>
      <c r="I92" s="73">
        <v>46.514164266256294</v>
      </c>
      <c r="J92" s="73">
        <v>69.199996948242188</v>
      </c>
      <c r="K92" s="71">
        <v>2016</v>
      </c>
      <c r="L92" s="73">
        <v>89</v>
      </c>
      <c r="M92" s="71">
        <v>2016</v>
      </c>
      <c r="N92" s="73">
        <v>51.5</v>
      </c>
      <c r="O92" s="71">
        <v>2016</v>
      </c>
      <c r="P92" s="71">
        <v>1540</v>
      </c>
      <c r="Q92" s="72">
        <v>44.700000762939453</v>
      </c>
      <c r="R92" s="71">
        <v>2016</v>
      </c>
      <c r="S92" s="72">
        <v>0.48299999999999998</v>
      </c>
      <c r="T92" s="71" t="s">
        <v>347</v>
      </c>
      <c r="U92" s="71" t="s">
        <v>346</v>
      </c>
      <c r="V92" s="71"/>
      <c r="W92" s="71"/>
      <c r="X92" s="71"/>
    </row>
    <row r="93" spans="1:24">
      <c r="A93" s="71">
        <v>566</v>
      </c>
      <c r="B93" s="71" t="s">
        <v>244</v>
      </c>
      <c r="C93" s="71" t="s">
        <v>245</v>
      </c>
      <c r="D93" s="71" t="s">
        <v>89</v>
      </c>
      <c r="E93" s="71" t="s">
        <v>41</v>
      </c>
      <c r="F93" s="71" t="s">
        <v>52</v>
      </c>
      <c r="G93" s="72">
        <v>0.25438964455071728</v>
      </c>
      <c r="H93" s="73">
        <v>46.416860113262409</v>
      </c>
      <c r="I93" s="73">
        <v>54.80544007715681</v>
      </c>
      <c r="J93" s="73">
        <v>39.099998474121094</v>
      </c>
      <c r="K93" s="71">
        <v>2018</v>
      </c>
      <c r="L93" s="73">
        <v>71</v>
      </c>
      <c r="M93" s="71">
        <v>2018</v>
      </c>
      <c r="N93" s="73">
        <v>40.099998474121094</v>
      </c>
      <c r="O93" s="71">
        <v>2018</v>
      </c>
      <c r="P93" s="71">
        <v>5000</v>
      </c>
      <c r="Q93" s="72">
        <v>35.099998474121094</v>
      </c>
      <c r="R93" s="71">
        <v>2018</v>
      </c>
      <c r="S93" s="72">
        <v>0.53900000000000003</v>
      </c>
      <c r="T93" s="71" t="s">
        <v>347</v>
      </c>
      <c r="U93" s="71" t="s">
        <v>343</v>
      </c>
      <c r="V93" s="71"/>
      <c r="W93" s="71"/>
      <c r="X93" s="71"/>
    </row>
    <row r="94" spans="1:24">
      <c r="A94" s="71">
        <v>646</v>
      </c>
      <c r="B94" s="71" t="s">
        <v>246</v>
      </c>
      <c r="C94" s="71" t="s">
        <v>247</v>
      </c>
      <c r="D94" s="71" t="s">
        <v>89</v>
      </c>
      <c r="E94" s="71" t="s">
        <v>41</v>
      </c>
      <c r="F94" s="71" t="s">
        <v>205</v>
      </c>
      <c r="G94" s="72">
        <v>0.25859589169556302</v>
      </c>
      <c r="H94" s="73">
        <v>54.396283257753971</v>
      </c>
      <c r="I94" s="73">
        <v>47.53925750224878</v>
      </c>
      <c r="J94" s="73">
        <v>56.5</v>
      </c>
      <c r="K94" s="71">
        <v>2016</v>
      </c>
      <c r="L94" s="73">
        <v>80.199996948242188</v>
      </c>
      <c r="M94" s="71">
        <v>2016</v>
      </c>
      <c r="N94" s="73">
        <v>38.200000762939453</v>
      </c>
      <c r="O94" s="71">
        <v>2016</v>
      </c>
      <c r="P94" s="71">
        <v>2160</v>
      </c>
      <c r="Q94" s="72">
        <v>43.700000762939453</v>
      </c>
      <c r="R94" s="71">
        <v>2016</v>
      </c>
      <c r="S94" s="72">
        <v>0.54300000000000004</v>
      </c>
      <c r="T94" s="71" t="s">
        <v>347</v>
      </c>
      <c r="U94" s="71" t="s">
        <v>346</v>
      </c>
      <c r="V94" s="71"/>
      <c r="W94" s="71"/>
      <c r="X94" s="71"/>
    </row>
    <row r="95" spans="1:24">
      <c r="A95" s="71">
        <v>430</v>
      </c>
      <c r="B95" s="71" t="s">
        <v>248</v>
      </c>
      <c r="C95" s="71" t="s">
        <v>249</v>
      </c>
      <c r="D95" s="71" t="s">
        <v>89</v>
      </c>
      <c r="E95" s="71" t="s">
        <v>41</v>
      </c>
      <c r="F95" s="71" t="s">
        <v>67</v>
      </c>
      <c r="G95" s="72">
        <v>0.25929373404297512</v>
      </c>
      <c r="H95" s="73">
        <v>52.323074524227451</v>
      </c>
      <c r="I95" s="73">
        <v>49.556287813880829</v>
      </c>
      <c r="J95" s="73">
        <v>44.400001525878906</v>
      </c>
      <c r="K95" s="71">
        <v>2016</v>
      </c>
      <c r="L95" s="73">
        <v>75.599998474121094</v>
      </c>
      <c r="M95" s="71">
        <v>2016</v>
      </c>
      <c r="N95" s="73">
        <v>50.900001525878906</v>
      </c>
      <c r="O95" s="71">
        <v>2016</v>
      </c>
      <c r="P95" s="71">
        <v>1250</v>
      </c>
      <c r="Q95" s="72">
        <v>35.299999237060547</v>
      </c>
      <c r="R95" s="71">
        <v>2016</v>
      </c>
      <c r="S95" s="72">
        <v>0.48</v>
      </c>
      <c r="T95" s="71" t="s">
        <v>347</v>
      </c>
      <c r="U95" s="71" t="s">
        <v>346</v>
      </c>
      <c r="V95" s="71"/>
      <c r="W95" s="71"/>
      <c r="X95" s="71"/>
    </row>
    <row r="96" spans="1:24">
      <c r="A96" s="71">
        <v>478</v>
      </c>
      <c r="B96" s="71" t="s">
        <v>250</v>
      </c>
      <c r="C96" s="71" t="s">
        <v>251</v>
      </c>
      <c r="D96" s="71" t="s">
        <v>89</v>
      </c>
      <c r="E96" s="71" t="s">
        <v>35</v>
      </c>
      <c r="F96" s="71" t="s">
        <v>64</v>
      </c>
      <c r="G96" s="72">
        <v>0.2606439861012963</v>
      </c>
      <c r="H96" s="73">
        <v>50.56633814516146</v>
      </c>
      <c r="I96" s="73">
        <v>51.544959683072591</v>
      </c>
      <c r="J96" s="73">
        <v>6</v>
      </c>
      <c r="K96" s="71">
        <v>2014</v>
      </c>
      <c r="L96" s="73">
        <v>24.100000381469727</v>
      </c>
      <c r="M96" s="71">
        <v>2014</v>
      </c>
      <c r="N96" s="73">
        <v>31</v>
      </c>
      <c r="O96" s="71">
        <v>2014</v>
      </c>
      <c r="P96" s="71">
        <v>5240</v>
      </c>
      <c r="Q96" s="72">
        <v>32.599998474121094</v>
      </c>
      <c r="R96" s="71">
        <v>2014</v>
      </c>
      <c r="S96" s="72">
        <v>0.54600000000000004</v>
      </c>
      <c r="T96" s="71" t="s">
        <v>347</v>
      </c>
      <c r="U96" s="71" t="s">
        <v>343</v>
      </c>
      <c r="V96" s="71"/>
      <c r="W96" s="71"/>
      <c r="X96" s="71"/>
    </row>
    <row r="97" spans="1:24">
      <c r="A97" s="71">
        <v>686</v>
      </c>
      <c r="B97" s="71" t="s">
        <v>252</v>
      </c>
      <c r="C97" s="71" t="s">
        <v>253</v>
      </c>
      <c r="D97" s="71" t="s">
        <v>89</v>
      </c>
      <c r="E97" s="71" t="s">
        <v>41</v>
      </c>
      <c r="F97" s="71" t="s">
        <v>36</v>
      </c>
      <c r="G97" s="72">
        <v>0.26286197613588141</v>
      </c>
      <c r="H97" s="73">
        <v>50.832378108573003</v>
      </c>
      <c r="I97" s="73">
        <v>51.711524409586708</v>
      </c>
      <c r="J97" s="73">
        <v>38.5</v>
      </c>
      <c r="K97" s="71">
        <v>2011</v>
      </c>
      <c r="L97" s="73">
        <v>68.400001525878906</v>
      </c>
      <c r="M97" s="71">
        <v>2011</v>
      </c>
      <c r="N97" s="73">
        <v>46.700000762939453</v>
      </c>
      <c r="O97" s="71">
        <v>2011</v>
      </c>
      <c r="P97" s="71">
        <v>3400</v>
      </c>
      <c r="Q97" s="72">
        <v>40.299999237060547</v>
      </c>
      <c r="R97" s="71">
        <v>2011</v>
      </c>
      <c r="S97" s="72">
        <v>0.51200000000000001</v>
      </c>
      <c r="T97" s="71" t="s">
        <v>347</v>
      </c>
      <c r="U97" s="71" t="s">
        <v>343</v>
      </c>
      <c r="V97" s="71"/>
      <c r="W97" s="71"/>
      <c r="X97" s="71"/>
    </row>
    <row r="98" spans="1:24">
      <c r="A98" s="71">
        <v>598</v>
      </c>
      <c r="B98" s="71" t="s">
        <v>254</v>
      </c>
      <c r="C98" s="71" t="s">
        <v>255</v>
      </c>
      <c r="D98" s="71" t="s">
        <v>73</v>
      </c>
      <c r="E98" s="71" t="s">
        <v>41</v>
      </c>
      <c r="F98" s="71" t="s">
        <v>256</v>
      </c>
      <c r="G98" s="72">
        <v>0.26329090303540081</v>
      </c>
      <c r="H98" s="73">
        <v>56.62862730321708</v>
      </c>
      <c r="I98" s="73">
        <v>46.494311371104516</v>
      </c>
      <c r="J98" s="73">
        <v>38</v>
      </c>
      <c r="K98" s="71">
        <v>2009</v>
      </c>
      <c r="L98" s="73">
        <v>65.599998474121094</v>
      </c>
      <c r="M98" s="71">
        <v>2009</v>
      </c>
      <c r="N98" s="73">
        <v>39.900001525878906</v>
      </c>
      <c r="O98" s="71">
        <v>2009</v>
      </c>
      <c r="P98" s="71">
        <v>4240</v>
      </c>
      <c r="Q98" s="72">
        <v>41.900001525878906</v>
      </c>
      <c r="R98" s="71">
        <v>2009</v>
      </c>
      <c r="S98" s="72">
        <v>0.55500000000000005</v>
      </c>
      <c r="T98" s="71" t="s">
        <v>344</v>
      </c>
      <c r="U98" s="71" t="s">
        <v>343</v>
      </c>
      <c r="V98" s="71"/>
      <c r="W98" s="71"/>
      <c r="X98" s="71"/>
    </row>
    <row r="99" spans="1:24">
      <c r="A99" s="71">
        <v>4</v>
      </c>
      <c r="B99" s="71" t="s">
        <v>257</v>
      </c>
      <c r="C99" s="71" t="s">
        <v>258</v>
      </c>
      <c r="D99" s="71" t="s">
        <v>79</v>
      </c>
      <c r="E99" s="71" t="s">
        <v>41</v>
      </c>
      <c r="F99" s="71" t="s">
        <v>42</v>
      </c>
      <c r="G99" s="72">
        <v>0.2717212407646124</v>
      </c>
      <c r="H99" s="73">
        <v>55.910239260815978</v>
      </c>
      <c r="I99" s="73">
        <v>48.599548912151569</v>
      </c>
      <c r="J99" s="73"/>
      <c r="K99" s="71"/>
      <c r="L99" s="73"/>
      <c r="M99" s="71"/>
      <c r="N99" s="73">
        <v>54.5</v>
      </c>
      <c r="O99" s="71">
        <v>2016</v>
      </c>
      <c r="P99" s="71">
        <v>2110</v>
      </c>
      <c r="Q99" s="72"/>
      <c r="R99" s="71"/>
      <c r="S99" s="72">
        <v>0.51100000000000001</v>
      </c>
      <c r="T99" s="71" t="s">
        <v>347</v>
      </c>
      <c r="U99" s="71" t="s">
        <v>346</v>
      </c>
      <c r="V99" s="71"/>
      <c r="W99" s="71"/>
      <c r="X99" s="71"/>
    </row>
    <row r="100" spans="1:24">
      <c r="A100" s="71">
        <v>729</v>
      </c>
      <c r="B100" s="71" t="s">
        <v>259</v>
      </c>
      <c r="C100" s="71" t="s">
        <v>260</v>
      </c>
      <c r="D100" s="71" t="s">
        <v>60</v>
      </c>
      <c r="E100" s="71" t="s">
        <v>35</v>
      </c>
      <c r="F100" s="71" t="s">
        <v>108</v>
      </c>
      <c r="G100" s="72">
        <v>0.27943959133116453</v>
      </c>
      <c r="H100" s="73">
        <v>52.328041650939241</v>
      </c>
      <c r="I100" s="73">
        <v>53.401499944370421</v>
      </c>
      <c r="J100" s="73">
        <v>12.199999809265137</v>
      </c>
      <c r="K100" s="71">
        <v>2014</v>
      </c>
      <c r="L100" s="73">
        <v>44</v>
      </c>
      <c r="M100" s="71">
        <v>2014</v>
      </c>
      <c r="N100" s="73">
        <v>46.5</v>
      </c>
      <c r="O100" s="71">
        <v>2009</v>
      </c>
      <c r="P100" s="71">
        <v>3970</v>
      </c>
      <c r="Q100" s="72">
        <v>34.200000762939453</v>
      </c>
      <c r="R100" s="71">
        <v>2014</v>
      </c>
      <c r="S100" s="72">
        <v>0.51</v>
      </c>
      <c r="T100" s="71" t="s">
        <v>347</v>
      </c>
      <c r="U100" s="71" t="s">
        <v>346</v>
      </c>
      <c r="V100" s="71"/>
      <c r="W100" s="71"/>
      <c r="X100" s="71"/>
    </row>
    <row r="101" spans="1:24">
      <c r="A101" s="71">
        <v>800</v>
      </c>
      <c r="B101" s="71" t="s">
        <v>261</v>
      </c>
      <c r="C101" s="71" t="s">
        <v>262</v>
      </c>
      <c r="D101" s="71" t="s">
        <v>89</v>
      </c>
      <c r="E101" s="71" t="s">
        <v>41</v>
      </c>
      <c r="F101" s="71" t="s">
        <v>117</v>
      </c>
      <c r="G101" s="72">
        <v>0.28102848152202781</v>
      </c>
      <c r="H101" s="73">
        <v>57.168485455259813</v>
      </c>
      <c r="I101" s="73">
        <v>49.157937154371751</v>
      </c>
      <c r="J101" s="73">
        <v>41.299999237060547</v>
      </c>
      <c r="K101" s="71">
        <v>2016</v>
      </c>
      <c r="L101" s="73">
        <v>69.599998474121094</v>
      </c>
      <c r="M101" s="71">
        <v>2016</v>
      </c>
      <c r="N101" s="73">
        <v>21.399999618530273</v>
      </c>
      <c r="O101" s="71">
        <v>2016</v>
      </c>
      <c r="P101" s="71">
        <v>2260</v>
      </c>
      <c r="Q101" s="72">
        <v>42.799999237060547</v>
      </c>
      <c r="R101" s="71">
        <v>2016</v>
      </c>
      <c r="S101" s="72">
        <v>0.54400000000000004</v>
      </c>
      <c r="T101" s="71" t="s">
        <v>347</v>
      </c>
      <c r="U101" s="71" t="s">
        <v>346</v>
      </c>
      <c r="V101" s="71"/>
      <c r="W101" s="71"/>
      <c r="X101" s="71"/>
    </row>
    <row r="102" spans="1:24">
      <c r="A102" s="71">
        <v>24</v>
      </c>
      <c r="B102" s="71" t="s">
        <v>263</v>
      </c>
      <c r="C102" s="71" t="s">
        <v>264</v>
      </c>
      <c r="D102" s="71" t="s">
        <v>89</v>
      </c>
      <c r="E102" s="71" t="s">
        <v>41</v>
      </c>
      <c r="F102" s="71" t="s">
        <v>42</v>
      </c>
      <c r="G102" s="72">
        <v>0.28243505008814912</v>
      </c>
      <c r="H102" s="73">
        <v>51.104111845344349</v>
      </c>
      <c r="I102" s="73">
        <v>55.2665998663431</v>
      </c>
      <c r="J102" s="73">
        <v>49.900001525878906</v>
      </c>
      <c r="K102" s="71">
        <v>2018</v>
      </c>
      <c r="L102" s="73">
        <v>71.5</v>
      </c>
      <c r="M102" s="71">
        <v>2018</v>
      </c>
      <c r="N102" s="73">
        <v>32.299999237060547</v>
      </c>
      <c r="O102" s="71">
        <v>2018</v>
      </c>
      <c r="P102" s="71">
        <v>6020</v>
      </c>
      <c r="Q102" s="72">
        <v>51.299999237060547</v>
      </c>
      <c r="R102" s="71">
        <v>2018</v>
      </c>
      <c r="S102" s="72">
        <v>0.58099999999999996</v>
      </c>
      <c r="T102" s="71" t="s">
        <v>344</v>
      </c>
      <c r="U102" s="71" t="s">
        <v>343</v>
      </c>
      <c r="V102" s="71"/>
      <c r="W102" s="71"/>
      <c r="X102" s="71"/>
    </row>
    <row r="103" spans="1:24">
      <c r="A103" s="71">
        <v>834</v>
      </c>
      <c r="B103" s="71" t="s">
        <v>265</v>
      </c>
      <c r="C103" s="71" t="s">
        <v>266</v>
      </c>
      <c r="D103" s="71" t="s">
        <v>89</v>
      </c>
      <c r="E103" s="71" t="s">
        <v>41</v>
      </c>
      <c r="F103" s="71" t="s">
        <v>42</v>
      </c>
      <c r="G103" s="72">
        <v>0.28417931345467867</v>
      </c>
      <c r="H103" s="73">
        <v>57.06772711223843</v>
      </c>
      <c r="I103" s="73">
        <v>49.796851536730493</v>
      </c>
      <c r="J103" s="73">
        <v>49.400001525878906</v>
      </c>
      <c r="K103" s="71">
        <v>2017</v>
      </c>
      <c r="L103" s="73">
        <v>76.800003051757813</v>
      </c>
      <c r="M103" s="71">
        <v>2017</v>
      </c>
      <c r="N103" s="73">
        <v>26.399999618530273</v>
      </c>
      <c r="O103" s="71">
        <v>2017</v>
      </c>
      <c r="P103" s="71">
        <v>2760</v>
      </c>
      <c r="Q103" s="72">
        <v>40.5</v>
      </c>
      <c r="R103" s="71">
        <v>2017</v>
      </c>
      <c r="S103" s="72">
        <v>0.52900000000000003</v>
      </c>
      <c r="T103" s="71" t="s">
        <v>347</v>
      </c>
      <c r="U103" s="71" t="s">
        <v>343</v>
      </c>
      <c r="V103" s="71"/>
      <c r="W103" s="71"/>
      <c r="X103" s="71"/>
    </row>
    <row r="104" spans="1:24">
      <c r="A104" s="71">
        <v>694</v>
      </c>
      <c r="B104" s="71" t="s">
        <v>267</v>
      </c>
      <c r="C104" s="71" t="s">
        <v>268</v>
      </c>
      <c r="D104" s="71" t="s">
        <v>89</v>
      </c>
      <c r="E104" s="71" t="s">
        <v>41</v>
      </c>
      <c r="F104" s="71" t="s">
        <v>36</v>
      </c>
      <c r="G104" s="72">
        <v>0.29289930994086039</v>
      </c>
      <c r="H104" s="73">
        <v>59.221962862980448</v>
      </c>
      <c r="I104" s="73">
        <v>49.457886193088562</v>
      </c>
      <c r="J104" s="73">
        <v>43</v>
      </c>
      <c r="K104" s="71">
        <v>2018</v>
      </c>
      <c r="L104" s="73">
        <v>76</v>
      </c>
      <c r="M104" s="71">
        <v>2018</v>
      </c>
      <c r="N104" s="73">
        <v>56.799999237060547</v>
      </c>
      <c r="O104" s="71">
        <v>2018</v>
      </c>
      <c r="P104" s="71">
        <v>1670</v>
      </c>
      <c r="Q104" s="72">
        <v>35.700000762939453</v>
      </c>
      <c r="R104" s="71">
        <v>2018</v>
      </c>
      <c r="S104" s="72">
        <v>0.45200000000000001</v>
      </c>
      <c r="T104" s="71" t="s">
        <v>347</v>
      </c>
      <c r="U104" s="71" t="s">
        <v>346</v>
      </c>
      <c r="V104" s="71"/>
      <c r="W104" s="71"/>
      <c r="X104" s="71"/>
    </row>
    <row r="105" spans="1:24">
      <c r="A105" s="71">
        <v>180</v>
      </c>
      <c r="B105" s="71" t="s">
        <v>269</v>
      </c>
      <c r="C105" s="71" t="s">
        <v>270</v>
      </c>
      <c r="D105" s="71" t="s">
        <v>89</v>
      </c>
      <c r="E105" s="71" t="s">
        <v>35</v>
      </c>
      <c r="F105" s="71" t="s">
        <v>61</v>
      </c>
      <c r="G105" s="72">
        <v>0.33118873944572258</v>
      </c>
      <c r="H105" s="73">
        <v>64.517979637148159</v>
      </c>
      <c r="I105" s="73">
        <v>51.332782165272683</v>
      </c>
      <c r="J105" s="73">
        <v>77.199996948242188</v>
      </c>
      <c r="K105" s="71">
        <v>2012</v>
      </c>
      <c r="L105" s="73">
        <v>91.400001525878906</v>
      </c>
      <c r="M105" s="71">
        <v>2012</v>
      </c>
      <c r="N105" s="73">
        <v>63.900001525878906</v>
      </c>
      <c r="O105" s="71">
        <v>2012</v>
      </c>
      <c r="P105" s="71">
        <v>1100</v>
      </c>
      <c r="Q105" s="72">
        <v>42.099998474121094</v>
      </c>
      <c r="R105" s="71">
        <v>2012</v>
      </c>
      <c r="S105" s="72">
        <v>0.48</v>
      </c>
      <c r="T105" s="71" t="s">
        <v>347</v>
      </c>
      <c r="U105" s="71" t="s">
        <v>346</v>
      </c>
      <c r="V105" s="71"/>
      <c r="W105" s="71"/>
      <c r="X105" s="71"/>
    </row>
    <row r="106" spans="1:24">
      <c r="A106" s="71">
        <v>624</v>
      </c>
      <c r="B106" s="71" t="s">
        <v>271</v>
      </c>
      <c r="C106" s="71" t="s">
        <v>272</v>
      </c>
      <c r="D106" s="71" t="s">
        <v>89</v>
      </c>
      <c r="E106" s="71" t="s">
        <v>35</v>
      </c>
      <c r="F106" s="71" t="s">
        <v>55</v>
      </c>
      <c r="G106" s="72">
        <v>0.34068872714877679</v>
      </c>
      <c r="H106" s="73">
        <v>64.396310480741491</v>
      </c>
      <c r="I106" s="73">
        <v>52.905007228739279</v>
      </c>
      <c r="J106" s="73">
        <v>68.400001525878906</v>
      </c>
      <c r="K106" s="71">
        <v>2010</v>
      </c>
      <c r="L106" s="73">
        <v>85.400001525878906</v>
      </c>
      <c r="M106" s="71">
        <v>2010</v>
      </c>
      <c r="N106" s="73">
        <v>69.300003051757813</v>
      </c>
      <c r="O106" s="71">
        <v>2010</v>
      </c>
      <c r="P106" s="71">
        <v>1980</v>
      </c>
      <c r="Q106" s="72">
        <v>50.700000762939453</v>
      </c>
      <c r="R106" s="71">
        <v>2010</v>
      </c>
      <c r="S106" s="72">
        <v>0.48</v>
      </c>
      <c r="T106" s="71" t="s">
        <v>347</v>
      </c>
      <c r="U106" s="71" t="s">
        <v>346</v>
      </c>
      <c r="V106" s="71"/>
      <c r="W106" s="71"/>
      <c r="X106" s="71"/>
    </row>
    <row r="107" spans="1:24">
      <c r="A107" s="71">
        <v>231</v>
      </c>
      <c r="B107" s="71" t="s">
        <v>273</v>
      </c>
      <c r="C107" s="71" t="s">
        <v>274</v>
      </c>
      <c r="D107" s="71" t="s">
        <v>89</v>
      </c>
      <c r="E107" s="71" t="s">
        <v>41</v>
      </c>
      <c r="F107" s="71" t="s">
        <v>36</v>
      </c>
      <c r="G107" s="72">
        <v>0.36660424546413078</v>
      </c>
      <c r="H107" s="73">
        <v>68.736858094026033</v>
      </c>
      <c r="I107" s="73">
        <v>53.334449032082368</v>
      </c>
      <c r="J107" s="73">
        <v>30.799999237060547</v>
      </c>
      <c r="K107" s="71">
        <v>2015</v>
      </c>
      <c r="L107" s="73">
        <v>68.900001525878906</v>
      </c>
      <c r="M107" s="71">
        <v>2015</v>
      </c>
      <c r="N107" s="73">
        <v>23.5</v>
      </c>
      <c r="O107" s="71">
        <v>2015</v>
      </c>
      <c r="P107" s="71">
        <v>2410</v>
      </c>
      <c r="Q107" s="72">
        <v>35</v>
      </c>
      <c r="R107" s="71">
        <v>2015</v>
      </c>
      <c r="S107" s="72">
        <v>0.48499999999999999</v>
      </c>
      <c r="T107" s="71" t="s">
        <v>347</v>
      </c>
      <c r="U107" s="71" t="s">
        <v>346</v>
      </c>
      <c r="V107" s="71"/>
      <c r="W107" s="71"/>
      <c r="X107" s="71"/>
    </row>
    <row r="108" spans="1:24">
      <c r="A108" s="71">
        <v>204</v>
      </c>
      <c r="B108" s="71" t="s">
        <v>275</v>
      </c>
      <c r="C108" s="71" t="s">
        <v>276</v>
      </c>
      <c r="D108" s="71" t="s">
        <v>89</v>
      </c>
      <c r="E108" s="71" t="s">
        <v>41</v>
      </c>
      <c r="F108" s="71" t="s">
        <v>61</v>
      </c>
      <c r="G108" s="72">
        <v>0.36767482791091849</v>
      </c>
      <c r="H108" s="73">
        <v>66.798888493301718</v>
      </c>
      <c r="I108" s="73">
        <v>55.04205776534544</v>
      </c>
      <c r="J108" s="73">
        <v>49.599998474121094</v>
      </c>
      <c r="K108" s="71">
        <v>2015</v>
      </c>
      <c r="L108" s="73">
        <v>76.199996948242188</v>
      </c>
      <c r="M108" s="71">
        <v>2015</v>
      </c>
      <c r="N108" s="73">
        <v>38.5</v>
      </c>
      <c r="O108" s="71">
        <v>2019</v>
      </c>
      <c r="P108" s="71">
        <v>3470</v>
      </c>
      <c r="Q108" s="72">
        <v>47.799999237060547</v>
      </c>
      <c r="R108" s="71">
        <v>2015</v>
      </c>
      <c r="S108" s="72">
        <v>0.54500000000000004</v>
      </c>
      <c r="T108" s="71" t="s">
        <v>347</v>
      </c>
      <c r="U108" s="71" t="s">
        <v>343</v>
      </c>
      <c r="V108" s="71"/>
      <c r="W108" s="71"/>
      <c r="X108" s="71"/>
    </row>
    <row r="109" spans="1:24">
      <c r="A109" s="71">
        <v>324</v>
      </c>
      <c r="B109" s="71" t="s">
        <v>277</v>
      </c>
      <c r="C109" s="71" t="s">
        <v>278</v>
      </c>
      <c r="D109" s="71" t="s">
        <v>89</v>
      </c>
      <c r="E109" s="71" t="s">
        <v>41</v>
      </c>
      <c r="F109" s="71" t="s">
        <v>52</v>
      </c>
      <c r="G109" s="72">
        <v>0.37322163761211141</v>
      </c>
      <c r="H109" s="73">
        <v>66.211102106507795</v>
      </c>
      <c r="I109" s="73">
        <v>56.368437578903837</v>
      </c>
      <c r="J109" s="73">
        <v>36.099998474121094</v>
      </c>
      <c r="K109" s="71">
        <v>2012</v>
      </c>
      <c r="L109" s="73">
        <v>70.900001525878906</v>
      </c>
      <c r="M109" s="71">
        <v>2012</v>
      </c>
      <c r="N109" s="73">
        <v>43.700000762939453</v>
      </c>
      <c r="O109" s="71">
        <v>2018</v>
      </c>
      <c r="P109" s="71">
        <v>2580</v>
      </c>
      <c r="Q109" s="72">
        <v>33.700000762939453</v>
      </c>
      <c r="R109" s="71">
        <v>2012</v>
      </c>
      <c r="S109" s="72">
        <v>0.47699999999999998</v>
      </c>
      <c r="T109" s="71" t="s">
        <v>347</v>
      </c>
      <c r="U109" s="71" t="s">
        <v>346</v>
      </c>
      <c r="V109" s="71"/>
      <c r="W109" s="71"/>
      <c r="X109" s="71"/>
    </row>
    <row r="110" spans="1:24">
      <c r="A110" s="71">
        <v>466</v>
      </c>
      <c r="B110" s="71" t="s">
        <v>279</v>
      </c>
      <c r="C110" s="71" t="s">
        <v>280</v>
      </c>
      <c r="D110" s="71" t="s">
        <v>89</v>
      </c>
      <c r="E110" s="71" t="s">
        <v>41</v>
      </c>
      <c r="F110" s="71" t="s">
        <v>52</v>
      </c>
      <c r="G110" s="72">
        <v>0.37606292533866692</v>
      </c>
      <c r="H110" s="73">
        <v>68.332251131860446</v>
      </c>
      <c r="I110" s="73">
        <v>55.034470416169924</v>
      </c>
      <c r="J110" s="73">
        <v>50.299999237060547</v>
      </c>
      <c r="K110" s="71">
        <v>2009</v>
      </c>
      <c r="L110" s="73">
        <v>79.800003051757813</v>
      </c>
      <c r="M110" s="71">
        <v>2009</v>
      </c>
      <c r="N110" s="73">
        <v>42.099998474121094</v>
      </c>
      <c r="O110" s="71">
        <v>2019</v>
      </c>
      <c r="P110" s="71">
        <v>2250</v>
      </c>
      <c r="Q110" s="72">
        <v>33</v>
      </c>
      <c r="R110" s="71">
        <v>2009</v>
      </c>
      <c r="S110" s="72">
        <v>0.434</v>
      </c>
      <c r="T110" s="71" t="s">
        <v>347</v>
      </c>
      <c r="U110" s="71" t="s">
        <v>346</v>
      </c>
      <c r="V110" s="71"/>
      <c r="W110" s="71"/>
      <c r="X110" s="71"/>
    </row>
    <row r="111" spans="1:24">
      <c r="A111" s="71">
        <v>450</v>
      </c>
      <c r="B111" s="71" t="s">
        <v>281</v>
      </c>
      <c r="C111" s="71" t="s">
        <v>282</v>
      </c>
      <c r="D111" s="71" t="s">
        <v>89</v>
      </c>
      <c r="E111" s="71" t="s">
        <v>35</v>
      </c>
      <c r="F111" s="71" t="s">
        <v>52</v>
      </c>
      <c r="G111" s="72">
        <v>0.38397446035328958</v>
      </c>
      <c r="H111" s="73">
        <v>69.078323691507975</v>
      </c>
      <c r="I111" s="73">
        <v>55.585376111333261</v>
      </c>
      <c r="J111" s="73">
        <v>78.800003051757813</v>
      </c>
      <c r="K111" s="71">
        <v>2012</v>
      </c>
      <c r="L111" s="73">
        <v>91.5</v>
      </c>
      <c r="M111" s="71">
        <v>2012</v>
      </c>
      <c r="N111" s="73">
        <v>70.699996948242188</v>
      </c>
      <c r="O111" s="71">
        <v>2012</v>
      </c>
      <c r="P111" s="71">
        <v>1540</v>
      </c>
      <c r="Q111" s="72">
        <v>42.599998474121094</v>
      </c>
      <c r="R111" s="71">
        <v>2012</v>
      </c>
      <c r="S111" s="72">
        <v>0.52800000000000002</v>
      </c>
      <c r="T111" s="71" t="s">
        <v>347</v>
      </c>
      <c r="U111" s="71" t="s">
        <v>346</v>
      </c>
      <c r="V111" s="71"/>
      <c r="W111" s="71"/>
      <c r="X111" s="71"/>
    </row>
    <row r="112" spans="1:24">
      <c r="A112" s="71">
        <v>108</v>
      </c>
      <c r="B112" s="71" t="s">
        <v>283</v>
      </c>
      <c r="C112" s="71" t="s">
        <v>284</v>
      </c>
      <c r="D112" s="71" t="s">
        <v>89</v>
      </c>
      <c r="E112" s="71" t="s">
        <v>41</v>
      </c>
      <c r="F112" s="71" t="s">
        <v>80</v>
      </c>
      <c r="G112" s="72">
        <v>0.40886109833409612</v>
      </c>
      <c r="H112" s="73">
        <v>75.097472648037126</v>
      </c>
      <c r="I112" s="73">
        <v>54.444055694167581</v>
      </c>
      <c r="J112" s="73">
        <v>72.800003051757813</v>
      </c>
      <c r="K112" s="71">
        <v>2013</v>
      </c>
      <c r="L112" s="73">
        <v>89.599998474121094</v>
      </c>
      <c r="M112" s="71">
        <v>2013</v>
      </c>
      <c r="N112" s="73">
        <v>64.900001525878906</v>
      </c>
      <c r="O112" s="71">
        <v>2013</v>
      </c>
      <c r="P112" s="71">
        <v>780</v>
      </c>
      <c r="Q112" s="72">
        <v>38.599998474121094</v>
      </c>
      <c r="R112" s="71">
        <v>2013</v>
      </c>
      <c r="S112" s="72">
        <v>0.433</v>
      </c>
      <c r="T112" s="71" t="s">
        <v>347</v>
      </c>
      <c r="U112" s="71" t="s">
        <v>346</v>
      </c>
      <c r="V112" s="71"/>
      <c r="W112" s="71"/>
      <c r="X112" s="71"/>
    </row>
    <row r="113" spans="1:24">
      <c r="A113" s="71">
        <v>508</v>
      </c>
      <c r="B113" s="71" t="s">
        <v>285</v>
      </c>
      <c r="C113" s="71" t="s">
        <v>286</v>
      </c>
      <c r="D113" s="71" t="s">
        <v>89</v>
      </c>
      <c r="E113" s="71" t="s">
        <v>41</v>
      </c>
      <c r="F113" s="71" t="s">
        <v>76</v>
      </c>
      <c r="G113" s="72">
        <v>0.41695541532850922</v>
      </c>
      <c r="H113" s="73">
        <v>73.136586625705931</v>
      </c>
      <c r="I113" s="73">
        <v>57.010510684943327</v>
      </c>
      <c r="J113" s="73">
        <v>63.700000762939453</v>
      </c>
      <c r="K113" s="71">
        <v>2014</v>
      </c>
      <c r="L113" s="73">
        <v>82.400001525878906</v>
      </c>
      <c r="M113" s="71">
        <v>2014</v>
      </c>
      <c r="N113" s="73">
        <v>46.099998474121094</v>
      </c>
      <c r="O113" s="71">
        <v>2014</v>
      </c>
      <c r="P113" s="71">
        <v>1250</v>
      </c>
      <c r="Q113" s="72">
        <v>54</v>
      </c>
      <c r="R113" s="71">
        <v>2014</v>
      </c>
      <c r="S113" s="72">
        <v>0.45600000000000002</v>
      </c>
      <c r="T113" s="71" t="s">
        <v>347</v>
      </c>
      <c r="U113" s="71" t="s">
        <v>346</v>
      </c>
      <c r="V113" s="71"/>
      <c r="W113" s="71"/>
      <c r="X113" s="71"/>
    </row>
    <row r="114" spans="1:24">
      <c r="A114" s="71">
        <v>140</v>
      </c>
      <c r="B114" s="71" t="s">
        <v>287</v>
      </c>
      <c r="C114" s="71" t="s">
        <v>288</v>
      </c>
      <c r="D114" s="71" t="s">
        <v>89</v>
      </c>
      <c r="E114" s="71" t="s">
        <v>35</v>
      </c>
      <c r="F114" s="71" t="s">
        <v>55</v>
      </c>
      <c r="G114" s="72">
        <v>0.46134752715764432</v>
      </c>
      <c r="H114" s="73">
        <v>80.414177802052549</v>
      </c>
      <c r="I114" s="73">
        <v>57.371416305877922</v>
      </c>
      <c r="J114" s="73">
        <v>65.900001525878906</v>
      </c>
      <c r="K114" s="71">
        <v>2008</v>
      </c>
      <c r="L114" s="73">
        <v>82.900001525878906</v>
      </c>
      <c r="M114" s="71">
        <v>2008</v>
      </c>
      <c r="N114" s="73">
        <v>62</v>
      </c>
      <c r="O114" s="71">
        <v>2008</v>
      </c>
      <c r="P114" s="71">
        <v>1040</v>
      </c>
      <c r="Q114" s="72">
        <v>56.200000762939453</v>
      </c>
      <c r="R114" s="71">
        <v>2008</v>
      </c>
      <c r="S114" s="72">
        <v>0.39700000000000002</v>
      </c>
      <c r="T114" s="71" t="s">
        <v>347</v>
      </c>
      <c r="U114" s="71" t="s">
        <v>346</v>
      </c>
      <c r="V114" s="71"/>
      <c r="W114" s="71"/>
      <c r="X114" s="71"/>
    </row>
    <row r="115" spans="1:24">
      <c r="A115" s="71">
        <v>148</v>
      </c>
      <c r="B115" s="71" t="s">
        <v>289</v>
      </c>
      <c r="C115" s="71" t="s">
        <v>290</v>
      </c>
      <c r="D115" s="71" t="s">
        <v>89</v>
      </c>
      <c r="E115" s="71" t="s">
        <v>35</v>
      </c>
      <c r="F115" s="71" t="s">
        <v>36</v>
      </c>
      <c r="G115" s="72">
        <v>0.51701121000835371</v>
      </c>
      <c r="H115" s="73">
        <v>84.174947466375741</v>
      </c>
      <c r="I115" s="73">
        <v>61.421031502856295</v>
      </c>
      <c r="J115" s="73">
        <v>38.099998474121094</v>
      </c>
      <c r="K115" s="71">
        <v>2011</v>
      </c>
      <c r="L115" s="73">
        <v>66.300003051757813</v>
      </c>
      <c r="M115" s="71">
        <v>2011</v>
      </c>
      <c r="N115" s="73">
        <v>42.299999237060547</v>
      </c>
      <c r="O115" s="71">
        <v>2018</v>
      </c>
      <c r="P115" s="71">
        <v>1580</v>
      </c>
      <c r="Q115" s="72">
        <v>43.299999237060547</v>
      </c>
      <c r="R115" s="71">
        <v>2011</v>
      </c>
      <c r="S115" s="72">
        <v>0.39800000000000002</v>
      </c>
      <c r="T115" s="71" t="s">
        <v>347</v>
      </c>
      <c r="U115" s="71" t="s">
        <v>346</v>
      </c>
      <c r="V115" s="71"/>
      <c r="W115" s="71"/>
      <c r="X115" s="71"/>
    </row>
    <row r="116" spans="1:24">
      <c r="A116" s="71">
        <v>854</v>
      </c>
      <c r="B116" s="71" t="s">
        <v>291</v>
      </c>
      <c r="C116" s="71" t="s">
        <v>292</v>
      </c>
      <c r="D116" s="71" t="s">
        <v>89</v>
      </c>
      <c r="E116" s="71" t="s">
        <v>41</v>
      </c>
      <c r="F116" s="71" t="s">
        <v>216</v>
      </c>
      <c r="G116" s="72">
        <v>0.52342428287564646</v>
      </c>
      <c r="H116" s="73">
        <v>84.192337432005246</v>
      </c>
      <c r="I116" s="73">
        <v>62.170061889345959</v>
      </c>
      <c r="J116" s="73">
        <v>43.799999237060547</v>
      </c>
      <c r="K116" s="71">
        <v>2014</v>
      </c>
      <c r="L116" s="73">
        <v>76.699996948242188</v>
      </c>
      <c r="M116" s="71">
        <v>2014</v>
      </c>
      <c r="N116" s="73">
        <v>41.400001525878906</v>
      </c>
      <c r="O116" s="71">
        <v>2018</v>
      </c>
      <c r="P116" s="71">
        <v>2190</v>
      </c>
      <c r="Q116" s="72">
        <v>35.299999237060547</v>
      </c>
      <c r="R116" s="71">
        <v>2014</v>
      </c>
      <c r="S116" s="72">
        <v>0.45200000000000001</v>
      </c>
      <c r="T116" s="71" t="s">
        <v>347</v>
      </c>
      <c r="U116" s="71" t="s">
        <v>346</v>
      </c>
      <c r="V116" s="71"/>
      <c r="W116" s="71"/>
      <c r="X116" s="71"/>
    </row>
    <row r="117" spans="1:24">
      <c r="A117" s="71">
        <v>728</v>
      </c>
      <c r="B117" s="71" t="s">
        <v>293</v>
      </c>
      <c r="C117" s="71" t="s">
        <v>294</v>
      </c>
      <c r="D117" s="71" t="s">
        <v>89</v>
      </c>
      <c r="E117" s="71" t="s">
        <v>35</v>
      </c>
      <c r="F117" s="71" t="s">
        <v>216</v>
      </c>
      <c r="G117" s="72">
        <v>0.58015743762073246</v>
      </c>
      <c r="H117" s="73">
        <v>91.862888520192854</v>
      </c>
      <c r="I117" s="73">
        <v>63.154713178130152</v>
      </c>
      <c r="J117" s="73">
        <v>76.400001525878906</v>
      </c>
      <c r="K117" s="71">
        <v>2016</v>
      </c>
      <c r="L117" s="73">
        <v>91.599998474121094</v>
      </c>
      <c r="M117" s="71">
        <v>2016</v>
      </c>
      <c r="N117" s="73">
        <v>76.400001525878906</v>
      </c>
      <c r="O117" s="71">
        <v>2016</v>
      </c>
      <c r="P117" s="71">
        <v>1080</v>
      </c>
      <c r="Q117" s="72">
        <v>44.099998474121094</v>
      </c>
      <c r="R117" s="71">
        <v>2016</v>
      </c>
      <c r="S117" s="72">
        <v>0.433</v>
      </c>
      <c r="T117" s="71" t="s">
        <v>347</v>
      </c>
      <c r="U117" s="71" t="s">
        <v>346</v>
      </c>
      <c r="V117" s="71"/>
      <c r="W117" s="71"/>
      <c r="X117" s="71"/>
    </row>
    <row r="118" spans="1:24">
      <c r="A118" s="71">
        <v>562</v>
      </c>
      <c r="B118" s="71" t="s">
        <v>295</v>
      </c>
      <c r="C118" s="71" t="s">
        <v>296</v>
      </c>
      <c r="D118" s="71" t="s">
        <v>89</v>
      </c>
      <c r="E118" s="71" t="s">
        <v>41</v>
      </c>
      <c r="F118" s="71" t="s">
        <v>45</v>
      </c>
      <c r="G118" s="72">
        <v>0.60127981429679644</v>
      </c>
      <c r="H118" s="73">
        <v>90.971157624902474</v>
      </c>
      <c r="I118" s="73">
        <v>66.095653830857941</v>
      </c>
      <c r="J118" s="73">
        <v>45.400001525878906</v>
      </c>
      <c r="K118" s="71">
        <v>2014</v>
      </c>
      <c r="L118" s="73">
        <v>77.199996948242188</v>
      </c>
      <c r="M118" s="71">
        <v>2014</v>
      </c>
      <c r="N118" s="73">
        <v>40.799999237060547</v>
      </c>
      <c r="O118" s="71">
        <v>2018</v>
      </c>
      <c r="P118" s="71">
        <v>1210</v>
      </c>
      <c r="Q118" s="72">
        <v>34.299999237060547</v>
      </c>
      <c r="R118" s="71">
        <v>2014</v>
      </c>
      <c r="S118" s="72">
        <v>0.39400000000000002</v>
      </c>
      <c r="T118" s="71" t="s">
        <v>347</v>
      </c>
      <c r="U118" s="71" t="s">
        <v>346</v>
      </c>
      <c r="V118" s="71"/>
      <c r="W118" s="71"/>
      <c r="X118" s="71"/>
    </row>
    <row r="119" spans="1:24" s="1" customFormat="1">
      <c r="G119" s="16"/>
      <c r="H119" s="16"/>
      <c r="I119" s="16"/>
      <c r="J119" s="16"/>
      <c r="K119" s="16"/>
      <c r="L119" s="16"/>
      <c r="M119" s="16"/>
      <c r="N119" s="16"/>
      <c r="O119" s="16"/>
      <c r="P119" s="25"/>
      <c r="Q119" s="33"/>
    </row>
    <row r="120" spans="1:24" s="3" customFormat="1" ht="23.1">
      <c r="A120" s="14" t="str">
        <f>'1.1 National MPI Results'!A121</f>
        <v>Notes</v>
      </c>
      <c r="P120" s="24"/>
      <c r="Q120" s="32"/>
    </row>
    <row r="121" spans="1:24" s="13" customFormat="1" ht="30.95">
      <c r="A121" s="31" t="s">
        <v>348</v>
      </c>
      <c r="P121" s="42"/>
      <c r="Q121" s="34"/>
    </row>
    <row r="122" spans="1:24" s="13" customFormat="1" ht="30.95">
      <c r="A122" s="13" t="s">
        <v>349</v>
      </c>
      <c r="P122" s="42"/>
      <c r="Q122" s="34"/>
    </row>
    <row r="123" spans="1:24" s="3" customFormat="1" ht="30.95">
      <c r="A123" s="3" t="s">
        <v>350</v>
      </c>
      <c r="P123" s="24"/>
      <c r="Q123" s="32"/>
    </row>
    <row r="124" spans="1:24" s="3" customFormat="1" ht="30.95">
      <c r="A124" s="13" t="s">
        <v>351</v>
      </c>
      <c r="P124" s="24"/>
      <c r="Q124" s="32"/>
    </row>
    <row r="125" spans="1:24" s="13" customFormat="1" ht="30" customHeight="1">
      <c r="A125" s="13" t="s">
        <v>352</v>
      </c>
      <c r="P125" s="42"/>
      <c r="Q125" s="34"/>
    </row>
    <row r="126" spans="1:24" s="13" customFormat="1" ht="30" customHeight="1">
      <c r="A126" s="13" t="str">
        <f>'1.1 National MPI Results'!A126</f>
        <v xml:space="preserve">Tables 1.1 - 1.7 updated on 04 October 2021 </v>
      </c>
      <c r="G126" s="20"/>
      <c r="H126" s="20"/>
      <c r="I126" s="20"/>
      <c r="J126" s="20"/>
      <c r="K126" s="20"/>
      <c r="L126" s="44"/>
      <c r="M126" s="20"/>
      <c r="N126" s="20"/>
      <c r="P126" s="42"/>
      <c r="Q126" s="34"/>
    </row>
    <row r="127" spans="1:24" s="1" customFormat="1">
      <c r="G127" s="16"/>
      <c r="H127" s="16"/>
      <c r="I127" s="16"/>
      <c r="J127" s="16"/>
      <c r="K127" s="16"/>
      <c r="L127" s="16"/>
      <c r="M127" s="16"/>
      <c r="N127" s="16"/>
      <c r="O127" s="16"/>
      <c r="P127" s="25"/>
      <c r="Q127" s="33"/>
    </row>
    <row r="128" spans="1:24" s="1" customFormat="1">
      <c r="G128" s="16"/>
      <c r="H128" s="16"/>
      <c r="I128" s="16"/>
      <c r="J128" s="16"/>
      <c r="K128" s="16"/>
      <c r="L128" s="16"/>
      <c r="M128" s="16"/>
      <c r="N128" s="16"/>
      <c r="O128" s="16"/>
      <c r="P128" s="25"/>
      <c r="Q128" s="33"/>
    </row>
    <row r="129" spans="7:17" s="1" customFormat="1">
      <c r="G129" s="16"/>
      <c r="H129" s="16"/>
      <c r="I129" s="16"/>
      <c r="J129" s="16"/>
      <c r="K129" s="16"/>
      <c r="L129" s="16"/>
      <c r="M129" s="16"/>
      <c r="N129" s="16"/>
      <c r="O129" s="16"/>
      <c r="P129" s="25"/>
      <c r="Q129" s="33"/>
    </row>
    <row r="130" spans="7:17" s="1" customFormat="1">
      <c r="G130" s="16"/>
      <c r="H130" s="16"/>
      <c r="I130" s="16"/>
      <c r="J130" s="16"/>
      <c r="K130" s="16"/>
      <c r="L130" s="16"/>
      <c r="M130" s="16"/>
      <c r="N130" s="16"/>
      <c r="O130" s="16"/>
      <c r="P130" s="25"/>
      <c r="Q130" s="33"/>
    </row>
    <row r="131" spans="7:17" s="1" customFormat="1">
      <c r="G131" s="16"/>
      <c r="H131" s="16"/>
      <c r="I131" s="16"/>
      <c r="J131" s="16"/>
      <c r="K131" s="16"/>
      <c r="L131" s="16"/>
      <c r="M131" s="16"/>
      <c r="N131" s="16"/>
      <c r="O131" s="16"/>
      <c r="P131" s="25"/>
      <c r="Q131" s="33"/>
    </row>
    <row r="132" spans="7:17" s="1" customFormat="1">
      <c r="G132" s="16"/>
      <c r="H132" s="16"/>
      <c r="I132" s="16"/>
      <c r="J132" s="16"/>
      <c r="K132" s="16"/>
      <c r="L132" s="16"/>
      <c r="M132" s="16"/>
      <c r="N132" s="16"/>
      <c r="O132" s="16"/>
      <c r="P132" s="25"/>
      <c r="Q132" s="33"/>
    </row>
    <row r="133" spans="7:17" s="1" customFormat="1">
      <c r="G133" s="16"/>
      <c r="H133" s="16"/>
      <c r="I133" s="16"/>
      <c r="J133" s="16"/>
      <c r="K133" s="16"/>
      <c r="L133" s="16"/>
      <c r="M133" s="16"/>
      <c r="N133" s="16"/>
      <c r="O133" s="16"/>
      <c r="P133" s="25"/>
      <c r="Q133" s="33"/>
    </row>
    <row r="134" spans="7:17" s="1" customFormat="1">
      <c r="G134" s="16"/>
      <c r="H134" s="16"/>
      <c r="I134" s="16"/>
      <c r="J134" s="16"/>
      <c r="K134" s="16"/>
      <c r="L134" s="16"/>
      <c r="M134" s="16"/>
      <c r="N134" s="16"/>
      <c r="O134" s="16"/>
      <c r="P134" s="25"/>
      <c r="Q134" s="33"/>
    </row>
    <row r="135" spans="7:17" s="1" customFormat="1">
      <c r="G135" s="16"/>
      <c r="H135" s="16"/>
      <c r="I135" s="16"/>
      <c r="J135" s="16"/>
      <c r="K135" s="16"/>
      <c r="L135" s="16"/>
      <c r="M135" s="16"/>
      <c r="N135" s="16"/>
      <c r="O135" s="16"/>
      <c r="P135" s="25"/>
      <c r="Q135" s="33"/>
    </row>
    <row r="136" spans="7:17" s="1" customFormat="1">
      <c r="G136" s="16"/>
      <c r="H136" s="16"/>
      <c r="I136" s="16"/>
      <c r="J136" s="16"/>
      <c r="K136" s="16"/>
      <c r="L136" s="16"/>
      <c r="M136" s="16"/>
      <c r="N136" s="16"/>
      <c r="O136" s="16"/>
      <c r="P136" s="25"/>
      <c r="Q136" s="33"/>
    </row>
    <row r="137" spans="7:17" s="1" customFormat="1">
      <c r="G137" s="16"/>
      <c r="H137" s="16"/>
      <c r="I137" s="16"/>
      <c r="J137" s="16"/>
      <c r="K137" s="16"/>
      <c r="L137" s="16"/>
      <c r="M137" s="16"/>
      <c r="N137" s="16"/>
      <c r="O137" s="16"/>
      <c r="P137" s="25"/>
      <c r="Q137" s="33"/>
    </row>
    <row r="138" spans="7:17" s="1" customFormat="1">
      <c r="G138" s="16"/>
      <c r="H138" s="16"/>
      <c r="I138" s="16"/>
      <c r="J138" s="16"/>
      <c r="K138" s="16"/>
      <c r="L138" s="16"/>
      <c r="M138" s="16"/>
      <c r="N138" s="16"/>
      <c r="O138" s="16"/>
      <c r="P138" s="25"/>
      <c r="Q138" s="33"/>
    </row>
    <row r="139" spans="7:17" s="1" customFormat="1">
      <c r="G139" s="16"/>
      <c r="H139" s="16"/>
      <c r="I139" s="16"/>
      <c r="J139" s="16"/>
      <c r="K139" s="16"/>
      <c r="L139" s="16"/>
      <c r="M139" s="16"/>
      <c r="N139" s="16"/>
      <c r="O139" s="16"/>
      <c r="P139" s="25"/>
      <c r="Q139" s="33"/>
    </row>
    <row r="140" spans="7:17" s="1" customFormat="1">
      <c r="G140" s="16"/>
      <c r="H140" s="16"/>
      <c r="I140" s="16"/>
      <c r="J140" s="16"/>
      <c r="K140" s="16"/>
      <c r="L140" s="16"/>
      <c r="M140" s="16"/>
      <c r="N140" s="16"/>
      <c r="O140" s="16"/>
      <c r="P140" s="25"/>
      <c r="Q140" s="33"/>
    </row>
    <row r="141" spans="7:17" s="1" customFormat="1">
      <c r="G141" s="16"/>
      <c r="H141" s="16"/>
      <c r="I141" s="16"/>
      <c r="J141" s="16"/>
      <c r="K141" s="16"/>
      <c r="L141" s="16"/>
      <c r="M141" s="16"/>
      <c r="N141" s="16"/>
      <c r="O141" s="16"/>
      <c r="P141" s="25"/>
      <c r="Q141" s="33"/>
    </row>
    <row r="142" spans="7:17" s="1" customFormat="1">
      <c r="G142" s="16"/>
      <c r="H142" s="16"/>
      <c r="I142" s="16"/>
      <c r="J142" s="16"/>
      <c r="K142" s="16"/>
      <c r="L142" s="16"/>
      <c r="M142" s="16"/>
      <c r="N142" s="16"/>
      <c r="O142" s="16"/>
      <c r="P142" s="25"/>
      <c r="Q142" s="33"/>
    </row>
    <row r="143" spans="7:17" s="1" customFormat="1">
      <c r="G143" s="16"/>
      <c r="H143" s="16"/>
      <c r="I143" s="16"/>
      <c r="J143" s="16"/>
      <c r="K143" s="16"/>
      <c r="L143" s="16"/>
      <c r="M143" s="16"/>
      <c r="N143" s="16"/>
      <c r="O143" s="16"/>
      <c r="P143" s="25"/>
      <c r="Q143" s="33"/>
    </row>
    <row r="144" spans="7:17" s="1" customFormat="1">
      <c r="G144" s="16"/>
      <c r="H144" s="16"/>
      <c r="I144" s="16"/>
      <c r="J144" s="16"/>
      <c r="K144" s="16"/>
      <c r="L144" s="16"/>
      <c r="M144" s="16"/>
      <c r="N144" s="16"/>
      <c r="O144" s="16"/>
      <c r="P144" s="25"/>
      <c r="Q144" s="33"/>
    </row>
    <row r="145" spans="7:17" s="1" customFormat="1">
      <c r="G145" s="16"/>
      <c r="H145" s="16"/>
      <c r="I145" s="16"/>
      <c r="J145" s="16"/>
      <c r="K145" s="16"/>
      <c r="L145" s="16"/>
      <c r="M145" s="16"/>
      <c r="N145" s="16"/>
      <c r="O145" s="16"/>
      <c r="P145" s="25"/>
      <c r="Q145" s="33"/>
    </row>
  </sheetData>
  <autoFilter ref="A9:U118" xr:uid="{00000000-0009-0000-0000-000003000000}">
    <sortState xmlns:xlrd2="http://schemas.microsoft.com/office/spreadsheetml/2017/richdata2" ref="A10:U12">
      <sortCondition ref="G9"/>
    </sortState>
  </autoFilter>
  <mergeCells count="22">
    <mergeCell ref="G5:I5"/>
    <mergeCell ref="J6:K6"/>
    <mergeCell ref="L6:M6"/>
    <mergeCell ref="N6:O6"/>
    <mergeCell ref="Q6:R6"/>
    <mergeCell ref="J5:N5"/>
    <mergeCell ref="G6:G7"/>
    <mergeCell ref="H6:H7"/>
    <mergeCell ref="I6:I7"/>
    <mergeCell ref="S6:T6"/>
    <mergeCell ref="P5:U5"/>
    <mergeCell ref="P6:P7"/>
    <mergeCell ref="U6:U8"/>
    <mergeCell ref="Q8:R8"/>
    <mergeCell ref="S8:T8"/>
    <mergeCell ref="A5:A8"/>
    <mergeCell ref="B5:B8"/>
    <mergeCell ref="C5:C8"/>
    <mergeCell ref="D5:D8"/>
    <mergeCell ref="E5:F6"/>
    <mergeCell ref="E7:E8"/>
    <mergeCell ref="F7:F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271"/>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15" width="12.7109375" style="21" customWidth="1"/>
    <col min="16" max="17" width="12.7109375" customWidth="1"/>
  </cols>
  <sheetData>
    <row r="1" spans="1:21" s="3" customFormat="1" ht="21" customHeight="1">
      <c r="A1" s="4" t="s">
        <v>353</v>
      </c>
      <c r="B1" s="4"/>
      <c r="C1" s="4"/>
      <c r="D1" s="4"/>
      <c r="G1" s="15"/>
      <c r="H1" s="15"/>
      <c r="I1" s="15"/>
      <c r="J1" s="15"/>
      <c r="K1" s="15"/>
      <c r="L1" s="15"/>
      <c r="M1" s="15"/>
      <c r="N1" s="15"/>
      <c r="O1" s="15"/>
    </row>
    <row r="2" spans="1:21" s="3" customFormat="1" ht="21" customHeight="1">
      <c r="A2" s="3" t="s">
        <v>354</v>
      </c>
      <c r="G2" s="15"/>
      <c r="H2" s="15"/>
      <c r="I2" s="15"/>
      <c r="J2" s="15"/>
      <c r="K2" s="15"/>
      <c r="L2" s="15"/>
      <c r="M2" s="15"/>
      <c r="N2" s="15"/>
      <c r="O2" s="15"/>
    </row>
    <row r="3" spans="1:21"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15"/>
      <c r="I3" s="15"/>
      <c r="J3" s="15"/>
      <c r="K3" s="15"/>
      <c r="L3" s="15"/>
      <c r="M3" s="15"/>
      <c r="N3" s="15"/>
      <c r="O3" s="15"/>
    </row>
    <row r="4" spans="1:21" s="1" customFormat="1">
      <c r="G4" s="16"/>
      <c r="H4" s="16"/>
      <c r="I4" s="16"/>
      <c r="J4" s="16"/>
      <c r="K4" s="16"/>
      <c r="L4" s="16"/>
      <c r="M4" s="16"/>
      <c r="N4" s="16"/>
      <c r="O4" s="16"/>
    </row>
    <row r="5" spans="1:21" s="1" customFormat="1" ht="30" customHeight="1">
      <c r="A5" s="78" t="s">
        <v>3</v>
      </c>
      <c r="B5" s="78" t="s">
        <v>4</v>
      </c>
      <c r="C5" s="81" t="s">
        <v>5</v>
      </c>
      <c r="D5" s="81" t="s">
        <v>6</v>
      </c>
      <c r="E5" s="81" t="s">
        <v>7</v>
      </c>
      <c r="F5" s="81"/>
      <c r="G5" s="89" t="s">
        <v>13</v>
      </c>
      <c r="H5" s="86"/>
      <c r="I5" s="86"/>
      <c r="J5" s="86"/>
      <c r="K5" s="89" t="s">
        <v>355</v>
      </c>
      <c r="L5" s="89"/>
      <c r="M5" s="89"/>
      <c r="N5" s="89"/>
      <c r="O5" s="84" t="s">
        <v>15</v>
      </c>
      <c r="P5" s="89" t="s">
        <v>12</v>
      </c>
      <c r="Q5" s="89"/>
    </row>
    <row r="6" spans="1:21" s="1" customFormat="1" ht="30" customHeight="1">
      <c r="A6" s="79"/>
      <c r="B6" s="79"/>
      <c r="C6" s="82"/>
      <c r="D6" s="82"/>
      <c r="E6" s="83"/>
      <c r="F6" s="83"/>
      <c r="G6" s="84" t="s">
        <v>356</v>
      </c>
      <c r="H6" s="84" t="s">
        <v>357</v>
      </c>
      <c r="I6" s="84" t="s">
        <v>358</v>
      </c>
      <c r="J6" s="84" t="s">
        <v>359</v>
      </c>
      <c r="K6" s="84" t="s">
        <v>356</v>
      </c>
      <c r="L6" s="84" t="s">
        <v>357</v>
      </c>
      <c r="M6" s="84" t="s">
        <v>358</v>
      </c>
      <c r="N6" s="84" t="s">
        <v>359</v>
      </c>
      <c r="O6" s="90"/>
      <c r="P6" s="90" t="s">
        <v>24</v>
      </c>
      <c r="Q6" s="90" t="s">
        <v>25</v>
      </c>
    </row>
    <row r="7" spans="1:21" s="1" customFormat="1" ht="30" customHeight="1">
      <c r="A7" s="79"/>
      <c r="B7" s="79"/>
      <c r="C7" s="82"/>
      <c r="D7" s="82"/>
      <c r="E7" s="82" t="s">
        <v>26</v>
      </c>
      <c r="F7" s="82" t="s">
        <v>27</v>
      </c>
      <c r="G7" s="85"/>
      <c r="H7" s="85"/>
      <c r="I7" s="85"/>
      <c r="J7" s="85"/>
      <c r="K7" s="85"/>
      <c r="L7" s="85"/>
      <c r="M7" s="85"/>
      <c r="N7" s="85"/>
      <c r="O7" s="85"/>
      <c r="P7" s="90"/>
      <c r="Q7" s="90"/>
    </row>
    <row r="8" spans="1:21" s="1" customFormat="1" ht="30" customHeight="1">
      <c r="A8" s="80"/>
      <c r="B8" s="80"/>
      <c r="C8" s="83"/>
      <c r="D8" s="83"/>
      <c r="E8" s="83"/>
      <c r="F8" s="83"/>
      <c r="G8" s="9" t="s">
        <v>28</v>
      </c>
      <c r="H8" s="9" t="s">
        <v>28</v>
      </c>
      <c r="I8" s="9" t="s">
        <v>28</v>
      </c>
      <c r="J8" s="9" t="s">
        <v>28</v>
      </c>
      <c r="K8" s="9" t="s">
        <v>29</v>
      </c>
      <c r="L8" s="9" t="s">
        <v>29</v>
      </c>
      <c r="M8" s="9" t="s">
        <v>29</v>
      </c>
      <c r="N8" s="9" t="s">
        <v>29</v>
      </c>
      <c r="O8" s="9" t="s">
        <v>29</v>
      </c>
      <c r="P8" s="85"/>
      <c r="Q8" s="85"/>
    </row>
    <row r="9" spans="1:21" s="1" customFormat="1">
      <c r="G9" s="16"/>
      <c r="H9" s="16"/>
      <c r="I9" s="16"/>
      <c r="J9" s="16"/>
      <c r="K9" s="16"/>
      <c r="L9" s="16"/>
      <c r="M9" s="16"/>
      <c r="N9" s="16"/>
      <c r="O9" s="16"/>
      <c r="P9" s="5"/>
      <c r="Q9" s="5"/>
    </row>
    <row r="10" spans="1:21">
      <c r="A10" s="46">
        <v>688</v>
      </c>
      <c r="B10" s="46" t="s">
        <v>32</v>
      </c>
      <c r="C10" s="46" t="s">
        <v>33</v>
      </c>
      <c r="D10" s="46" t="s">
        <v>34</v>
      </c>
      <c r="E10" s="46" t="s">
        <v>35</v>
      </c>
      <c r="F10" s="46" t="s">
        <v>36</v>
      </c>
      <c r="G10" s="47">
        <v>4.3311415552449998E-4</v>
      </c>
      <c r="H10" s="47">
        <v>1.724828225484E-4</v>
      </c>
      <c r="I10" s="47">
        <v>9.4007043462599997E-5</v>
      </c>
      <c r="J10" s="47">
        <v>7.722212675864E-4</v>
      </c>
      <c r="K10" s="48">
        <v>0.11367367319895999</v>
      </c>
      <c r="L10" s="48">
        <v>4.4454355220999997E-2</v>
      </c>
      <c r="M10" s="48">
        <v>2.6274894614279998E-2</v>
      </c>
      <c r="N10" s="48">
        <v>0.20107245178363997</v>
      </c>
      <c r="O10" s="48">
        <v>38.101536031694074</v>
      </c>
      <c r="P10" s="46">
        <v>10</v>
      </c>
      <c r="Q10" s="46" t="s">
        <v>38</v>
      </c>
      <c r="R10" s="46"/>
      <c r="S10" s="46"/>
      <c r="T10" s="46"/>
      <c r="U10" s="46"/>
    </row>
    <row r="11" spans="1:21">
      <c r="A11" s="46">
        <v>51</v>
      </c>
      <c r="B11" s="46" t="s">
        <v>39</v>
      </c>
      <c r="C11" s="46" t="s">
        <v>40</v>
      </c>
      <c r="D11" s="46" t="s">
        <v>34</v>
      </c>
      <c r="E11" s="46" t="s">
        <v>41</v>
      </c>
      <c r="F11" s="46" t="s">
        <v>42</v>
      </c>
      <c r="G11" s="47">
        <v>6.9006902351509999E-4</v>
      </c>
      <c r="H11" s="47">
        <v>2.411649519559E-4</v>
      </c>
      <c r="I11" s="47">
        <v>2.1542711895029999E-4</v>
      </c>
      <c r="J11" s="47">
        <v>1.1647109280799E-3</v>
      </c>
      <c r="K11" s="48">
        <v>0.19055338255054999</v>
      </c>
      <c r="L11" s="48">
        <v>6.7036013124390004E-2</v>
      </c>
      <c r="M11" s="48">
        <v>5.8618370079860004E-2</v>
      </c>
      <c r="N11" s="48">
        <v>0.32248839502123999</v>
      </c>
      <c r="O11" s="48">
        <v>36.21394772837801</v>
      </c>
      <c r="P11" s="46">
        <v>10</v>
      </c>
      <c r="Q11" s="46" t="s">
        <v>38</v>
      </c>
      <c r="R11" s="46"/>
      <c r="S11" s="46"/>
      <c r="T11" s="46"/>
      <c r="U11" s="46"/>
    </row>
    <row r="12" spans="1:21">
      <c r="A12" s="46">
        <v>804</v>
      </c>
      <c r="B12" s="46" t="s">
        <v>43</v>
      </c>
      <c r="C12" s="46" t="s">
        <v>44</v>
      </c>
      <c r="D12" s="46" t="s">
        <v>34</v>
      </c>
      <c r="E12" s="46" t="s">
        <v>35</v>
      </c>
      <c r="F12" s="46" t="s">
        <v>45</v>
      </c>
      <c r="G12" s="47">
        <v>8.4043178153400005E-4</v>
      </c>
      <c r="H12" s="47">
        <v>2.0518152069249999E-4</v>
      </c>
      <c r="I12" s="47">
        <v>4.3723394105710001E-4</v>
      </c>
      <c r="J12" s="47">
        <v>1.2436296220109E-3</v>
      </c>
      <c r="K12" s="48">
        <v>0.24423733661568001</v>
      </c>
      <c r="L12" s="48">
        <v>6.0569036258329996E-2</v>
      </c>
      <c r="M12" s="48">
        <v>0.12521441224756</v>
      </c>
      <c r="N12" s="48">
        <v>0.36326026098379999</v>
      </c>
      <c r="O12" s="48">
        <v>34.410454731434839</v>
      </c>
      <c r="P12" s="46">
        <v>9</v>
      </c>
      <c r="Q12" s="46" t="s">
        <v>46</v>
      </c>
      <c r="R12" s="46"/>
      <c r="S12" s="46"/>
      <c r="T12" s="46"/>
      <c r="U12" s="46"/>
    </row>
    <row r="13" spans="1:21">
      <c r="A13" s="46">
        <v>795</v>
      </c>
      <c r="B13" s="46" t="s">
        <v>47</v>
      </c>
      <c r="C13" s="46" t="s">
        <v>48</v>
      </c>
      <c r="D13" s="46" t="s">
        <v>34</v>
      </c>
      <c r="E13" s="46" t="s">
        <v>35</v>
      </c>
      <c r="F13" s="46" t="s">
        <v>36</v>
      </c>
      <c r="G13" s="47">
        <v>8.4917740997599999E-4</v>
      </c>
      <c r="H13" s="47">
        <v>3.5897761818239998E-4</v>
      </c>
      <c r="I13" s="47">
        <v>1.4280950870700001E-4</v>
      </c>
      <c r="J13" s="47">
        <v>1.5555453112449001E-3</v>
      </c>
      <c r="K13" s="48">
        <v>0.24940715723756002</v>
      </c>
      <c r="L13" s="48">
        <v>0.10630515538582</v>
      </c>
      <c r="M13" s="48">
        <v>4.0228239944200002E-2</v>
      </c>
      <c r="N13" s="48">
        <v>0.45858607453090999</v>
      </c>
      <c r="O13" s="48">
        <v>34.047836452709369</v>
      </c>
      <c r="P13" s="46">
        <v>9</v>
      </c>
      <c r="Q13" s="46" t="s">
        <v>49</v>
      </c>
      <c r="R13" s="46"/>
      <c r="S13" s="46"/>
      <c r="T13" s="46"/>
      <c r="U13" s="46"/>
    </row>
    <row r="14" spans="1:21">
      <c r="A14" s="46">
        <v>268</v>
      </c>
      <c r="B14" s="46" t="s">
        <v>50</v>
      </c>
      <c r="C14" s="46" t="s">
        <v>51</v>
      </c>
      <c r="D14" s="46" t="s">
        <v>34</v>
      </c>
      <c r="E14" s="46" t="s">
        <v>35</v>
      </c>
      <c r="F14" s="46" t="s">
        <v>52</v>
      </c>
      <c r="G14" s="47">
        <v>1.2446002883463E-3</v>
      </c>
      <c r="H14" s="47">
        <v>3.8373847133870001E-4</v>
      </c>
      <c r="I14" s="47">
        <v>4.9113568506279996E-4</v>
      </c>
      <c r="J14" s="47">
        <v>1.9980648916297999E-3</v>
      </c>
      <c r="K14" s="48">
        <v>0.34012585571293003</v>
      </c>
      <c r="L14" s="48">
        <v>0.10274993313095002</v>
      </c>
      <c r="M14" s="48">
        <v>0.13837793783063002</v>
      </c>
      <c r="N14" s="48">
        <v>0.54187377359523992</v>
      </c>
      <c r="O14" s="48">
        <v>36.592345669737249</v>
      </c>
      <c r="P14" s="46">
        <v>10</v>
      </c>
      <c r="Q14" s="46" t="s">
        <v>38</v>
      </c>
      <c r="R14" s="46"/>
      <c r="S14" s="46"/>
      <c r="T14" s="46"/>
      <c r="U14" s="46"/>
    </row>
    <row r="15" spans="1:21">
      <c r="A15" s="46">
        <v>807</v>
      </c>
      <c r="B15" s="46" t="s">
        <v>53</v>
      </c>
      <c r="C15" s="46" t="s">
        <v>54</v>
      </c>
      <c r="D15" s="46" t="s">
        <v>34</v>
      </c>
      <c r="E15" s="46" t="s">
        <v>35</v>
      </c>
      <c r="F15" s="46" t="s">
        <v>55</v>
      </c>
      <c r="G15" s="47">
        <v>1.4220629536172999E-3</v>
      </c>
      <c r="H15" s="47">
        <v>6.1951897024730004E-4</v>
      </c>
      <c r="I15" s="47">
        <v>2.0098643421139999E-4</v>
      </c>
      <c r="J15" s="47">
        <v>2.6431394730232999E-3</v>
      </c>
      <c r="K15" s="48">
        <v>0.37185662716425999</v>
      </c>
      <c r="L15" s="48">
        <v>0.16987234613919</v>
      </c>
      <c r="M15" s="48">
        <v>3.7036963636980003E-2</v>
      </c>
      <c r="N15" s="48">
        <v>0.70667629069154003</v>
      </c>
      <c r="O15" s="48">
        <v>38.24223772645486</v>
      </c>
      <c r="P15" s="46">
        <v>10</v>
      </c>
      <c r="Q15" s="46" t="s">
        <v>38</v>
      </c>
      <c r="R15" s="46"/>
      <c r="S15" s="46"/>
      <c r="T15" s="46"/>
      <c r="U15" s="46"/>
    </row>
    <row r="16" spans="1:21">
      <c r="A16" s="46">
        <v>417</v>
      </c>
      <c r="B16" s="46" t="s">
        <v>56</v>
      </c>
      <c r="C16" s="46" t="s">
        <v>57</v>
      </c>
      <c r="D16" s="46" t="s">
        <v>34</v>
      </c>
      <c r="E16" s="46" t="s">
        <v>35</v>
      </c>
      <c r="F16" s="46" t="s">
        <v>52</v>
      </c>
      <c r="G16" s="47">
        <v>1.4259649449804E-3</v>
      </c>
      <c r="H16" s="47">
        <v>5.5627562447010004E-4</v>
      </c>
      <c r="I16" s="47">
        <v>3.3183529942730001E-4</v>
      </c>
      <c r="J16" s="47">
        <v>2.5200945905336E-3</v>
      </c>
      <c r="K16" s="48">
        <v>0.39303107924859998</v>
      </c>
      <c r="L16" s="48">
        <v>0.15064205029431998</v>
      </c>
      <c r="M16" s="48">
        <v>9.6735635329169997E-2</v>
      </c>
      <c r="N16" s="48">
        <v>0.68932652316804</v>
      </c>
      <c r="O16" s="48">
        <v>36.281226098113777</v>
      </c>
      <c r="P16" s="46">
        <v>10</v>
      </c>
      <c r="Q16" s="46" t="s">
        <v>38</v>
      </c>
      <c r="R16" s="46"/>
      <c r="S16" s="46"/>
      <c r="T16" s="46"/>
      <c r="U16" s="46"/>
    </row>
    <row r="17" spans="1:21">
      <c r="A17" s="46">
        <v>400</v>
      </c>
      <c r="B17" s="46" t="s">
        <v>58</v>
      </c>
      <c r="C17" s="46" t="s">
        <v>59</v>
      </c>
      <c r="D17" s="46" t="s">
        <v>60</v>
      </c>
      <c r="E17" s="46" t="s">
        <v>41</v>
      </c>
      <c r="F17" s="46" t="s">
        <v>61</v>
      </c>
      <c r="G17" s="47">
        <v>1.5259205128079999E-3</v>
      </c>
      <c r="H17" s="47">
        <v>3.9354591482500002E-4</v>
      </c>
      <c r="I17" s="47">
        <v>7.5359446524900003E-4</v>
      </c>
      <c r="J17" s="47">
        <v>2.2982465603670001E-3</v>
      </c>
      <c r="K17" s="48">
        <v>0.43120323950129003</v>
      </c>
      <c r="L17" s="48">
        <v>0.11088699166177</v>
      </c>
      <c r="M17" s="48">
        <v>0.21358971902067</v>
      </c>
      <c r="N17" s="48">
        <v>0.64881675998192001</v>
      </c>
      <c r="O17" s="48">
        <v>35.387501136884481</v>
      </c>
      <c r="P17" s="46">
        <v>10</v>
      </c>
      <c r="Q17" s="46" t="s">
        <v>38</v>
      </c>
      <c r="R17" s="46"/>
      <c r="S17" s="46"/>
      <c r="T17" s="46"/>
      <c r="U17" s="46"/>
    </row>
    <row r="18" spans="1:21">
      <c r="A18" s="46">
        <v>398</v>
      </c>
      <c r="B18" s="46" t="s">
        <v>62</v>
      </c>
      <c r="C18" s="46" t="s">
        <v>63</v>
      </c>
      <c r="D18" s="46" t="s">
        <v>34</v>
      </c>
      <c r="E18" s="46" t="s">
        <v>35</v>
      </c>
      <c r="F18" s="46" t="s">
        <v>64</v>
      </c>
      <c r="G18" s="47">
        <v>1.6106327009957999E-3</v>
      </c>
      <c r="H18" s="47">
        <v>5.11746218454E-4</v>
      </c>
      <c r="I18" s="47">
        <v>6.0612571511070004E-4</v>
      </c>
      <c r="J18" s="47">
        <v>2.6151396868809998E-3</v>
      </c>
      <c r="K18" s="48">
        <v>0.45297789690639001</v>
      </c>
      <c r="L18" s="48">
        <v>0.1432807048833</v>
      </c>
      <c r="M18" s="48">
        <v>0.17173210786543999</v>
      </c>
      <c r="N18" s="48">
        <v>0.73422368594734999</v>
      </c>
      <c r="O18" s="48">
        <v>35.556540661158948</v>
      </c>
      <c r="P18" s="46">
        <v>10</v>
      </c>
      <c r="Q18" s="46" t="s">
        <v>38</v>
      </c>
      <c r="R18" s="46"/>
      <c r="S18" s="46"/>
      <c r="T18" s="46"/>
      <c r="U18" s="46"/>
    </row>
    <row r="19" spans="1:21">
      <c r="A19" s="46">
        <v>275</v>
      </c>
      <c r="B19" s="46" t="s">
        <v>65</v>
      </c>
      <c r="C19" s="46" t="s">
        <v>66</v>
      </c>
      <c r="D19" s="46" t="s">
        <v>60</v>
      </c>
      <c r="E19" s="46" t="s">
        <v>35</v>
      </c>
      <c r="F19" s="46" t="s">
        <v>67</v>
      </c>
      <c r="G19" s="47">
        <v>1.9800923223807E-3</v>
      </c>
      <c r="H19" s="47">
        <v>4.1181191144259999E-4</v>
      </c>
      <c r="I19" s="47">
        <v>1.1703562847538999E-3</v>
      </c>
      <c r="J19" s="47">
        <v>2.7898283600074E-3</v>
      </c>
      <c r="K19" s="48">
        <v>0.56618420016282001</v>
      </c>
      <c r="L19" s="48">
        <v>0.11637972334364001</v>
      </c>
      <c r="M19" s="48">
        <v>0.33734949814979004</v>
      </c>
      <c r="N19" s="48">
        <v>0.79501890217584992</v>
      </c>
      <c r="O19" s="48">
        <v>34.97258174656271</v>
      </c>
      <c r="P19" s="46">
        <v>10</v>
      </c>
      <c r="Q19" s="46" t="s">
        <v>38</v>
      </c>
      <c r="R19" s="46"/>
      <c r="S19" s="46"/>
      <c r="T19" s="46"/>
      <c r="U19" s="46"/>
    </row>
    <row r="20" spans="1:21">
      <c r="A20" s="46">
        <v>188</v>
      </c>
      <c r="B20" s="46" t="s">
        <v>68</v>
      </c>
      <c r="C20" s="46" t="s">
        <v>69</v>
      </c>
      <c r="D20" s="46" t="s">
        <v>70</v>
      </c>
      <c r="E20" s="46" t="s">
        <v>35</v>
      </c>
      <c r="F20" s="46" t="s">
        <v>52</v>
      </c>
      <c r="G20" s="47">
        <v>2.0063010288980001E-3</v>
      </c>
      <c r="H20" s="47">
        <v>4.0015599472860002E-4</v>
      </c>
      <c r="I20" s="47">
        <v>1.2199761513689001E-3</v>
      </c>
      <c r="J20" s="47">
        <v>2.7926259064272002E-3</v>
      </c>
      <c r="K20" s="48">
        <v>0.54046664053325</v>
      </c>
      <c r="L20" s="48">
        <v>0.11035894045729999</v>
      </c>
      <c r="M20" s="48">
        <v>0.32360626237448997</v>
      </c>
      <c r="N20" s="48">
        <v>0.75732701869200003</v>
      </c>
      <c r="O20" s="48">
        <v>37.121644120690689</v>
      </c>
      <c r="P20" s="46">
        <v>9</v>
      </c>
      <c r="Q20" s="46" t="s">
        <v>49</v>
      </c>
      <c r="R20" s="46"/>
      <c r="S20" s="46"/>
      <c r="T20" s="46"/>
      <c r="U20" s="46"/>
    </row>
    <row r="21" spans="1:21">
      <c r="A21" s="46">
        <v>764</v>
      </c>
      <c r="B21" s="46" t="s">
        <v>71</v>
      </c>
      <c r="C21" s="46" t="s">
        <v>72</v>
      </c>
      <c r="D21" s="46" t="s">
        <v>73</v>
      </c>
      <c r="E21" s="46" t="s">
        <v>35</v>
      </c>
      <c r="F21" s="46" t="s">
        <v>36</v>
      </c>
      <c r="G21" s="47">
        <v>2.1206823817322001E-3</v>
      </c>
      <c r="H21" s="47">
        <v>3.1689144989990002E-4</v>
      </c>
      <c r="I21" s="47">
        <v>1.4991700258043001E-3</v>
      </c>
      <c r="J21" s="47">
        <v>2.7421947376599998E-3</v>
      </c>
      <c r="K21" s="48">
        <v>0.57779148757308996</v>
      </c>
      <c r="L21" s="48">
        <v>8.5473620514209994E-2</v>
      </c>
      <c r="M21" s="48">
        <v>0.41015392186326005</v>
      </c>
      <c r="N21" s="48">
        <v>0.74542905328290998</v>
      </c>
      <c r="O21" s="48">
        <v>36.703247232660452</v>
      </c>
      <c r="P21" s="46">
        <v>10</v>
      </c>
      <c r="Q21" s="46" t="s">
        <v>38</v>
      </c>
      <c r="R21" s="46"/>
      <c r="S21" s="46"/>
      <c r="T21" s="46"/>
      <c r="U21" s="46"/>
    </row>
    <row r="22" spans="1:21">
      <c r="A22" s="46">
        <v>780</v>
      </c>
      <c r="B22" s="46" t="s">
        <v>74</v>
      </c>
      <c r="C22" s="46" t="s">
        <v>75</v>
      </c>
      <c r="D22" s="46" t="s">
        <v>70</v>
      </c>
      <c r="E22" s="46" t="s">
        <v>35</v>
      </c>
      <c r="F22" s="46" t="s">
        <v>76</v>
      </c>
      <c r="G22" s="47">
        <v>2.4179247712463E-3</v>
      </c>
      <c r="H22" s="47">
        <v>5.3647029370159998E-4</v>
      </c>
      <c r="I22" s="47">
        <v>1.3634944520845001E-3</v>
      </c>
      <c r="J22" s="47">
        <v>3.472355090408E-3</v>
      </c>
      <c r="K22" s="48">
        <v>0.63656067257063997</v>
      </c>
      <c r="L22" s="48">
        <v>0.13195702708835999</v>
      </c>
      <c r="M22" s="48">
        <v>0.37719963837739001</v>
      </c>
      <c r="N22" s="48">
        <v>0.89592170676389005</v>
      </c>
      <c r="O22" s="48">
        <v>37.984199706869909</v>
      </c>
      <c r="P22" s="46">
        <v>10</v>
      </c>
      <c r="Q22" s="46" t="s">
        <v>38</v>
      </c>
      <c r="R22" s="46"/>
      <c r="S22" s="46"/>
      <c r="T22" s="46"/>
      <c r="U22" s="46"/>
    </row>
    <row r="23" spans="1:21">
      <c r="A23" s="46">
        <v>462</v>
      </c>
      <c r="B23" s="46" t="s">
        <v>77</v>
      </c>
      <c r="C23" s="46" t="s">
        <v>78</v>
      </c>
      <c r="D23" s="46" t="s">
        <v>79</v>
      </c>
      <c r="E23" s="46" t="s">
        <v>41</v>
      </c>
      <c r="F23" s="46" t="s">
        <v>80</v>
      </c>
      <c r="G23" s="47">
        <v>2.6540936946074E-3</v>
      </c>
      <c r="H23" s="47">
        <v>6.1024498860889995E-4</v>
      </c>
      <c r="I23" s="47">
        <v>1.4520978505022E-3</v>
      </c>
      <c r="J23" s="47">
        <v>3.8560895387125E-3</v>
      </c>
      <c r="K23" s="48">
        <v>0.7719890360692</v>
      </c>
      <c r="L23" s="48">
        <v>0.18049028095201999</v>
      </c>
      <c r="M23" s="48">
        <v>0.41647842696081</v>
      </c>
      <c r="N23" s="48">
        <v>1.12749964517759</v>
      </c>
      <c r="O23" s="48">
        <v>34.379940266009903</v>
      </c>
      <c r="P23" s="46">
        <v>10</v>
      </c>
      <c r="Q23" s="46" t="s">
        <v>38</v>
      </c>
      <c r="R23" s="46"/>
      <c r="S23" s="46"/>
      <c r="T23" s="46"/>
      <c r="U23" s="46"/>
    </row>
    <row r="24" spans="1:21">
      <c r="A24" s="46">
        <v>192</v>
      </c>
      <c r="B24" s="46" t="s">
        <v>81</v>
      </c>
      <c r="C24" s="46" t="s">
        <v>82</v>
      </c>
      <c r="D24" s="46" t="s">
        <v>70</v>
      </c>
      <c r="E24" s="46" t="s">
        <v>35</v>
      </c>
      <c r="F24" s="46" t="s">
        <v>36</v>
      </c>
      <c r="G24" s="47">
        <v>2.6887051193089E-3</v>
      </c>
      <c r="H24" s="47">
        <v>4.8243599085250001E-4</v>
      </c>
      <c r="I24" s="47">
        <v>1.7408018198851001E-3</v>
      </c>
      <c r="J24" s="47">
        <v>3.6366084187326999E-3</v>
      </c>
      <c r="K24" s="48">
        <v>0.7064320259911</v>
      </c>
      <c r="L24" s="48">
        <v>0.11005371180621</v>
      </c>
      <c r="M24" s="48">
        <v>0.49019551272723</v>
      </c>
      <c r="N24" s="48">
        <v>0.92266853925496994</v>
      </c>
      <c r="O24" s="48">
        <v>38.060351461794951</v>
      </c>
      <c r="P24" s="46">
        <v>10</v>
      </c>
      <c r="Q24" s="46" t="s">
        <v>38</v>
      </c>
      <c r="R24" s="46"/>
      <c r="S24" s="46"/>
      <c r="T24" s="46"/>
      <c r="U24" s="46"/>
    </row>
    <row r="25" spans="1:21">
      <c r="A25" s="46">
        <v>8</v>
      </c>
      <c r="B25" s="46" t="s">
        <v>83</v>
      </c>
      <c r="C25" s="46" t="s">
        <v>84</v>
      </c>
      <c r="D25" s="46" t="s">
        <v>34</v>
      </c>
      <c r="E25" s="46" t="s">
        <v>41</v>
      </c>
      <c r="F25" s="46" t="s">
        <v>61</v>
      </c>
      <c r="G25" s="47">
        <v>2.7478786104977002E-3</v>
      </c>
      <c r="H25" s="47">
        <v>5.4975955266379996E-4</v>
      </c>
      <c r="I25" s="47">
        <v>1.6684790542754999E-3</v>
      </c>
      <c r="J25" s="47">
        <v>3.8272781667200001E-3</v>
      </c>
      <c r="K25" s="48">
        <v>0.70356129613728002</v>
      </c>
      <c r="L25" s="48">
        <v>0.14111785280828001</v>
      </c>
      <c r="M25" s="48">
        <v>0.42649008026074997</v>
      </c>
      <c r="N25" s="48">
        <v>0.98063251201381008</v>
      </c>
      <c r="O25" s="48">
        <v>39.056705159653347</v>
      </c>
      <c r="P25" s="46">
        <v>10</v>
      </c>
      <c r="Q25" s="46" t="s">
        <v>38</v>
      </c>
      <c r="R25" s="46"/>
      <c r="S25" s="46"/>
      <c r="T25" s="46"/>
      <c r="U25" s="46"/>
    </row>
    <row r="26" spans="1:21">
      <c r="A26" s="46">
        <v>788</v>
      </c>
      <c r="B26" s="46" t="s">
        <v>85</v>
      </c>
      <c r="C26" s="46" t="s">
        <v>86</v>
      </c>
      <c r="D26" s="46" t="s">
        <v>60</v>
      </c>
      <c r="E26" s="46" t="s">
        <v>35</v>
      </c>
      <c r="F26" s="46" t="s">
        <v>52</v>
      </c>
      <c r="G26" s="47">
        <v>2.8877310999422001E-3</v>
      </c>
      <c r="H26" s="47">
        <v>4.6154770232380001E-4</v>
      </c>
      <c r="I26" s="47">
        <v>1.9812641140655E-3</v>
      </c>
      <c r="J26" s="47">
        <v>3.7941980858187999E-3</v>
      </c>
      <c r="K26" s="48">
        <v>0.79143361132022005</v>
      </c>
      <c r="L26" s="48">
        <v>0.11827866643081</v>
      </c>
      <c r="M26" s="48">
        <v>0.55913756540072002</v>
      </c>
      <c r="N26" s="48">
        <v>1.0237296572397201</v>
      </c>
      <c r="O26" s="48">
        <v>36.487344720235235</v>
      </c>
      <c r="P26" s="46">
        <v>10</v>
      </c>
      <c r="Q26" s="46" t="s">
        <v>38</v>
      </c>
      <c r="R26" s="46"/>
      <c r="S26" s="46"/>
      <c r="T26" s="46"/>
      <c r="U26" s="46"/>
    </row>
    <row r="27" spans="1:21">
      <c r="A27" s="46">
        <v>690</v>
      </c>
      <c r="B27" s="46" t="s">
        <v>87</v>
      </c>
      <c r="C27" s="46" t="s">
        <v>88</v>
      </c>
      <c r="D27" s="46" t="s">
        <v>89</v>
      </c>
      <c r="E27" s="46" t="s">
        <v>90</v>
      </c>
      <c r="F27" s="46" t="s">
        <v>36</v>
      </c>
      <c r="G27" s="47">
        <v>2.9634609735534E-3</v>
      </c>
      <c r="H27" s="47">
        <v>1.0742759497138999E-3</v>
      </c>
      <c r="I27" s="47">
        <v>8.4019799983489998E-4</v>
      </c>
      <c r="J27" s="47">
        <v>5.0867239472719003E-3</v>
      </c>
      <c r="K27" s="48">
        <v>0.86575757857124003</v>
      </c>
      <c r="L27" s="48">
        <v>0.32043960126376997</v>
      </c>
      <c r="M27" s="48">
        <v>0.23242166440717998</v>
      </c>
      <c r="N27" s="48">
        <v>1.4990934927353001</v>
      </c>
      <c r="O27" s="48">
        <v>34.229685617583513</v>
      </c>
      <c r="P27" s="46">
        <v>8</v>
      </c>
      <c r="Q27" s="46" t="s">
        <v>91</v>
      </c>
      <c r="R27" s="46"/>
      <c r="S27" s="46"/>
      <c r="T27" s="46"/>
      <c r="U27" s="46"/>
    </row>
    <row r="28" spans="1:21">
      <c r="A28" s="46">
        <v>776</v>
      </c>
      <c r="B28" s="46" t="s">
        <v>92</v>
      </c>
      <c r="C28" s="46" t="s">
        <v>93</v>
      </c>
      <c r="D28" s="46" t="s">
        <v>73</v>
      </c>
      <c r="E28" s="46" t="s">
        <v>35</v>
      </c>
      <c r="F28" s="46" t="s">
        <v>36</v>
      </c>
      <c r="G28" s="47">
        <v>3.3361548348917998E-3</v>
      </c>
      <c r="H28" s="47">
        <v>1.4835450255507999E-3</v>
      </c>
      <c r="I28" s="47">
        <v>3.9980366373109998E-4</v>
      </c>
      <c r="J28" s="47">
        <v>6.2725060060525003E-3</v>
      </c>
      <c r="K28" s="48">
        <v>0.87460811431648</v>
      </c>
      <c r="L28" s="48">
        <v>0.38363487758712</v>
      </c>
      <c r="M28" s="48">
        <v>0.11528722907216001</v>
      </c>
      <c r="N28" s="48">
        <v>1.6339289995608</v>
      </c>
      <c r="O28" s="48">
        <v>38.144567610135283</v>
      </c>
      <c r="P28" s="46">
        <v>10</v>
      </c>
      <c r="Q28" s="46" t="s">
        <v>38</v>
      </c>
      <c r="R28" s="46"/>
      <c r="S28" s="46"/>
      <c r="T28" s="46"/>
      <c r="U28" s="46"/>
    </row>
    <row r="29" spans="1:21">
      <c r="A29" s="46">
        <v>498</v>
      </c>
      <c r="B29" s="46" t="s">
        <v>94</v>
      </c>
      <c r="C29" s="46" t="s">
        <v>95</v>
      </c>
      <c r="D29" s="46" t="s">
        <v>34</v>
      </c>
      <c r="E29" s="46" t="s">
        <v>35</v>
      </c>
      <c r="F29" s="46" t="s">
        <v>45</v>
      </c>
      <c r="G29" s="47">
        <v>3.5339052106659E-3</v>
      </c>
      <c r="H29" s="47">
        <v>7.0126653789389997E-4</v>
      </c>
      <c r="I29" s="47">
        <v>2.1552556434318998E-3</v>
      </c>
      <c r="J29" s="47">
        <v>4.9125547778997997E-3</v>
      </c>
      <c r="K29" s="48">
        <v>0.94363318057644996</v>
      </c>
      <c r="L29" s="48">
        <v>0.16730762662119</v>
      </c>
      <c r="M29" s="48">
        <v>0.61471603627783</v>
      </c>
      <c r="N29" s="48">
        <v>1.27255032487508</v>
      </c>
      <c r="O29" s="48">
        <v>37.449988866511156</v>
      </c>
      <c r="P29" s="46">
        <v>10</v>
      </c>
      <c r="Q29" s="46" t="s">
        <v>38</v>
      </c>
      <c r="R29" s="46"/>
      <c r="S29" s="46"/>
      <c r="T29" s="46"/>
      <c r="U29" s="46"/>
    </row>
    <row r="30" spans="1:21">
      <c r="A30" s="46">
        <v>499</v>
      </c>
      <c r="B30" s="46" t="s">
        <v>96</v>
      </c>
      <c r="C30" s="46" t="s">
        <v>97</v>
      </c>
      <c r="D30" s="46" t="s">
        <v>34</v>
      </c>
      <c r="E30" s="46" t="s">
        <v>35</v>
      </c>
      <c r="F30" s="46" t="s">
        <v>52</v>
      </c>
      <c r="G30" s="47">
        <v>4.8989005000035996E-3</v>
      </c>
      <c r="H30" s="47">
        <v>2.7927623932379E-3</v>
      </c>
      <c r="I30" s="47">
        <v>0</v>
      </c>
      <c r="J30" s="47">
        <v>1.03955537122779E-2</v>
      </c>
      <c r="K30" s="48">
        <v>1.23576477538312</v>
      </c>
      <c r="L30" s="48">
        <v>0.70857361327272006</v>
      </c>
      <c r="M30" s="48">
        <v>0</v>
      </c>
      <c r="N30" s="48">
        <v>2.6303636990003398</v>
      </c>
      <c r="O30" s="48">
        <v>39.642661755631032</v>
      </c>
      <c r="P30" s="46">
        <v>10</v>
      </c>
      <c r="Q30" s="46" t="s">
        <v>38</v>
      </c>
      <c r="R30" s="46"/>
      <c r="S30" s="46"/>
      <c r="T30" s="46"/>
      <c r="U30" s="46"/>
    </row>
    <row r="31" spans="1:21">
      <c r="A31" s="46">
        <v>12</v>
      </c>
      <c r="B31" s="46" t="s">
        <v>98</v>
      </c>
      <c r="C31" s="46" t="s">
        <v>99</v>
      </c>
      <c r="D31" s="46" t="s">
        <v>60</v>
      </c>
      <c r="E31" s="46" t="s">
        <v>35</v>
      </c>
      <c r="F31" s="46" t="s">
        <v>55</v>
      </c>
      <c r="G31" s="47">
        <v>5.4090932398428004E-3</v>
      </c>
      <c r="H31" s="47">
        <v>6.6462000041519998E-4</v>
      </c>
      <c r="I31" s="47">
        <v>4.1051882274013999E-3</v>
      </c>
      <c r="J31" s="47">
        <v>6.7129982522841003E-3</v>
      </c>
      <c r="K31" s="48">
        <v>1.3808349300643901</v>
      </c>
      <c r="L31" s="48">
        <v>0.15076397587442</v>
      </c>
      <c r="M31" s="48">
        <v>1.08505402711918</v>
      </c>
      <c r="N31" s="48">
        <v>1.6766158330096099</v>
      </c>
      <c r="O31" s="48">
        <v>39.17262753188416</v>
      </c>
      <c r="P31" s="46">
        <v>10</v>
      </c>
      <c r="Q31" s="46" t="s">
        <v>38</v>
      </c>
      <c r="R31" s="46"/>
      <c r="S31" s="46"/>
      <c r="T31" s="46"/>
      <c r="U31" s="46"/>
    </row>
    <row r="32" spans="1:21">
      <c r="A32" s="46">
        <v>328</v>
      </c>
      <c r="B32" s="46" t="s">
        <v>100</v>
      </c>
      <c r="C32" s="46" t="s">
        <v>101</v>
      </c>
      <c r="D32" s="46" t="s">
        <v>70</v>
      </c>
      <c r="E32" s="46" t="s">
        <v>35</v>
      </c>
      <c r="F32" s="46" t="s">
        <v>67</v>
      </c>
      <c r="G32" s="47">
        <v>6.5923518422242996E-3</v>
      </c>
      <c r="H32" s="47">
        <v>7.7969161188000001E-4</v>
      </c>
      <c r="I32" s="47">
        <v>5.0596264791240003E-3</v>
      </c>
      <c r="J32" s="47">
        <v>8.1250772053245001E-3</v>
      </c>
      <c r="K32" s="48">
        <v>1.6985814317352601</v>
      </c>
      <c r="L32" s="48">
        <v>0.20016177720549999</v>
      </c>
      <c r="M32" s="48">
        <v>1.30510146097304</v>
      </c>
      <c r="N32" s="48">
        <v>2.09206140249748</v>
      </c>
      <c r="O32" s="48">
        <v>38.810926100196241</v>
      </c>
      <c r="P32" s="46">
        <v>10</v>
      </c>
      <c r="Q32" s="46" t="s">
        <v>38</v>
      </c>
      <c r="R32" s="46"/>
      <c r="S32" s="46"/>
      <c r="T32" s="46"/>
      <c r="U32" s="46"/>
    </row>
    <row r="33" spans="1:21">
      <c r="A33" s="46">
        <v>662</v>
      </c>
      <c r="B33" s="46" t="s">
        <v>102</v>
      </c>
      <c r="C33" s="46" t="s">
        <v>103</v>
      </c>
      <c r="D33" s="46" t="s">
        <v>70</v>
      </c>
      <c r="E33" s="46" t="s">
        <v>35</v>
      </c>
      <c r="F33" s="46" t="s">
        <v>45</v>
      </c>
      <c r="G33" s="47">
        <v>7.2018622009379996E-3</v>
      </c>
      <c r="H33" s="47">
        <v>2.0113327493193E-3</v>
      </c>
      <c r="I33" s="47">
        <v>3.2104378197267999E-3</v>
      </c>
      <c r="J33" s="47">
        <v>1.11932865821491E-2</v>
      </c>
      <c r="K33" s="48">
        <v>1.9211311777976299</v>
      </c>
      <c r="L33" s="48">
        <v>0.53318231271650995</v>
      </c>
      <c r="M33" s="48">
        <v>0.86304823089214999</v>
      </c>
      <c r="N33" s="48">
        <v>2.9792141247031001</v>
      </c>
      <c r="O33" s="48">
        <v>37.48761294475549</v>
      </c>
      <c r="P33" s="46">
        <v>9</v>
      </c>
      <c r="Q33" s="46" t="s">
        <v>104</v>
      </c>
      <c r="R33" s="46"/>
      <c r="S33" s="46"/>
      <c r="T33" s="46"/>
      <c r="U33" s="46"/>
    </row>
    <row r="34" spans="1:21">
      <c r="A34" s="46">
        <v>434</v>
      </c>
      <c r="B34" s="46" t="s">
        <v>105</v>
      </c>
      <c r="C34" s="46" t="s">
        <v>106</v>
      </c>
      <c r="D34" s="46" t="s">
        <v>60</v>
      </c>
      <c r="E34" s="46" t="s">
        <v>107</v>
      </c>
      <c r="F34" s="46" t="s">
        <v>108</v>
      </c>
      <c r="G34" s="47">
        <v>7.4214649292664E-3</v>
      </c>
      <c r="H34" s="47">
        <v>1.0133383147715E-3</v>
      </c>
      <c r="I34" s="47">
        <v>5.4330619113302997E-3</v>
      </c>
      <c r="J34" s="47">
        <v>9.4098679472024004E-3</v>
      </c>
      <c r="K34" s="48">
        <v>1.9985189430622701</v>
      </c>
      <c r="L34" s="48">
        <v>0.26919725465409999</v>
      </c>
      <c r="M34" s="48">
        <v>1.4702919671632999</v>
      </c>
      <c r="N34" s="48">
        <v>2.52674591896124</v>
      </c>
      <c r="O34" s="48">
        <v>37.134824040720247</v>
      </c>
      <c r="P34" s="46">
        <v>10</v>
      </c>
      <c r="Q34" s="46" t="s">
        <v>38</v>
      </c>
      <c r="R34" s="46"/>
      <c r="S34" s="46"/>
      <c r="T34" s="46"/>
      <c r="U34" s="46"/>
    </row>
    <row r="35" spans="1:21">
      <c r="A35" s="46">
        <v>70</v>
      </c>
      <c r="B35" s="46" t="s">
        <v>109</v>
      </c>
      <c r="C35" s="46" t="s">
        <v>110</v>
      </c>
      <c r="D35" s="46" t="s">
        <v>34</v>
      </c>
      <c r="E35" s="46" t="s">
        <v>35</v>
      </c>
      <c r="F35" s="46" t="s">
        <v>111</v>
      </c>
      <c r="G35" s="47">
        <v>8.3074964107425001E-3</v>
      </c>
      <c r="H35" s="47">
        <v>1.0592201877784001E-3</v>
      </c>
      <c r="I35" s="47">
        <v>6.2293581698510004E-3</v>
      </c>
      <c r="J35" s="47">
        <v>1.0385634651634E-2</v>
      </c>
      <c r="K35" s="48">
        <v>2.19013349417353</v>
      </c>
      <c r="L35" s="48">
        <v>0.27729862375191999</v>
      </c>
      <c r="M35" s="48">
        <v>1.64608714685637</v>
      </c>
      <c r="N35" s="48">
        <v>2.7341798414906799</v>
      </c>
      <c r="O35" s="48">
        <v>37.931461405631808</v>
      </c>
      <c r="P35" s="46">
        <v>9</v>
      </c>
      <c r="Q35" s="46" t="s">
        <v>104</v>
      </c>
      <c r="R35" s="46"/>
      <c r="S35" s="46"/>
      <c r="T35" s="46"/>
      <c r="U35" s="46"/>
    </row>
    <row r="36" spans="1:21">
      <c r="A36" s="46">
        <v>52</v>
      </c>
      <c r="B36" s="46" t="s">
        <v>112</v>
      </c>
      <c r="C36" s="46" t="s">
        <v>113</v>
      </c>
      <c r="D36" s="46" t="s">
        <v>70</v>
      </c>
      <c r="E36" s="46" t="s">
        <v>35</v>
      </c>
      <c r="F36" s="46" t="s">
        <v>45</v>
      </c>
      <c r="G36" s="47">
        <v>8.5288619547695E-3</v>
      </c>
      <c r="H36" s="47">
        <v>1.5498417326802001E-3</v>
      </c>
      <c r="I36" s="47">
        <v>5.4592051193268001E-3</v>
      </c>
      <c r="J36" s="47">
        <v>1.15985187902123E-2</v>
      </c>
      <c r="K36" s="48">
        <v>2.4913368924429999</v>
      </c>
      <c r="L36" s="48">
        <v>0.45179868032415998</v>
      </c>
      <c r="M36" s="48">
        <v>1.5964926783162601</v>
      </c>
      <c r="N36" s="48">
        <v>3.38618110656973</v>
      </c>
      <c r="O36" s="48">
        <v>34.234077216294011</v>
      </c>
      <c r="P36" s="46">
        <v>9</v>
      </c>
      <c r="Q36" s="46" t="s">
        <v>104</v>
      </c>
      <c r="R36" s="46"/>
      <c r="S36" s="46"/>
      <c r="T36" s="46"/>
      <c r="U36" s="46"/>
    </row>
    <row r="37" spans="1:21">
      <c r="A37" s="46">
        <v>144</v>
      </c>
      <c r="B37" s="46" t="s">
        <v>114</v>
      </c>
      <c r="C37" s="46" t="s">
        <v>115</v>
      </c>
      <c r="D37" s="46" t="s">
        <v>79</v>
      </c>
      <c r="E37" s="46" t="s">
        <v>116</v>
      </c>
      <c r="F37" s="46" t="s">
        <v>117</v>
      </c>
      <c r="G37" s="47">
        <v>1.1184699283604599E-2</v>
      </c>
      <c r="H37" s="47">
        <v>4.9325143108420002E-4</v>
      </c>
      <c r="I37" s="47">
        <v>1.02174602822477E-2</v>
      </c>
      <c r="J37" s="47">
        <v>1.21519382849615E-2</v>
      </c>
      <c r="K37" s="48">
        <v>2.9207179237006602</v>
      </c>
      <c r="L37" s="48">
        <v>0.12697599898188</v>
      </c>
      <c r="M37" s="48">
        <v>2.6717249543714998</v>
      </c>
      <c r="N37" s="48">
        <v>3.1697108930298201</v>
      </c>
      <c r="O37" s="48">
        <v>38.29434945718134</v>
      </c>
      <c r="P37" s="46">
        <v>10</v>
      </c>
      <c r="Q37" s="46" t="s">
        <v>38</v>
      </c>
      <c r="R37" s="46"/>
      <c r="S37" s="46"/>
      <c r="T37" s="46"/>
      <c r="U37" s="46"/>
    </row>
    <row r="38" spans="1:21">
      <c r="A38" s="46">
        <v>740</v>
      </c>
      <c r="B38" s="46" t="s">
        <v>118</v>
      </c>
      <c r="C38" s="46" t="s">
        <v>119</v>
      </c>
      <c r="D38" s="46" t="s">
        <v>70</v>
      </c>
      <c r="E38" s="46" t="s">
        <v>35</v>
      </c>
      <c r="F38" s="46" t="s">
        <v>52</v>
      </c>
      <c r="G38" s="47">
        <v>1.1232468671146601E-2</v>
      </c>
      <c r="H38" s="47">
        <v>1.4479487212550001E-3</v>
      </c>
      <c r="I38" s="47">
        <v>8.3871513814175996E-3</v>
      </c>
      <c r="J38" s="47">
        <v>1.40777859608755E-2</v>
      </c>
      <c r="K38" s="48">
        <v>2.8537397360455503</v>
      </c>
      <c r="L38" s="48">
        <v>0.35194758333739001</v>
      </c>
      <c r="M38" s="48">
        <v>2.16213890153518</v>
      </c>
      <c r="N38" s="48">
        <v>3.5453405705559202</v>
      </c>
      <c r="O38" s="48">
        <v>39.360522367437397</v>
      </c>
      <c r="P38" s="46">
        <v>10</v>
      </c>
      <c r="Q38" s="46" t="s">
        <v>38</v>
      </c>
      <c r="R38" s="46"/>
      <c r="S38" s="46"/>
      <c r="T38" s="46"/>
      <c r="U38" s="46"/>
    </row>
    <row r="39" spans="1:21">
      <c r="A39" s="46">
        <v>360</v>
      </c>
      <c r="B39" s="46" t="s">
        <v>120</v>
      </c>
      <c r="C39" s="46" t="s">
        <v>121</v>
      </c>
      <c r="D39" s="46" t="s">
        <v>73</v>
      </c>
      <c r="E39" s="46" t="s">
        <v>41</v>
      </c>
      <c r="F39" s="46" t="s">
        <v>122</v>
      </c>
      <c r="G39" s="47">
        <v>1.4010749172136801E-2</v>
      </c>
      <c r="H39" s="47">
        <v>6.4430683491999998E-4</v>
      </c>
      <c r="I39" s="47">
        <v>1.2747127288294699E-2</v>
      </c>
      <c r="J39" s="47">
        <v>1.52743710559788E-2</v>
      </c>
      <c r="K39" s="48">
        <v>3.6190070372260497</v>
      </c>
      <c r="L39" s="48">
        <v>0.15179460342418</v>
      </c>
      <c r="M39" s="48">
        <v>3.3213057366341801</v>
      </c>
      <c r="N39" s="48">
        <v>3.9167083378179299</v>
      </c>
      <c r="O39" s="48">
        <v>38.714346305543316</v>
      </c>
      <c r="P39" s="46">
        <v>9</v>
      </c>
      <c r="Q39" s="46" t="s">
        <v>46</v>
      </c>
      <c r="R39" s="46"/>
      <c r="S39" s="46"/>
      <c r="T39" s="46"/>
      <c r="U39" s="46"/>
    </row>
    <row r="40" spans="1:21">
      <c r="A40" s="46">
        <v>214</v>
      </c>
      <c r="B40" s="46" t="s">
        <v>123</v>
      </c>
      <c r="C40" s="46" t="s">
        <v>124</v>
      </c>
      <c r="D40" s="46" t="s">
        <v>70</v>
      </c>
      <c r="E40" s="46" t="s">
        <v>35</v>
      </c>
      <c r="F40" s="46" t="s">
        <v>108</v>
      </c>
      <c r="G40" s="47">
        <v>1.5103262236321399E-2</v>
      </c>
      <c r="H40" s="47">
        <v>6.5306267634410002E-4</v>
      </c>
      <c r="I40" s="47">
        <v>1.38225278501355E-2</v>
      </c>
      <c r="J40" s="47">
        <v>1.6383996622507401E-2</v>
      </c>
      <c r="K40" s="48">
        <v>3.8800502424813303</v>
      </c>
      <c r="L40" s="48">
        <v>0.16537301748435002</v>
      </c>
      <c r="M40" s="48">
        <v>3.55573388248783</v>
      </c>
      <c r="N40" s="48">
        <v>4.2043666024748303</v>
      </c>
      <c r="O40" s="48">
        <v>38.925429549754391</v>
      </c>
      <c r="P40" s="46">
        <v>9</v>
      </c>
      <c r="Q40" s="46" t="s">
        <v>46</v>
      </c>
      <c r="R40" s="46"/>
      <c r="S40" s="46"/>
      <c r="T40" s="46"/>
      <c r="U40" s="46"/>
    </row>
    <row r="41" spans="1:21">
      <c r="A41" s="46">
        <v>156</v>
      </c>
      <c r="B41" s="46" t="s">
        <v>125</v>
      </c>
      <c r="C41" s="46" t="s">
        <v>126</v>
      </c>
      <c r="D41" s="46" t="s">
        <v>73</v>
      </c>
      <c r="E41" s="46" t="s">
        <v>127</v>
      </c>
      <c r="F41" s="46" t="s">
        <v>108</v>
      </c>
      <c r="G41" s="47">
        <v>1.6066725638987998E-2</v>
      </c>
      <c r="H41" s="47">
        <v>2.0258050442343999E-3</v>
      </c>
      <c r="I41" s="47">
        <v>1.20932756651946E-2</v>
      </c>
      <c r="J41" s="47">
        <v>2.0040175612781399E-2</v>
      </c>
      <c r="K41" s="48">
        <v>3.88502009595822</v>
      </c>
      <c r="L41" s="48">
        <v>0.45734638887008999</v>
      </c>
      <c r="M41" s="48">
        <v>2.9879727704802099</v>
      </c>
      <c r="N41" s="48">
        <v>4.7820674214362402</v>
      </c>
      <c r="O41" s="48">
        <v>41.355579230344361</v>
      </c>
      <c r="P41" s="46">
        <v>9</v>
      </c>
      <c r="Q41" s="46" t="s">
        <v>128</v>
      </c>
      <c r="R41" s="46"/>
      <c r="S41" s="46"/>
      <c r="T41" s="46"/>
      <c r="U41" s="46"/>
    </row>
    <row r="42" spans="1:21">
      <c r="A42" s="46">
        <v>76</v>
      </c>
      <c r="B42" s="46" t="s">
        <v>129</v>
      </c>
      <c r="C42" s="46" t="s">
        <v>130</v>
      </c>
      <c r="D42" s="46" t="s">
        <v>70</v>
      </c>
      <c r="E42" s="46" t="s">
        <v>131</v>
      </c>
      <c r="F42" s="46" t="s">
        <v>64</v>
      </c>
      <c r="G42" s="47">
        <v>1.6346041054567901E-2</v>
      </c>
      <c r="H42" s="47">
        <v>4.3467969872820002E-4</v>
      </c>
      <c r="I42" s="47">
        <v>1.5493900190488999E-2</v>
      </c>
      <c r="J42" s="47">
        <v>1.71981819186467E-2</v>
      </c>
      <c r="K42" s="48">
        <v>3.8419268663955597</v>
      </c>
      <c r="L42" s="48">
        <v>9.8887679216810007E-2</v>
      </c>
      <c r="M42" s="48">
        <v>3.6480686469730301</v>
      </c>
      <c r="N42" s="48">
        <v>4.0357850858180901</v>
      </c>
      <c r="O42" s="48">
        <v>42.546465934952785</v>
      </c>
      <c r="P42" s="46">
        <v>9</v>
      </c>
      <c r="Q42" s="46" t="s">
        <v>46</v>
      </c>
      <c r="R42" s="46"/>
      <c r="S42" s="46"/>
      <c r="T42" s="46"/>
      <c r="U42" s="46"/>
    </row>
    <row r="43" spans="1:21">
      <c r="A43" s="46">
        <v>84</v>
      </c>
      <c r="B43" s="46" t="s">
        <v>132</v>
      </c>
      <c r="C43" s="46" t="s">
        <v>133</v>
      </c>
      <c r="D43" s="46" t="s">
        <v>70</v>
      </c>
      <c r="E43" s="46" t="s">
        <v>35</v>
      </c>
      <c r="F43" s="46" t="s">
        <v>42</v>
      </c>
      <c r="G43" s="47">
        <v>1.7108831694106E-2</v>
      </c>
      <c r="H43" s="47">
        <v>2.2919753864602001E-3</v>
      </c>
      <c r="I43" s="47">
        <v>1.2603277095582E-2</v>
      </c>
      <c r="J43" s="47">
        <v>2.1614386292629999E-2</v>
      </c>
      <c r="K43" s="48">
        <v>4.30354342909592</v>
      </c>
      <c r="L43" s="48">
        <v>0.56135903858939995</v>
      </c>
      <c r="M43" s="48">
        <v>3.2000264311905799</v>
      </c>
      <c r="N43" s="48">
        <v>5.4070604270012597</v>
      </c>
      <c r="O43" s="48">
        <v>39.755220264386139</v>
      </c>
      <c r="P43" s="46">
        <v>10</v>
      </c>
      <c r="Q43" s="46" t="s">
        <v>38</v>
      </c>
      <c r="R43" s="46"/>
      <c r="S43" s="46"/>
      <c r="T43" s="46"/>
      <c r="U43" s="46"/>
    </row>
    <row r="44" spans="1:21">
      <c r="A44" s="46">
        <v>388</v>
      </c>
      <c r="B44" s="46" t="s">
        <v>134</v>
      </c>
      <c r="C44" s="46" t="s">
        <v>135</v>
      </c>
      <c r="D44" s="46" t="s">
        <v>70</v>
      </c>
      <c r="E44" s="46" t="s">
        <v>136</v>
      </c>
      <c r="F44" s="46" t="s">
        <v>108</v>
      </c>
      <c r="G44" s="47">
        <v>1.8152866324304299E-2</v>
      </c>
      <c r="H44" s="47">
        <v>2.7097329527157E-3</v>
      </c>
      <c r="I44" s="47">
        <v>1.27959099242908E-2</v>
      </c>
      <c r="J44" s="47">
        <v>2.35098227243179E-2</v>
      </c>
      <c r="K44" s="48">
        <v>4.6869042162074406</v>
      </c>
      <c r="L44" s="48">
        <v>0.69016279063662</v>
      </c>
      <c r="M44" s="48">
        <v>3.3224996631142099</v>
      </c>
      <c r="N44" s="48">
        <v>6.05130876930067</v>
      </c>
      <c r="O44" s="48">
        <v>38.731037561064781</v>
      </c>
      <c r="P44" s="46">
        <v>9</v>
      </c>
      <c r="Q44" s="46" t="s">
        <v>104</v>
      </c>
      <c r="R44" s="46"/>
      <c r="S44" s="46"/>
      <c r="T44" s="46"/>
      <c r="U44" s="46"/>
    </row>
    <row r="45" spans="1:21">
      <c r="A45" s="46">
        <v>218</v>
      </c>
      <c r="B45" s="46" t="s">
        <v>137</v>
      </c>
      <c r="C45" s="46" t="s">
        <v>138</v>
      </c>
      <c r="D45" s="46" t="s">
        <v>70</v>
      </c>
      <c r="E45" s="46" t="s">
        <v>139</v>
      </c>
      <c r="F45" s="46" t="s">
        <v>140</v>
      </c>
      <c r="G45" s="47">
        <v>1.82537594917851E-2</v>
      </c>
      <c r="H45" s="47">
        <v>8.3354382650230004E-4</v>
      </c>
      <c r="I45" s="47">
        <v>1.6619218258146301E-2</v>
      </c>
      <c r="J45" s="47">
        <v>1.9888300725423899E-2</v>
      </c>
      <c r="K45" s="48">
        <v>4.5773250269425105</v>
      </c>
      <c r="L45" s="48">
        <v>0.20461880910701999</v>
      </c>
      <c r="M45" s="48">
        <v>4.1760769221284395</v>
      </c>
      <c r="N45" s="48">
        <v>4.9785731317565798</v>
      </c>
      <c r="O45" s="48">
        <v>39.878661411068663</v>
      </c>
      <c r="P45" s="46">
        <v>10</v>
      </c>
      <c r="Q45" s="46" t="s">
        <v>38</v>
      </c>
      <c r="R45" s="46"/>
      <c r="S45" s="46"/>
      <c r="T45" s="46"/>
      <c r="U45" s="46"/>
    </row>
    <row r="46" spans="1:21">
      <c r="A46" s="46">
        <v>600</v>
      </c>
      <c r="B46" s="46" t="s">
        <v>141</v>
      </c>
      <c r="C46" s="46" t="s">
        <v>142</v>
      </c>
      <c r="D46" s="46" t="s">
        <v>70</v>
      </c>
      <c r="E46" s="46" t="s">
        <v>35</v>
      </c>
      <c r="F46" s="46" t="s">
        <v>117</v>
      </c>
      <c r="G46" s="47">
        <v>1.88485816544623E-2</v>
      </c>
      <c r="H46" s="47">
        <v>2.6148629313214001E-3</v>
      </c>
      <c r="I46" s="47">
        <v>1.3710479991330401E-2</v>
      </c>
      <c r="J46" s="47">
        <v>2.3986683317594099E-2</v>
      </c>
      <c r="K46" s="48">
        <v>4.5007454053468399</v>
      </c>
      <c r="L46" s="48">
        <v>0.47553518331653005</v>
      </c>
      <c r="M46" s="48">
        <v>3.5663376828580402</v>
      </c>
      <c r="N46" s="48">
        <v>5.4351531278356298</v>
      </c>
      <c r="O46" s="48">
        <v>41.878799969601339</v>
      </c>
      <c r="P46" s="46">
        <v>10</v>
      </c>
      <c r="Q46" s="46" t="s">
        <v>38</v>
      </c>
      <c r="R46" s="46"/>
      <c r="S46" s="46"/>
      <c r="T46" s="46"/>
      <c r="U46" s="46"/>
    </row>
    <row r="47" spans="1:21">
      <c r="A47" s="46">
        <v>704</v>
      </c>
      <c r="B47" s="46" t="s">
        <v>143</v>
      </c>
      <c r="C47" s="46" t="s">
        <v>144</v>
      </c>
      <c r="D47" s="46" t="s">
        <v>73</v>
      </c>
      <c r="E47" s="46" t="s">
        <v>35</v>
      </c>
      <c r="F47" s="46" t="s">
        <v>140</v>
      </c>
      <c r="G47" s="47">
        <v>1.9334173456471399E-2</v>
      </c>
      <c r="H47" s="47">
        <v>1.7078463068518001E-3</v>
      </c>
      <c r="I47" s="47">
        <v>1.5978701240483E-2</v>
      </c>
      <c r="J47" s="47">
        <v>2.2689645672459801E-2</v>
      </c>
      <c r="K47" s="48">
        <v>4.8951780390427198</v>
      </c>
      <c r="L47" s="48">
        <v>0.40488964911297998</v>
      </c>
      <c r="M47" s="48">
        <v>4.0996755616304998</v>
      </c>
      <c r="N47" s="48">
        <v>5.6906805164549494</v>
      </c>
      <c r="O47" s="48">
        <v>39.496364181786262</v>
      </c>
      <c r="P47" s="46">
        <v>9</v>
      </c>
      <c r="Q47" s="46" t="s">
        <v>46</v>
      </c>
      <c r="R47" s="46"/>
      <c r="S47" s="46"/>
      <c r="T47" s="46"/>
      <c r="U47" s="46"/>
    </row>
    <row r="48" spans="1:21">
      <c r="A48" s="46">
        <v>170</v>
      </c>
      <c r="B48" s="46" t="s">
        <v>145</v>
      </c>
      <c r="C48" s="46" t="s">
        <v>146</v>
      </c>
      <c r="D48" s="46" t="s">
        <v>70</v>
      </c>
      <c r="E48" s="46" t="s">
        <v>41</v>
      </c>
      <c r="F48" s="46" t="s">
        <v>42</v>
      </c>
      <c r="G48" s="47">
        <v>1.96572729794308E-2</v>
      </c>
      <c r="H48" s="47">
        <v>9.8155457697579997E-4</v>
      </c>
      <c r="I48" s="47">
        <v>1.7732848239636799E-2</v>
      </c>
      <c r="J48" s="47">
        <v>2.1581697719224802E-2</v>
      </c>
      <c r="K48" s="48">
        <v>4.8462503681906703</v>
      </c>
      <c r="L48" s="48">
        <v>0.22021811408134997</v>
      </c>
      <c r="M48" s="48">
        <v>4.4144932383989994</v>
      </c>
      <c r="N48" s="48">
        <v>5.2780074979823404</v>
      </c>
      <c r="O48" s="48">
        <v>40.561818903239548</v>
      </c>
      <c r="P48" s="46">
        <v>9</v>
      </c>
      <c r="Q48" s="46" t="s">
        <v>46</v>
      </c>
      <c r="R48" s="46"/>
      <c r="S48" s="46"/>
      <c r="T48" s="46"/>
      <c r="U48" s="46"/>
    </row>
    <row r="49" spans="1:21">
      <c r="A49" s="46">
        <v>818</v>
      </c>
      <c r="B49" s="46" t="s">
        <v>147</v>
      </c>
      <c r="C49" s="46" t="s">
        <v>148</v>
      </c>
      <c r="D49" s="46" t="s">
        <v>60</v>
      </c>
      <c r="E49" s="46" t="s">
        <v>41</v>
      </c>
      <c r="F49" s="46" t="s">
        <v>108</v>
      </c>
      <c r="G49" s="47">
        <v>1.9681797443073801E-2</v>
      </c>
      <c r="H49" s="47">
        <v>1.1795036024925E-3</v>
      </c>
      <c r="I49" s="47">
        <v>1.73666610814379E-2</v>
      </c>
      <c r="J49" s="47">
        <v>2.1996933804709701E-2</v>
      </c>
      <c r="K49" s="48">
        <v>5.23862010660077</v>
      </c>
      <c r="L49" s="48">
        <v>0.29887869440771003</v>
      </c>
      <c r="M49" s="48">
        <v>4.6519793098458102</v>
      </c>
      <c r="N49" s="48">
        <v>5.8252609033557397</v>
      </c>
      <c r="O49" s="48">
        <v>37.57057591993415</v>
      </c>
      <c r="P49" s="46">
        <v>9</v>
      </c>
      <c r="Q49" s="46" t="s">
        <v>49</v>
      </c>
      <c r="R49" s="46"/>
      <c r="S49" s="46"/>
      <c r="T49" s="46"/>
      <c r="U49" s="46"/>
    </row>
    <row r="50" spans="1:21">
      <c r="A50" s="46">
        <v>608</v>
      </c>
      <c r="B50" s="46" t="s">
        <v>149</v>
      </c>
      <c r="C50" s="46" t="s">
        <v>150</v>
      </c>
      <c r="D50" s="46" t="s">
        <v>73</v>
      </c>
      <c r="E50" s="46" t="s">
        <v>41</v>
      </c>
      <c r="F50" s="46" t="s">
        <v>122</v>
      </c>
      <c r="G50" s="47">
        <v>2.4249342823293499E-2</v>
      </c>
      <c r="H50" s="47">
        <v>1.514615811987E-3</v>
      </c>
      <c r="I50" s="47">
        <v>2.12775729440688E-2</v>
      </c>
      <c r="J50" s="47">
        <v>2.7221112702518199E-2</v>
      </c>
      <c r="K50" s="48">
        <v>5.7959818835589196</v>
      </c>
      <c r="L50" s="48">
        <v>0.34916492821331002</v>
      </c>
      <c r="M50" s="48">
        <v>5.1108987038285099</v>
      </c>
      <c r="N50" s="48">
        <v>6.4810650632893303</v>
      </c>
      <c r="O50" s="48">
        <v>41.83819637545794</v>
      </c>
      <c r="P50" s="46">
        <v>9</v>
      </c>
      <c r="Q50" s="46" t="s">
        <v>46</v>
      </c>
      <c r="R50" s="46"/>
      <c r="S50" s="46"/>
      <c r="T50" s="46"/>
      <c r="U50" s="46"/>
    </row>
    <row r="51" spans="1:21">
      <c r="A51" s="46">
        <v>710</v>
      </c>
      <c r="B51" s="46" t="s">
        <v>151</v>
      </c>
      <c r="C51" s="46" t="s">
        <v>152</v>
      </c>
      <c r="D51" s="46" t="s">
        <v>89</v>
      </c>
      <c r="E51" s="46" t="s">
        <v>41</v>
      </c>
      <c r="F51" s="46" t="s">
        <v>117</v>
      </c>
      <c r="G51" s="47">
        <v>2.4890643297786001E-2</v>
      </c>
      <c r="H51" s="47">
        <v>3.0480254204447998E-3</v>
      </c>
      <c r="I51" s="47">
        <v>1.89062014689712E-2</v>
      </c>
      <c r="J51" s="47">
        <v>3.0875085126600699E-2</v>
      </c>
      <c r="K51" s="48">
        <v>6.2568817040567506</v>
      </c>
      <c r="L51" s="48">
        <v>0.73195280576895005</v>
      </c>
      <c r="M51" s="48">
        <v>4.8197778799938904</v>
      </c>
      <c r="N51" s="48">
        <v>7.6939855281196206</v>
      </c>
      <c r="O51" s="48">
        <v>39.781227255180021</v>
      </c>
      <c r="P51" s="46">
        <v>10</v>
      </c>
      <c r="Q51" s="46" t="s">
        <v>38</v>
      </c>
      <c r="R51" s="46"/>
      <c r="S51" s="46"/>
      <c r="T51" s="46"/>
      <c r="U51" s="46"/>
    </row>
    <row r="52" spans="1:21">
      <c r="A52" s="46">
        <v>484</v>
      </c>
      <c r="B52" s="46" t="s">
        <v>153</v>
      </c>
      <c r="C52" s="46" t="s">
        <v>154</v>
      </c>
      <c r="D52" s="46" t="s">
        <v>70</v>
      </c>
      <c r="E52" s="46" t="s">
        <v>155</v>
      </c>
      <c r="F52" s="46" t="s">
        <v>117</v>
      </c>
      <c r="G52" s="47">
        <v>2.56153700937874E-2</v>
      </c>
      <c r="H52" s="47">
        <v>2.0358829974006999E-3</v>
      </c>
      <c r="I52" s="47">
        <v>2.1608214652099601E-2</v>
      </c>
      <c r="J52" s="47">
        <v>2.96225255354753E-2</v>
      </c>
      <c r="K52" s="48">
        <v>6.5648585637399908</v>
      </c>
      <c r="L52" s="48">
        <v>0.49823479664447001</v>
      </c>
      <c r="M52" s="48">
        <v>5.58420089374561</v>
      </c>
      <c r="N52" s="48">
        <v>7.5455162337343697</v>
      </c>
      <c r="O52" s="48">
        <v>39.018921497060269</v>
      </c>
      <c r="P52" s="46">
        <v>9</v>
      </c>
      <c r="Q52" s="46" t="s">
        <v>104</v>
      </c>
      <c r="R52" s="46"/>
      <c r="S52" s="46"/>
      <c r="T52" s="46"/>
      <c r="U52" s="46"/>
    </row>
    <row r="53" spans="1:21">
      <c r="A53" s="46">
        <v>504</v>
      </c>
      <c r="B53" s="46" t="s">
        <v>156</v>
      </c>
      <c r="C53" s="46" t="s">
        <v>157</v>
      </c>
      <c r="D53" s="46" t="s">
        <v>60</v>
      </c>
      <c r="E53" s="46" t="s">
        <v>107</v>
      </c>
      <c r="F53" s="46" t="s">
        <v>61</v>
      </c>
      <c r="G53" s="47">
        <v>2.6696723925416201E-2</v>
      </c>
      <c r="H53" s="47">
        <v>2.6036133310215E-3</v>
      </c>
      <c r="I53" s="47">
        <v>2.1585520098195501E-2</v>
      </c>
      <c r="J53" s="47">
        <v>3.1807927752636897E-2</v>
      </c>
      <c r="K53" s="48">
        <v>6.3597006420880398</v>
      </c>
      <c r="L53" s="48">
        <v>0.52176271512805006</v>
      </c>
      <c r="M53" s="48">
        <v>5.33541813642994</v>
      </c>
      <c r="N53" s="48">
        <v>7.3839831477461395</v>
      </c>
      <c r="O53" s="48">
        <v>41.97795686913183</v>
      </c>
      <c r="P53" s="46">
        <v>10</v>
      </c>
      <c r="Q53" s="46" t="s">
        <v>38</v>
      </c>
      <c r="R53" s="46"/>
      <c r="S53" s="46"/>
      <c r="T53" s="46"/>
      <c r="U53" s="46"/>
    </row>
    <row r="54" spans="1:21">
      <c r="A54" s="46">
        <v>496</v>
      </c>
      <c r="B54" s="46" t="s">
        <v>158</v>
      </c>
      <c r="C54" s="46" t="s">
        <v>159</v>
      </c>
      <c r="D54" s="46" t="s">
        <v>73</v>
      </c>
      <c r="E54" s="46" t="s">
        <v>35</v>
      </c>
      <c r="F54" s="46" t="s">
        <v>52</v>
      </c>
      <c r="G54" s="47">
        <v>2.81268208401373E-2</v>
      </c>
      <c r="H54" s="47">
        <v>1.7945483994381E-3</v>
      </c>
      <c r="I54" s="47">
        <v>2.46019112480515E-2</v>
      </c>
      <c r="J54" s="47">
        <v>3.1651730432223003E-2</v>
      </c>
      <c r="K54" s="48">
        <v>7.25844858539946</v>
      </c>
      <c r="L54" s="48">
        <v>0.42406805909431999</v>
      </c>
      <c r="M54" s="48">
        <v>6.4254804862014598</v>
      </c>
      <c r="N54" s="48">
        <v>8.0914166845974602</v>
      </c>
      <c r="O54" s="48">
        <v>38.75045818567213</v>
      </c>
      <c r="P54" s="46">
        <v>10</v>
      </c>
      <c r="Q54" s="46" t="s">
        <v>38</v>
      </c>
      <c r="R54" s="46"/>
      <c r="S54" s="46"/>
      <c r="T54" s="46"/>
      <c r="U54" s="46"/>
    </row>
    <row r="55" spans="1:21">
      <c r="A55" s="46">
        <v>760</v>
      </c>
      <c r="B55" s="46" t="s">
        <v>160</v>
      </c>
      <c r="C55" s="46" t="s">
        <v>161</v>
      </c>
      <c r="D55" s="46" t="s">
        <v>60</v>
      </c>
      <c r="E55" s="46" t="s">
        <v>107</v>
      </c>
      <c r="F55" s="46" t="s">
        <v>162</v>
      </c>
      <c r="G55" s="47">
        <v>2.8790390767693401E-2</v>
      </c>
      <c r="H55" s="47">
        <v>1.4078353601603001E-3</v>
      </c>
      <c r="I55" s="47">
        <v>2.6028640690519699E-2</v>
      </c>
      <c r="J55" s="47">
        <v>3.1552140844867203E-2</v>
      </c>
      <c r="K55" s="48">
        <v>7.3932719967909</v>
      </c>
      <c r="L55" s="48">
        <v>0.32734111402148003</v>
      </c>
      <c r="M55" s="48">
        <v>6.7511270610307594</v>
      </c>
      <c r="N55" s="48">
        <v>8.0354169325510405</v>
      </c>
      <c r="O55" s="48">
        <v>38.941338530748062</v>
      </c>
      <c r="P55" s="46">
        <v>10</v>
      </c>
      <c r="Q55" s="46" t="s">
        <v>38</v>
      </c>
      <c r="R55" s="46"/>
      <c r="S55" s="46"/>
      <c r="T55" s="46"/>
      <c r="U55" s="46"/>
    </row>
    <row r="56" spans="1:21">
      <c r="A56" s="46">
        <v>762</v>
      </c>
      <c r="B56" s="46" t="s">
        <v>163</v>
      </c>
      <c r="C56" s="46" t="s">
        <v>164</v>
      </c>
      <c r="D56" s="46" t="s">
        <v>34</v>
      </c>
      <c r="E56" s="46" t="s">
        <v>41</v>
      </c>
      <c r="F56" s="46" t="s">
        <v>122</v>
      </c>
      <c r="G56" s="47">
        <v>2.9005923614804401E-2</v>
      </c>
      <c r="H56" s="47">
        <v>2.030664786846E-3</v>
      </c>
      <c r="I56" s="47">
        <v>2.5012354879386502E-2</v>
      </c>
      <c r="J56" s="47">
        <v>3.2999492350222398E-2</v>
      </c>
      <c r="K56" s="48">
        <v>7.4446062877641497</v>
      </c>
      <c r="L56" s="48">
        <v>0.51438676210892997</v>
      </c>
      <c r="M56" s="48">
        <v>6.4329972302880707</v>
      </c>
      <c r="N56" s="48">
        <v>8.4562153452402296</v>
      </c>
      <c r="O56" s="48">
        <v>38.962333928226862</v>
      </c>
      <c r="P56" s="46">
        <v>10</v>
      </c>
      <c r="Q56" s="46" t="s">
        <v>38</v>
      </c>
      <c r="R56" s="46"/>
      <c r="S56" s="46"/>
      <c r="T56" s="46"/>
      <c r="U56" s="46"/>
    </row>
    <row r="57" spans="1:21">
      <c r="A57" s="46">
        <v>604</v>
      </c>
      <c r="B57" s="46" t="s">
        <v>165</v>
      </c>
      <c r="C57" s="46" t="s">
        <v>166</v>
      </c>
      <c r="D57" s="46" t="s">
        <v>70</v>
      </c>
      <c r="E57" s="46" t="s">
        <v>167</v>
      </c>
      <c r="F57" s="46" t="s">
        <v>52</v>
      </c>
      <c r="G57" s="47">
        <v>2.91863900484182E-2</v>
      </c>
      <c r="H57" s="47">
        <v>9.8529422816360005E-4</v>
      </c>
      <c r="I57" s="47">
        <v>2.7254470965945601E-2</v>
      </c>
      <c r="J57" s="47">
        <v>3.1118309130890798E-2</v>
      </c>
      <c r="K57" s="48">
        <v>7.3718479776278407</v>
      </c>
      <c r="L57" s="48">
        <v>0.23462269677230999</v>
      </c>
      <c r="M57" s="48">
        <v>6.9118107094501999</v>
      </c>
      <c r="N57" s="48">
        <v>7.83188524580547</v>
      </c>
      <c r="O57" s="48">
        <v>39.591687372004095</v>
      </c>
      <c r="P57" s="46">
        <v>10</v>
      </c>
      <c r="Q57" s="46" t="s">
        <v>38</v>
      </c>
      <c r="R57" s="46"/>
      <c r="S57" s="46"/>
      <c r="T57" s="46"/>
      <c r="U57" s="46"/>
    </row>
    <row r="58" spans="1:21">
      <c r="A58" s="46">
        <v>222</v>
      </c>
      <c r="B58" s="46" t="s">
        <v>168</v>
      </c>
      <c r="C58" s="46" t="s">
        <v>169</v>
      </c>
      <c r="D58" s="46" t="s">
        <v>70</v>
      </c>
      <c r="E58" s="46" t="s">
        <v>35</v>
      </c>
      <c r="F58" s="46" t="s">
        <v>108</v>
      </c>
      <c r="G58" s="47">
        <v>3.2462510050817898E-2</v>
      </c>
      <c r="H58" s="47">
        <v>1.851873535143E-3</v>
      </c>
      <c r="I58" s="47">
        <v>2.8826432789797098E-2</v>
      </c>
      <c r="J58" s="47">
        <v>3.6098587311838702E-2</v>
      </c>
      <c r="K58" s="48">
        <v>7.86088558753619</v>
      </c>
      <c r="L58" s="48">
        <v>0.42785380599307005</v>
      </c>
      <c r="M58" s="48">
        <v>7.020812296628411</v>
      </c>
      <c r="N58" s="48">
        <v>8.70095887844397</v>
      </c>
      <c r="O58" s="48">
        <v>41.296250516975753</v>
      </c>
      <c r="P58" s="46">
        <v>10</v>
      </c>
      <c r="Q58" s="46" t="s">
        <v>38</v>
      </c>
      <c r="R58" s="46"/>
      <c r="S58" s="46"/>
      <c r="T58" s="46"/>
      <c r="U58" s="46"/>
    </row>
    <row r="59" spans="1:21">
      <c r="A59" s="46">
        <v>368</v>
      </c>
      <c r="B59" s="46" t="s">
        <v>170</v>
      </c>
      <c r="C59" s="46" t="s">
        <v>171</v>
      </c>
      <c r="D59" s="46" t="s">
        <v>60</v>
      </c>
      <c r="E59" s="46" t="s">
        <v>35</v>
      </c>
      <c r="F59" s="46" t="s">
        <v>52</v>
      </c>
      <c r="G59" s="47">
        <v>3.2694323103732298E-2</v>
      </c>
      <c r="H59" s="47">
        <v>2.0420095294073001E-3</v>
      </c>
      <c r="I59" s="47">
        <v>2.8689191257609398E-2</v>
      </c>
      <c r="J59" s="47">
        <v>3.6699454949855298E-2</v>
      </c>
      <c r="K59" s="48">
        <v>8.6354189880116596</v>
      </c>
      <c r="L59" s="48">
        <v>0.52965680588118003</v>
      </c>
      <c r="M59" s="48">
        <v>7.5965671559312096</v>
      </c>
      <c r="N59" s="48">
        <v>9.6742708200921204</v>
      </c>
      <c r="O59" s="48">
        <v>37.860725865324</v>
      </c>
      <c r="P59" s="46">
        <v>10</v>
      </c>
      <c r="Q59" s="46" t="s">
        <v>38</v>
      </c>
      <c r="R59" s="46"/>
      <c r="S59" s="46"/>
      <c r="T59" s="46"/>
      <c r="U59" s="46"/>
    </row>
    <row r="60" spans="1:21">
      <c r="A60" s="46">
        <v>68</v>
      </c>
      <c r="B60" s="46" t="s">
        <v>172</v>
      </c>
      <c r="C60" s="46" t="s">
        <v>173</v>
      </c>
      <c r="D60" s="46" t="s">
        <v>70</v>
      </c>
      <c r="E60" s="46" t="s">
        <v>174</v>
      </c>
      <c r="F60" s="46" t="s">
        <v>117</v>
      </c>
      <c r="G60" s="47">
        <v>3.7754270748762503E-2</v>
      </c>
      <c r="H60" s="47">
        <v>2.396767308907E-3</v>
      </c>
      <c r="I60" s="47">
        <v>3.3050643220411E-2</v>
      </c>
      <c r="J60" s="47">
        <v>4.2457898277114103E-2</v>
      </c>
      <c r="K60" s="48">
        <v>9.0602172985049503</v>
      </c>
      <c r="L60" s="48">
        <v>0.53912268949257003</v>
      </c>
      <c r="M60" s="48">
        <v>8.0021953895643705</v>
      </c>
      <c r="N60" s="48">
        <v>10.118239207445519</v>
      </c>
      <c r="O60" s="48">
        <v>41.670381079041533</v>
      </c>
      <c r="P60" s="46">
        <v>10</v>
      </c>
      <c r="Q60" s="46" t="s">
        <v>38</v>
      </c>
      <c r="R60" s="46"/>
      <c r="S60" s="46"/>
      <c r="T60" s="46"/>
      <c r="U60" s="46"/>
    </row>
    <row r="61" spans="1:21">
      <c r="A61" s="46">
        <v>678</v>
      </c>
      <c r="B61" s="46" t="s">
        <v>175</v>
      </c>
      <c r="C61" s="46" t="s">
        <v>176</v>
      </c>
      <c r="D61" s="46" t="s">
        <v>89</v>
      </c>
      <c r="E61" s="46" t="s">
        <v>35</v>
      </c>
      <c r="F61" s="46" t="s">
        <v>36</v>
      </c>
      <c r="G61" s="47">
        <v>4.7923376055609201E-2</v>
      </c>
      <c r="H61" s="47">
        <v>4.2758644755108996E-3</v>
      </c>
      <c r="I61" s="47">
        <v>3.95240448201125E-2</v>
      </c>
      <c r="J61" s="47">
        <v>5.6322707291105903E-2</v>
      </c>
      <c r="K61" s="48">
        <v>11.71226372784119</v>
      </c>
      <c r="L61" s="48">
        <v>0.97751484565549995</v>
      </c>
      <c r="M61" s="48">
        <v>9.7920740157257296</v>
      </c>
      <c r="N61" s="48">
        <v>13.632453439956659</v>
      </c>
      <c r="O61" s="48">
        <v>40.91726174308269</v>
      </c>
      <c r="P61" s="46">
        <v>10</v>
      </c>
      <c r="Q61" s="46" t="s">
        <v>38</v>
      </c>
      <c r="R61" s="46"/>
      <c r="S61" s="46"/>
      <c r="T61" s="46"/>
      <c r="U61" s="46"/>
    </row>
    <row r="62" spans="1:21">
      <c r="A62" s="46">
        <v>266</v>
      </c>
      <c r="B62" s="46" t="s">
        <v>177</v>
      </c>
      <c r="C62" s="46" t="s">
        <v>178</v>
      </c>
      <c r="D62" s="46" t="s">
        <v>89</v>
      </c>
      <c r="E62" s="46" t="s">
        <v>41</v>
      </c>
      <c r="F62" s="46" t="s">
        <v>45</v>
      </c>
      <c r="G62" s="47">
        <v>6.9695363337306096E-2</v>
      </c>
      <c r="H62" s="47">
        <v>4.2750776751809003E-3</v>
      </c>
      <c r="I62" s="47">
        <v>6.1284150068452198E-2</v>
      </c>
      <c r="J62" s="47">
        <v>7.8106576606159994E-2</v>
      </c>
      <c r="K62" s="48">
        <v>15.601549598041389</v>
      </c>
      <c r="L62" s="48">
        <v>0.95380878454742002</v>
      </c>
      <c r="M62" s="48">
        <v>13.72493127339418</v>
      </c>
      <c r="N62" s="48">
        <v>17.478167922688609</v>
      </c>
      <c r="O62" s="48">
        <v>44.672077539051372</v>
      </c>
      <c r="P62" s="46">
        <v>10</v>
      </c>
      <c r="Q62" s="46" t="s">
        <v>38</v>
      </c>
      <c r="R62" s="46"/>
      <c r="S62" s="46"/>
      <c r="T62" s="46"/>
      <c r="U62" s="46"/>
    </row>
    <row r="63" spans="1:21">
      <c r="A63" s="46">
        <v>72</v>
      </c>
      <c r="B63" s="46" t="s">
        <v>179</v>
      </c>
      <c r="C63" s="46" t="s">
        <v>180</v>
      </c>
      <c r="D63" s="46" t="s">
        <v>89</v>
      </c>
      <c r="E63" s="46" t="s">
        <v>181</v>
      </c>
      <c r="F63" s="46" t="s">
        <v>42</v>
      </c>
      <c r="G63" s="47">
        <v>7.2638699813072402E-2</v>
      </c>
      <c r="H63" s="47">
        <v>3.8337677924203E-3</v>
      </c>
      <c r="I63" s="47">
        <v>6.5108201207732697E-2</v>
      </c>
      <c r="J63" s="47">
        <v>8.0169198418412205E-2</v>
      </c>
      <c r="K63" s="48">
        <v>17.219295579461029</v>
      </c>
      <c r="L63" s="48">
        <v>0.84218653351569994</v>
      </c>
      <c r="M63" s="48">
        <v>15.565026239357859</v>
      </c>
      <c r="N63" s="48">
        <v>18.87356491956421</v>
      </c>
      <c r="O63" s="48">
        <v>42.184478150032461</v>
      </c>
      <c r="P63" s="46">
        <v>10</v>
      </c>
      <c r="Q63" s="46" t="s">
        <v>38</v>
      </c>
      <c r="R63" s="46"/>
      <c r="S63" s="46"/>
      <c r="T63" s="46"/>
      <c r="U63" s="46"/>
    </row>
    <row r="64" spans="1:21">
      <c r="A64" s="46">
        <v>524</v>
      </c>
      <c r="B64" s="46" t="s">
        <v>182</v>
      </c>
      <c r="C64" s="46" t="s">
        <v>183</v>
      </c>
      <c r="D64" s="46" t="s">
        <v>79</v>
      </c>
      <c r="E64" s="46" t="s">
        <v>35</v>
      </c>
      <c r="F64" s="46" t="s">
        <v>36</v>
      </c>
      <c r="G64" s="47">
        <v>7.4398903390892807E-2</v>
      </c>
      <c r="H64" s="47">
        <v>3.7739222762998999E-3</v>
      </c>
      <c r="I64" s="47">
        <v>6.6984094830551802E-2</v>
      </c>
      <c r="J64" s="47">
        <v>8.1813711951233797E-2</v>
      </c>
      <c r="K64" s="48">
        <v>17.504595534861132</v>
      </c>
      <c r="L64" s="48">
        <v>0.82264645475298004</v>
      </c>
      <c r="M64" s="48">
        <v>15.888302053370291</v>
      </c>
      <c r="N64" s="48">
        <v>19.12088901635197</v>
      </c>
      <c r="O64" s="48">
        <v>42.502497839909694</v>
      </c>
      <c r="P64" s="46">
        <v>10</v>
      </c>
      <c r="Q64" s="46" t="s">
        <v>38</v>
      </c>
      <c r="R64" s="46"/>
      <c r="S64" s="46"/>
      <c r="T64" s="46"/>
      <c r="U64" s="46"/>
    </row>
    <row r="65" spans="1:21">
      <c r="A65" s="46">
        <v>558</v>
      </c>
      <c r="B65" s="46" t="s">
        <v>184</v>
      </c>
      <c r="C65" s="46" t="s">
        <v>185</v>
      </c>
      <c r="D65" s="46" t="s">
        <v>70</v>
      </c>
      <c r="E65" s="46" t="s">
        <v>41</v>
      </c>
      <c r="F65" s="46" t="s">
        <v>111</v>
      </c>
      <c r="G65" s="47">
        <v>7.4494892720713093E-2</v>
      </c>
      <c r="H65" s="47">
        <v>3.0408715137356999E-3</v>
      </c>
      <c r="I65" s="47">
        <v>6.8524541515832899E-2</v>
      </c>
      <c r="J65" s="47">
        <v>8.0465243925593302E-2</v>
      </c>
      <c r="K65" s="48">
        <v>16.460199804551671</v>
      </c>
      <c r="L65" s="48">
        <v>0.59654460276795995</v>
      </c>
      <c r="M65" s="48">
        <v>15.288962949652459</v>
      </c>
      <c r="N65" s="48">
        <v>17.631436659450888</v>
      </c>
      <c r="O65" s="48">
        <v>45.257587152808036</v>
      </c>
      <c r="P65" s="46">
        <v>10</v>
      </c>
      <c r="Q65" s="46" t="s">
        <v>38</v>
      </c>
      <c r="R65" s="46"/>
      <c r="S65" s="46"/>
      <c r="T65" s="46"/>
      <c r="U65" s="46"/>
    </row>
    <row r="66" spans="1:21">
      <c r="A66" s="46">
        <v>296</v>
      </c>
      <c r="B66" s="46" t="s">
        <v>186</v>
      </c>
      <c r="C66" s="46" t="s">
        <v>187</v>
      </c>
      <c r="D66" s="46" t="s">
        <v>73</v>
      </c>
      <c r="E66" s="46" t="s">
        <v>35</v>
      </c>
      <c r="F66" s="46" t="s">
        <v>55</v>
      </c>
      <c r="G66" s="47">
        <v>8.0157406327558606E-2</v>
      </c>
      <c r="H66" s="47">
        <v>4.6245738257700997E-3</v>
      </c>
      <c r="I66" s="47">
        <v>7.1023890535999001E-2</v>
      </c>
      <c r="J66" s="47">
        <v>8.9290922119118099E-2</v>
      </c>
      <c r="K66" s="48">
        <v>19.802591026216628</v>
      </c>
      <c r="L66" s="48">
        <v>1.1125923763500098</v>
      </c>
      <c r="M66" s="48">
        <v>17.60522529657139</v>
      </c>
      <c r="N66" s="48">
        <v>21.99995675586187</v>
      </c>
      <c r="O66" s="48">
        <v>40.478241570225961</v>
      </c>
      <c r="P66" s="46">
        <v>10</v>
      </c>
      <c r="Q66" s="46" t="s">
        <v>38</v>
      </c>
      <c r="R66" s="46"/>
      <c r="S66" s="46"/>
      <c r="T66" s="46"/>
      <c r="U66" s="46"/>
    </row>
    <row r="67" spans="1:21">
      <c r="A67" s="46">
        <v>748</v>
      </c>
      <c r="B67" s="46" t="s">
        <v>188</v>
      </c>
      <c r="C67" s="46" t="s">
        <v>189</v>
      </c>
      <c r="D67" s="46" t="s">
        <v>89</v>
      </c>
      <c r="E67" s="46" t="s">
        <v>35</v>
      </c>
      <c r="F67" s="46" t="s">
        <v>108</v>
      </c>
      <c r="G67" s="47">
        <v>8.1271321377631406E-2</v>
      </c>
      <c r="H67" s="47">
        <v>4.4671631567703004E-3</v>
      </c>
      <c r="I67" s="47">
        <v>7.2484471929899E-2</v>
      </c>
      <c r="J67" s="47">
        <v>9.0058170825363701E-2</v>
      </c>
      <c r="K67" s="48">
        <v>19.213775294270167</v>
      </c>
      <c r="L67" s="48">
        <v>0.98639499031507005</v>
      </c>
      <c r="M67" s="48">
        <v>17.273549703279588</v>
      </c>
      <c r="N67" s="48">
        <v>21.154000885260761</v>
      </c>
      <c r="O67" s="48">
        <v>42.298465623186324</v>
      </c>
      <c r="P67" s="46">
        <v>10</v>
      </c>
      <c r="Q67" s="46" t="s">
        <v>38</v>
      </c>
      <c r="R67" s="46"/>
      <c r="S67" s="46"/>
      <c r="T67" s="46"/>
      <c r="U67" s="46"/>
    </row>
    <row r="68" spans="1:21">
      <c r="A68" s="46">
        <v>426</v>
      </c>
      <c r="B68" s="46" t="s">
        <v>190</v>
      </c>
      <c r="C68" s="46" t="s">
        <v>191</v>
      </c>
      <c r="D68" s="46" t="s">
        <v>89</v>
      </c>
      <c r="E68" s="46" t="s">
        <v>35</v>
      </c>
      <c r="F68" s="46" t="s">
        <v>52</v>
      </c>
      <c r="G68" s="47">
        <v>8.4359192356912999E-2</v>
      </c>
      <c r="H68" s="47">
        <v>4.1426259631357999E-3</v>
      </c>
      <c r="I68" s="47">
        <v>7.6211376176080495E-2</v>
      </c>
      <c r="J68" s="47">
        <v>9.2507008537745503E-2</v>
      </c>
      <c r="K68" s="48">
        <v>19.60454173034562</v>
      </c>
      <c r="L68" s="48">
        <v>0.90243230411389008</v>
      </c>
      <c r="M68" s="48">
        <v>17.82961621329525</v>
      </c>
      <c r="N68" s="48">
        <v>21.379467247396001</v>
      </c>
      <c r="O68" s="48">
        <v>43.030433211470807</v>
      </c>
      <c r="P68" s="46">
        <v>9</v>
      </c>
      <c r="Q68" s="46" t="s">
        <v>49</v>
      </c>
      <c r="R68" s="46"/>
      <c r="S68" s="46"/>
      <c r="T68" s="46"/>
      <c r="U68" s="46"/>
    </row>
    <row r="69" spans="1:21">
      <c r="A69" s="46">
        <v>340</v>
      </c>
      <c r="B69" s="46" t="s">
        <v>192</v>
      </c>
      <c r="C69" s="46" t="s">
        <v>193</v>
      </c>
      <c r="D69" s="46" t="s">
        <v>70</v>
      </c>
      <c r="E69" s="46" t="s">
        <v>41</v>
      </c>
      <c r="F69" s="46" t="s">
        <v>111</v>
      </c>
      <c r="G69" s="47">
        <v>9.3056698068010799E-2</v>
      </c>
      <c r="H69" s="47">
        <v>2.8840837772402999E-3</v>
      </c>
      <c r="I69" s="47">
        <v>8.7397827314079093E-2</v>
      </c>
      <c r="J69" s="47">
        <v>9.8715568821942601E-2</v>
      </c>
      <c r="K69" s="48">
        <v>19.992330476034851</v>
      </c>
      <c r="L69" s="48">
        <v>0.57030532295728997</v>
      </c>
      <c r="M69" s="48">
        <v>18.87333242945844</v>
      </c>
      <c r="N69" s="48">
        <v>21.111328522611249</v>
      </c>
      <c r="O69" s="48">
        <v>46.54619839320857</v>
      </c>
      <c r="P69" s="46">
        <v>9</v>
      </c>
      <c r="Q69" s="46" t="s">
        <v>194</v>
      </c>
      <c r="R69" s="46"/>
      <c r="S69" s="46"/>
      <c r="T69" s="46"/>
      <c r="U69" s="46"/>
    </row>
    <row r="70" spans="1:21">
      <c r="A70" s="46">
        <v>50</v>
      </c>
      <c r="B70" s="46" t="s">
        <v>195</v>
      </c>
      <c r="C70" s="46" t="s">
        <v>196</v>
      </c>
      <c r="D70" s="46" t="s">
        <v>79</v>
      </c>
      <c r="E70" s="46" t="s">
        <v>35</v>
      </c>
      <c r="F70" s="46" t="s">
        <v>36</v>
      </c>
      <c r="G70" s="47">
        <v>0.1040602682464964</v>
      </c>
      <c r="H70" s="47">
        <v>1.5065685024801001E-3</v>
      </c>
      <c r="I70" s="47">
        <v>0.101106291913847</v>
      </c>
      <c r="J70" s="47">
        <v>0.10701424457914591</v>
      </c>
      <c r="K70" s="48">
        <v>24.640573213814172</v>
      </c>
      <c r="L70" s="48">
        <v>0.32085838675574002</v>
      </c>
      <c r="M70" s="48">
        <v>24.011456065109478</v>
      </c>
      <c r="N70" s="48">
        <v>25.269690362518848</v>
      </c>
      <c r="O70" s="48">
        <v>42.231269274270538</v>
      </c>
      <c r="P70" s="46">
        <v>10</v>
      </c>
      <c r="Q70" s="46" t="s">
        <v>38</v>
      </c>
      <c r="R70" s="46"/>
      <c r="S70" s="46"/>
      <c r="T70" s="46"/>
      <c r="U70" s="46"/>
    </row>
    <row r="71" spans="1:21">
      <c r="A71" s="46">
        <v>418</v>
      </c>
      <c r="B71" s="46" t="s">
        <v>197</v>
      </c>
      <c r="C71" s="46" t="s">
        <v>198</v>
      </c>
      <c r="D71" s="46" t="s">
        <v>73</v>
      </c>
      <c r="E71" s="46" t="s">
        <v>35</v>
      </c>
      <c r="F71" s="46" t="s">
        <v>122</v>
      </c>
      <c r="G71" s="47">
        <v>0.108333251848032</v>
      </c>
      <c r="H71" s="47">
        <v>4.2055448856263998E-3</v>
      </c>
      <c r="I71" s="47">
        <v>0.1000815780743621</v>
      </c>
      <c r="J71" s="47">
        <v>0.11658492562170179</v>
      </c>
      <c r="K71" s="48">
        <v>23.072345770948012</v>
      </c>
      <c r="L71" s="48">
        <v>0.76054543461991997</v>
      </c>
      <c r="M71" s="48">
        <v>21.580084247836758</v>
      </c>
      <c r="N71" s="48">
        <v>24.56460729405925</v>
      </c>
      <c r="O71" s="48">
        <v>46.95372240149149</v>
      </c>
      <c r="P71" s="46">
        <v>10</v>
      </c>
      <c r="Q71" s="46" t="s">
        <v>38</v>
      </c>
      <c r="R71" s="46"/>
      <c r="S71" s="46"/>
      <c r="T71" s="46"/>
      <c r="U71" s="46"/>
    </row>
    <row r="72" spans="1:21">
      <c r="A72" s="46">
        <v>716</v>
      </c>
      <c r="B72" s="46" t="s">
        <v>199</v>
      </c>
      <c r="C72" s="46" t="s">
        <v>200</v>
      </c>
      <c r="D72" s="46" t="s">
        <v>89</v>
      </c>
      <c r="E72" s="46" t="s">
        <v>35</v>
      </c>
      <c r="F72" s="46" t="s">
        <v>36</v>
      </c>
      <c r="G72" s="47">
        <v>0.1099417871561484</v>
      </c>
      <c r="H72" s="47">
        <v>4.2635103058374004E-3</v>
      </c>
      <c r="I72" s="47">
        <v>0.10156256790703221</v>
      </c>
      <c r="J72" s="47">
        <v>0.11832100640526461</v>
      </c>
      <c r="K72" s="48">
        <v>25.800038348902749</v>
      </c>
      <c r="L72" s="48">
        <v>0.91599357663683001</v>
      </c>
      <c r="M72" s="48">
        <v>23.99980556914063</v>
      </c>
      <c r="N72" s="48">
        <v>27.600271128664883</v>
      </c>
      <c r="O72" s="48">
        <v>42.613032457304115</v>
      </c>
      <c r="P72" s="46">
        <v>10</v>
      </c>
      <c r="Q72" s="46" t="s">
        <v>38</v>
      </c>
      <c r="R72" s="46"/>
      <c r="S72" s="46"/>
      <c r="T72" s="46"/>
      <c r="U72" s="46"/>
    </row>
    <row r="73" spans="1:21">
      <c r="A73" s="46">
        <v>288</v>
      </c>
      <c r="B73" s="46" t="s">
        <v>201</v>
      </c>
      <c r="C73" s="46" t="s">
        <v>202</v>
      </c>
      <c r="D73" s="46" t="s">
        <v>89</v>
      </c>
      <c r="E73" s="46" t="s">
        <v>35</v>
      </c>
      <c r="F73" s="46" t="s">
        <v>61</v>
      </c>
      <c r="G73" s="47">
        <v>0.11121832545713541</v>
      </c>
      <c r="H73" s="47">
        <v>5.3795564416199001E-3</v>
      </c>
      <c r="I73" s="47">
        <v>0.10065461119555461</v>
      </c>
      <c r="J73" s="47">
        <v>0.12178203971871621</v>
      </c>
      <c r="K73" s="48">
        <v>24.63710068496308</v>
      </c>
      <c r="L73" s="48">
        <v>1.0588456420996</v>
      </c>
      <c r="M73" s="48">
        <v>22.557869259166928</v>
      </c>
      <c r="N73" s="48">
        <v>26.716332110759222</v>
      </c>
      <c r="O73" s="48">
        <v>45.142619206413407</v>
      </c>
      <c r="P73" s="46">
        <v>10</v>
      </c>
      <c r="Q73" s="46" t="s">
        <v>38</v>
      </c>
      <c r="R73" s="46"/>
      <c r="S73" s="46"/>
      <c r="T73" s="46"/>
      <c r="U73" s="46"/>
    </row>
    <row r="74" spans="1:21">
      <c r="A74" s="46">
        <v>178</v>
      </c>
      <c r="B74" s="46" t="s">
        <v>203</v>
      </c>
      <c r="C74" s="46" t="s">
        <v>204</v>
      </c>
      <c r="D74" s="46" t="s">
        <v>89</v>
      </c>
      <c r="E74" s="46" t="s">
        <v>35</v>
      </c>
      <c r="F74" s="46" t="s">
        <v>205</v>
      </c>
      <c r="G74" s="47">
        <v>0.1116762952397078</v>
      </c>
      <c r="H74" s="47">
        <v>4.1910574488597998E-3</v>
      </c>
      <c r="I74" s="47">
        <v>0.10344266100489639</v>
      </c>
      <c r="J74" s="47">
        <v>0.1199099294745192</v>
      </c>
      <c r="K74" s="48">
        <v>24.26683482677609</v>
      </c>
      <c r="L74" s="48">
        <v>0.85226851816243998</v>
      </c>
      <c r="M74" s="48">
        <v>22.592491935030882</v>
      </c>
      <c r="N74" s="48">
        <v>25.941177718521303</v>
      </c>
      <c r="O74" s="48">
        <v>46.020132430490648</v>
      </c>
      <c r="P74" s="46">
        <v>10</v>
      </c>
      <c r="Q74" s="46" t="s">
        <v>38</v>
      </c>
      <c r="R74" s="46"/>
      <c r="S74" s="46"/>
      <c r="T74" s="46"/>
      <c r="U74" s="46"/>
    </row>
    <row r="75" spans="1:21">
      <c r="A75" s="46">
        <v>356</v>
      </c>
      <c r="B75" s="46" t="s">
        <v>206</v>
      </c>
      <c r="C75" s="46" t="s">
        <v>207</v>
      </c>
      <c r="D75" s="46" t="s">
        <v>79</v>
      </c>
      <c r="E75" s="46" t="s">
        <v>41</v>
      </c>
      <c r="F75" s="46" t="s">
        <v>42</v>
      </c>
      <c r="G75" s="47">
        <v>0.1226524715803671</v>
      </c>
      <c r="H75" s="47">
        <v>6.2467342440650003E-4</v>
      </c>
      <c r="I75" s="47">
        <v>0.12142807718102019</v>
      </c>
      <c r="J75" s="47">
        <v>0.12387686597971399</v>
      </c>
      <c r="K75" s="48">
        <v>27.907722439495302</v>
      </c>
      <c r="L75" s="48">
        <v>0.13141142354449001</v>
      </c>
      <c r="M75" s="48">
        <v>27.650148794272688</v>
      </c>
      <c r="N75" s="48">
        <v>28.165296084717912</v>
      </c>
      <c r="O75" s="48">
        <v>43.949294624912874</v>
      </c>
      <c r="P75" s="46">
        <v>10</v>
      </c>
      <c r="Q75" s="46" t="s">
        <v>38</v>
      </c>
      <c r="R75" s="46"/>
      <c r="S75" s="46"/>
      <c r="T75" s="46"/>
      <c r="U75" s="46"/>
    </row>
    <row r="76" spans="1:21">
      <c r="A76" s="46">
        <v>320</v>
      </c>
      <c r="B76" s="46" t="s">
        <v>208</v>
      </c>
      <c r="C76" s="46" t="s">
        <v>209</v>
      </c>
      <c r="D76" s="46" t="s">
        <v>70</v>
      </c>
      <c r="E76" s="46" t="s">
        <v>41</v>
      </c>
      <c r="F76" s="46" t="s">
        <v>205</v>
      </c>
      <c r="G76" s="47">
        <v>0.13351782237451101</v>
      </c>
      <c r="H76" s="47">
        <v>3.8897103504850002E-3</v>
      </c>
      <c r="I76" s="47">
        <v>0.12588276367425469</v>
      </c>
      <c r="J76" s="47">
        <v>0.14115288107476731</v>
      </c>
      <c r="K76" s="48">
        <v>28.881828203961319</v>
      </c>
      <c r="L76" s="48">
        <v>0.77005349094625997</v>
      </c>
      <c r="M76" s="48">
        <v>27.370300846923314</v>
      </c>
      <c r="N76" s="48">
        <v>30.393355560999328</v>
      </c>
      <c r="O76" s="48">
        <v>46.229006499040899</v>
      </c>
      <c r="P76" s="46">
        <v>10</v>
      </c>
      <c r="Q76" s="46" t="s">
        <v>38</v>
      </c>
      <c r="R76" s="46"/>
      <c r="S76" s="46"/>
      <c r="T76" s="46"/>
      <c r="U76" s="46"/>
    </row>
    <row r="77" spans="1:21">
      <c r="A77" s="46">
        <v>116</v>
      </c>
      <c r="B77" s="46" t="s">
        <v>210</v>
      </c>
      <c r="C77" s="46" t="s">
        <v>211</v>
      </c>
      <c r="D77" s="46" t="s">
        <v>73</v>
      </c>
      <c r="E77" s="46" t="s">
        <v>41</v>
      </c>
      <c r="F77" s="46" t="s">
        <v>108</v>
      </c>
      <c r="G77" s="47">
        <v>0.1703481282607337</v>
      </c>
      <c r="H77" s="47">
        <v>5.9675632799661999E-3</v>
      </c>
      <c r="I77" s="47">
        <v>0.15862716152936321</v>
      </c>
      <c r="J77" s="47">
        <v>0.1820690949921043</v>
      </c>
      <c r="K77" s="48">
        <v>37.185690843522742</v>
      </c>
      <c r="L77" s="48">
        <v>1.15270313475763</v>
      </c>
      <c r="M77" s="48">
        <v>34.921651995539662</v>
      </c>
      <c r="N77" s="48">
        <v>39.449729691505823</v>
      </c>
      <c r="O77" s="48">
        <v>45.810128680292109</v>
      </c>
      <c r="P77" s="46">
        <v>10</v>
      </c>
      <c r="Q77" s="46" t="s">
        <v>38</v>
      </c>
      <c r="R77" s="46"/>
      <c r="S77" s="46"/>
      <c r="T77" s="46"/>
      <c r="U77" s="46"/>
    </row>
    <row r="78" spans="1:21">
      <c r="A78" s="46">
        <v>404</v>
      </c>
      <c r="B78" s="46" t="s">
        <v>212</v>
      </c>
      <c r="C78" s="46" t="s">
        <v>213</v>
      </c>
      <c r="D78" s="46" t="s">
        <v>89</v>
      </c>
      <c r="E78" s="46" t="s">
        <v>41</v>
      </c>
      <c r="F78" s="46" t="s">
        <v>108</v>
      </c>
      <c r="G78" s="47">
        <v>0.1707760770361012</v>
      </c>
      <c r="H78" s="47">
        <v>2.8578697953512999E-3</v>
      </c>
      <c r="I78" s="47">
        <v>0.16517023784384929</v>
      </c>
      <c r="J78" s="47">
        <v>0.1763819162283532</v>
      </c>
      <c r="K78" s="48">
        <v>37.477145449941979</v>
      </c>
      <c r="L78" s="48">
        <v>0.56510657949631005</v>
      </c>
      <c r="M78" s="48">
        <v>36.36866366525993</v>
      </c>
      <c r="N78" s="48">
        <v>38.585627234624035</v>
      </c>
      <c r="O78" s="48">
        <v>45.56805887583031</v>
      </c>
      <c r="P78" s="46">
        <v>10</v>
      </c>
      <c r="Q78" s="46" t="s">
        <v>38</v>
      </c>
      <c r="R78" s="46"/>
      <c r="S78" s="46"/>
      <c r="T78" s="46"/>
      <c r="U78" s="46"/>
    </row>
    <row r="79" spans="1:21">
      <c r="A79" s="46">
        <v>64</v>
      </c>
      <c r="B79" s="46" t="s">
        <v>214</v>
      </c>
      <c r="C79" s="46" t="s">
        <v>215</v>
      </c>
      <c r="D79" s="46" t="s">
        <v>79</v>
      </c>
      <c r="E79" s="46" t="s">
        <v>35</v>
      </c>
      <c r="F79" s="46" t="s">
        <v>216</v>
      </c>
      <c r="G79" s="47">
        <v>0.17486398904827921</v>
      </c>
      <c r="H79" s="47">
        <v>5.4751963736489996E-3</v>
      </c>
      <c r="I79" s="47">
        <v>0.16411302601465341</v>
      </c>
      <c r="J79" s="47">
        <v>0.18561495208190501</v>
      </c>
      <c r="K79" s="48">
        <v>37.34112874074421</v>
      </c>
      <c r="L79" s="48">
        <v>1.0198333767382999</v>
      </c>
      <c r="M79" s="48">
        <v>35.33860861442696</v>
      </c>
      <c r="N79" s="48">
        <v>39.343648867061447</v>
      </c>
      <c r="O79" s="48">
        <v>46.82879038347842</v>
      </c>
      <c r="P79" s="46">
        <v>10</v>
      </c>
      <c r="Q79" s="46" t="s">
        <v>38</v>
      </c>
      <c r="R79" s="46"/>
      <c r="S79" s="46"/>
      <c r="T79" s="46"/>
      <c r="U79" s="46"/>
    </row>
    <row r="80" spans="1:21">
      <c r="A80" s="46">
        <v>104</v>
      </c>
      <c r="B80" s="46" t="s">
        <v>217</v>
      </c>
      <c r="C80" s="46" t="s">
        <v>218</v>
      </c>
      <c r="D80" s="46" t="s">
        <v>73</v>
      </c>
      <c r="E80" s="46" t="s">
        <v>41</v>
      </c>
      <c r="F80" s="46" t="s">
        <v>42</v>
      </c>
      <c r="G80" s="47">
        <v>0.17584622708381739</v>
      </c>
      <c r="H80" s="47">
        <v>5.7789704266877004E-3</v>
      </c>
      <c r="I80" s="47">
        <v>0.1644862004807188</v>
      </c>
      <c r="J80" s="47">
        <v>0.18720625368691601</v>
      </c>
      <c r="K80" s="48">
        <v>38.315858119338905</v>
      </c>
      <c r="L80" s="48">
        <v>1.0498319696837199</v>
      </c>
      <c r="M80" s="48">
        <v>36.252148111529422</v>
      </c>
      <c r="N80" s="48">
        <v>40.379568127148367</v>
      </c>
      <c r="O80" s="48">
        <v>45.893850670426119</v>
      </c>
      <c r="P80" s="46">
        <v>10</v>
      </c>
      <c r="Q80" s="46" t="s">
        <v>38</v>
      </c>
      <c r="R80" s="46"/>
      <c r="S80" s="46"/>
      <c r="T80" s="46"/>
      <c r="U80" s="46"/>
    </row>
    <row r="81" spans="1:21">
      <c r="A81" s="46">
        <v>768</v>
      </c>
      <c r="B81" s="46" t="s">
        <v>219</v>
      </c>
      <c r="C81" s="46" t="s">
        <v>220</v>
      </c>
      <c r="D81" s="46" t="s">
        <v>89</v>
      </c>
      <c r="E81" s="46" t="s">
        <v>35</v>
      </c>
      <c r="F81" s="46" t="s">
        <v>122</v>
      </c>
      <c r="G81" s="47">
        <v>0.17961625911008161</v>
      </c>
      <c r="H81" s="47">
        <v>8.2977916265571001E-3</v>
      </c>
      <c r="I81" s="47">
        <v>0.16330449876505931</v>
      </c>
      <c r="J81" s="47">
        <v>0.19592801945510391</v>
      </c>
      <c r="K81" s="48">
        <v>37.612295351322324</v>
      </c>
      <c r="L81" s="48">
        <v>1.45014864327413</v>
      </c>
      <c r="M81" s="48">
        <v>34.761599865304021</v>
      </c>
      <c r="N81" s="48">
        <v>40.462990837340627</v>
      </c>
      <c r="O81" s="48">
        <v>47.754665710335807</v>
      </c>
      <c r="P81" s="46">
        <v>10</v>
      </c>
      <c r="Q81" s="46" t="s">
        <v>38</v>
      </c>
      <c r="R81" s="46"/>
      <c r="S81" s="46"/>
      <c r="T81" s="46"/>
      <c r="U81" s="46"/>
    </row>
    <row r="82" spans="1:21">
      <c r="A82" s="46">
        <v>174</v>
      </c>
      <c r="B82" s="46" t="s">
        <v>221</v>
      </c>
      <c r="C82" s="46" t="s">
        <v>222</v>
      </c>
      <c r="D82" s="46" t="s">
        <v>89</v>
      </c>
      <c r="E82" s="46" t="s">
        <v>41</v>
      </c>
      <c r="F82" s="46" t="s">
        <v>45</v>
      </c>
      <c r="G82" s="47">
        <v>0.18077140753927909</v>
      </c>
      <c r="H82" s="47">
        <v>9.6017489827809992E-3</v>
      </c>
      <c r="I82" s="47">
        <v>0.16185928255672269</v>
      </c>
      <c r="J82" s="47">
        <v>0.19968353252183549</v>
      </c>
      <c r="K82" s="48">
        <v>37.264918948784938</v>
      </c>
      <c r="L82" s="48">
        <v>1.6823285572571098</v>
      </c>
      <c r="M82" s="48">
        <v>33.951313480278408</v>
      </c>
      <c r="N82" s="48">
        <v>40.578524417291476</v>
      </c>
      <c r="O82" s="48">
        <v>48.509808323405281</v>
      </c>
      <c r="P82" s="46">
        <v>10</v>
      </c>
      <c r="Q82" s="46" t="s">
        <v>38</v>
      </c>
      <c r="R82" s="46"/>
      <c r="S82" s="46"/>
      <c r="T82" s="46"/>
      <c r="U82" s="46"/>
    </row>
    <row r="83" spans="1:21">
      <c r="A83" s="46">
        <v>516</v>
      </c>
      <c r="B83" s="46" t="s">
        <v>223</v>
      </c>
      <c r="C83" s="46" t="s">
        <v>224</v>
      </c>
      <c r="D83" s="46" t="s">
        <v>89</v>
      </c>
      <c r="E83" s="46" t="s">
        <v>41</v>
      </c>
      <c r="F83" s="46" t="s">
        <v>225</v>
      </c>
      <c r="G83" s="47">
        <v>0.18473453740519261</v>
      </c>
      <c r="H83" s="47">
        <v>5.9596096854071003E-3</v>
      </c>
      <c r="I83" s="47">
        <v>0.173026875137614</v>
      </c>
      <c r="J83" s="47">
        <v>0.19644219967277121</v>
      </c>
      <c r="K83" s="48">
        <v>40.881010832160591</v>
      </c>
      <c r="L83" s="48">
        <v>1.18893124252114</v>
      </c>
      <c r="M83" s="48">
        <v>38.545353602645363</v>
      </c>
      <c r="N83" s="48">
        <v>43.216668061675826</v>
      </c>
      <c r="O83" s="48">
        <v>45.188348733261805</v>
      </c>
      <c r="P83" s="46">
        <v>10</v>
      </c>
      <c r="Q83" s="46" t="s">
        <v>38</v>
      </c>
      <c r="R83" s="46"/>
      <c r="S83" s="46"/>
      <c r="T83" s="46"/>
      <c r="U83" s="46"/>
    </row>
    <row r="84" spans="1:21">
      <c r="A84" s="46">
        <v>586</v>
      </c>
      <c r="B84" s="46" t="s">
        <v>226</v>
      </c>
      <c r="C84" s="46" t="s">
        <v>227</v>
      </c>
      <c r="D84" s="46" t="s">
        <v>79</v>
      </c>
      <c r="E84" s="46" t="s">
        <v>41</v>
      </c>
      <c r="F84" s="46" t="s">
        <v>61</v>
      </c>
      <c r="G84" s="47">
        <v>0.19824739710282871</v>
      </c>
      <c r="H84" s="47">
        <v>1.1350324828497699E-2</v>
      </c>
      <c r="I84" s="47">
        <v>0.1759406355371215</v>
      </c>
      <c r="J84" s="47">
        <v>0.220554158668536</v>
      </c>
      <c r="K84" s="48">
        <v>38.332130605059739</v>
      </c>
      <c r="L84" s="48">
        <v>1.77589643780495</v>
      </c>
      <c r="M84" s="48">
        <v>34.84196631442709</v>
      </c>
      <c r="N84" s="48">
        <v>41.822294895692394</v>
      </c>
      <c r="O84" s="48">
        <v>51.718334977357273</v>
      </c>
      <c r="P84" s="46">
        <v>10</v>
      </c>
      <c r="Q84" s="46" t="s">
        <v>38</v>
      </c>
      <c r="R84" s="46"/>
      <c r="S84" s="46"/>
      <c r="T84" s="46"/>
      <c r="U84" s="46"/>
    </row>
    <row r="85" spans="1:21">
      <c r="A85" s="46">
        <v>332</v>
      </c>
      <c r="B85" s="46" t="s">
        <v>228</v>
      </c>
      <c r="C85" s="46" t="s">
        <v>229</v>
      </c>
      <c r="D85" s="46" t="s">
        <v>70</v>
      </c>
      <c r="E85" s="46" t="s">
        <v>41</v>
      </c>
      <c r="F85" s="46" t="s">
        <v>80</v>
      </c>
      <c r="G85" s="47">
        <v>0.19958769670521129</v>
      </c>
      <c r="H85" s="47">
        <v>7.2448092336071003E-3</v>
      </c>
      <c r="I85" s="47">
        <v>0.18534719251035611</v>
      </c>
      <c r="J85" s="47">
        <v>0.21382820090006649</v>
      </c>
      <c r="K85" s="48">
        <v>41.268898324415048</v>
      </c>
      <c r="L85" s="48">
        <v>1.2693957147836599</v>
      </c>
      <c r="M85" s="48">
        <v>38.773755330524551</v>
      </c>
      <c r="N85" s="48">
        <v>43.764041318305559</v>
      </c>
      <c r="O85" s="48">
        <v>48.362739207684001</v>
      </c>
      <c r="P85" s="46">
        <v>10</v>
      </c>
      <c r="Q85" s="46" t="s">
        <v>38</v>
      </c>
      <c r="R85" s="46"/>
      <c r="S85" s="46"/>
      <c r="T85" s="46"/>
      <c r="U85" s="46"/>
    </row>
    <row r="86" spans="1:21">
      <c r="A86" s="46">
        <v>270</v>
      </c>
      <c r="B86" s="46" t="s">
        <v>230</v>
      </c>
      <c r="C86" s="46" t="s">
        <v>231</v>
      </c>
      <c r="D86" s="46" t="s">
        <v>89</v>
      </c>
      <c r="E86" s="46" t="s">
        <v>35</v>
      </c>
      <c r="F86" s="46" t="s">
        <v>52</v>
      </c>
      <c r="G86" s="47">
        <v>0.2036376406408642</v>
      </c>
      <c r="H86" s="47">
        <v>6.8424750305307999E-3</v>
      </c>
      <c r="I86" s="47">
        <v>0.19018332831751189</v>
      </c>
      <c r="J86" s="47">
        <v>0.21709195296421649</v>
      </c>
      <c r="K86" s="48">
        <v>41.596763949825672</v>
      </c>
      <c r="L86" s="48">
        <v>1.2813196826135</v>
      </c>
      <c r="M86" s="48">
        <v>39.077313733490207</v>
      </c>
      <c r="N86" s="48">
        <v>44.116214166161122</v>
      </c>
      <c r="O86" s="48">
        <v>48.955164129232145</v>
      </c>
      <c r="P86" s="46">
        <v>10</v>
      </c>
      <c r="Q86" s="46" t="s">
        <v>38</v>
      </c>
      <c r="R86" s="46"/>
      <c r="S86" s="46"/>
      <c r="T86" s="46"/>
      <c r="U86" s="46"/>
    </row>
    <row r="87" spans="1:21">
      <c r="A87" s="46">
        <v>626</v>
      </c>
      <c r="B87" s="46" t="s">
        <v>232</v>
      </c>
      <c r="C87" s="46" t="s">
        <v>233</v>
      </c>
      <c r="D87" s="46" t="s">
        <v>73</v>
      </c>
      <c r="E87" s="46" t="s">
        <v>41</v>
      </c>
      <c r="F87" s="46" t="s">
        <v>117</v>
      </c>
      <c r="G87" s="47">
        <v>0.22151424324941191</v>
      </c>
      <c r="H87" s="47">
        <v>5.9324877322816999E-3</v>
      </c>
      <c r="I87" s="47">
        <v>0.20985388448967349</v>
      </c>
      <c r="J87" s="47">
        <v>0.23317460200915019</v>
      </c>
      <c r="K87" s="48">
        <v>48.253699559766631</v>
      </c>
      <c r="L87" s="48">
        <v>1.1029977213034901</v>
      </c>
      <c r="M87" s="48">
        <v>46.085747475923711</v>
      </c>
      <c r="N87" s="48">
        <v>50.421651643609557</v>
      </c>
      <c r="O87" s="48">
        <v>45.906167873210677</v>
      </c>
      <c r="P87" s="46">
        <v>10</v>
      </c>
      <c r="Q87" s="46" t="s">
        <v>38</v>
      </c>
      <c r="R87" s="46"/>
      <c r="S87" s="46"/>
      <c r="T87" s="46"/>
      <c r="U87" s="46"/>
    </row>
    <row r="88" spans="1:21">
      <c r="A88" s="46">
        <v>894</v>
      </c>
      <c r="B88" s="46" t="s">
        <v>234</v>
      </c>
      <c r="C88" s="46" t="s">
        <v>235</v>
      </c>
      <c r="D88" s="46" t="s">
        <v>89</v>
      </c>
      <c r="E88" s="46" t="s">
        <v>41</v>
      </c>
      <c r="F88" s="46" t="s">
        <v>52</v>
      </c>
      <c r="G88" s="47">
        <v>0.23168507615717429</v>
      </c>
      <c r="H88" s="47">
        <v>5.8481460409974002E-3</v>
      </c>
      <c r="I88" s="47">
        <v>0.22019643504786229</v>
      </c>
      <c r="J88" s="47">
        <v>0.2431737172664864</v>
      </c>
      <c r="K88" s="48">
        <v>47.906130544873598</v>
      </c>
      <c r="L88" s="48">
        <v>1.11068078614793</v>
      </c>
      <c r="M88" s="48">
        <v>45.724206076912488</v>
      </c>
      <c r="N88" s="48">
        <v>50.088055012834708</v>
      </c>
      <c r="O88" s="48">
        <v>48.362302177621153</v>
      </c>
      <c r="P88" s="46">
        <v>10</v>
      </c>
      <c r="Q88" s="46" t="s">
        <v>38</v>
      </c>
      <c r="R88" s="46"/>
      <c r="S88" s="46"/>
      <c r="T88" s="46"/>
      <c r="U88" s="46"/>
    </row>
    <row r="89" spans="1:21">
      <c r="A89" s="46">
        <v>120</v>
      </c>
      <c r="B89" s="46" t="s">
        <v>236</v>
      </c>
      <c r="C89" s="46" t="s">
        <v>237</v>
      </c>
      <c r="D89" s="46" t="s">
        <v>89</v>
      </c>
      <c r="E89" s="46" t="s">
        <v>41</v>
      </c>
      <c r="F89" s="46" t="s">
        <v>52</v>
      </c>
      <c r="G89" s="47">
        <v>0.23206011491751219</v>
      </c>
      <c r="H89" s="47">
        <v>9.3594859889924997E-3</v>
      </c>
      <c r="I89" s="47">
        <v>0.21366128071246659</v>
      </c>
      <c r="J89" s="47">
        <v>0.25045894912255778</v>
      </c>
      <c r="K89" s="48">
        <v>43.591636255226405</v>
      </c>
      <c r="L89" s="48">
        <v>1.52224386378355</v>
      </c>
      <c r="M89" s="48">
        <v>40.59921631866785</v>
      </c>
      <c r="N89" s="48">
        <v>46.584056191784953</v>
      </c>
      <c r="O89" s="48">
        <v>53.235009018430567</v>
      </c>
      <c r="P89" s="46">
        <v>10</v>
      </c>
      <c r="Q89" s="46" t="s">
        <v>38</v>
      </c>
      <c r="R89" s="46"/>
      <c r="S89" s="46"/>
      <c r="T89" s="46"/>
      <c r="U89" s="46"/>
    </row>
    <row r="90" spans="1:21">
      <c r="A90" s="46">
        <v>384</v>
      </c>
      <c r="B90" s="46" t="s">
        <v>238</v>
      </c>
      <c r="C90" s="46" t="s">
        <v>239</v>
      </c>
      <c r="D90" s="46" t="s">
        <v>89</v>
      </c>
      <c r="E90" s="46" t="s">
        <v>35</v>
      </c>
      <c r="F90" s="46" t="s">
        <v>117</v>
      </c>
      <c r="G90" s="47">
        <v>0.23587099909258291</v>
      </c>
      <c r="H90" s="47">
        <v>6.2827331828761998E-3</v>
      </c>
      <c r="I90" s="47">
        <v>0.22352657730120301</v>
      </c>
      <c r="J90" s="47">
        <v>0.24821542088396281</v>
      </c>
      <c r="K90" s="48">
        <v>46.067484015968006</v>
      </c>
      <c r="L90" s="48">
        <v>1.1048300128558701</v>
      </c>
      <c r="M90" s="48">
        <v>43.89669507913387</v>
      </c>
      <c r="N90" s="48">
        <v>48.238272952802156</v>
      </c>
      <c r="O90" s="48">
        <v>51.201189761269525</v>
      </c>
      <c r="P90" s="46">
        <v>10</v>
      </c>
      <c r="Q90" s="46" t="s">
        <v>38</v>
      </c>
      <c r="R90" s="46"/>
      <c r="S90" s="46"/>
      <c r="T90" s="46"/>
      <c r="U90" s="46"/>
    </row>
    <row r="91" spans="1:21">
      <c r="A91" s="46">
        <v>887</v>
      </c>
      <c r="B91" s="46" t="s">
        <v>240</v>
      </c>
      <c r="C91" s="46" t="s">
        <v>241</v>
      </c>
      <c r="D91" s="46" t="s">
        <v>60</v>
      </c>
      <c r="E91" s="46" t="s">
        <v>41</v>
      </c>
      <c r="F91" s="46" t="s">
        <v>225</v>
      </c>
      <c r="G91" s="47">
        <v>0.2451664642824388</v>
      </c>
      <c r="H91" s="47">
        <v>6.7379820618951002E-3</v>
      </c>
      <c r="I91" s="47">
        <v>0.2319386561509352</v>
      </c>
      <c r="J91" s="47">
        <v>0.25839427241394253</v>
      </c>
      <c r="K91" s="48">
        <v>48.466428783363355</v>
      </c>
      <c r="L91" s="48">
        <v>1.0942501946262</v>
      </c>
      <c r="M91" s="48">
        <v>46.318228997520521</v>
      </c>
      <c r="N91" s="48">
        <v>50.614628569206189</v>
      </c>
      <c r="O91" s="48">
        <v>50.584800744922006</v>
      </c>
      <c r="P91" s="46">
        <v>10</v>
      </c>
      <c r="Q91" s="46" t="s">
        <v>38</v>
      </c>
      <c r="R91" s="46"/>
      <c r="S91" s="46"/>
      <c r="T91" s="46"/>
      <c r="U91" s="46"/>
    </row>
    <row r="92" spans="1:21">
      <c r="A92" s="46">
        <v>454</v>
      </c>
      <c r="B92" s="46" t="s">
        <v>242</v>
      </c>
      <c r="C92" s="46" t="s">
        <v>243</v>
      </c>
      <c r="D92" s="46" t="s">
        <v>89</v>
      </c>
      <c r="E92" s="46" t="s">
        <v>41</v>
      </c>
      <c r="F92" s="46" t="s">
        <v>42</v>
      </c>
      <c r="G92" s="47">
        <v>0.25232512534004531</v>
      </c>
      <c r="H92" s="47">
        <v>4.3738144171940998E-3</v>
      </c>
      <c r="I92" s="47">
        <v>0.24373951915158951</v>
      </c>
      <c r="J92" s="47">
        <v>0.26091073152850119</v>
      </c>
      <c r="K92" s="48">
        <v>54.246943768716619</v>
      </c>
      <c r="L92" s="48">
        <v>0.83885753141666997</v>
      </c>
      <c r="M92" s="48">
        <v>52.600303164887784</v>
      </c>
      <c r="N92" s="48">
        <v>55.893584372545448</v>
      </c>
      <c r="O92" s="48">
        <v>46.514164266256302</v>
      </c>
      <c r="P92" s="46">
        <v>10</v>
      </c>
      <c r="Q92" s="46" t="s">
        <v>38</v>
      </c>
      <c r="R92" s="46"/>
      <c r="S92" s="46"/>
      <c r="T92" s="46"/>
      <c r="U92" s="46"/>
    </row>
    <row r="93" spans="1:21">
      <c r="A93" s="46">
        <v>566</v>
      </c>
      <c r="B93" s="46" t="s">
        <v>244</v>
      </c>
      <c r="C93" s="46" t="s">
        <v>245</v>
      </c>
      <c r="D93" s="46" t="s">
        <v>89</v>
      </c>
      <c r="E93" s="46" t="s">
        <v>41</v>
      </c>
      <c r="F93" s="46" t="s">
        <v>52</v>
      </c>
      <c r="G93" s="47">
        <v>0.25438964455071728</v>
      </c>
      <c r="H93" s="47">
        <v>6.0105384437429002E-3</v>
      </c>
      <c r="I93" s="47">
        <v>0.2425983527932444</v>
      </c>
      <c r="J93" s="47">
        <v>0.26618093630819012</v>
      </c>
      <c r="K93" s="48">
        <v>46.416860113262423</v>
      </c>
      <c r="L93" s="48">
        <v>0.92185653570903003</v>
      </c>
      <c r="M93" s="48">
        <v>44.608389961575071</v>
      </c>
      <c r="N93" s="48">
        <v>48.225330264949768</v>
      </c>
      <c r="O93" s="48">
        <v>54.805440077156817</v>
      </c>
      <c r="P93" s="46">
        <v>10</v>
      </c>
      <c r="Q93" s="46" t="s">
        <v>38</v>
      </c>
      <c r="R93" s="46"/>
      <c r="S93" s="46"/>
      <c r="T93" s="46"/>
      <c r="U93" s="46"/>
    </row>
    <row r="94" spans="1:21">
      <c r="A94" s="46">
        <v>646</v>
      </c>
      <c r="B94" s="46" t="s">
        <v>246</v>
      </c>
      <c r="C94" s="46" t="s">
        <v>247</v>
      </c>
      <c r="D94" s="46" t="s">
        <v>89</v>
      </c>
      <c r="E94" s="46" t="s">
        <v>41</v>
      </c>
      <c r="F94" s="46" t="s">
        <v>205</v>
      </c>
      <c r="G94" s="47">
        <v>0.25859589169556302</v>
      </c>
      <c r="H94" s="47">
        <v>3.8889006905723001E-3</v>
      </c>
      <c r="I94" s="47">
        <v>0.25095237207635251</v>
      </c>
      <c r="J94" s="47">
        <v>0.26623941131477358</v>
      </c>
      <c r="K94" s="48">
        <v>54.396283257753964</v>
      </c>
      <c r="L94" s="48">
        <v>0.74640459657156</v>
      </c>
      <c r="M94" s="48">
        <v>52.929247035513974</v>
      </c>
      <c r="N94" s="48">
        <v>55.863319479993955</v>
      </c>
      <c r="O94" s="48">
        <v>47.539257502248773</v>
      </c>
      <c r="P94" s="46">
        <v>10</v>
      </c>
      <c r="Q94" s="46" t="s">
        <v>38</v>
      </c>
      <c r="R94" s="46"/>
      <c r="S94" s="46"/>
      <c r="T94" s="46"/>
      <c r="U94" s="46"/>
    </row>
    <row r="95" spans="1:21">
      <c r="A95" s="46">
        <v>430</v>
      </c>
      <c r="B95" s="46" t="s">
        <v>248</v>
      </c>
      <c r="C95" s="46" t="s">
        <v>249</v>
      </c>
      <c r="D95" s="46" t="s">
        <v>89</v>
      </c>
      <c r="E95" s="46" t="s">
        <v>41</v>
      </c>
      <c r="F95" s="46" t="s">
        <v>67</v>
      </c>
      <c r="G95" s="47">
        <v>0.25929373404297518</v>
      </c>
      <c r="H95" s="47">
        <v>8.9942599835996003E-3</v>
      </c>
      <c r="I95" s="47">
        <v>0.24159268758001709</v>
      </c>
      <c r="J95" s="47">
        <v>0.27699478050593318</v>
      </c>
      <c r="K95" s="48">
        <v>52.323074524227451</v>
      </c>
      <c r="L95" s="48">
        <v>1.64694993984806</v>
      </c>
      <c r="M95" s="48">
        <v>49.081814269289907</v>
      </c>
      <c r="N95" s="48">
        <v>55.564334779164994</v>
      </c>
      <c r="O95" s="48">
        <v>49.556287813880822</v>
      </c>
      <c r="P95" s="46">
        <v>10</v>
      </c>
      <c r="Q95" s="46" t="s">
        <v>38</v>
      </c>
      <c r="R95" s="46"/>
      <c r="S95" s="46"/>
      <c r="T95" s="46"/>
      <c r="U95" s="46"/>
    </row>
    <row r="96" spans="1:21">
      <c r="A96" s="46">
        <v>478</v>
      </c>
      <c r="B96" s="46" t="s">
        <v>250</v>
      </c>
      <c r="C96" s="46" t="s">
        <v>251</v>
      </c>
      <c r="D96" s="46" t="s">
        <v>89</v>
      </c>
      <c r="E96" s="46" t="s">
        <v>35</v>
      </c>
      <c r="F96" s="46" t="s">
        <v>64</v>
      </c>
      <c r="G96" s="47">
        <v>0.26064398610129641</v>
      </c>
      <c r="H96" s="47">
        <v>7.1461387442529004E-3</v>
      </c>
      <c r="I96" s="47">
        <v>0.24659409803517029</v>
      </c>
      <c r="J96" s="47">
        <v>0.27469387416742252</v>
      </c>
      <c r="K96" s="48">
        <v>50.566338145161502</v>
      </c>
      <c r="L96" s="48">
        <v>1.1773173574721301</v>
      </c>
      <c r="M96" s="48">
        <v>48.25163678226204</v>
      </c>
      <c r="N96" s="48">
        <v>52.881039508060965</v>
      </c>
      <c r="O96" s="48">
        <v>51.544959683072591</v>
      </c>
      <c r="P96" s="46">
        <v>10</v>
      </c>
      <c r="Q96" s="46" t="s">
        <v>38</v>
      </c>
      <c r="R96" s="46"/>
      <c r="S96" s="46"/>
      <c r="T96" s="46"/>
      <c r="U96" s="46"/>
    </row>
    <row r="97" spans="1:21">
      <c r="A97" s="46">
        <v>686</v>
      </c>
      <c r="B97" s="46" t="s">
        <v>252</v>
      </c>
      <c r="C97" s="46" t="s">
        <v>253</v>
      </c>
      <c r="D97" s="46" t="s">
        <v>89</v>
      </c>
      <c r="E97" s="46" t="s">
        <v>41</v>
      </c>
      <c r="F97" s="46" t="s">
        <v>36</v>
      </c>
      <c r="G97" s="47">
        <v>0.26286197613588141</v>
      </c>
      <c r="H97" s="47">
        <v>9.9932248634055001E-3</v>
      </c>
      <c r="I97" s="47">
        <v>0.24314734098617291</v>
      </c>
      <c r="J97" s="47">
        <v>0.28257661128558981</v>
      </c>
      <c r="K97" s="48">
        <v>50.832378108573003</v>
      </c>
      <c r="L97" s="48">
        <v>1.5945727462338799</v>
      </c>
      <c r="M97" s="48">
        <v>47.686604813028787</v>
      </c>
      <c r="N97" s="48">
        <v>53.978151404117227</v>
      </c>
      <c r="O97" s="48">
        <v>51.71152440958673</v>
      </c>
      <c r="P97" s="46">
        <v>10</v>
      </c>
      <c r="Q97" s="46" t="s">
        <v>38</v>
      </c>
      <c r="R97" s="46"/>
      <c r="S97" s="46"/>
      <c r="T97" s="46"/>
      <c r="U97" s="46"/>
    </row>
    <row r="98" spans="1:21">
      <c r="A98" s="46">
        <v>598</v>
      </c>
      <c r="B98" s="46" t="s">
        <v>254</v>
      </c>
      <c r="C98" s="46" t="s">
        <v>255</v>
      </c>
      <c r="D98" s="46" t="s">
        <v>73</v>
      </c>
      <c r="E98" s="46" t="s">
        <v>41</v>
      </c>
      <c r="F98" s="46" t="s">
        <v>256</v>
      </c>
      <c r="G98" s="47">
        <v>0.26329090303540081</v>
      </c>
      <c r="H98" s="47">
        <v>9.1954362315993E-3</v>
      </c>
      <c r="I98" s="47">
        <v>0.2452379996939309</v>
      </c>
      <c r="J98" s="47">
        <v>0.28134380637687062</v>
      </c>
      <c r="K98" s="48">
        <v>56.628627303217094</v>
      </c>
      <c r="L98" s="48">
        <v>1.8949782093483698</v>
      </c>
      <c r="M98" s="48">
        <v>52.908318925676667</v>
      </c>
      <c r="N98" s="48">
        <v>60.348935680757521</v>
      </c>
      <c r="O98" s="48">
        <v>46.494311371104544</v>
      </c>
      <c r="P98" s="46">
        <v>9</v>
      </c>
      <c r="Q98" s="46" t="s">
        <v>46</v>
      </c>
      <c r="R98" s="46"/>
      <c r="S98" s="46"/>
      <c r="T98" s="46"/>
      <c r="U98" s="46"/>
    </row>
    <row r="99" spans="1:21">
      <c r="A99" s="46">
        <v>4</v>
      </c>
      <c r="B99" s="46" t="s">
        <v>257</v>
      </c>
      <c r="C99" s="46" t="s">
        <v>258</v>
      </c>
      <c r="D99" s="46" t="s">
        <v>79</v>
      </c>
      <c r="E99" s="46" t="s">
        <v>41</v>
      </c>
      <c r="F99" s="46" t="s">
        <v>42</v>
      </c>
      <c r="G99" s="47">
        <v>0.27172124076461251</v>
      </c>
      <c r="H99" s="47">
        <v>9.1547122846780994E-3</v>
      </c>
      <c r="I99" s="47">
        <v>0.25375400957372612</v>
      </c>
      <c r="J99" s="47">
        <v>0.28968847195549879</v>
      </c>
      <c r="K99" s="48">
        <v>55.910239260815978</v>
      </c>
      <c r="L99" s="48">
        <v>1.2560179344256102</v>
      </c>
      <c r="M99" s="48">
        <v>53.445152002367216</v>
      </c>
      <c r="N99" s="48">
        <v>58.375326519264739</v>
      </c>
      <c r="O99" s="48">
        <v>48.599548912151604</v>
      </c>
      <c r="P99" s="46">
        <v>9</v>
      </c>
      <c r="Q99" s="46" t="s">
        <v>46</v>
      </c>
      <c r="R99" s="46"/>
      <c r="S99" s="46"/>
      <c r="T99" s="46"/>
      <c r="U99" s="46"/>
    </row>
    <row r="100" spans="1:21">
      <c r="A100" s="46">
        <v>729</v>
      </c>
      <c r="B100" s="46" t="s">
        <v>259</v>
      </c>
      <c r="C100" s="46" t="s">
        <v>260</v>
      </c>
      <c r="D100" s="46" t="s">
        <v>60</v>
      </c>
      <c r="E100" s="46" t="s">
        <v>35</v>
      </c>
      <c r="F100" s="46" t="s">
        <v>108</v>
      </c>
      <c r="G100" s="47">
        <v>0.27943959133116442</v>
      </c>
      <c r="H100" s="47">
        <v>8.2031470807386007E-3</v>
      </c>
      <c r="I100" s="47">
        <v>0.26333395052378689</v>
      </c>
      <c r="J100" s="47">
        <v>0.29554523213854189</v>
      </c>
      <c r="K100" s="48">
        <v>52.328041650939241</v>
      </c>
      <c r="L100" s="48">
        <v>1.3863306489176601</v>
      </c>
      <c r="M100" s="48">
        <v>49.606190725682382</v>
      </c>
      <c r="N100" s="48">
        <v>55.049892576196093</v>
      </c>
      <c r="O100" s="48">
        <v>53.401499944370435</v>
      </c>
      <c r="P100" s="46">
        <v>10</v>
      </c>
      <c r="Q100" s="46" t="s">
        <v>38</v>
      </c>
      <c r="R100" s="46"/>
      <c r="S100" s="46"/>
      <c r="T100" s="46"/>
      <c r="U100" s="46"/>
    </row>
    <row r="101" spans="1:21">
      <c r="A101" s="46">
        <v>800</v>
      </c>
      <c r="B101" s="46" t="s">
        <v>261</v>
      </c>
      <c r="C101" s="46" t="s">
        <v>262</v>
      </c>
      <c r="D101" s="46" t="s">
        <v>89</v>
      </c>
      <c r="E101" s="46" t="s">
        <v>41</v>
      </c>
      <c r="F101" s="46" t="s">
        <v>117</v>
      </c>
      <c r="G101" s="47">
        <v>0.28102848152202781</v>
      </c>
      <c r="H101" s="47">
        <v>5.8172559806335998E-3</v>
      </c>
      <c r="I101" s="47">
        <v>0.2696059857078536</v>
      </c>
      <c r="J101" s="47">
        <v>0.29245097733620201</v>
      </c>
      <c r="K101" s="48">
        <v>57.16848545525982</v>
      </c>
      <c r="L101" s="48">
        <v>1.0535616513475401</v>
      </c>
      <c r="M101" s="48">
        <v>55.0997603394053</v>
      </c>
      <c r="N101" s="48">
        <v>59.237210571114339</v>
      </c>
      <c r="O101" s="48">
        <v>49.157937154371773</v>
      </c>
      <c r="P101" s="46">
        <v>10</v>
      </c>
      <c r="Q101" s="46" t="s">
        <v>38</v>
      </c>
      <c r="R101" s="46"/>
      <c r="S101" s="46"/>
      <c r="T101" s="46"/>
      <c r="U101" s="46"/>
    </row>
    <row r="102" spans="1:21">
      <c r="A102" s="46">
        <v>24</v>
      </c>
      <c r="B102" s="46" t="s">
        <v>263</v>
      </c>
      <c r="C102" s="46" t="s">
        <v>264</v>
      </c>
      <c r="D102" s="46" t="s">
        <v>89</v>
      </c>
      <c r="E102" s="46" t="s">
        <v>41</v>
      </c>
      <c r="F102" s="46" t="s">
        <v>42</v>
      </c>
      <c r="G102" s="47">
        <v>0.28243505008814912</v>
      </c>
      <c r="H102" s="47">
        <v>7.1731269892824001E-3</v>
      </c>
      <c r="I102" s="47">
        <v>0.26834703041642011</v>
      </c>
      <c r="J102" s="47">
        <v>0.29652306975987802</v>
      </c>
      <c r="K102" s="48">
        <v>51.104111845344356</v>
      </c>
      <c r="L102" s="48">
        <v>1.1969933637249099</v>
      </c>
      <c r="M102" s="48">
        <v>48.75321716854836</v>
      </c>
      <c r="N102" s="48">
        <v>53.455006522140344</v>
      </c>
      <c r="O102" s="48">
        <v>55.266599866343093</v>
      </c>
      <c r="P102" s="46">
        <v>10</v>
      </c>
      <c r="Q102" s="46" t="s">
        <v>38</v>
      </c>
      <c r="R102" s="46"/>
      <c r="S102" s="46"/>
      <c r="T102" s="46"/>
      <c r="U102" s="46"/>
    </row>
    <row r="103" spans="1:21">
      <c r="A103" s="46">
        <v>834</v>
      </c>
      <c r="B103" s="46" t="s">
        <v>265</v>
      </c>
      <c r="C103" s="46" t="s">
        <v>266</v>
      </c>
      <c r="D103" s="46" t="s">
        <v>89</v>
      </c>
      <c r="E103" s="46" t="s">
        <v>41</v>
      </c>
      <c r="F103" s="46" t="s">
        <v>42</v>
      </c>
      <c r="G103" s="47">
        <v>0.28417931345467867</v>
      </c>
      <c r="H103" s="47">
        <v>6.2318161699532002E-3</v>
      </c>
      <c r="I103" s="47">
        <v>0.27193819159145333</v>
      </c>
      <c r="J103" s="47">
        <v>0.29642043531790419</v>
      </c>
      <c r="K103" s="48">
        <v>57.067727112238444</v>
      </c>
      <c r="L103" s="48">
        <v>1.0515689648122302</v>
      </c>
      <c r="M103" s="48">
        <v>55.002136039780815</v>
      </c>
      <c r="N103" s="48">
        <v>59.133318184696073</v>
      </c>
      <c r="O103" s="48">
        <v>49.796851536730507</v>
      </c>
      <c r="P103" s="46">
        <v>10</v>
      </c>
      <c r="Q103" s="46" t="s">
        <v>38</v>
      </c>
      <c r="R103" s="46"/>
      <c r="S103" s="46"/>
      <c r="T103" s="46"/>
      <c r="U103" s="46"/>
    </row>
    <row r="104" spans="1:21">
      <c r="A104" s="46">
        <v>694</v>
      </c>
      <c r="B104" s="46" t="s">
        <v>267</v>
      </c>
      <c r="C104" s="46" t="s">
        <v>268</v>
      </c>
      <c r="D104" s="46" t="s">
        <v>89</v>
      </c>
      <c r="E104" s="46" t="s">
        <v>41</v>
      </c>
      <c r="F104" s="46" t="s">
        <v>36</v>
      </c>
      <c r="G104" s="47">
        <v>0.29289930994086039</v>
      </c>
      <c r="H104" s="47">
        <v>5.8109602039718997E-3</v>
      </c>
      <c r="I104" s="47">
        <v>0.28148445278526368</v>
      </c>
      <c r="J104" s="47">
        <v>0.3043141670964572</v>
      </c>
      <c r="K104" s="48">
        <v>59.221962862980462</v>
      </c>
      <c r="L104" s="48">
        <v>1.02429703483917</v>
      </c>
      <c r="M104" s="48">
        <v>57.20986779999955</v>
      </c>
      <c r="N104" s="48">
        <v>61.234057925961373</v>
      </c>
      <c r="O104" s="48">
        <v>49.457886193088541</v>
      </c>
      <c r="P104" s="46">
        <v>10</v>
      </c>
      <c r="Q104" s="46" t="s">
        <v>38</v>
      </c>
      <c r="R104" s="46"/>
      <c r="S104" s="46"/>
      <c r="T104" s="46"/>
      <c r="U104" s="46"/>
    </row>
    <row r="105" spans="1:21">
      <c r="A105" s="46">
        <v>180</v>
      </c>
      <c r="B105" s="46" t="s">
        <v>269</v>
      </c>
      <c r="C105" s="46" t="s">
        <v>270</v>
      </c>
      <c r="D105" s="46" t="s">
        <v>89</v>
      </c>
      <c r="E105" s="46" t="s">
        <v>35</v>
      </c>
      <c r="F105" s="46" t="s">
        <v>61</v>
      </c>
      <c r="G105" s="47">
        <v>0.33118873944572241</v>
      </c>
      <c r="H105" s="47">
        <v>8.6377993153855005E-3</v>
      </c>
      <c r="I105" s="47">
        <v>0.31422653138070122</v>
      </c>
      <c r="J105" s="47">
        <v>0.3481509475107436</v>
      </c>
      <c r="K105" s="48">
        <v>64.517979637148159</v>
      </c>
      <c r="L105" s="48">
        <v>1.53198936744644</v>
      </c>
      <c r="M105" s="48">
        <v>61.509583464092735</v>
      </c>
      <c r="N105" s="48">
        <v>67.526375810203589</v>
      </c>
      <c r="O105" s="48">
        <v>51.332782165272683</v>
      </c>
      <c r="P105" s="46">
        <v>10</v>
      </c>
      <c r="Q105" s="46" t="s">
        <v>38</v>
      </c>
      <c r="R105" s="46"/>
      <c r="S105" s="46"/>
      <c r="T105" s="46"/>
      <c r="U105" s="46"/>
    </row>
    <row r="106" spans="1:21">
      <c r="A106" s="46">
        <v>624</v>
      </c>
      <c r="B106" s="46" t="s">
        <v>271</v>
      </c>
      <c r="C106" s="46" t="s">
        <v>272</v>
      </c>
      <c r="D106" s="46" t="s">
        <v>89</v>
      </c>
      <c r="E106" s="46" t="s">
        <v>35</v>
      </c>
      <c r="F106" s="46" t="s">
        <v>55</v>
      </c>
      <c r="G106" s="47">
        <v>0.34068872714877663</v>
      </c>
      <c r="H106" s="47">
        <v>8.6707138877699999E-3</v>
      </c>
      <c r="I106" s="47">
        <v>0.32363679266976042</v>
      </c>
      <c r="J106" s="47">
        <v>0.35774066162779289</v>
      </c>
      <c r="K106" s="48">
        <v>64.396310480741491</v>
      </c>
      <c r="L106" s="48">
        <v>1.18735248076443</v>
      </c>
      <c r="M106" s="48">
        <v>62.061248227787871</v>
      </c>
      <c r="N106" s="48">
        <v>66.73137273369511</v>
      </c>
      <c r="O106" s="48">
        <v>52.905007228739287</v>
      </c>
      <c r="P106" s="46">
        <v>10</v>
      </c>
      <c r="Q106" s="46" t="s">
        <v>38</v>
      </c>
      <c r="R106" s="46"/>
      <c r="S106" s="46"/>
      <c r="T106" s="46"/>
      <c r="U106" s="46"/>
    </row>
    <row r="107" spans="1:21">
      <c r="A107" s="46">
        <v>231</v>
      </c>
      <c r="B107" s="46" t="s">
        <v>273</v>
      </c>
      <c r="C107" s="46" t="s">
        <v>274</v>
      </c>
      <c r="D107" s="46" t="s">
        <v>89</v>
      </c>
      <c r="E107" s="46" t="s">
        <v>41</v>
      </c>
      <c r="F107" s="46" t="s">
        <v>36</v>
      </c>
      <c r="G107" s="47">
        <v>0.3666042454641309</v>
      </c>
      <c r="H107" s="47">
        <v>1.1705818197277E-2</v>
      </c>
      <c r="I107" s="47">
        <v>0.34356307295020772</v>
      </c>
      <c r="J107" s="47">
        <v>0.38964541797805408</v>
      </c>
      <c r="K107" s="48">
        <v>68.736858094026019</v>
      </c>
      <c r="L107" s="48">
        <v>1.7151941694734398</v>
      </c>
      <c r="M107" s="48">
        <v>65.360751948544788</v>
      </c>
      <c r="N107" s="48">
        <v>72.112964239507249</v>
      </c>
      <c r="O107" s="48">
        <v>53.334449032082354</v>
      </c>
      <c r="P107" s="46">
        <v>10</v>
      </c>
      <c r="Q107" s="46" t="s">
        <v>38</v>
      </c>
      <c r="R107" s="46"/>
      <c r="S107" s="46"/>
      <c r="T107" s="46"/>
      <c r="U107" s="46"/>
    </row>
    <row r="108" spans="1:21">
      <c r="A108" s="46">
        <v>204</v>
      </c>
      <c r="B108" s="46" t="s">
        <v>275</v>
      </c>
      <c r="C108" s="46" t="s">
        <v>276</v>
      </c>
      <c r="D108" s="46" t="s">
        <v>89</v>
      </c>
      <c r="E108" s="46" t="s">
        <v>41</v>
      </c>
      <c r="F108" s="46" t="s">
        <v>61</v>
      </c>
      <c r="G108" s="47">
        <v>0.36767482791091838</v>
      </c>
      <c r="H108" s="47">
        <v>7.1870099861286998E-3</v>
      </c>
      <c r="I108" s="47">
        <v>0.35355642738399801</v>
      </c>
      <c r="J108" s="47">
        <v>0.38179322843783881</v>
      </c>
      <c r="K108" s="48">
        <v>66.798888493301718</v>
      </c>
      <c r="L108" s="48">
        <v>0.97658463397633999</v>
      </c>
      <c r="M108" s="48">
        <v>64.880453283454344</v>
      </c>
      <c r="N108" s="48">
        <v>68.717323703149106</v>
      </c>
      <c r="O108" s="48">
        <v>55.042057765345461</v>
      </c>
      <c r="P108" s="46">
        <v>10</v>
      </c>
      <c r="Q108" s="46" t="s">
        <v>38</v>
      </c>
      <c r="R108" s="46"/>
      <c r="S108" s="46"/>
      <c r="T108" s="46"/>
      <c r="U108" s="46"/>
    </row>
    <row r="109" spans="1:21">
      <c r="A109" s="46">
        <v>324</v>
      </c>
      <c r="B109" s="46" t="s">
        <v>277</v>
      </c>
      <c r="C109" s="46" t="s">
        <v>278</v>
      </c>
      <c r="D109" s="46" t="s">
        <v>89</v>
      </c>
      <c r="E109" s="46" t="s">
        <v>41</v>
      </c>
      <c r="F109" s="46" t="s">
        <v>52</v>
      </c>
      <c r="G109" s="47">
        <v>0.37322163761211141</v>
      </c>
      <c r="H109" s="47">
        <v>8.6056434786680996E-3</v>
      </c>
      <c r="I109" s="47">
        <v>0.35630169630814462</v>
      </c>
      <c r="J109" s="47">
        <v>0.39014157891607831</v>
      </c>
      <c r="K109" s="48">
        <v>66.211102106507795</v>
      </c>
      <c r="L109" s="48">
        <v>1.2315537338398199</v>
      </c>
      <c r="M109" s="48">
        <v>63.789689118518652</v>
      </c>
      <c r="N109" s="48">
        <v>68.632515094496924</v>
      </c>
      <c r="O109" s="48">
        <v>56.368437578903865</v>
      </c>
      <c r="P109" s="46">
        <v>10</v>
      </c>
      <c r="Q109" s="46" t="s">
        <v>38</v>
      </c>
      <c r="R109" s="46"/>
      <c r="S109" s="46"/>
      <c r="T109" s="46"/>
      <c r="U109" s="46"/>
    </row>
    <row r="110" spans="1:21">
      <c r="A110" s="46">
        <v>466</v>
      </c>
      <c r="B110" s="46" t="s">
        <v>279</v>
      </c>
      <c r="C110" s="46" t="s">
        <v>280</v>
      </c>
      <c r="D110" s="46" t="s">
        <v>89</v>
      </c>
      <c r="E110" s="46" t="s">
        <v>41</v>
      </c>
      <c r="F110" s="46" t="s">
        <v>52</v>
      </c>
      <c r="G110" s="47">
        <v>0.37606292533866692</v>
      </c>
      <c r="H110" s="47">
        <v>9.5556998775704009E-3</v>
      </c>
      <c r="I110" s="47">
        <v>0.35726494600955738</v>
      </c>
      <c r="J110" s="47">
        <v>0.39486090466777651</v>
      </c>
      <c r="K110" s="48">
        <v>68.332251131860446</v>
      </c>
      <c r="L110" s="48">
        <v>1.46089563499972</v>
      </c>
      <c r="M110" s="48">
        <v>65.458376240375941</v>
      </c>
      <c r="N110" s="48">
        <v>71.20612602334495</v>
      </c>
      <c r="O110" s="48">
        <v>55.034470416169953</v>
      </c>
      <c r="P110" s="46">
        <v>10</v>
      </c>
      <c r="Q110" s="46" t="s">
        <v>38</v>
      </c>
      <c r="R110" s="46"/>
      <c r="S110" s="46"/>
      <c r="T110" s="46"/>
      <c r="U110" s="46"/>
    </row>
    <row r="111" spans="1:21">
      <c r="A111" s="46">
        <v>450</v>
      </c>
      <c r="B111" s="46" t="s">
        <v>281</v>
      </c>
      <c r="C111" s="46" t="s">
        <v>282</v>
      </c>
      <c r="D111" s="46" t="s">
        <v>89</v>
      </c>
      <c r="E111" s="46" t="s">
        <v>35</v>
      </c>
      <c r="F111" s="46" t="s">
        <v>52</v>
      </c>
      <c r="G111" s="47">
        <v>0.38397446035328969</v>
      </c>
      <c r="H111" s="47">
        <v>6.5508501414947001E-3</v>
      </c>
      <c r="I111" s="47">
        <v>0.37111370705823021</v>
      </c>
      <c r="J111" s="47">
        <v>0.39683521364834923</v>
      </c>
      <c r="K111" s="48">
        <v>69.07832369150799</v>
      </c>
      <c r="L111" s="48">
        <v>1.0168964866632202</v>
      </c>
      <c r="M111" s="48">
        <v>67.081933214072265</v>
      </c>
      <c r="N111" s="48">
        <v>71.074714168943714</v>
      </c>
      <c r="O111" s="48">
        <v>55.585376111333275</v>
      </c>
      <c r="P111" s="46">
        <v>10</v>
      </c>
      <c r="Q111" s="46" t="s">
        <v>38</v>
      </c>
      <c r="R111" s="46"/>
      <c r="S111" s="46"/>
      <c r="T111" s="46"/>
      <c r="U111" s="46"/>
    </row>
    <row r="112" spans="1:21">
      <c r="A112" s="46">
        <v>108</v>
      </c>
      <c r="B112" s="46" t="s">
        <v>283</v>
      </c>
      <c r="C112" s="46" t="s">
        <v>284</v>
      </c>
      <c r="D112" s="46" t="s">
        <v>89</v>
      </c>
      <c r="E112" s="46" t="s">
        <v>41</v>
      </c>
      <c r="F112" s="46" t="s">
        <v>80</v>
      </c>
      <c r="G112" s="47">
        <v>0.40886109833409612</v>
      </c>
      <c r="H112" s="47">
        <v>5.6674828643109004E-3</v>
      </c>
      <c r="I112" s="47">
        <v>0.39772707133167601</v>
      </c>
      <c r="J112" s="47">
        <v>0.41999512533651617</v>
      </c>
      <c r="K112" s="48">
        <v>75.09747264803714</v>
      </c>
      <c r="L112" s="48">
        <v>0.89588167346133996</v>
      </c>
      <c r="M112" s="48">
        <v>73.337472488865131</v>
      </c>
      <c r="N112" s="48">
        <v>76.857472807209135</v>
      </c>
      <c r="O112" s="48">
        <v>54.444055694167595</v>
      </c>
      <c r="P112" s="46">
        <v>10</v>
      </c>
      <c r="Q112" s="46" t="s">
        <v>38</v>
      </c>
      <c r="R112" s="46"/>
      <c r="S112" s="46"/>
      <c r="T112" s="46"/>
      <c r="U112" s="46"/>
    </row>
    <row r="113" spans="1:21">
      <c r="A113" s="46">
        <v>508</v>
      </c>
      <c r="B113" s="46" t="s">
        <v>285</v>
      </c>
      <c r="C113" s="46" t="s">
        <v>286</v>
      </c>
      <c r="D113" s="46" t="s">
        <v>89</v>
      </c>
      <c r="E113" s="46" t="s">
        <v>41</v>
      </c>
      <c r="F113" s="46" t="s">
        <v>76</v>
      </c>
      <c r="G113" s="47">
        <v>0.41695541532850938</v>
      </c>
      <c r="H113" s="47">
        <v>6.8137482809249002E-3</v>
      </c>
      <c r="I113" s="47">
        <v>0.40357321535305879</v>
      </c>
      <c r="J113" s="47">
        <v>0.43033761530396009</v>
      </c>
      <c r="K113" s="48">
        <v>73.136586625705931</v>
      </c>
      <c r="L113" s="48">
        <v>0.94106818800366998</v>
      </c>
      <c r="M113" s="48">
        <v>71.288328932116656</v>
      </c>
      <c r="N113" s="48">
        <v>74.98484431929522</v>
      </c>
      <c r="O113" s="48">
        <v>57.010510684943341</v>
      </c>
      <c r="P113" s="46">
        <v>10</v>
      </c>
      <c r="Q113" s="46" t="s">
        <v>38</v>
      </c>
      <c r="R113" s="46"/>
      <c r="S113" s="46"/>
      <c r="T113" s="46"/>
      <c r="U113" s="46"/>
    </row>
    <row r="114" spans="1:21">
      <c r="A114" s="46">
        <v>140</v>
      </c>
      <c r="B114" s="46" t="s">
        <v>287</v>
      </c>
      <c r="C114" s="46" t="s">
        <v>288</v>
      </c>
      <c r="D114" s="46" t="s">
        <v>89</v>
      </c>
      <c r="E114" s="46" t="s">
        <v>35</v>
      </c>
      <c r="F114" s="46" t="s">
        <v>55</v>
      </c>
      <c r="G114" s="47">
        <v>0.46134752715764432</v>
      </c>
      <c r="H114" s="47">
        <v>5.8352875701890997E-3</v>
      </c>
      <c r="I114" s="47">
        <v>0.44987888289154732</v>
      </c>
      <c r="J114" s="47">
        <v>0.47281617142374122</v>
      </c>
      <c r="K114" s="48">
        <v>80.414177802052521</v>
      </c>
      <c r="L114" s="48">
        <v>0.76620166965715997</v>
      </c>
      <c r="M114" s="48">
        <v>78.908288969721539</v>
      </c>
      <c r="N114" s="48">
        <v>81.920066634383502</v>
      </c>
      <c r="O114" s="48">
        <v>57.371416305877922</v>
      </c>
      <c r="P114" s="46">
        <v>10</v>
      </c>
      <c r="Q114" s="46" t="s">
        <v>38</v>
      </c>
      <c r="R114" s="46"/>
      <c r="S114" s="46"/>
      <c r="T114" s="46"/>
      <c r="U114" s="46"/>
    </row>
    <row r="115" spans="1:21">
      <c r="A115" s="46">
        <v>148</v>
      </c>
      <c r="B115" s="46" t="s">
        <v>289</v>
      </c>
      <c r="C115" s="46" t="s">
        <v>290</v>
      </c>
      <c r="D115" s="46" t="s">
        <v>89</v>
      </c>
      <c r="E115" s="46" t="s">
        <v>35</v>
      </c>
      <c r="F115" s="46" t="s">
        <v>36</v>
      </c>
      <c r="G115" s="47">
        <v>0.51701121000835359</v>
      </c>
      <c r="H115" s="47">
        <v>5.1675387737901996E-3</v>
      </c>
      <c r="I115" s="47">
        <v>0.50686610701187174</v>
      </c>
      <c r="J115" s="47">
        <v>0.52715631300483545</v>
      </c>
      <c r="K115" s="48">
        <v>84.174947466375713</v>
      </c>
      <c r="L115" s="48">
        <v>0.59072933493585</v>
      </c>
      <c r="M115" s="48">
        <v>83.015205815986178</v>
      </c>
      <c r="N115" s="48">
        <v>85.334689116765247</v>
      </c>
      <c r="O115" s="48">
        <v>61.421031502856295</v>
      </c>
      <c r="P115" s="46">
        <v>10</v>
      </c>
      <c r="Q115" s="46" t="s">
        <v>38</v>
      </c>
      <c r="R115" s="46"/>
      <c r="S115" s="46"/>
      <c r="T115" s="46"/>
      <c r="U115" s="46"/>
    </row>
    <row r="116" spans="1:21">
      <c r="A116" s="46">
        <v>854</v>
      </c>
      <c r="B116" s="46" t="s">
        <v>291</v>
      </c>
      <c r="C116" s="46" t="s">
        <v>292</v>
      </c>
      <c r="D116" s="46" t="s">
        <v>89</v>
      </c>
      <c r="E116" s="46" t="s">
        <v>41</v>
      </c>
      <c r="F116" s="46" t="s">
        <v>216</v>
      </c>
      <c r="G116" s="47">
        <v>0.52342428287564635</v>
      </c>
      <c r="H116" s="47">
        <v>5.8902818120233997E-3</v>
      </c>
      <c r="I116" s="47">
        <v>0.51185394158653774</v>
      </c>
      <c r="J116" s="47">
        <v>0.53499462416475496</v>
      </c>
      <c r="K116" s="48">
        <v>84.192337432005232</v>
      </c>
      <c r="L116" s="48">
        <v>0.74090593791457005</v>
      </c>
      <c r="M116" s="48">
        <v>82.736968259803618</v>
      </c>
      <c r="N116" s="48">
        <v>85.647706604206846</v>
      </c>
      <c r="O116" s="48">
        <v>62.170061889345959</v>
      </c>
      <c r="P116" s="46">
        <v>10</v>
      </c>
      <c r="Q116" s="46" t="s">
        <v>38</v>
      </c>
      <c r="R116" s="46"/>
      <c r="S116" s="46"/>
      <c r="T116" s="46"/>
      <c r="U116" s="46"/>
    </row>
    <row r="117" spans="1:21">
      <c r="A117" s="46">
        <v>728</v>
      </c>
      <c r="B117" s="46" t="s">
        <v>293</v>
      </c>
      <c r="C117" s="46" t="s">
        <v>294</v>
      </c>
      <c r="D117" s="46" t="s">
        <v>89</v>
      </c>
      <c r="E117" s="46" t="s">
        <v>35</v>
      </c>
      <c r="F117" s="46" t="s">
        <v>216</v>
      </c>
      <c r="G117" s="47">
        <v>0.58015743762073235</v>
      </c>
      <c r="H117" s="47">
        <v>6.2373418478883997E-3</v>
      </c>
      <c r="I117" s="47">
        <v>0.56789320411221555</v>
      </c>
      <c r="J117" s="47">
        <v>0.59242167112924915</v>
      </c>
      <c r="K117" s="48">
        <v>91.862888520192854</v>
      </c>
      <c r="L117" s="48">
        <v>0.65582296422990993</v>
      </c>
      <c r="M117" s="48">
        <v>90.573370297572723</v>
      </c>
      <c r="N117" s="48">
        <v>93.152406742812985</v>
      </c>
      <c r="O117" s="48">
        <v>63.154713178130152</v>
      </c>
      <c r="P117" s="46">
        <v>10</v>
      </c>
      <c r="Q117" s="46" t="s">
        <v>38</v>
      </c>
      <c r="R117" s="46"/>
      <c r="S117" s="46"/>
      <c r="T117" s="46"/>
      <c r="U117" s="46"/>
    </row>
    <row r="118" spans="1:21">
      <c r="A118" s="46">
        <v>562</v>
      </c>
      <c r="B118" s="46" t="s">
        <v>295</v>
      </c>
      <c r="C118" s="46" t="s">
        <v>296</v>
      </c>
      <c r="D118" s="46" t="s">
        <v>89</v>
      </c>
      <c r="E118" s="46" t="s">
        <v>41</v>
      </c>
      <c r="F118" s="46" t="s">
        <v>45</v>
      </c>
      <c r="G118" s="47">
        <v>0.60127981429679678</v>
      </c>
      <c r="H118" s="47">
        <v>5.6254158804465004E-3</v>
      </c>
      <c r="I118" s="47">
        <v>0.59022492425757711</v>
      </c>
      <c r="J118" s="47">
        <v>0.61233470433601644</v>
      </c>
      <c r="K118" s="48">
        <v>90.971157624902489</v>
      </c>
      <c r="L118" s="48">
        <v>0.53644903549634004</v>
      </c>
      <c r="M118" s="48">
        <v>89.9169448831084</v>
      </c>
      <c r="N118" s="48">
        <v>92.025370366696578</v>
      </c>
      <c r="O118" s="48">
        <v>66.095653830857941</v>
      </c>
      <c r="P118" s="46">
        <v>10</v>
      </c>
      <c r="Q118" s="46" t="s">
        <v>38</v>
      </c>
      <c r="R118" s="46"/>
      <c r="S118" s="46"/>
      <c r="T118" s="46"/>
      <c r="U118" s="46"/>
    </row>
    <row r="119" spans="1:21" s="1" customFormat="1">
      <c r="G119" s="16"/>
      <c r="H119" s="16"/>
      <c r="I119" s="16"/>
      <c r="J119" s="16"/>
      <c r="K119" s="16"/>
      <c r="L119" s="16"/>
      <c r="M119" s="16"/>
      <c r="N119" s="16"/>
      <c r="O119" s="16"/>
    </row>
    <row r="120" spans="1:21" s="3" customFormat="1" ht="23.1">
      <c r="A120" s="14" t="str">
        <f>'1.1 National MPI Results'!A121</f>
        <v>Notes</v>
      </c>
      <c r="G120" s="15"/>
      <c r="H120" s="15"/>
      <c r="I120" s="15"/>
      <c r="J120" s="15"/>
      <c r="K120" s="15"/>
      <c r="L120" s="15"/>
      <c r="M120" s="15"/>
      <c r="N120" s="15"/>
      <c r="O120" s="15"/>
      <c r="P120" s="6"/>
      <c r="Q120" s="6"/>
    </row>
    <row r="121" spans="1:21" s="11" customFormat="1" ht="30" customHeight="1">
      <c r="A121" s="13" t="s">
        <v>360</v>
      </c>
      <c r="G121" s="19"/>
      <c r="H121" s="19"/>
      <c r="I121" s="19"/>
      <c r="J121" s="19"/>
      <c r="K121" s="19"/>
      <c r="L121" s="19"/>
      <c r="M121" s="19"/>
      <c r="N121" s="19"/>
      <c r="O121" s="19"/>
    </row>
    <row r="122" spans="1:21" s="11" customFormat="1" ht="20.45">
      <c r="A122" s="11" t="str">
        <f>'1.1 National MPI Results'!A126</f>
        <v xml:space="preserve">Tables 1.1 - 1.7 updated on 04 October 2021 </v>
      </c>
      <c r="G122" s="19"/>
      <c r="H122" s="19"/>
      <c r="I122" s="19"/>
      <c r="J122" s="19"/>
      <c r="K122" s="19"/>
      <c r="L122" s="19"/>
      <c r="M122" s="19"/>
      <c r="N122" s="19"/>
      <c r="O122" s="19"/>
    </row>
    <row r="123" spans="1:21" s="1" customFormat="1" ht="18">
      <c r="G123" s="16"/>
      <c r="H123" s="16"/>
      <c r="I123" s="16"/>
      <c r="J123" s="16"/>
      <c r="K123" s="16"/>
      <c r="L123" s="16"/>
      <c r="M123" s="16"/>
      <c r="N123" s="16"/>
      <c r="O123" s="16"/>
      <c r="P123" s="3"/>
      <c r="Q123" s="3"/>
    </row>
    <row r="124" spans="1:21" s="1" customFormat="1" ht="20.45">
      <c r="G124" s="16"/>
      <c r="H124" s="16"/>
      <c r="I124" s="16"/>
      <c r="J124" s="16"/>
      <c r="K124" s="16"/>
      <c r="L124" s="16"/>
      <c r="M124" s="16"/>
      <c r="N124" s="16"/>
      <c r="O124" s="16"/>
      <c r="P124" s="13"/>
      <c r="Q124" s="13"/>
    </row>
    <row r="125" spans="1:21" s="1" customFormat="1">
      <c r="G125" s="16"/>
      <c r="H125" s="16"/>
      <c r="I125" s="16"/>
      <c r="J125" s="16"/>
      <c r="K125" s="16"/>
      <c r="L125" s="16"/>
      <c r="M125" s="16"/>
      <c r="N125" s="16"/>
      <c r="O125" s="16"/>
      <c r="P125" s="5"/>
      <c r="Q125" s="5"/>
    </row>
    <row r="126" spans="1:21" s="1" customFormat="1">
      <c r="G126" s="16"/>
      <c r="H126" s="16"/>
      <c r="I126" s="16"/>
      <c r="J126" s="16"/>
      <c r="K126" s="16"/>
      <c r="L126" s="16"/>
      <c r="M126" s="16"/>
      <c r="N126" s="16"/>
      <c r="O126" s="16"/>
      <c r="P126" s="5"/>
      <c r="Q126" s="5"/>
    </row>
    <row r="127" spans="1:21" s="1" customFormat="1">
      <c r="G127" s="16"/>
      <c r="H127" s="16"/>
      <c r="I127" s="16"/>
      <c r="J127" s="16"/>
      <c r="K127" s="16"/>
      <c r="L127" s="16"/>
      <c r="M127" s="16"/>
      <c r="N127" s="16"/>
      <c r="O127" s="16"/>
      <c r="P127" s="5"/>
      <c r="Q127" s="5"/>
    </row>
    <row r="128" spans="1:21" s="1" customFormat="1">
      <c r="G128" s="16"/>
      <c r="H128" s="16"/>
      <c r="I128" s="16"/>
      <c r="J128" s="16"/>
      <c r="K128" s="16"/>
      <c r="L128" s="16"/>
      <c r="M128" s="16"/>
      <c r="N128" s="16"/>
      <c r="O128" s="16"/>
      <c r="P128" s="5"/>
      <c r="Q128" s="5"/>
    </row>
    <row r="129" spans="7:15" s="1" customFormat="1">
      <c r="G129" s="16"/>
      <c r="H129" s="16"/>
      <c r="I129" s="16"/>
      <c r="J129" s="16"/>
      <c r="K129" s="16"/>
      <c r="L129" s="16"/>
      <c r="M129" s="16"/>
      <c r="N129" s="16"/>
      <c r="O129" s="16"/>
    </row>
    <row r="130" spans="7:15" s="1" customFormat="1">
      <c r="G130" s="16"/>
      <c r="H130" s="16"/>
      <c r="I130" s="16"/>
      <c r="J130" s="16"/>
      <c r="K130" s="16"/>
      <c r="L130" s="16"/>
      <c r="M130" s="16"/>
      <c r="N130" s="16"/>
      <c r="O130" s="16"/>
    </row>
    <row r="131" spans="7:15" s="1" customFormat="1">
      <c r="G131" s="16"/>
      <c r="H131" s="16"/>
      <c r="I131" s="16"/>
      <c r="J131" s="16"/>
      <c r="K131" s="16"/>
      <c r="L131" s="16"/>
      <c r="M131" s="16"/>
      <c r="N131" s="16"/>
      <c r="O131" s="16"/>
    </row>
    <row r="132" spans="7:15" s="1" customFormat="1">
      <c r="G132" s="16"/>
      <c r="H132" s="16"/>
      <c r="I132" s="16"/>
      <c r="J132" s="16"/>
      <c r="K132" s="16"/>
      <c r="L132" s="16"/>
      <c r="M132" s="16"/>
      <c r="N132" s="16"/>
      <c r="O132" s="16"/>
    </row>
    <row r="133" spans="7:15" s="1" customFormat="1">
      <c r="G133" s="16"/>
      <c r="H133" s="16"/>
      <c r="I133" s="16"/>
      <c r="J133" s="16"/>
      <c r="K133" s="16"/>
      <c r="L133" s="16"/>
      <c r="M133" s="16"/>
      <c r="N133" s="16"/>
      <c r="O133" s="16"/>
    </row>
    <row r="134" spans="7:15" s="1" customFormat="1">
      <c r="G134" s="16"/>
      <c r="H134" s="16"/>
      <c r="I134" s="16"/>
      <c r="J134" s="16"/>
      <c r="K134" s="16"/>
      <c r="L134" s="16"/>
      <c r="M134" s="16"/>
      <c r="N134" s="16"/>
      <c r="O134" s="16"/>
    </row>
    <row r="135" spans="7:15" s="1" customFormat="1">
      <c r="G135" s="16"/>
      <c r="H135" s="16"/>
      <c r="I135" s="16"/>
      <c r="J135" s="16"/>
      <c r="K135" s="16"/>
      <c r="L135" s="16"/>
      <c r="M135" s="16"/>
      <c r="N135" s="16"/>
      <c r="O135" s="16"/>
    </row>
    <row r="136" spans="7:15" s="1" customFormat="1">
      <c r="G136" s="16"/>
      <c r="H136" s="16"/>
      <c r="I136" s="16"/>
      <c r="J136" s="16"/>
      <c r="K136" s="16"/>
      <c r="L136" s="16"/>
      <c r="M136" s="16"/>
      <c r="N136" s="16"/>
      <c r="O136" s="16"/>
    </row>
    <row r="137" spans="7:15" s="1" customFormat="1">
      <c r="G137" s="16"/>
      <c r="H137" s="16"/>
      <c r="I137" s="16"/>
      <c r="J137" s="16"/>
      <c r="K137" s="16"/>
      <c r="L137" s="16"/>
      <c r="M137" s="16"/>
      <c r="N137" s="16"/>
      <c r="O137" s="16"/>
    </row>
    <row r="138" spans="7:15" s="1" customFormat="1">
      <c r="G138" s="16"/>
      <c r="H138" s="16"/>
      <c r="I138" s="16"/>
      <c r="J138" s="16"/>
      <c r="K138" s="16"/>
      <c r="L138" s="16"/>
      <c r="M138" s="16"/>
      <c r="N138" s="16"/>
      <c r="O138" s="16"/>
    </row>
    <row r="139" spans="7:15" s="1" customFormat="1">
      <c r="G139" s="16"/>
      <c r="H139" s="16"/>
      <c r="I139" s="16"/>
      <c r="J139" s="16"/>
      <c r="K139" s="16"/>
      <c r="L139" s="16"/>
      <c r="M139" s="16"/>
      <c r="N139" s="16"/>
      <c r="O139" s="16"/>
    </row>
    <row r="140" spans="7:15" s="1" customFormat="1">
      <c r="G140" s="16"/>
      <c r="H140" s="16"/>
      <c r="I140" s="16"/>
      <c r="J140" s="16"/>
      <c r="K140" s="16"/>
      <c r="L140" s="16"/>
      <c r="M140" s="16"/>
      <c r="N140" s="16"/>
      <c r="O140" s="16"/>
    </row>
    <row r="141" spans="7:15" s="1" customFormat="1">
      <c r="G141" s="16"/>
      <c r="H141" s="16"/>
      <c r="I141" s="16"/>
      <c r="J141" s="16"/>
      <c r="K141" s="16"/>
      <c r="L141" s="16"/>
      <c r="M141" s="16"/>
      <c r="N141" s="16"/>
      <c r="O141" s="16"/>
    </row>
    <row r="142" spans="7:15" s="1" customFormat="1">
      <c r="G142" s="16"/>
      <c r="H142" s="16"/>
      <c r="I142" s="16"/>
      <c r="J142" s="16"/>
      <c r="K142" s="16"/>
      <c r="L142" s="16"/>
      <c r="M142" s="16"/>
      <c r="N142" s="16"/>
      <c r="O142" s="16"/>
    </row>
    <row r="143" spans="7:15" s="1" customFormat="1">
      <c r="G143" s="16"/>
      <c r="H143" s="16"/>
      <c r="I143" s="16"/>
      <c r="J143" s="16"/>
      <c r="K143" s="16"/>
      <c r="L143" s="16"/>
      <c r="M143" s="16"/>
      <c r="N143" s="16"/>
      <c r="O143" s="16"/>
    </row>
    <row r="144" spans="7:15" s="1" customFormat="1">
      <c r="G144" s="16"/>
      <c r="H144" s="16"/>
      <c r="I144" s="16"/>
      <c r="J144" s="16"/>
      <c r="K144" s="16"/>
      <c r="L144" s="16"/>
      <c r="M144" s="16"/>
      <c r="N144" s="16"/>
      <c r="O144" s="16"/>
    </row>
    <row r="145" spans="7:15" s="1" customFormat="1">
      <c r="G145" s="16"/>
      <c r="H145" s="16"/>
      <c r="I145" s="16"/>
      <c r="J145" s="16"/>
      <c r="K145" s="16"/>
      <c r="L145" s="16"/>
      <c r="M145" s="16"/>
      <c r="N145" s="16"/>
      <c r="O145" s="16"/>
    </row>
    <row r="146" spans="7:15" s="1" customFormat="1">
      <c r="G146" s="16"/>
      <c r="H146" s="16"/>
      <c r="I146" s="16"/>
      <c r="J146" s="16"/>
      <c r="K146" s="16"/>
      <c r="L146" s="16"/>
      <c r="M146" s="16"/>
      <c r="N146" s="16"/>
      <c r="O146" s="16"/>
    </row>
    <row r="147" spans="7:15" s="1" customFormat="1">
      <c r="G147" s="16"/>
      <c r="H147" s="16"/>
      <c r="I147" s="16"/>
      <c r="J147" s="16"/>
      <c r="K147" s="16"/>
      <c r="L147" s="16"/>
      <c r="M147" s="16"/>
      <c r="N147" s="16"/>
      <c r="O147" s="16"/>
    </row>
    <row r="148" spans="7:15" s="1" customFormat="1">
      <c r="G148" s="16"/>
      <c r="H148" s="16"/>
      <c r="I148" s="16"/>
      <c r="J148" s="16"/>
      <c r="K148" s="16"/>
      <c r="L148" s="16"/>
      <c r="M148" s="16"/>
      <c r="N148" s="16"/>
      <c r="O148" s="16"/>
    </row>
    <row r="149" spans="7:15" s="1" customFormat="1">
      <c r="G149" s="16"/>
      <c r="H149" s="16"/>
      <c r="I149" s="16"/>
      <c r="J149" s="16"/>
      <c r="K149" s="16"/>
      <c r="L149" s="16"/>
      <c r="M149" s="16"/>
      <c r="N149" s="16"/>
      <c r="O149" s="16"/>
    </row>
    <row r="150" spans="7:15" s="1" customFormat="1">
      <c r="G150" s="16"/>
      <c r="H150" s="16"/>
      <c r="I150" s="16"/>
      <c r="J150" s="16"/>
      <c r="K150" s="16"/>
      <c r="L150" s="16"/>
      <c r="M150" s="16"/>
      <c r="N150" s="16"/>
      <c r="O150" s="16"/>
    </row>
    <row r="151" spans="7:15" s="1" customFormat="1">
      <c r="G151" s="16"/>
      <c r="H151" s="16"/>
      <c r="I151" s="16"/>
      <c r="J151" s="16"/>
      <c r="K151" s="16"/>
      <c r="L151" s="16"/>
      <c r="M151" s="16"/>
      <c r="N151" s="16"/>
      <c r="O151" s="16"/>
    </row>
    <row r="152" spans="7:15" s="1" customFormat="1">
      <c r="G152" s="16"/>
      <c r="H152" s="16"/>
      <c r="I152" s="16"/>
      <c r="J152" s="16"/>
      <c r="K152" s="16"/>
      <c r="L152" s="16"/>
      <c r="M152" s="16"/>
      <c r="N152" s="16"/>
      <c r="O152" s="16"/>
    </row>
    <row r="153" spans="7:15" s="1" customFormat="1">
      <c r="G153" s="16"/>
      <c r="H153" s="16"/>
      <c r="I153" s="16"/>
      <c r="J153" s="16"/>
      <c r="K153" s="16"/>
      <c r="L153" s="16"/>
      <c r="M153" s="16"/>
      <c r="N153" s="16"/>
      <c r="O153" s="16"/>
    </row>
    <row r="154" spans="7:15" s="1" customFormat="1">
      <c r="G154" s="16"/>
      <c r="H154" s="16"/>
      <c r="I154" s="16"/>
      <c r="J154" s="16"/>
      <c r="K154" s="16"/>
      <c r="L154" s="16"/>
      <c r="M154" s="16"/>
      <c r="N154" s="16"/>
      <c r="O154" s="16"/>
    </row>
    <row r="155" spans="7:15" s="1" customFormat="1">
      <c r="G155" s="16"/>
      <c r="H155" s="16"/>
      <c r="I155" s="16"/>
      <c r="J155" s="16"/>
      <c r="K155" s="16"/>
      <c r="L155" s="16"/>
      <c r="M155" s="16"/>
      <c r="N155" s="16"/>
      <c r="O155" s="16"/>
    </row>
    <row r="156" spans="7:15" s="1" customFormat="1">
      <c r="G156" s="16"/>
      <c r="H156" s="16"/>
      <c r="I156" s="16"/>
      <c r="J156" s="16"/>
      <c r="K156" s="16"/>
      <c r="L156" s="16"/>
      <c r="M156" s="16"/>
      <c r="N156" s="16"/>
      <c r="O156" s="16"/>
    </row>
    <row r="157" spans="7:15" s="1" customFormat="1">
      <c r="G157" s="16"/>
      <c r="H157" s="16"/>
      <c r="I157" s="16"/>
      <c r="J157" s="16"/>
      <c r="K157" s="16"/>
      <c r="L157" s="16"/>
      <c r="M157" s="16"/>
      <c r="N157" s="16"/>
      <c r="O157" s="16"/>
    </row>
    <row r="158" spans="7:15" s="1" customFormat="1">
      <c r="G158" s="16"/>
      <c r="H158" s="16"/>
      <c r="I158" s="16"/>
      <c r="J158" s="16"/>
      <c r="K158" s="16"/>
      <c r="L158" s="16"/>
      <c r="M158" s="16"/>
      <c r="N158" s="16"/>
      <c r="O158" s="16"/>
    </row>
    <row r="159" spans="7:15" s="1" customFormat="1">
      <c r="G159" s="16"/>
      <c r="H159" s="16"/>
      <c r="I159" s="16"/>
      <c r="J159" s="16"/>
      <c r="K159" s="16"/>
      <c r="L159" s="16"/>
      <c r="M159" s="16"/>
      <c r="N159" s="16"/>
      <c r="O159" s="16"/>
    </row>
    <row r="160" spans="7:15" s="1" customFormat="1">
      <c r="G160" s="16"/>
      <c r="H160" s="16"/>
      <c r="I160" s="16"/>
      <c r="J160" s="16"/>
      <c r="K160" s="16"/>
      <c r="L160" s="16"/>
      <c r="M160" s="16"/>
      <c r="N160" s="16"/>
      <c r="O160" s="16"/>
    </row>
    <row r="161" spans="7:15" s="1" customFormat="1">
      <c r="G161" s="16"/>
      <c r="H161" s="16"/>
      <c r="I161" s="16"/>
      <c r="J161" s="16"/>
      <c r="K161" s="16"/>
      <c r="L161" s="16"/>
      <c r="M161" s="16"/>
      <c r="N161" s="16"/>
      <c r="O161" s="16"/>
    </row>
    <row r="162" spans="7:15" s="1" customFormat="1">
      <c r="G162" s="16"/>
      <c r="H162" s="16"/>
      <c r="I162" s="16"/>
      <c r="J162" s="16"/>
      <c r="K162" s="16"/>
      <c r="L162" s="16"/>
      <c r="M162" s="16"/>
      <c r="N162" s="16"/>
      <c r="O162" s="16"/>
    </row>
    <row r="163" spans="7:15" s="1" customFormat="1">
      <c r="G163" s="16"/>
      <c r="H163" s="16"/>
      <c r="I163" s="16"/>
      <c r="J163" s="16"/>
      <c r="K163" s="16"/>
      <c r="L163" s="16"/>
      <c r="M163" s="16"/>
      <c r="N163" s="16"/>
      <c r="O163" s="16"/>
    </row>
    <row r="164" spans="7:15" s="1" customFormat="1">
      <c r="G164" s="16"/>
      <c r="H164" s="16"/>
      <c r="I164" s="16"/>
      <c r="J164" s="16"/>
      <c r="K164" s="16"/>
      <c r="L164" s="16"/>
      <c r="M164" s="16"/>
      <c r="N164" s="16"/>
      <c r="O164" s="16"/>
    </row>
    <row r="165" spans="7:15" s="1" customFormat="1">
      <c r="G165" s="16"/>
      <c r="H165" s="16"/>
      <c r="I165" s="16"/>
      <c r="J165" s="16"/>
      <c r="K165" s="16"/>
      <c r="L165" s="16"/>
      <c r="M165" s="16"/>
      <c r="N165" s="16"/>
      <c r="O165" s="16"/>
    </row>
    <row r="166" spans="7:15" s="1" customFormat="1">
      <c r="G166" s="16"/>
      <c r="H166" s="16"/>
      <c r="I166" s="16"/>
      <c r="J166" s="16"/>
      <c r="K166" s="16"/>
      <c r="L166" s="16"/>
      <c r="M166" s="16"/>
      <c r="N166" s="16"/>
      <c r="O166" s="16"/>
    </row>
    <row r="167" spans="7:15" s="1" customFormat="1">
      <c r="G167" s="16"/>
      <c r="H167" s="16"/>
      <c r="I167" s="16"/>
      <c r="J167" s="16"/>
      <c r="K167" s="16"/>
      <c r="L167" s="16"/>
      <c r="M167" s="16"/>
      <c r="N167" s="16"/>
      <c r="O167" s="16"/>
    </row>
    <row r="168" spans="7:15" s="1" customFormat="1">
      <c r="G168" s="16"/>
      <c r="H168" s="16"/>
      <c r="I168" s="16"/>
      <c r="J168" s="16"/>
      <c r="K168" s="16"/>
      <c r="L168" s="16"/>
      <c r="M168" s="16"/>
      <c r="N168" s="16"/>
      <c r="O168" s="16"/>
    </row>
    <row r="169" spans="7:15" s="1" customFormat="1">
      <c r="G169" s="16"/>
      <c r="H169" s="16"/>
      <c r="I169" s="16"/>
      <c r="J169" s="16"/>
      <c r="K169" s="16"/>
      <c r="L169" s="16"/>
      <c r="M169" s="16"/>
      <c r="N169" s="16"/>
      <c r="O169" s="16"/>
    </row>
    <row r="170" spans="7:15" s="1" customFormat="1">
      <c r="G170" s="16"/>
      <c r="H170" s="16"/>
      <c r="I170" s="16"/>
      <c r="J170" s="16"/>
      <c r="K170" s="16"/>
      <c r="L170" s="16"/>
      <c r="M170" s="16"/>
      <c r="N170" s="16"/>
      <c r="O170" s="16"/>
    </row>
    <row r="171" spans="7:15" s="1" customFormat="1">
      <c r="G171" s="16"/>
      <c r="H171" s="16"/>
      <c r="I171" s="16"/>
      <c r="J171" s="16"/>
      <c r="K171" s="16"/>
      <c r="L171" s="16"/>
      <c r="M171" s="16"/>
      <c r="N171" s="16"/>
      <c r="O171" s="16"/>
    </row>
    <row r="172" spans="7:15" s="1" customFormat="1">
      <c r="G172" s="16"/>
      <c r="H172" s="16"/>
      <c r="I172" s="16"/>
      <c r="J172" s="16"/>
      <c r="K172" s="16"/>
      <c r="L172" s="16"/>
      <c r="M172" s="16"/>
      <c r="N172" s="16"/>
      <c r="O172" s="16"/>
    </row>
    <row r="173" spans="7:15" s="1" customFormat="1">
      <c r="G173" s="16"/>
      <c r="H173" s="16"/>
      <c r="I173" s="16"/>
      <c r="J173" s="16"/>
      <c r="K173" s="16"/>
      <c r="L173" s="16"/>
      <c r="M173" s="16"/>
      <c r="N173" s="16"/>
      <c r="O173" s="16"/>
    </row>
    <row r="174" spans="7:15" s="1" customFormat="1">
      <c r="G174" s="16"/>
      <c r="H174" s="16"/>
      <c r="I174" s="16"/>
      <c r="J174" s="16"/>
      <c r="K174" s="16"/>
      <c r="L174" s="16"/>
      <c r="M174" s="16"/>
      <c r="N174" s="16"/>
      <c r="O174" s="16"/>
    </row>
    <row r="175" spans="7:15" s="1" customFormat="1">
      <c r="G175" s="16"/>
      <c r="H175" s="16"/>
      <c r="I175" s="16"/>
      <c r="J175" s="16"/>
      <c r="K175" s="16"/>
      <c r="L175" s="16"/>
      <c r="M175" s="16"/>
      <c r="N175" s="16"/>
      <c r="O175" s="16"/>
    </row>
    <row r="176" spans="7:15" s="1" customFormat="1">
      <c r="G176" s="16"/>
      <c r="H176" s="16"/>
      <c r="I176" s="16"/>
      <c r="J176" s="16"/>
      <c r="K176" s="16"/>
      <c r="L176" s="16"/>
      <c r="M176" s="16"/>
      <c r="N176" s="16"/>
      <c r="O176" s="16"/>
    </row>
    <row r="177" spans="7:15" s="1" customFormat="1">
      <c r="G177" s="16"/>
      <c r="H177" s="16"/>
      <c r="I177" s="16"/>
      <c r="J177" s="16"/>
      <c r="K177" s="16"/>
      <c r="L177" s="16"/>
      <c r="M177" s="16"/>
      <c r="N177" s="16"/>
      <c r="O177" s="16"/>
    </row>
    <row r="178" spans="7:15" s="1" customFormat="1">
      <c r="G178" s="16"/>
      <c r="H178" s="16"/>
      <c r="I178" s="16"/>
      <c r="J178" s="16"/>
      <c r="K178" s="16"/>
      <c r="L178" s="16"/>
      <c r="M178" s="16"/>
      <c r="N178" s="16"/>
      <c r="O178" s="16"/>
    </row>
    <row r="179" spans="7:15" s="1" customFormat="1">
      <c r="G179" s="16"/>
      <c r="H179" s="16"/>
      <c r="I179" s="16"/>
      <c r="J179" s="16"/>
      <c r="K179" s="16"/>
      <c r="L179" s="16"/>
      <c r="M179" s="16"/>
      <c r="N179" s="16"/>
      <c r="O179" s="16"/>
    </row>
    <row r="180" spans="7:15" s="1" customFormat="1">
      <c r="G180" s="16"/>
      <c r="H180" s="16"/>
      <c r="I180" s="16"/>
      <c r="J180" s="16"/>
      <c r="K180" s="16"/>
      <c r="L180" s="16"/>
      <c r="M180" s="16"/>
      <c r="N180" s="16"/>
      <c r="O180" s="16"/>
    </row>
    <row r="181" spans="7:15" s="1" customFormat="1">
      <c r="G181" s="16"/>
      <c r="H181" s="16"/>
      <c r="I181" s="16"/>
      <c r="J181" s="16"/>
      <c r="K181" s="16"/>
      <c r="L181" s="16"/>
      <c r="M181" s="16"/>
      <c r="N181" s="16"/>
      <c r="O181" s="16"/>
    </row>
    <row r="182" spans="7:15" s="1" customFormat="1">
      <c r="G182" s="16"/>
      <c r="H182" s="16"/>
      <c r="I182" s="16"/>
      <c r="J182" s="16"/>
      <c r="K182" s="16"/>
      <c r="L182" s="16"/>
      <c r="M182" s="16"/>
      <c r="N182" s="16"/>
      <c r="O182" s="16"/>
    </row>
    <row r="183" spans="7:15" s="1" customFormat="1">
      <c r="G183" s="16"/>
      <c r="H183" s="16"/>
      <c r="I183" s="16"/>
      <c r="J183" s="16"/>
      <c r="K183" s="16"/>
      <c r="L183" s="16"/>
      <c r="M183" s="16"/>
      <c r="N183" s="16"/>
      <c r="O183" s="16"/>
    </row>
    <row r="184" spans="7:15" s="1" customFormat="1">
      <c r="G184" s="16"/>
      <c r="H184" s="16"/>
      <c r="I184" s="16"/>
      <c r="J184" s="16"/>
      <c r="K184" s="16"/>
      <c r="L184" s="16"/>
      <c r="M184" s="16"/>
      <c r="N184" s="16"/>
      <c r="O184" s="16"/>
    </row>
    <row r="185" spans="7:15" s="1" customFormat="1">
      <c r="G185" s="16"/>
      <c r="H185" s="16"/>
      <c r="I185" s="16"/>
      <c r="J185" s="16"/>
      <c r="K185" s="16"/>
      <c r="L185" s="16"/>
      <c r="M185" s="16"/>
      <c r="N185" s="16"/>
      <c r="O185" s="16"/>
    </row>
    <row r="186" spans="7:15" s="1" customFormat="1">
      <c r="G186" s="16"/>
      <c r="H186" s="16"/>
      <c r="I186" s="16"/>
      <c r="J186" s="16"/>
      <c r="K186" s="16"/>
      <c r="L186" s="16"/>
      <c r="M186" s="16"/>
      <c r="N186" s="16"/>
      <c r="O186" s="16"/>
    </row>
    <row r="187" spans="7:15" s="1" customFormat="1">
      <c r="G187" s="16"/>
      <c r="H187" s="16"/>
      <c r="I187" s="16"/>
      <c r="J187" s="16"/>
      <c r="K187" s="16"/>
      <c r="L187" s="16"/>
      <c r="M187" s="16"/>
      <c r="N187" s="16"/>
      <c r="O187" s="16"/>
    </row>
    <row r="188" spans="7:15" s="1" customFormat="1">
      <c r="G188" s="16"/>
      <c r="H188" s="16"/>
      <c r="I188" s="16"/>
      <c r="J188" s="16"/>
      <c r="K188" s="16"/>
      <c r="L188" s="16"/>
      <c r="M188" s="16"/>
      <c r="N188" s="16"/>
      <c r="O188" s="16"/>
    </row>
    <row r="189" spans="7:15" s="1" customFormat="1">
      <c r="G189" s="16"/>
      <c r="H189" s="16"/>
      <c r="I189" s="16"/>
      <c r="J189" s="16"/>
      <c r="K189" s="16"/>
      <c r="L189" s="16"/>
      <c r="M189" s="16"/>
      <c r="N189" s="16"/>
      <c r="O189" s="16"/>
    </row>
    <row r="190" spans="7:15" s="1" customFormat="1">
      <c r="G190" s="16"/>
      <c r="H190" s="16"/>
      <c r="I190" s="16"/>
      <c r="J190" s="16"/>
      <c r="K190" s="16"/>
      <c r="L190" s="16"/>
      <c r="M190" s="16"/>
      <c r="N190" s="16"/>
      <c r="O190" s="16"/>
    </row>
    <row r="191" spans="7:15" s="1" customFormat="1">
      <c r="G191" s="16"/>
      <c r="H191" s="16"/>
      <c r="I191" s="16"/>
      <c r="J191" s="16"/>
      <c r="K191" s="16"/>
      <c r="L191" s="16"/>
      <c r="M191" s="16"/>
      <c r="N191" s="16"/>
      <c r="O191" s="16"/>
    </row>
    <row r="192" spans="7:15" s="1" customFormat="1">
      <c r="G192" s="16"/>
      <c r="H192" s="16"/>
      <c r="I192" s="16"/>
      <c r="J192" s="16"/>
      <c r="K192" s="16"/>
      <c r="L192" s="16"/>
      <c r="M192" s="16"/>
      <c r="N192" s="16"/>
      <c r="O192" s="16"/>
    </row>
    <row r="193" spans="7:15" s="1" customFormat="1">
      <c r="G193" s="16"/>
      <c r="H193" s="16"/>
      <c r="I193" s="16"/>
      <c r="J193" s="16"/>
      <c r="K193" s="16"/>
      <c r="L193" s="16"/>
      <c r="M193" s="16"/>
      <c r="N193" s="16"/>
      <c r="O193" s="16"/>
    </row>
    <row r="194" spans="7:15" s="1" customFormat="1">
      <c r="G194" s="16"/>
      <c r="H194" s="16"/>
      <c r="I194" s="16"/>
      <c r="J194" s="16"/>
      <c r="K194" s="16"/>
      <c r="L194" s="16"/>
      <c r="M194" s="16"/>
      <c r="N194" s="16"/>
      <c r="O194" s="16"/>
    </row>
    <row r="195" spans="7:15" s="1" customFormat="1">
      <c r="G195" s="16"/>
      <c r="H195" s="16"/>
      <c r="I195" s="16"/>
      <c r="J195" s="16"/>
      <c r="K195" s="16"/>
      <c r="L195" s="16"/>
      <c r="M195" s="16"/>
      <c r="N195" s="16"/>
      <c r="O195" s="16"/>
    </row>
    <row r="196" spans="7:15" s="1" customFormat="1">
      <c r="G196" s="16"/>
      <c r="H196" s="16"/>
      <c r="I196" s="16"/>
      <c r="J196" s="16"/>
      <c r="K196" s="16"/>
      <c r="L196" s="16"/>
      <c r="M196" s="16"/>
      <c r="N196" s="16"/>
      <c r="O196" s="16"/>
    </row>
    <row r="197" spans="7:15" s="1" customFormat="1">
      <c r="G197" s="16"/>
      <c r="H197" s="16"/>
      <c r="I197" s="16"/>
      <c r="J197" s="16"/>
      <c r="K197" s="16"/>
      <c r="L197" s="16"/>
      <c r="M197" s="16"/>
      <c r="N197" s="16"/>
      <c r="O197" s="16"/>
    </row>
    <row r="198" spans="7:15" s="1" customFormat="1">
      <c r="G198" s="16"/>
      <c r="H198" s="16"/>
      <c r="I198" s="16"/>
      <c r="J198" s="16"/>
      <c r="K198" s="16"/>
      <c r="L198" s="16"/>
      <c r="M198" s="16"/>
      <c r="N198" s="16"/>
      <c r="O198" s="16"/>
    </row>
    <row r="199" spans="7:15" s="1" customFormat="1">
      <c r="G199" s="16"/>
      <c r="H199" s="16"/>
      <c r="I199" s="16"/>
      <c r="J199" s="16"/>
      <c r="K199" s="16"/>
      <c r="L199" s="16"/>
      <c r="M199" s="16"/>
      <c r="N199" s="16"/>
      <c r="O199" s="16"/>
    </row>
    <row r="200" spans="7:15" s="1" customFormat="1">
      <c r="G200" s="16"/>
      <c r="H200" s="16"/>
      <c r="I200" s="16"/>
      <c r="J200" s="16"/>
      <c r="K200" s="16"/>
      <c r="L200" s="16"/>
      <c r="M200" s="16"/>
      <c r="N200" s="16"/>
      <c r="O200" s="16"/>
    </row>
    <row r="201" spans="7:15" s="1" customFormat="1">
      <c r="G201" s="16"/>
      <c r="H201" s="16"/>
      <c r="I201" s="16"/>
      <c r="J201" s="16"/>
      <c r="K201" s="16"/>
      <c r="L201" s="16"/>
      <c r="M201" s="16"/>
      <c r="N201" s="16"/>
      <c r="O201" s="16"/>
    </row>
    <row r="202" spans="7:15" s="1" customFormat="1">
      <c r="G202" s="16"/>
      <c r="H202" s="16"/>
      <c r="I202" s="16"/>
      <c r="J202" s="16"/>
      <c r="K202" s="16"/>
      <c r="L202" s="16"/>
      <c r="M202" s="16"/>
      <c r="N202" s="16"/>
      <c r="O202" s="16"/>
    </row>
    <row r="203" spans="7:15" s="1" customFormat="1">
      <c r="G203" s="16"/>
      <c r="H203" s="16"/>
      <c r="I203" s="16"/>
      <c r="J203" s="16"/>
      <c r="K203" s="16"/>
      <c r="L203" s="16"/>
      <c r="M203" s="16"/>
      <c r="N203" s="16"/>
      <c r="O203" s="16"/>
    </row>
    <row r="204" spans="7:15" s="1" customFormat="1">
      <c r="G204" s="16"/>
      <c r="H204" s="16"/>
      <c r="I204" s="16"/>
      <c r="J204" s="16"/>
      <c r="K204" s="16"/>
      <c r="L204" s="16"/>
      <c r="M204" s="16"/>
      <c r="N204" s="16"/>
      <c r="O204" s="16"/>
    </row>
    <row r="205" spans="7:15" s="1" customFormat="1">
      <c r="G205" s="16"/>
      <c r="H205" s="16"/>
      <c r="I205" s="16"/>
      <c r="J205" s="16"/>
      <c r="K205" s="16"/>
      <c r="L205" s="16"/>
      <c r="M205" s="16"/>
      <c r="N205" s="16"/>
      <c r="O205" s="16"/>
    </row>
    <row r="206" spans="7:15" s="1" customFormat="1">
      <c r="G206" s="16"/>
      <c r="H206" s="16"/>
      <c r="I206" s="16"/>
      <c r="J206" s="16"/>
      <c r="K206" s="16"/>
      <c r="L206" s="16"/>
      <c r="M206" s="16"/>
      <c r="N206" s="16"/>
      <c r="O206" s="16"/>
    </row>
    <row r="207" spans="7:15" s="1" customFormat="1">
      <c r="G207" s="16"/>
      <c r="H207" s="16"/>
      <c r="I207" s="16"/>
      <c r="J207" s="16"/>
      <c r="K207" s="16"/>
      <c r="L207" s="16"/>
      <c r="M207" s="16"/>
      <c r="N207" s="16"/>
      <c r="O207" s="16"/>
    </row>
    <row r="208" spans="7:15" s="1" customFormat="1">
      <c r="G208" s="16"/>
      <c r="H208" s="16"/>
      <c r="I208" s="16"/>
      <c r="J208" s="16"/>
      <c r="K208" s="16"/>
      <c r="L208" s="16"/>
      <c r="M208" s="16"/>
      <c r="N208" s="16"/>
      <c r="O208" s="16"/>
    </row>
    <row r="209" spans="7:15" s="1" customFormat="1">
      <c r="G209" s="16"/>
      <c r="H209" s="16"/>
      <c r="I209" s="16"/>
      <c r="J209" s="16"/>
      <c r="K209" s="16"/>
      <c r="L209" s="16"/>
      <c r="M209" s="16"/>
      <c r="N209" s="16"/>
      <c r="O209" s="16"/>
    </row>
    <row r="210" spans="7:15" s="1" customFormat="1">
      <c r="G210" s="16"/>
      <c r="H210" s="16"/>
      <c r="I210" s="16"/>
      <c r="J210" s="16"/>
      <c r="K210" s="16"/>
      <c r="L210" s="16"/>
      <c r="M210" s="16"/>
      <c r="N210" s="16"/>
      <c r="O210" s="16"/>
    </row>
    <row r="211" spans="7:15" s="1" customFormat="1">
      <c r="G211" s="16"/>
      <c r="H211" s="16"/>
      <c r="I211" s="16"/>
      <c r="J211" s="16"/>
      <c r="K211" s="16"/>
      <c r="L211" s="16"/>
      <c r="M211" s="16"/>
      <c r="N211" s="16"/>
      <c r="O211" s="16"/>
    </row>
    <row r="212" spans="7:15" s="1" customFormat="1">
      <c r="G212" s="16"/>
      <c r="H212" s="16"/>
      <c r="I212" s="16"/>
      <c r="J212" s="16"/>
      <c r="K212" s="16"/>
      <c r="L212" s="16"/>
      <c r="M212" s="16"/>
      <c r="N212" s="16"/>
      <c r="O212" s="16"/>
    </row>
    <row r="213" spans="7:15" s="1" customFormat="1">
      <c r="G213" s="16"/>
      <c r="H213" s="16"/>
      <c r="I213" s="16"/>
      <c r="J213" s="16"/>
      <c r="K213" s="16"/>
      <c r="L213" s="16"/>
      <c r="M213" s="16"/>
      <c r="N213" s="16"/>
      <c r="O213" s="16"/>
    </row>
    <row r="214" spans="7:15" s="1" customFormat="1">
      <c r="G214" s="16"/>
      <c r="H214" s="16"/>
      <c r="I214" s="16"/>
      <c r="J214" s="16"/>
      <c r="K214" s="16"/>
      <c r="L214" s="16"/>
      <c r="M214" s="16"/>
      <c r="N214" s="16"/>
      <c r="O214" s="16"/>
    </row>
    <row r="215" spans="7:15" s="1" customFormat="1">
      <c r="G215" s="16"/>
      <c r="H215" s="16"/>
      <c r="I215" s="16"/>
      <c r="J215" s="16"/>
      <c r="K215" s="16"/>
      <c r="L215" s="16"/>
      <c r="M215" s="16"/>
      <c r="N215" s="16"/>
      <c r="O215" s="16"/>
    </row>
    <row r="216" spans="7:15" s="1" customFormat="1">
      <c r="G216" s="16"/>
      <c r="H216" s="16"/>
      <c r="I216" s="16"/>
      <c r="J216" s="16"/>
      <c r="K216" s="16"/>
      <c r="L216" s="16"/>
      <c r="M216" s="16"/>
      <c r="N216" s="16"/>
      <c r="O216" s="16"/>
    </row>
    <row r="217" spans="7:15" s="1" customFormat="1">
      <c r="G217" s="16"/>
      <c r="H217" s="16"/>
      <c r="I217" s="16"/>
      <c r="J217" s="16"/>
      <c r="K217" s="16"/>
      <c r="L217" s="16"/>
      <c r="M217" s="16"/>
      <c r="N217" s="16"/>
      <c r="O217" s="16"/>
    </row>
    <row r="218" spans="7:15" s="1" customFormat="1">
      <c r="G218" s="16"/>
      <c r="H218" s="16"/>
      <c r="I218" s="16"/>
      <c r="J218" s="16"/>
      <c r="K218" s="16"/>
      <c r="L218" s="16"/>
      <c r="M218" s="16"/>
      <c r="N218" s="16"/>
      <c r="O218" s="16"/>
    </row>
    <row r="219" spans="7:15" s="1" customFormat="1">
      <c r="G219" s="16"/>
      <c r="H219" s="16"/>
      <c r="I219" s="16"/>
      <c r="J219" s="16"/>
      <c r="K219" s="16"/>
      <c r="L219" s="16"/>
      <c r="M219" s="16"/>
      <c r="N219" s="16"/>
      <c r="O219" s="16"/>
    </row>
    <row r="220" spans="7:15" s="1" customFormat="1">
      <c r="G220" s="16"/>
      <c r="H220" s="16"/>
      <c r="I220" s="16"/>
      <c r="J220" s="16"/>
      <c r="K220" s="16"/>
      <c r="L220" s="16"/>
      <c r="M220" s="16"/>
      <c r="N220" s="16"/>
      <c r="O220" s="16"/>
    </row>
    <row r="221" spans="7:15" s="1" customFormat="1">
      <c r="G221" s="16"/>
      <c r="H221" s="16"/>
      <c r="I221" s="16"/>
      <c r="J221" s="16"/>
      <c r="K221" s="16"/>
      <c r="L221" s="16"/>
      <c r="M221" s="16"/>
      <c r="N221" s="16"/>
      <c r="O221" s="16"/>
    </row>
    <row r="222" spans="7:15" s="1" customFormat="1">
      <c r="G222" s="16"/>
      <c r="H222" s="16"/>
      <c r="I222" s="16"/>
      <c r="J222" s="16"/>
      <c r="K222" s="16"/>
      <c r="L222" s="16"/>
      <c r="M222" s="16"/>
      <c r="N222" s="16"/>
      <c r="O222" s="16"/>
    </row>
    <row r="223" spans="7:15" s="1" customFormat="1">
      <c r="G223" s="16"/>
      <c r="H223" s="16"/>
      <c r="I223" s="16"/>
      <c r="J223" s="16"/>
      <c r="K223" s="16"/>
      <c r="L223" s="16"/>
      <c r="M223" s="16"/>
      <c r="N223" s="16"/>
      <c r="O223" s="16"/>
    </row>
    <row r="224" spans="7:15" s="1" customFormat="1">
      <c r="G224" s="16"/>
      <c r="H224" s="16"/>
      <c r="I224" s="16"/>
      <c r="J224" s="16"/>
      <c r="K224" s="16"/>
      <c r="L224" s="16"/>
      <c r="M224" s="16"/>
      <c r="N224" s="16"/>
      <c r="O224" s="16"/>
    </row>
    <row r="225" spans="7:15" s="1" customFormat="1">
      <c r="G225" s="16"/>
      <c r="H225" s="16"/>
      <c r="I225" s="16"/>
      <c r="J225" s="16"/>
      <c r="K225" s="16"/>
      <c r="L225" s="16"/>
      <c r="M225" s="16"/>
      <c r="N225" s="16"/>
      <c r="O225" s="16"/>
    </row>
    <row r="226" spans="7:15" s="1" customFormat="1">
      <c r="G226" s="16"/>
      <c r="H226" s="16"/>
      <c r="I226" s="16"/>
      <c r="J226" s="16"/>
      <c r="K226" s="16"/>
      <c r="L226" s="16"/>
      <c r="M226" s="16"/>
      <c r="N226" s="16"/>
      <c r="O226" s="16"/>
    </row>
    <row r="227" spans="7:15" s="1" customFormat="1">
      <c r="G227" s="16"/>
      <c r="H227" s="16"/>
      <c r="I227" s="16"/>
      <c r="J227" s="16"/>
      <c r="K227" s="16"/>
      <c r="L227" s="16"/>
      <c r="M227" s="16"/>
      <c r="N227" s="16"/>
      <c r="O227" s="16"/>
    </row>
    <row r="228" spans="7:15" s="1" customFormat="1">
      <c r="G228" s="16"/>
      <c r="H228" s="16"/>
      <c r="I228" s="16"/>
      <c r="J228" s="16"/>
      <c r="K228" s="16"/>
      <c r="L228" s="16"/>
      <c r="M228" s="16"/>
      <c r="N228" s="16"/>
      <c r="O228" s="16"/>
    </row>
    <row r="229" spans="7:15" s="1" customFormat="1">
      <c r="G229" s="16"/>
      <c r="H229" s="16"/>
      <c r="I229" s="16"/>
      <c r="J229" s="16"/>
      <c r="K229" s="16"/>
      <c r="L229" s="16"/>
      <c r="M229" s="16"/>
      <c r="N229" s="16"/>
      <c r="O229" s="16"/>
    </row>
    <row r="230" spans="7:15" s="1" customFormat="1">
      <c r="G230" s="16"/>
      <c r="H230" s="16"/>
      <c r="I230" s="16"/>
      <c r="J230" s="16"/>
      <c r="K230" s="16"/>
      <c r="L230" s="16"/>
      <c r="M230" s="16"/>
      <c r="N230" s="16"/>
      <c r="O230" s="16"/>
    </row>
    <row r="231" spans="7:15" s="1" customFormat="1">
      <c r="G231" s="16"/>
      <c r="H231" s="16"/>
      <c r="I231" s="16"/>
      <c r="J231" s="16"/>
      <c r="K231" s="16"/>
      <c r="L231" s="16"/>
      <c r="M231" s="16"/>
      <c r="N231" s="16"/>
      <c r="O231" s="16"/>
    </row>
    <row r="232" spans="7:15" s="1" customFormat="1">
      <c r="G232" s="16"/>
      <c r="H232" s="16"/>
      <c r="I232" s="16"/>
      <c r="J232" s="16"/>
      <c r="K232" s="16"/>
      <c r="L232" s="16"/>
      <c r="M232" s="16"/>
      <c r="N232" s="16"/>
      <c r="O232" s="16"/>
    </row>
    <row r="233" spans="7:15" s="1" customFormat="1">
      <c r="G233" s="16"/>
      <c r="H233" s="16"/>
      <c r="I233" s="16"/>
      <c r="J233" s="16"/>
      <c r="K233" s="16"/>
      <c r="L233" s="16"/>
      <c r="M233" s="16"/>
      <c r="N233" s="16"/>
      <c r="O233" s="16"/>
    </row>
    <row r="234" spans="7:15" s="1" customFormat="1">
      <c r="G234" s="16"/>
      <c r="H234" s="16"/>
      <c r="I234" s="16"/>
      <c r="J234" s="16"/>
      <c r="K234" s="16"/>
      <c r="L234" s="16"/>
      <c r="M234" s="16"/>
      <c r="N234" s="16"/>
      <c r="O234" s="16"/>
    </row>
    <row r="235" spans="7:15" s="1" customFormat="1">
      <c r="G235" s="16"/>
      <c r="H235" s="16"/>
      <c r="I235" s="16"/>
      <c r="J235" s="16"/>
      <c r="K235" s="16"/>
      <c r="L235" s="16"/>
      <c r="M235" s="16"/>
      <c r="N235" s="16"/>
      <c r="O235" s="16"/>
    </row>
    <row r="236" spans="7:15" s="1" customFormat="1">
      <c r="G236" s="16"/>
      <c r="H236" s="16"/>
      <c r="I236" s="16"/>
      <c r="J236" s="16"/>
      <c r="K236" s="16"/>
      <c r="L236" s="16"/>
      <c r="M236" s="16"/>
      <c r="N236" s="16"/>
      <c r="O236" s="16"/>
    </row>
    <row r="237" spans="7:15" s="1" customFormat="1">
      <c r="G237" s="16"/>
      <c r="H237" s="16"/>
      <c r="I237" s="16"/>
      <c r="J237" s="16"/>
      <c r="K237" s="16"/>
      <c r="L237" s="16"/>
      <c r="M237" s="16"/>
      <c r="N237" s="16"/>
      <c r="O237" s="16"/>
    </row>
    <row r="238" spans="7:15" s="1" customFormat="1">
      <c r="G238" s="16"/>
      <c r="H238" s="16"/>
      <c r="I238" s="16"/>
      <c r="J238" s="16"/>
      <c r="K238" s="16"/>
      <c r="L238" s="16"/>
      <c r="M238" s="16"/>
      <c r="N238" s="16"/>
      <c r="O238" s="16"/>
    </row>
    <row r="239" spans="7:15" s="1" customFormat="1">
      <c r="G239" s="16"/>
      <c r="H239" s="16"/>
      <c r="I239" s="16"/>
      <c r="J239" s="16"/>
      <c r="K239" s="16"/>
      <c r="L239" s="16"/>
      <c r="M239" s="16"/>
      <c r="N239" s="16"/>
      <c r="O239" s="16"/>
    </row>
    <row r="240" spans="7:15" s="1" customFormat="1">
      <c r="G240" s="16"/>
      <c r="H240" s="16"/>
      <c r="I240" s="16"/>
      <c r="J240" s="16"/>
      <c r="K240" s="16"/>
      <c r="L240" s="16"/>
      <c r="M240" s="16"/>
      <c r="N240" s="16"/>
      <c r="O240" s="16"/>
    </row>
    <row r="241" spans="7:17" s="1" customFormat="1">
      <c r="G241" s="16"/>
      <c r="H241" s="16"/>
      <c r="I241" s="16"/>
      <c r="J241" s="16"/>
      <c r="K241" s="16"/>
      <c r="L241" s="16"/>
      <c r="M241" s="16"/>
      <c r="N241" s="16"/>
      <c r="O241" s="16"/>
    </row>
    <row r="242" spans="7:17">
      <c r="P242" s="1"/>
      <c r="Q242" s="1"/>
    </row>
    <row r="243" spans="7:17">
      <c r="P243" s="1"/>
      <c r="Q243" s="1"/>
    </row>
    <row r="244" spans="7:17">
      <c r="P244" s="1"/>
      <c r="Q244" s="1"/>
    </row>
    <row r="245" spans="7:17">
      <c r="P245" s="1"/>
      <c r="Q245" s="1"/>
    </row>
    <row r="246" spans="7:17">
      <c r="P246" s="1"/>
      <c r="Q246" s="1"/>
    </row>
    <row r="247" spans="7:17">
      <c r="P247" s="1"/>
      <c r="Q247" s="1"/>
    </row>
    <row r="248" spans="7:17">
      <c r="P248" s="1"/>
      <c r="Q248" s="1"/>
    </row>
    <row r="249" spans="7:17">
      <c r="P249" s="1"/>
      <c r="Q249" s="1"/>
    </row>
    <row r="250" spans="7:17">
      <c r="P250" s="1"/>
      <c r="Q250" s="1"/>
    </row>
    <row r="251" spans="7:17">
      <c r="P251" s="1"/>
      <c r="Q251" s="1"/>
    </row>
    <row r="252" spans="7:17">
      <c r="P252" s="1"/>
      <c r="Q252" s="1"/>
    </row>
    <row r="253" spans="7:17">
      <c r="P253" s="1"/>
      <c r="Q253" s="1"/>
    </row>
    <row r="254" spans="7:17">
      <c r="P254" s="1"/>
      <c r="Q254" s="1"/>
    </row>
    <row r="255" spans="7:17">
      <c r="P255" s="1"/>
      <c r="Q255" s="1"/>
    </row>
    <row r="256" spans="7:17">
      <c r="P256" s="1"/>
      <c r="Q256" s="1"/>
    </row>
    <row r="257" spans="16:17">
      <c r="P257" s="1"/>
      <c r="Q257" s="1"/>
    </row>
    <row r="258" spans="16:17">
      <c r="P258" s="1"/>
      <c r="Q258" s="1"/>
    </row>
    <row r="259" spans="16:17">
      <c r="P259" s="1"/>
      <c r="Q259" s="1"/>
    </row>
    <row r="260" spans="16:17">
      <c r="P260" s="1"/>
      <c r="Q260" s="1"/>
    </row>
    <row r="261" spans="16:17">
      <c r="P261" s="1"/>
      <c r="Q261" s="1"/>
    </row>
    <row r="262" spans="16:17">
      <c r="P262" s="1"/>
      <c r="Q262" s="1"/>
    </row>
    <row r="263" spans="16:17">
      <c r="P263" s="1"/>
      <c r="Q263" s="1"/>
    </row>
    <row r="264" spans="16:17">
      <c r="P264" s="1"/>
      <c r="Q264" s="1"/>
    </row>
    <row r="265" spans="16:17">
      <c r="P265" s="1"/>
      <c r="Q265" s="1"/>
    </row>
    <row r="266" spans="16:17">
      <c r="P266" s="1"/>
      <c r="Q266" s="1"/>
    </row>
    <row r="267" spans="16:17">
      <c r="P267" s="1"/>
      <c r="Q267" s="1"/>
    </row>
    <row r="268" spans="16:17">
      <c r="P268" s="1"/>
      <c r="Q268" s="1"/>
    </row>
    <row r="269" spans="16:17">
      <c r="P269" s="1"/>
      <c r="Q269" s="1"/>
    </row>
    <row r="270" spans="16:17">
      <c r="P270" s="1"/>
      <c r="Q270" s="1"/>
    </row>
    <row r="271" spans="16:17">
      <c r="P271" s="1"/>
      <c r="Q271" s="1"/>
    </row>
  </sheetData>
  <autoFilter ref="A9:Q118" xr:uid="{00000000-0009-0000-0000-000004000000}">
    <sortState xmlns:xlrd2="http://schemas.microsoft.com/office/spreadsheetml/2017/richdata2" ref="A10:Q110">
      <sortCondition ref="G9"/>
    </sortState>
  </autoFilter>
  <mergeCells count="21">
    <mergeCell ref="N6:N7"/>
    <mergeCell ref="K5:N5"/>
    <mergeCell ref="P5:Q5"/>
    <mergeCell ref="P6:P8"/>
    <mergeCell ref="Q6:Q8"/>
    <mergeCell ref="O5:O7"/>
    <mergeCell ref="M6:M7"/>
    <mergeCell ref="K6:K7"/>
    <mergeCell ref="L6:L7"/>
    <mergeCell ref="G6:G7"/>
    <mergeCell ref="H6:H7"/>
    <mergeCell ref="J6:J7"/>
    <mergeCell ref="G5:J5"/>
    <mergeCell ref="A5:A8"/>
    <mergeCell ref="B5:B8"/>
    <mergeCell ref="C5:C8"/>
    <mergeCell ref="D5:D8"/>
    <mergeCell ref="E5:F6"/>
    <mergeCell ref="E7:E8"/>
    <mergeCell ref="F7:F8"/>
    <mergeCell ref="I6:I7"/>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09"/>
  <sheetViews>
    <sheetView showGridLines="0" tabSelected="1" zoomScale="75" zoomScaleNormal="75" workbookViewId="0">
      <selection activeCell="I9" sqref="I9"/>
    </sheetView>
  </sheetViews>
  <sheetFormatPr defaultRowHeight="14.45"/>
  <cols>
    <col min="1" max="2" width="8.7109375" customWidth="1"/>
    <col min="3" max="3" width="20" customWidth="1"/>
    <col min="4" max="4" width="30.7109375" customWidth="1"/>
    <col min="5" max="6" width="13.28515625" customWidth="1"/>
    <col min="7" max="7" width="18.7109375" style="21" customWidth="1"/>
    <col min="8" max="8" width="12.7109375" style="30" customWidth="1"/>
    <col min="9" max="17" width="12.7109375" style="21" customWidth="1"/>
    <col min="18" max="19" width="12.7109375" customWidth="1"/>
  </cols>
  <sheetData>
    <row r="1" spans="1:23" s="3" customFormat="1" ht="21" customHeight="1">
      <c r="A1" s="4" t="s">
        <v>361</v>
      </c>
      <c r="B1" s="4"/>
      <c r="C1" s="4"/>
      <c r="D1" s="4"/>
      <c r="G1" s="15"/>
      <c r="H1" s="28"/>
      <c r="I1" s="15"/>
      <c r="J1" s="15"/>
      <c r="K1" s="15"/>
      <c r="L1" s="15"/>
      <c r="M1" s="15"/>
      <c r="N1" s="15"/>
      <c r="O1" s="15"/>
      <c r="P1" s="15"/>
      <c r="Q1" s="15"/>
    </row>
    <row r="2" spans="1:23" s="3" customFormat="1" ht="21" customHeight="1">
      <c r="A2" s="3" t="s">
        <v>362</v>
      </c>
      <c r="G2" s="15"/>
      <c r="H2" s="28"/>
      <c r="I2" s="15"/>
      <c r="J2" s="15"/>
      <c r="K2" s="15"/>
      <c r="L2" s="15"/>
      <c r="M2" s="15"/>
      <c r="N2" s="15"/>
      <c r="O2" s="15"/>
      <c r="P2" s="15"/>
      <c r="Q2" s="15"/>
    </row>
    <row r="3" spans="1:23"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28"/>
      <c r="I3" s="15"/>
      <c r="J3" s="15"/>
      <c r="K3" s="15"/>
      <c r="L3" s="15"/>
      <c r="M3" s="15"/>
      <c r="N3" s="15"/>
      <c r="O3" s="15"/>
      <c r="P3" s="15"/>
      <c r="Q3" s="15"/>
    </row>
    <row r="4" spans="1:23" s="1" customFormat="1">
      <c r="G4" s="16"/>
      <c r="H4" s="29"/>
      <c r="I4" s="16"/>
      <c r="J4" s="16"/>
      <c r="K4" s="16"/>
      <c r="L4" s="16"/>
      <c r="M4" s="16"/>
      <c r="N4" s="16"/>
      <c r="O4" s="16"/>
      <c r="P4" s="16"/>
      <c r="Q4" s="16"/>
    </row>
    <row r="5" spans="1:23" s="1" customFormat="1" ht="30" customHeight="1">
      <c r="A5" s="78" t="s">
        <v>3</v>
      </c>
      <c r="B5" s="78" t="s">
        <v>4</v>
      </c>
      <c r="C5" s="81" t="s">
        <v>5</v>
      </c>
      <c r="D5" s="81" t="s">
        <v>6</v>
      </c>
      <c r="E5" s="81" t="s">
        <v>7</v>
      </c>
      <c r="F5" s="81"/>
      <c r="G5" s="84" t="s">
        <v>305</v>
      </c>
      <c r="H5" s="86" t="s">
        <v>363</v>
      </c>
      <c r="I5" s="86"/>
      <c r="J5" s="86"/>
      <c r="K5" s="86"/>
      <c r="L5" s="86"/>
      <c r="M5" s="86"/>
      <c r="N5" s="86"/>
      <c r="O5" s="86"/>
      <c r="P5" s="86"/>
      <c r="Q5" s="86"/>
      <c r="R5" s="89" t="s">
        <v>12</v>
      </c>
      <c r="S5" s="89"/>
    </row>
    <row r="6" spans="1:23" s="1" customFormat="1" ht="30" customHeight="1">
      <c r="A6" s="79"/>
      <c r="B6" s="79"/>
      <c r="C6" s="82"/>
      <c r="D6" s="82"/>
      <c r="E6" s="83"/>
      <c r="F6" s="83"/>
      <c r="G6" s="90"/>
      <c r="H6" s="85" t="s">
        <v>307</v>
      </c>
      <c r="I6" s="85"/>
      <c r="J6" s="85" t="s">
        <v>308</v>
      </c>
      <c r="K6" s="85"/>
      <c r="L6" s="85" t="s">
        <v>309</v>
      </c>
      <c r="M6" s="85"/>
      <c r="N6" s="85"/>
      <c r="O6" s="85"/>
      <c r="P6" s="85"/>
      <c r="Q6" s="85"/>
      <c r="R6" s="90" t="s">
        <v>24</v>
      </c>
      <c r="S6" s="90" t="s">
        <v>25</v>
      </c>
    </row>
    <row r="7" spans="1:23" s="1" customFormat="1" ht="30" customHeight="1">
      <c r="A7" s="79"/>
      <c r="B7" s="79"/>
      <c r="C7" s="82"/>
      <c r="D7" s="82"/>
      <c r="E7" s="82" t="s">
        <v>26</v>
      </c>
      <c r="F7" s="82" t="s">
        <v>27</v>
      </c>
      <c r="G7" s="85"/>
      <c r="H7" s="22" t="s">
        <v>46</v>
      </c>
      <c r="I7" s="76" t="s">
        <v>104</v>
      </c>
      <c r="J7" s="76" t="s">
        <v>310</v>
      </c>
      <c r="K7" s="76" t="s">
        <v>311</v>
      </c>
      <c r="L7" s="75" t="s">
        <v>312</v>
      </c>
      <c r="M7" s="75" t="s">
        <v>313</v>
      </c>
      <c r="N7" s="75" t="s">
        <v>314</v>
      </c>
      <c r="O7" s="75" t="s">
        <v>194</v>
      </c>
      <c r="P7" s="75" t="s">
        <v>128</v>
      </c>
      <c r="Q7" s="75" t="s">
        <v>315</v>
      </c>
      <c r="R7" s="90"/>
      <c r="S7" s="90"/>
    </row>
    <row r="8" spans="1:23" s="1" customFormat="1" ht="30" customHeight="1">
      <c r="A8" s="80"/>
      <c r="B8" s="80"/>
      <c r="C8" s="83"/>
      <c r="D8" s="83"/>
      <c r="E8" s="83"/>
      <c r="F8" s="83"/>
      <c r="G8" s="9" t="s">
        <v>316</v>
      </c>
      <c r="H8" s="23" t="s">
        <v>29</v>
      </c>
      <c r="I8" s="9" t="s">
        <v>29</v>
      </c>
      <c r="J8" s="9" t="s">
        <v>29</v>
      </c>
      <c r="K8" s="9" t="s">
        <v>29</v>
      </c>
      <c r="L8" s="9" t="s">
        <v>29</v>
      </c>
      <c r="M8" s="9" t="s">
        <v>29</v>
      </c>
      <c r="N8" s="9" t="s">
        <v>29</v>
      </c>
      <c r="O8" s="9" t="s">
        <v>29</v>
      </c>
      <c r="P8" s="9" t="s">
        <v>29</v>
      </c>
      <c r="Q8" s="9" t="s">
        <v>29</v>
      </c>
      <c r="R8" s="85"/>
      <c r="S8" s="85"/>
    </row>
    <row r="9" spans="1:23" s="1" customFormat="1">
      <c r="G9" s="16"/>
      <c r="H9" s="29"/>
      <c r="I9" s="16"/>
      <c r="J9" s="16"/>
      <c r="K9" s="16"/>
      <c r="L9" s="16"/>
      <c r="M9" s="16"/>
      <c r="N9" s="16"/>
      <c r="O9" s="16"/>
      <c r="P9" s="16"/>
      <c r="Q9" s="16"/>
    </row>
    <row r="10" spans="1:23">
      <c r="A10" s="46">
        <v>140</v>
      </c>
      <c r="B10" s="46" t="s">
        <v>287</v>
      </c>
      <c r="C10" s="46" t="s">
        <v>288</v>
      </c>
      <c r="D10" s="46" t="s">
        <v>89</v>
      </c>
      <c r="E10" s="46" t="s">
        <v>35</v>
      </c>
      <c r="F10" s="46" t="s">
        <v>55</v>
      </c>
      <c r="G10" s="47">
        <v>0.46134752715764432</v>
      </c>
      <c r="H10" s="48">
        <v>44.84083194449402</v>
      </c>
      <c r="I10" s="48">
        <v>12.109147406109209</v>
      </c>
      <c r="J10" s="48">
        <v>46.298565302753694</v>
      </c>
      <c r="K10" s="48">
        <v>31.031874971849309</v>
      </c>
      <c r="L10" s="48">
        <v>99.153676604895566</v>
      </c>
      <c r="M10" s="48">
        <v>89.652195511319107</v>
      </c>
      <c r="N10" s="48">
        <v>69.439985994747374</v>
      </c>
      <c r="O10" s="48">
        <v>85.957711888512208</v>
      </c>
      <c r="P10" s="48">
        <v>86.860732191273115</v>
      </c>
      <c r="Q10" s="48">
        <v>70.847112730523222</v>
      </c>
      <c r="R10" s="46">
        <v>10</v>
      </c>
      <c r="S10" s="46" t="s">
        <v>38</v>
      </c>
      <c r="T10" s="46"/>
      <c r="U10" s="46"/>
      <c r="V10" s="46"/>
      <c r="W10" s="46"/>
    </row>
    <row r="11" spans="1:23">
      <c r="A11" s="46">
        <v>450</v>
      </c>
      <c r="B11" s="46" t="s">
        <v>281</v>
      </c>
      <c r="C11" s="46" t="s">
        <v>282</v>
      </c>
      <c r="D11" s="46" t="s">
        <v>89</v>
      </c>
      <c r="E11" s="46" t="s">
        <v>35</v>
      </c>
      <c r="F11" s="46" t="s">
        <v>52</v>
      </c>
      <c r="G11" s="47">
        <v>0.38397446035328969</v>
      </c>
      <c r="H11" s="48">
        <v>32.72743670859041</v>
      </c>
      <c r="I11" s="48">
        <v>5.3279369536239001</v>
      </c>
      <c r="J11" s="48">
        <v>49.957387008027368</v>
      </c>
      <c r="K11" s="48">
        <v>27.482601497812958</v>
      </c>
      <c r="L11" s="48">
        <v>99.045116666584391</v>
      </c>
      <c r="M11" s="48">
        <v>93.883947301786051</v>
      </c>
      <c r="N11" s="48">
        <v>62.226558462880568</v>
      </c>
      <c r="O11" s="48">
        <v>63.349251091599776</v>
      </c>
      <c r="P11" s="48">
        <v>74.379876296905337</v>
      </c>
      <c r="Q11" s="48">
        <v>53.912503333641617</v>
      </c>
      <c r="R11" s="46">
        <v>10</v>
      </c>
      <c r="S11" s="46" t="s">
        <v>38</v>
      </c>
      <c r="T11" s="46"/>
      <c r="U11" s="46"/>
      <c r="V11" s="46"/>
      <c r="W11" s="46"/>
    </row>
    <row r="12" spans="1:23">
      <c r="A12" s="46">
        <v>508</v>
      </c>
      <c r="B12" s="46" t="s">
        <v>285</v>
      </c>
      <c r="C12" s="46" t="s">
        <v>286</v>
      </c>
      <c r="D12" s="46" t="s">
        <v>89</v>
      </c>
      <c r="E12" s="46" t="s">
        <v>41</v>
      </c>
      <c r="F12" s="46" t="s">
        <v>76</v>
      </c>
      <c r="G12" s="47">
        <v>0.41695541532850938</v>
      </c>
      <c r="H12" s="48">
        <v>40.383004689762757</v>
      </c>
      <c r="I12" s="48">
        <v>8.3451703444443908</v>
      </c>
      <c r="J12" s="48">
        <v>50.934554887318804</v>
      </c>
      <c r="K12" s="48">
        <v>30.888697045552071</v>
      </c>
      <c r="L12" s="48">
        <v>96.457156162664106</v>
      </c>
      <c r="M12" s="48">
        <v>76.306821665958864</v>
      </c>
      <c r="N12" s="48">
        <v>62.000979474439113</v>
      </c>
      <c r="O12" s="48">
        <v>77.30769863281887</v>
      </c>
      <c r="P12" s="48">
        <v>81.694311765589276</v>
      </c>
      <c r="Q12" s="48">
        <v>47.219554674055431</v>
      </c>
      <c r="R12" s="46">
        <v>10</v>
      </c>
      <c r="S12" s="46" t="s">
        <v>38</v>
      </c>
      <c r="T12" s="46"/>
      <c r="U12" s="46"/>
      <c r="V12" s="46"/>
      <c r="W12" s="46"/>
    </row>
    <row r="13" spans="1:23">
      <c r="A13" s="46">
        <v>728</v>
      </c>
      <c r="B13" s="46" t="s">
        <v>293</v>
      </c>
      <c r="C13" s="46" t="s">
        <v>294</v>
      </c>
      <c r="D13" s="46" t="s">
        <v>89</v>
      </c>
      <c r="E13" s="46" t="s">
        <v>35</v>
      </c>
      <c r="F13" s="46" t="s">
        <v>216</v>
      </c>
      <c r="G13" s="47">
        <v>0.58015743762073235</v>
      </c>
      <c r="H13" s="48">
        <v>36.259581570728521</v>
      </c>
      <c r="I13" s="48">
        <v>12.6456118365472</v>
      </c>
      <c r="J13" s="48">
        <v>66.824721902134925</v>
      </c>
      <c r="K13" s="48">
        <v>71.440516116819282</v>
      </c>
      <c r="L13" s="48">
        <v>99.153682727882384</v>
      </c>
      <c r="M13" s="48">
        <v>92.11988203550186</v>
      </c>
      <c r="N13" s="48">
        <v>61.681435299058904</v>
      </c>
      <c r="O13" s="48">
        <v>95.608183207996362</v>
      </c>
      <c r="P13" s="48">
        <v>98.233602429801735</v>
      </c>
      <c r="Q13" s="48">
        <v>69.713278706963649</v>
      </c>
      <c r="R13" s="46">
        <v>10</v>
      </c>
      <c r="S13" s="46" t="s">
        <v>38</v>
      </c>
      <c r="T13" s="46"/>
      <c r="U13" s="46"/>
      <c r="V13" s="46"/>
      <c r="W13" s="46"/>
    </row>
    <row r="14" spans="1:23">
      <c r="A14" s="46">
        <v>562</v>
      </c>
      <c r="B14" s="46" t="s">
        <v>295</v>
      </c>
      <c r="C14" s="46" t="s">
        <v>296</v>
      </c>
      <c r="D14" s="46" t="s">
        <v>89</v>
      </c>
      <c r="E14" s="46" t="s">
        <v>41</v>
      </c>
      <c r="F14" s="46" t="s">
        <v>45</v>
      </c>
      <c r="G14" s="47">
        <v>0.60127981429679678</v>
      </c>
      <c r="H14" s="48">
        <v>59.853910725824846</v>
      </c>
      <c r="I14" s="48">
        <v>19.070345026251058</v>
      </c>
      <c r="J14" s="48">
        <v>75.061485189611716</v>
      </c>
      <c r="K14" s="48">
        <v>58.506709943888794</v>
      </c>
      <c r="L14" s="48">
        <v>98.624530647673495</v>
      </c>
      <c r="M14" s="48">
        <v>89.514038086584563</v>
      </c>
      <c r="N14" s="48">
        <v>61.374492553062296</v>
      </c>
      <c r="O14" s="48">
        <v>85.101058234266404</v>
      </c>
      <c r="P14" s="48">
        <v>93.62458928897604</v>
      </c>
      <c r="Q14" s="48">
        <v>46.724983390590083</v>
      </c>
      <c r="R14" s="46">
        <v>10</v>
      </c>
      <c r="S14" s="46" t="s">
        <v>38</v>
      </c>
      <c r="T14" s="46"/>
      <c r="U14" s="46"/>
      <c r="V14" s="46"/>
      <c r="W14" s="46"/>
    </row>
    <row r="15" spans="1:23">
      <c r="A15" s="46">
        <v>800</v>
      </c>
      <c r="B15" s="46" t="s">
        <v>261</v>
      </c>
      <c r="C15" s="46" t="s">
        <v>262</v>
      </c>
      <c r="D15" s="46" t="s">
        <v>89</v>
      </c>
      <c r="E15" s="46" t="s">
        <v>41</v>
      </c>
      <c r="F15" s="46" t="s">
        <v>117</v>
      </c>
      <c r="G15" s="47">
        <v>0.28102848152202781</v>
      </c>
      <c r="H15" s="48">
        <v>38.042034124650101</v>
      </c>
      <c r="I15" s="48">
        <v>5.8556933049594297</v>
      </c>
      <c r="J15" s="48">
        <v>22.977314625030608</v>
      </c>
      <c r="K15" s="48">
        <v>14.314825581342442</v>
      </c>
      <c r="L15" s="48">
        <v>98.210264168922279</v>
      </c>
      <c r="M15" s="48">
        <v>77.962194060560677</v>
      </c>
      <c r="N15" s="48">
        <v>60.942274471617793</v>
      </c>
      <c r="O15" s="48">
        <v>72.278166089303113</v>
      </c>
      <c r="P15" s="48">
        <v>68.70539741870742</v>
      </c>
      <c r="Q15" s="48">
        <v>31.643309219072762</v>
      </c>
      <c r="R15" s="46">
        <v>10</v>
      </c>
      <c r="S15" s="46" t="s">
        <v>38</v>
      </c>
      <c r="T15" s="46"/>
      <c r="U15" s="46"/>
      <c r="V15" s="46"/>
      <c r="W15" s="46"/>
    </row>
    <row r="16" spans="1:23">
      <c r="A16" s="46">
        <v>180</v>
      </c>
      <c r="B16" s="46" t="s">
        <v>269</v>
      </c>
      <c r="C16" s="46" t="s">
        <v>270</v>
      </c>
      <c r="D16" s="46" t="s">
        <v>89</v>
      </c>
      <c r="E16" s="46" t="s">
        <v>35</v>
      </c>
      <c r="F16" s="46" t="s">
        <v>61</v>
      </c>
      <c r="G16" s="47">
        <v>0.33118873944572241</v>
      </c>
      <c r="H16" s="48">
        <v>42.360288467796181</v>
      </c>
      <c r="I16" s="48">
        <v>7.77381165623052</v>
      </c>
      <c r="J16" s="48">
        <v>16.573495887360899</v>
      </c>
      <c r="K16" s="48">
        <v>23.906475420303799</v>
      </c>
      <c r="L16" s="48">
        <v>94.993103773533221</v>
      </c>
      <c r="M16" s="48">
        <v>86.545029465938171</v>
      </c>
      <c r="N16" s="48">
        <v>59.665215235926247</v>
      </c>
      <c r="O16" s="48">
        <v>70.421423489578132</v>
      </c>
      <c r="P16" s="48">
        <v>71.683410121621748</v>
      </c>
      <c r="Q16" s="48">
        <v>54.260199833880066</v>
      </c>
      <c r="R16" s="46">
        <v>10</v>
      </c>
      <c r="S16" s="46" t="s">
        <v>38</v>
      </c>
      <c r="T16" s="46"/>
      <c r="U16" s="46"/>
      <c r="V16" s="46"/>
      <c r="W16" s="46"/>
    </row>
    <row r="17" spans="1:23">
      <c r="A17" s="46">
        <v>646</v>
      </c>
      <c r="B17" s="46" t="s">
        <v>246</v>
      </c>
      <c r="C17" s="46" t="s">
        <v>247</v>
      </c>
      <c r="D17" s="46" t="s">
        <v>89</v>
      </c>
      <c r="E17" s="46" t="s">
        <v>41</v>
      </c>
      <c r="F17" s="46" t="s">
        <v>205</v>
      </c>
      <c r="G17" s="47">
        <v>0.25859589169556302</v>
      </c>
      <c r="H17" s="48">
        <v>19.56330889775187</v>
      </c>
      <c r="I17" s="48">
        <v>3.62948866825253</v>
      </c>
      <c r="J17" s="48">
        <v>37.80053356555397</v>
      </c>
      <c r="K17" s="48">
        <v>11.34259364921707</v>
      </c>
      <c r="L17" s="48">
        <v>99.27209838752232</v>
      </c>
      <c r="M17" s="48">
        <v>41.645907125452958</v>
      </c>
      <c r="N17" s="48">
        <v>59.590876616148535</v>
      </c>
      <c r="O17" s="48">
        <v>76.852552551718446</v>
      </c>
      <c r="P17" s="48">
        <v>79.810027925313918</v>
      </c>
      <c r="Q17" s="48">
        <v>49.255099028666379</v>
      </c>
      <c r="R17" s="46">
        <v>10</v>
      </c>
      <c r="S17" s="46" t="s">
        <v>38</v>
      </c>
      <c r="T17" s="46"/>
      <c r="U17" s="46"/>
      <c r="V17" s="46"/>
      <c r="W17" s="46"/>
    </row>
    <row r="18" spans="1:23">
      <c r="A18" s="46">
        <v>834</v>
      </c>
      <c r="B18" s="46" t="s">
        <v>265</v>
      </c>
      <c r="C18" s="46" t="s">
        <v>266</v>
      </c>
      <c r="D18" s="46" t="s">
        <v>89</v>
      </c>
      <c r="E18" s="46" t="s">
        <v>41</v>
      </c>
      <c r="F18" s="46" t="s">
        <v>42</v>
      </c>
      <c r="G18" s="47">
        <v>0.28417931345467867</v>
      </c>
      <c r="H18" s="48">
        <v>35.751348414601445</v>
      </c>
      <c r="I18" s="48">
        <v>6.4217010909587398</v>
      </c>
      <c r="J18" s="48">
        <v>12.495077108424379</v>
      </c>
      <c r="K18" s="48">
        <v>27.427800623851972</v>
      </c>
      <c r="L18" s="48">
        <v>96.457623504222852</v>
      </c>
      <c r="M18" s="48">
        <v>79.89751438516673</v>
      </c>
      <c r="N18" s="48">
        <v>59.373549844219134</v>
      </c>
      <c r="O18" s="48">
        <v>80.317121273679319</v>
      </c>
      <c r="P18" s="48">
        <v>62.710329990044791</v>
      </c>
      <c r="Q18" s="48">
        <v>31.03792634859051</v>
      </c>
      <c r="R18" s="46">
        <v>10</v>
      </c>
      <c r="S18" s="46" t="s">
        <v>38</v>
      </c>
      <c r="T18" s="46"/>
      <c r="U18" s="46"/>
      <c r="V18" s="46"/>
      <c r="W18" s="46"/>
    </row>
    <row r="19" spans="1:23">
      <c r="A19" s="46">
        <v>24</v>
      </c>
      <c r="B19" s="46" t="s">
        <v>263</v>
      </c>
      <c r="C19" s="46" t="s">
        <v>264</v>
      </c>
      <c r="D19" s="46" t="s">
        <v>89</v>
      </c>
      <c r="E19" s="46" t="s">
        <v>41</v>
      </c>
      <c r="F19" s="46" t="s">
        <v>42</v>
      </c>
      <c r="G19" s="47">
        <v>0.28243505008814912</v>
      </c>
      <c r="H19" s="48">
        <v>36.603317042301349</v>
      </c>
      <c r="I19" s="48">
        <v>7.7068032050381099</v>
      </c>
      <c r="J19" s="48">
        <v>32.56434548256437</v>
      </c>
      <c r="K19" s="48">
        <v>26.971980737879399</v>
      </c>
      <c r="L19" s="48">
        <v>45.239539523327579</v>
      </c>
      <c r="M19" s="48">
        <v>65.388525953484049</v>
      </c>
      <c r="N19" s="48">
        <v>56.610944268458972</v>
      </c>
      <c r="O19" s="48">
        <v>54.863065389940026</v>
      </c>
      <c r="P19" s="48">
        <v>55.63145260650689</v>
      </c>
      <c r="Q19" s="48">
        <v>32.21007028984009</v>
      </c>
      <c r="R19" s="46">
        <v>10</v>
      </c>
      <c r="S19" s="46" t="s">
        <v>38</v>
      </c>
      <c r="T19" s="46"/>
      <c r="U19" s="46"/>
      <c r="V19" s="46"/>
      <c r="W19" s="46"/>
    </row>
    <row r="20" spans="1:23">
      <c r="A20" s="46">
        <v>598</v>
      </c>
      <c r="B20" s="46" t="s">
        <v>254</v>
      </c>
      <c r="C20" s="46" t="s">
        <v>255</v>
      </c>
      <c r="D20" s="46" t="s">
        <v>73</v>
      </c>
      <c r="E20" s="46" t="s">
        <v>41</v>
      </c>
      <c r="F20" s="46" t="s">
        <v>256</v>
      </c>
      <c r="G20" s="47">
        <v>0.26329090303540081</v>
      </c>
      <c r="H20" s="48"/>
      <c r="I20" s="48">
        <v>3.6376920331098699</v>
      </c>
      <c r="J20" s="48">
        <v>19.616523781632569</v>
      </c>
      <c r="K20" s="48">
        <v>30.400049651530399</v>
      </c>
      <c r="L20" s="48">
        <v>90.679584020291486</v>
      </c>
      <c r="M20" s="48">
        <v>75.710041850892154</v>
      </c>
      <c r="N20" s="48">
        <v>55.726578602403762</v>
      </c>
      <c r="O20" s="48">
        <v>82.839551564035062</v>
      </c>
      <c r="P20" s="48">
        <v>76.522157783437223</v>
      </c>
      <c r="Q20" s="48">
        <v>65.410577179178446</v>
      </c>
      <c r="R20" s="46">
        <v>9</v>
      </c>
      <c r="S20" s="46" t="s">
        <v>46</v>
      </c>
      <c r="T20" s="46"/>
      <c r="U20" s="46"/>
      <c r="V20" s="46"/>
      <c r="W20" s="46"/>
    </row>
    <row r="21" spans="1:23">
      <c r="A21" s="46">
        <v>231</v>
      </c>
      <c r="B21" s="46" t="s">
        <v>273</v>
      </c>
      <c r="C21" s="46" t="s">
        <v>274</v>
      </c>
      <c r="D21" s="46" t="s">
        <v>89</v>
      </c>
      <c r="E21" s="46" t="s">
        <v>41</v>
      </c>
      <c r="F21" s="46" t="s">
        <v>36</v>
      </c>
      <c r="G21" s="47">
        <v>0.3666042454641309</v>
      </c>
      <c r="H21" s="48">
        <v>27.592167007472611</v>
      </c>
      <c r="I21" s="48">
        <v>4.1765106194915198</v>
      </c>
      <c r="J21" s="48">
        <v>38.390691194159558</v>
      </c>
      <c r="K21" s="48">
        <v>31.61090581790517</v>
      </c>
      <c r="L21" s="48">
        <v>93.984516432295521</v>
      </c>
      <c r="M21" s="48">
        <v>89.362041214890112</v>
      </c>
      <c r="N21" s="48">
        <v>55.435452976070444</v>
      </c>
      <c r="O21" s="48">
        <v>69.050106394065295</v>
      </c>
      <c r="P21" s="48">
        <v>93.244011505183352</v>
      </c>
      <c r="Q21" s="48">
        <v>64.689725496537335</v>
      </c>
      <c r="R21" s="46">
        <v>10</v>
      </c>
      <c r="S21" s="46" t="s">
        <v>38</v>
      </c>
      <c r="T21" s="46"/>
      <c r="U21" s="46"/>
      <c r="V21" s="46"/>
      <c r="W21" s="46"/>
    </row>
    <row r="22" spans="1:23">
      <c r="A22" s="46">
        <v>148</v>
      </c>
      <c r="B22" s="46" t="s">
        <v>289</v>
      </c>
      <c r="C22" s="46" t="s">
        <v>290</v>
      </c>
      <c r="D22" s="46" t="s">
        <v>89</v>
      </c>
      <c r="E22" s="46" t="s">
        <v>35</v>
      </c>
      <c r="F22" s="46" t="s">
        <v>36</v>
      </c>
      <c r="G22" s="47">
        <v>0.51701121000835359</v>
      </c>
      <c r="H22" s="48">
        <v>45.726315823463658</v>
      </c>
      <c r="I22" s="48">
        <v>14.97244118408592</v>
      </c>
      <c r="J22" s="48">
        <v>58.36331216297318</v>
      </c>
      <c r="K22" s="48">
        <v>56.238724664710816</v>
      </c>
      <c r="L22" s="48">
        <v>93.51387632574945</v>
      </c>
      <c r="M22" s="48">
        <v>88.017775302314746</v>
      </c>
      <c r="N22" s="48">
        <v>51.63945539314485</v>
      </c>
      <c r="O22" s="48">
        <v>91.741892982588126</v>
      </c>
      <c r="P22" s="48">
        <v>91.380442693094693</v>
      </c>
      <c r="Q22" s="48">
        <v>46.676596445307887</v>
      </c>
      <c r="R22" s="46">
        <v>10</v>
      </c>
      <c r="S22" s="46" t="s">
        <v>38</v>
      </c>
      <c r="T22" s="46"/>
      <c r="U22" s="46"/>
      <c r="V22" s="46"/>
      <c r="W22" s="46"/>
    </row>
    <row r="23" spans="1:23">
      <c r="A23" s="46">
        <v>108</v>
      </c>
      <c r="B23" s="46" t="s">
        <v>283</v>
      </c>
      <c r="C23" s="46" t="s">
        <v>284</v>
      </c>
      <c r="D23" s="46" t="s">
        <v>89</v>
      </c>
      <c r="E23" s="46" t="s">
        <v>41</v>
      </c>
      <c r="F23" s="46" t="s">
        <v>80</v>
      </c>
      <c r="G23" s="47">
        <v>0.40886109833409612</v>
      </c>
      <c r="H23" s="48">
        <v>52.691634216751815</v>
      </c>
      <c r="I23" s="48">
        <v>7.9792013622061706</v>
      </c>
      <c r="J23" s="48">
        <v>42.800428103976593</v>
      </c>
      <c r="K23" s="48">
        <v>25.059003207226933</v>
      </c>
      <c r="L23" s="48">
        <v>99.487171680355758</v>
      </c>
      <c r="M23" s="48">
        <v>54.51253840664976</v>
      </c>
      <c r="N23" s="48">
        <v>50.12942572774535</v>
      </c>
      <c r="O23" s="48">
        <v>91.109900437438128</v>
      </c>
      <c r="P23" s="48">
        <v>84.650073903749444</v>
      </c>
      <c r="Q23" s="48">
        <v>61.33146271304696</v>
      </c>
      <c r="R23" s="46">
        <v>10</v>
      </c>
      <c r="S23" s="46" t="s">
        <v>38</v>
      </c>
      <c r="T23" s="46"/>
      <c r="U23" s="46"/>
      <c r="V23" s="46"/>
      <c r="W23" s="46"/>
    </row>
    <row r="24" spans="1:23">
      <c r="A24" s="46">
        <v>454</v>
      </c>
      <c r="B24" s="46" t="s">
        <v>242</v>
      </c>
      <c r="C24" s="46" t="s">
        <v>243</v>
      </c>
      <c r="D24" s="46" t="s">
        <v>89</v>
      </c>
      <c r="E24" s="46" t="s">
        <v>41</v>
      </c>
      <c r="F24" s="46" t="s">
        <v>42</v>
      </c>
      <c r="G24" s="47">
        <v>0.25232512534004531</v>
      </c>
      <c r="H24" s="48">
        <v>30.85943323219194</v>
      </c>
      <c r="I24" s="48">
        <v>5.0203377347703899</v>
      </c>
      <c r="J24" s="48">
        <v>26.724145733594579</v>
      </c>
      <c r="K24" s="48">
        <v>7.7046374939840403</v>
      </c>
      <c r="L24" s="48">
        <v>97.906558729941082</v>
      </c>
      <c r="M24" s="48">
        <v>46.256275382869127</v>
      </c>
      <c r="N24" s="48">
        <v>48.738277173905729</v>
      </c>
      <c r="O24" s="48">
        <v>88.745347493552913</v>
      </c>
      <c r="P24" s="48">
        <v>75.815433657589992</v>
      </c>
      <c r="Q24" s="48">
        <v>47.776715779329372</v>
      </c>
      <c r="R24" s="46">
        <v>10</v>
      </c>
      <c r="S24" s="46" t="s">
        <v>38</v>
      </c>
      <c r="T24" s="46"/>
      <c r="U24" s="46"/>
      <c r="V24" s="46"/>
      <c r="W24" s="46"/>
    </row>
    <row r="25" spans="1:23">
      <c r="A25" s="46">
        <v>694</v>
      </c>
      <c r="B25" s="46" t="s">
        <v>267</v>
      </c>
      <c r="C25" s="46" t="s">
        <v>268</v>
      </c>
      <c r="D25" s="46" t="s">
        <v>89</v>
      </c>
      <c r="E25" s="46" t="s">
        <v>41</v>
      </c>
      <c r="F25" s="46" t="s">
        <v>36</v>
      </c>
      <c r="G25" s="47">
        <v>0.29289930994086039</v>
      </c>
      <c r="H25" s="48">
        <v>35.142654024933712</v>
      </c>
      <c r="I25" s="48">
        <v>10.364930047609409</v>
      </c>
      <c r="J25" s="48">
        <v>27.408475933048081</v>
      </c>
      <c r="K25" s="48">
        <v>16.423161115224719</v>
      </c>
      <c r="L25" s="48">
        <v>99.190889571977209</v>
      </c>
      <c r="M25" s="48">
        <v>80.835548625268274</v>
      </c>
      <c r="N25" s="48">
        <v>48.653291615846058</v>
      </c>
      <c r="O25" s="48">
        <v>77.593310359250893</v>
      </c>
      <c r="P25" s="48">
        <v>50.873908781278466</v>
      </c>
      <c r="Q25" s="48">
        <v>42.398405664053229</v>
      </c>
      <c r="R25" s="46">
        <v>10</v>
      </c>
      <c r="S25" s="46" t="s">
        <v>38</v>
      </c>
      <c r="T25" s="46"/>
      <c r="U25" s="46"/>
      <c r="V25" s="46"/>
      <c r="W25" s="46"/>
    </row>
    <row r="26" spans="1:23">
      <c r="A26" s="46">
        <v>404</v>
      </c>
      <c r="B26" s="46" t="s">
        <v>212</v>
      </c>
      <c r="C26" s="46" t="s">
        <v>213</v>
      </c>
      <c r="D26" s="46" t="s">
        <v>89</v>
      </c>
      <c r="E26" s="46" t="s">
        <v>41</v>
      </c>
      <c r="F26" s="46" t="s">
        <v>108</v>
      </c>
      <c r="G26" s="47">
        <v>0.1707760770361012</v>
      </c>
      <c r="H26" s="48">
        <v>21.90451520558014</v>
      </c>
      <c r="I26" s="48">
        <v>3.7940020250474902</v>
      </c>
      <c r="J26" s="48">
        <v>10.142253884210151</v>
      </c>
      <c r="K26" s="48">
        <v>5.5442597841353898</v>
      </c>
      <c r="L26" s="48">
        <v>84.534675975229888</v>
      </c>
      <c r="M26" s="48">
        <v>75.328400108354728</v>
      </c>
      <c r="N26" s="48">
        <v>48.400864912040639</v>
      </c>
      <c r="O26" s="48">
        <v>71.639423618115387</v>
      </c>
      <c r="P26" s="48">
        <v>96.847159291542894</v>
      </c>
      <c r="Q26" s="48">
        <v>27.058597966679098</v>
      </c>
      <c r="R26" s="46">
        <v>10</v>
      </c>
      <c r="S26" s="46" t="s">
        <v>38</v>
      </c>
      <c r="T26" s="46"/>
      <c r="U26" s="46"/>
      <c r="V26" s="46"/>
      <c r="W26" s="46"/>
    </row>
    <row r="27" spans="1:23">
      <c r="A27" s="46">
        <v>478</v>
      </c>
      <c r="B27" s="46" t="s">
        <v>250</v>
      </c>
      <c r="C27" s="46" t="s">
        <v>251</v>
      </c>
      <c r="D27" s="46" t="s">
        <v>89</v>
      </c>
      <c r="E27" s="46" t="s">
        <v>35</v>
      </c>
      <c r="F27" s="46" t="s">
        <v>64</v>
      </c>
      <c r="G27" s="47">
        <v>0.26064398610129641</v>
      </c>
      <c r="H27" s="48">
        <v>32.648664354706455</v>
      </c>
      <c r="I27" s="48">
        <v>5.8088972338268698</v>
      </c>
      <c r="J27" s="48">
        <v>24.00157176529796</v>
      </c>
      <c r="K27" s="48">
        <v>33.644712724699573</v>
      </c>
      <c r="L27" s="48">
        <v>59.791987025627094</v>
      </c>
      <c r="M27" s="48">
        <v>59.509549653160164</v>
      </c>
      <c r="N27" s="48">
        <v>47.198828836231691</v>
      </c>
      <c r="O27" s="48">
        <v>60.192706379427918</v>
      </c>
      <c r="P27" s="48">
        <v>60.888239055141803</v>
      </c>
      <c r="Q27" s="48">
        <v>20.092134829611631</v>
      </c>
      <c r="R27" s="46">
        <v>10</v>
      </c>
      <c r="S27" s="46" t="s">
        <v>38</v>
      </c>
      <c r="T27" s="46"/>
      <c r="U27" s="46"/>
      <c r="V27" s="46"/>
      <c r="W27" s="46"/>
    </row>
    <row r="28" spans="1:23">
      <c r="A28" s="46">
        <v>716</v>
      </c>
      <c r="B28" s="46" t="s">
        <v>199</v>
      </c>
      <c r="C28" s="46" t="s">
        <v>200</v>
      </c>
      <c r="D28" s="46" t="s">
        <v>89</v>
      </c>
      <c r="E28" s="46" t="s">
        <v>35</v>
      </c>
      <c r="F28" s="46" t="s">
        <v>36</v>
      </c>
      <c r="G28" s="47">
        <v>0.1099417871561484</v>
      </c>
      <c r="H28" s="48">
        <v>17.434743206914209</v>
      </c>
      <c r="I28" s="48">
        <v>4.1776959209342301</v>
      </c>
      <c r="J28" s="48">
        <v>3.9345846157380704</v>
      </c>
      <c r="K28" s="48">
        <v>9.3162004677756087</v>
      </c>
      <c r="L28" s="48">
        <v>70.034013303696938</v>
      </c>
      <c r="M28" s="48">
        <v>63.341776374057368</v>
      </c>
      <c r="N28" s="48">
        <v>46.441258940992661</v>
      </c>
      <c r="O28" s="48">
        <v>45.018804714854724</v>
      </c>
      <c r="P28" s="48">
        <v>31.063837893530689</v>
      </c>
      <c r="Q28" s="48">
        <v>29.080823580456176</v>
      </c>
      <c r="R28" s="46">
        <v>10</v>
      </c>
      <c r="S28" s="46" t="s">
        <v>38</v>
      </c>
      <c r="T28" s="46"/>
      <c r="U28" s="46"/>
      <c r="V28" s="46"/>
      <c r="W28" s="46"/>
    </row>
    <row r="29" spans="1:23">
      <c r="A29" s="46">
        <v>204</v>
      </c>
      <c r="B29" s="46" t="s">
        <v>275</v>
      </c>
      <c r="C29" s="46" t="s">
        <v>276</v>
      </c>
      <c r="D29" s="46" t="s">
        <v>89</v>
      </c>
      <c r="E29" s="46" t="s">
        <v>41</v>
      </c>
      <c r="F29" s="46" t="s">
        <v>61</v>
      </c>
      <c r="G29" s="47">
        <v>0.36767482791091838</v>
      </c>
      <c r="H29" s="48">
        <v>38.544427858987412</v>
      </c>
      <c r="I29" s="48">
        <v>10.893203250906689</v>
      </c>
      <c r="J29" s="48">
        <v>46.144932226298302</v>
      </c>
      <c r="K29" s="48">
        <v>37.49255464720823</v>
      </c>
      <c r="L29" s="48">
        <v>95.88096974125726</v>
      </c>
      <c r="M29" s="48">
        <v>87.315333247046084</v>
      </c>
      <c r="N29" s="48">
        <v>45.33446567670115</v>
      </c>
      <c r="O29" s="48">
        <v>65.636150842197708</v>
      </c>
      <c r="P29" s="48">
        <v>49.751029761664526</v>
      </c>
      <c r="Q29" s="48">
        <v>20.57228305910348</v>
      </c>
      <c r="R29" s="46">
        <v>10</v>
      </c>
      <c r="S29" s="46" t="s">
        <v>38</v>
      </c>
      <c r="T29" s="46"/>
      <c r="U29" s="46"/>
      <c r="V29" s="46"/>
      <c r="W29" s="46"/>
    </row>
    <row r="30" spans="1:23">
      <c r="A30" s="46">
        <v>729</v>
      </c>
      <c r="B30" s="46" t="s">
        <v>259</v>
      </c>
      <c r="C30" s="46" t="s">
        <v>260</v>
      </c>
      <c r="D30" s="46" t="s">
        <v>60</v>
      </c>
      <c r="E30" s="46" t="s">
        <v>35</v>
      </c>
      <c r="F30" s="46" t="s">
        <v>108</v>
      </c>
      <c r="G30" s="47">
        <v>0.27943959133116442</v>
      </c>
      <c r="H30" s="48">
        <v>36.965912337817677</v>
      </c>
      <c r="I30" s="48">
        <v>6.3786516126975803</v>
      </c>
      <c r="J30" s="48">
        <v>27.960328627475761</v>
      </c>
      <c r="K30" s="48">
        <v>22.776015791055642</v>
      </c>
      <c r="L30" s="48">
        <v>56.9062845044255</v>
      </c>
      <c r="M30" s="48">
        <v>66.415148828587206</v>
      </c>
      <c r="N30" s="48">
        <v>45.08857989924531</v>
      </c>
      <c r="O30" s="48">
        <v>52.314925367800868</v>
      </c>
      <c r="P30" s="48">
        <v>91.213242674104137</v>
      </c>
      <c r="Q30" s="48">
        <v>34.862132644378789</v>
      </c>
      <c r="R30" s="46">
        <v>10</v>
      </c>
      <c r="S30" s="46" t="s">
        <v>38</v>
      </c>
      <c r="T30" s="46"/>
      <c r="U30" s="46"/>
      <c r="V30" s="46"/>
      <c r="W30" s="46"/>
    </row>
    <row r="31" spans="1:23">
      <c r="A31" s="46">
        <v>332</v>
      </c>
      <c r="B31" s="46" t="s">
        <v>228</v>
      </c>
      <c r="C31" s="46" t="s">
        <v>229</v>
      </c>
      <c r="D31" s="46" t="s">
        <v>70</v>
      </c>
      <c r="E31" s="46" t="s">
        <v>41</v>
      </c>
      <c r="F31" s="46" t="s">
        <v>80</v>
      </c>
      <c r="G31" s="47">
        <v>0.19958769670521129</v>
      </c>
      <c r="H31" s="48">
        <v>22.847301824811801</v>
      </c>
      <c r="I31" s="48">
        <v>4.5459105926749697</v>
      </c>
      <c r="J31" s="48">
        <v>23.861208487689332</v>
      </c>
      <c r="K31" s="48">
        <v>7.1224048403841502</v>
      </c>
      <c r="L31" s="48">
        <v>94.968440939931313</v>
      </c>
      <c r="M31" s="48">
        <v>66.884203336920379</v>
      </c>
      <c r="N31" s="48">
        <v>44.285405131090933</v>
      </c>
      <c r="O31" s="48">
        <v>59.722624931167402</v>
      </c>
      <c r="P31" s="48">
        <v>41.137944245227445</v>
      </c>
      <c r="Q31" s="48">
        <v>44.350010776198658</v>
      </c>
      <c r="R31" s="46">
        <v>10</v>
      </c>
      <c r="S31" s="46" t="s">
        <v>38</v>
      </c>
      <c r="T31" s="46"/>
      <c r="U31" s="46"/>
      <c r="V31" s="46"/>
      <c r="W31" s="46"/>
    </row>
    <row r="32" spans="1:23">
      <c r="A32" s="46">
        <v>887</v>
      </c>
      <c r="B32" s="46" t="s">
        <v>240</v>
      </c>
      <c r="C32" s="46" t="s">
        <v>241</v>
      </c>
      <c r="D32" s="46" t="s">
        <v>60</v>
      </c>
      <c r="E32" s="46" t="s">
        <v>41</v>
      </c>
      <c r="F32" s="46" t="s">
        <v>225</v>
      </c>
      <c r="G32" s="47">
        <v>0.2451664642824388</v>
      </c>
      <c r="H32" s="48">
        <v>55.129274151878995</v>
      </c>
      <c r="I32" s="48">
        <v>5.3933690425671701</v>
      </c>
      <c r="J32" s="48">
        <v>18.475969309925013</v>
      </c>
      <c r="K32" s="48">
        <v>31.545071808274201</v>
      </c>
      <c r="L32" s="48">
        <v>35.606764146390887</v>
      </c>
      <c r="M32" s="48">
        <v>53.479061884245262</v>
      </c>
      <c r="N32" s="48">
        <v>44.199617842026626</v>
      </c>
      <c r="O32" s="48">
        <v>21.59358457432003</v>
      </c>
      <c r="P32" s="48">
        <v>82.523805763235941</v>
      </c>
      <c r="Q32" s="48">
        <v>19.219367450890008</v>
      </c>
      <c r="R32" s="46">
        <v>10</v>
      </c>
      <c r="S32" s="46" t="s">
        <v>38</v>
      </c>
      <c r="T32" s="46"/>
      <c r="U32" s="46"/>
      <c r="V32" s="46"/>
      <c r="W32" s="46"/>
    </row>
    <row r="33" spans="1:23">
      <c r="A33" s="46">
        <v>854</v>
      </c>
      <c r="B33" s="46" t="s">
        <v>291</v>
      </c>
      <c r="C33" s="46" t="s">
        <v>292</v>
      </c>
      <c r="D33" s="46" t="s">
        <v>89</v>
      </c>
      <c r="E33" s="46" t="s">
        <v>41</v>
      </c>
      <c r="F33" s="46" t="s">
        <v>216</v>
      </c>
      <c r="G33" s="47">
        <v>0.52342428287564635</v>
      </c>
      <c r="H33" s="48">
        <v>48.938050686050829</v>
      </c>
      <c r="I33" s="48">
        <v>17.188808052385461</v>
      </c>
      <c r="J33" s="48">
        <v>69.441377531021644</v>
      </c>
      <c r="K33" s="48">
        <v>60.062396697900574</v>
      </c>
      <c r="L33" s="48">
        <v>96.246845455584946</v>
      </c>
      <c r="M33" s="48">
        <v>83.945024957471276</v>
      </c>
      <c r="N33" s="48">
        <v>43.883898301346427</v>
      </c>
      <c r="O33" s="48">
        <v>88.638636285137338</v>
      </c>
      <c r="P33" s="48">
        <v>75.786881225748488</v>
      </c>
      <c r="Q33" s="48">
        <v>14.055489561244199</v>
      </c>
      <c r="R33" s="46">
        <v>10</v>
      </c>
      <c r="S33" s="46" t="s">
        <v>38</v>
      </c>
      <c r="T33" s="46"/>
      <c r="U33" s="46"/>
      <c r="V33" s="46"/>
      <c r="W33" s="46"/>
    </row>
    <row r="34" spans="1:23">
      <c r="A34" s="46">
        <v>624</v>
      </c>
      <c r="B34" s="46" t="s">
        <v>271</v>
      </c>
      <c r="C34" s="46" t="s">
        <v>272</v>
      </c>
      <c r="D34" s="46" t="s">
        <v>89</v>
      </c>
      <c r="E34" s="46" t="s">
        <v>35</v>
      </c>
      <c r="F34" s="46" t="s">
        <v>55</v>
      </c>
      <c r="G34" s="47">
        <v>0.34068872714877663</v>
      </c>
      <c r="H34" s="48">
        <v>33.036451815021273</v>
      </c>
      <c r="I34" s="48">
        <v>7.2252199001429807</v>
      </c>
      <c r="J34" s="48">
        <v>41.140712356796932</v>
      </c>
      <c r="K34" s="48">
        <v>31.651508918994249</v>
      </c>
      <c r="L34" s="48">
        <v>98.64483456834499</v>
      </c>
      <c r="M34" s="48">
        <v>85.555534246093103</v>
      </c>
      <c r="N34" s="48">
        <v>43.55106756852517</v>
      </c>
      <c r="O34" s="48">
        <v>61.344897779594362</v>
      </c>
      <c r="P34" s="48">
        <v>94.248059339470487</v>
      </c>
      <c r="Q34" s="48">
        <v>16.15031509652788</v>
      </c>
      <c r="R34" s="46">
        <v>10</v>
      </c>
      <c r="S34" s="46" t="s">
        <v>38</v>
      </c>
      <c r="T34" s="46"/>
      <c r="U34" s="46"/>
      <c r="V34" s="46"/>
      <c r="W34" s="46"/>
    </row>
    <row r="35" spans="1:23">
      <c r="A35" s="46">
        <v>324</v>
      </c>
      <c r="B35" s="46" t="s">
        <v>277</v>
      </c>
      <c r="C35" s="46" t="s">
        <v>278</v>
      </c>
      <c r="D35" s="46" t="s">
        <v>89</v>
      </c>
      <c r="E35" s="46" t="s">
        <v>41</v>
      </c>
      <c r="F35" s="46" t="s">
        <v>52</v>
      </c>
      <c r="G35" s="47">
        <v>0.37322163761211141</v>
      </c>
      <c r="H35" s="48">
        <v>41.341553046361163</v>
      </c>
      <c r="I35" s="48">
        <v>12.678603008576669</v>
      </c>
      <c r="J35" s="48">
        <v>48.686217382766422</v>
      </c>
      <c r="K35" s="48">
        <v>43.768996343858589</v>
      </c>
      <c r="L35" s="48">
        <v>97.607885558001371</v>
      </c>
      <c r="M35" s="48">
        <v>73.544920914501915</v>
      </c>
      <c r="N35" s="48">
        <v>43.229022366049051</v>
      </c>
      <c r="O35" s="48">
        <v>55.350829653998105</v>
      </c>
      <c r="P35" s="48">
        <v>43.030524375948801</v>
      </c>
      <c r="Q35" s="48">
        <v>26.478785843209629</v>
      </c>
      <c r="R35" s="46">
        <v>10</v>
      </c>
      <c r="S35" s="46" t="s">
        <v>38</v>
      </c>
      <c r="T35" s="46"/>
      <c r="U35" s="46"/>
      <c r="V35" s="46"/>
      <c r="W35" s="46"/>
    </row>
    <row r="36" spans="1:23">
      <c r="A36" s="46">
        <v>566</v>
      </c>
      <c r="B36" s="46" t="s">
        <v>244</v>
      </c>
      <c r="C36" s="46" t="s">
        <v>245</v>
      </c>
      <c r="D36" s="46" t="s">
        <v>89</v>
      </c>
      <c r="E36" s="46" t="s">
        <v>41</v>
      </c>
      <c r="F36" s="46" t="s">
        <v>52</v>
      </c>
      <c r="G36" s="47">
        <v>0.25438964455071728</v>
      </c>
      <c r="H36" s="48">
        <v>44.168144138343415</v>
      </c>
      <c r="I36" s="48">
        <v>14.914547976048789</v>
      </c>
      <c r="J36" s="48">
        <v>20.08679714401665</v>
      </c>
      <c r="K36" s="48">
        <v>25.05222056934938</v>
      </c>
      <c r="L36" s="48">
        <v>76.602494433112213</v>
      </c>
      <c r="M36" s="48">
        <v>65.835119480202735</v>
      </c>
      <c r="N36" s="48">
        <v>41.414346421523902</v>
      </c>
      <c r="O36" s="48">
        <v>42.191328370167291</v>
      </c>
      <c r="P36" s="48">
        <v>40.957299135583519</v>
      </c>
      <c r="Q36" s="48">
        <v>19.203574250469497</v>
      </c>
      <c r="R36" s="46">
        <v>10</v>
      </c>
      <c r="S36" s="46" t="s">
        <v>38</v>
      </c>
      <c r="T36" s="46"/>
      <c r="U36" s="46"/>
      <c r="V36" s="46"/>
      <c r="W36" s="46"/>
    </row>
    <row r="37" spans="1:23">
      <c r="A37" s="46">
        <v>120</v>
      </c>
      <c r="B37" s="46" t="s">
        <v>236</v>
      </c>
      <c r="C37" s="46" t="s">
        <v>237</v>
      </c>
      <c r="D37" s="46" t="s">
        <v>89</v>
      </c>
      <c r="E37" s="46" t="s">
        <v>41</v>
      </c>
      <c r="F37" s="46" t="s">
        <v>52</v>
      </c>
      <c r="G37" s="47">
        <v>0.23206011491751219</v>
      </c>
      <c r="H37" s="48">
        <v>33.07266292355137</v>
      </c>
      <c r="I37" s="48">
        <v>9.8808220114667495</v>
      </c>
      <c r="J37" s="48">
        <v>20.119170794030751</v>
      </c>
      <c r="K37" s="48">
        <v>20.95820049954623</v>
      </c>
      <c r="L37" s="48">
        <v>78.545818825166918</v>
      </c>
      <c r="M37" s="48">
        <v>57.218659891917575</v>
      </c>
      <c r="N37" s="48">
        <v>40.877962851590269</v>
      </c>
      <c r="O37" s="48">
        <v>42.749198442819605</v>
      </c>
      <c r="P37" s="48">
        <v>53.01092931514961</v>
      </c>
      <c r="Q37" s="48">
        <v>27.384589072777498</v>
      </c>
      <c r="R37" s="46">
        <v>10</v>
      </c>
      <c r="S37" s="46" t="s">
        <v>38</v>
      </c>
      <c r="T37" s="46"/>
      <c r="U37" s="46"/>
      <c r="V37" s="46"/>
      <c r="W37" s="46"/>
    </row>
    <row r="38" spans="1:23">
      <c r="A38" s="46">
        <v>4</v>
      </c>
      <c r="B38" s="46" t="s">
        <v>257</v>
      </c>
      <c r="C38" s="46" t="s">
        <v>258</v>
      </c>
      <c r="D38" s="46" t="s">
        <v>79</v>
      </c>
      <c r="E38" s="46" t="s">
        <v>41</v>
      </c>
      <c r="F38" s="46" t="s">
        <v>42</v>
      </c>
      <c r="G38" s="47">
        <v>0.27172124076461251</v>
      </c>
      <c r="H38" s="48"/>
      <c r="I38" s="48">
        <v>8.1592852251890591</v>
      </c>
      <c r="J38" s="48">
        <v>34.583323456541549</v>
      </c>
      <c r="K38" s="48">
        <v>48.67819354170684</v>
      </c>
      <c r="L38" s="48">
        <v>68.787521943774749</v>
      </c>
      <c r="M38" s="48">
        <v>74.101062625365174</v>
      </c>
      <c r="N38" s="48">
        <v>40.461821012242275</v>
      </c>
      <c r="O38" s="48">
        <v>28.775288025022679</v>
      </c>
      <c r="P38" s="48">
        <v>91.436510809189713</v>
      </c>
      <c r="Q38" s="48">
        <v>16.732045141429879</v>
      </c>
      <c r="R38" s="46">
        <v>9</v>
      </c>
      <c r="S38" s="46" t="s">
        <v>46</v>
      </c>
      <c r="T38" s="46"/>
      <c r="U38" s="46"/>
      <c r="V38" s="46"/>
      <c r="W38" s="46"/>
    </row>
    <row r="39" spans="1:23">
      <c r="A39" s="46">
        <v>894</v>
      </c>
      <c r="B39" s="46" t="s">
        <v>234</v>
      </c>
      <c r="C39" s="46" t="s">
        <v>235</v>
      </c>
      <c r="D39" s="46" t="s">
        <v>89</v>
      </c>
      <c r="E39" s="46" t="s">
        <v>41</v>
      </c>
      <c r="F39" s="46" t="s">
        <v>52</v>
      </c>
      <c r="G39" s="47">
        <v>0.23168507615717429</v>
      </c>
      <c r="H39" s="48">
        <v>30.679972117506271</v>
      </c>
      <c r="I39" s="48">
        <v>4.9202315374221</v>
      </c>
      <c r="J39" s="48">
        <v>12.172856443886209</v>
      </c>
      <c r="K39" s="48">
        <v>24.841043538288542</v>
      </c>
      <c r="L39" s="48">
        <v>91.73794042484927</v>
      </c>
      <c r="M39" s="48">
        <v>67.191431720805809</v>
      </c>
      <c r="N39" s="48">
        <v>40.348291035028723</v>
      </c>
      <c r="O39" s="48">
        <v>67.06222277383678</v>
      </c>
      <c r="P39" s="48">
        <v>57.167796182094854</v>
      </c>
      <c r="Q39" s="48">
        <v>31.873381714797873</v>
      </c>
      <c r="R39" s="46">
        <v>10</v>
      </c>
      <c r="S39" s="46" t="s">
        <v>38</v>
      </c>
      <c r="T39" s="46"/>
      <c r="U39" s="46"/>
      <c r="V39" s="46"/>
      <c r="W39" s="46"/>
    </row>
    <row r="40" spans="1:23">
      <c r="A40" s="46">
        <v>320</v>
      </c>
      <c r="B40" s="46" t="s">
        <v>208</v>
      </c>
      <c r="C40" s="46" t="s">
        <v>209</v>
      </c>
      <c r="D40" s="46" t="s">
        <v>70</v>
      </c>
      <c r="E40" s="46" t="s">
        <v>41</v>
      </c>
      <c r="F40" s="46" t="s">
        <v>205</v>
      </c>
      <c r="G40" s="47">
        <v>0.13351782237451101</v>
      </c>
      <c r="H40" s="48">
        <v>29.480096020242641</v>
      </c>
      <c r="I40" s="48">
        <v>2.7749044986091103</v>
      </c>
      <c r="J40" s="48">
        <v>20.435165612847619</v>
      </c>
      <c r="K40" s="48">
        <v>16.32895849747176</v>
      </c>
      <c r="L40" s="48">
        <v>66.869478752456843</v>
      </c>
      <c r="M40" s="48">
        <v>21.396704486176262</v>
      </c>
      <c r="N40" s="48">
        <v>40.219616553362805</v>
      </c>
      <c r="O40" s="48">
        <v>12.978216365410999</v>
      </c>
      <c r="P40" s="48">
        <v>41.071583134702571</v>
      </c>
      <c r="Q40" s="48">
        <v>13.977507043922929</v>
      </c>
      <c r="R40" s="46">
        <v>10</v>
      </c>
      <c r="S40" s="46" t="s">
        <v>38</v>
      </c>
      <c r="T40" s="46"/>
      <c r="U40" s="46"/>
      <c r="V40" s="46"/>
      <c r="W40" s="46"/>
    </row>
    <row r="41" spans="1:23">
      <c r="A41" s="46">
        <v>174</v>
      </c>
      <c r="B41" s="46" t="s">
        <v>221</v>
      </c>
      <c r="C41" s="46" t="s">
        <v>222</v>
      </c>
      <c r="D41" s="46" t="s">
        <v>89</v>
      </c>
      <c r="E41" s="46" t="s">
        <v>41</v>
      </c>
      <c r="F41" s="46" t="s">
        <v>45</v>
      </c>
      <c r="G41" s="47">
        <v>0.18077140753927909</v>
      </c>
      <c r="H41" s="48">
        <v>26.362237257930488</v>
      </c>
      <c r="I41" s="48">
        <v>4.6483746657477099</v>
      </c>
      <c r="J41" s="48">
        <v>22.259765952234769</v>
      </c>
      <c r="K41" s="48">
        <v>16.832758844602189</v>
      </c>
      <c r="L41" s="48">
        <v>80.609505765033504</v>
      </c>
      <c r="M41" s="48">
        <v>71.282510200041102</v>
      </c>
      <c r="N41" s="48">
        <v>39.480634101863849</v>
      </c>
      <c r="O41" s="48">
        <v>30.08709111104405</v>
      </c>
      <c r="P41" s="48">
        <v>39.30858402948072</v>
      </c>
      <c r="Q41" s="48">
        <v>32.591897321031588</v>
      </c>
      <c r="R41" s="46">
        <v>10</v>
      </c>
      <c r="S41" s="46" t="s">
        <v>38</v>
      </c>
      <c r="T41" s="46"/>
      <c r="U41" s="46"/>
      <c r="V41" s="46"/>
      <c r="W41" s="46"/>
    </row>
    <row r="42" spans="1:23">
      <c r="A42" s="46">
        <v>466</v>
      </c>
      <c r="B42" s="46" t="s">
        <v>279</v>
      </c>
      <c r="C42" s="46" t="s">
        <v>280</v>
      </c>
      <c r="D42" s="46" t="s">
        <v>89</v>
      </c>
      <c r="E42" s="46" t="s">
        <v>41</v>
      </c>
      <c r="F42" s="46" t="s">
        <v>52</v>
      </c>
      <c r="G42" s="47">
        <v>0.37606292533866692</v>
      </c>
      <c r="H42" s="48">
        <v>35.849460501981113</v>
      </c>
      <c r="I42" s="48">
        <v>12.484205549090529</v>
      </c>
      <c r="J42" s="48">
        <v>48.662357991668792</v>
      </c>
      <c r="K42" s="48">
        <v>51.07890939892723</v>
      </c>
      <c r="L42" s="48">
        <v>98.697422459771104</v>
      </c>
      <c r="M42" s="48">
        <v>66.936225433708913</v>
      </c>
      <c r="N42" s="48">
        <v>37.362109015275877</v>
      </c>
      <c r="O42" s="48">
        <v>49.153030949732148</v>
      </c>
      <c r="P42" s="48">
        <v>72.218873600822732</v>
      </c>
      <c r="Q42" s="48">
        <v>8.8369680149875194</v>
      </c>
      <c r="R42" s="46">
        <v>10</v>
      </c>
      <c r="S42" s="46" t="s">
        <v>38</v>
      </c>
      <c r="T42" s="46"/>
      <c r="U42" s="46"/>
      <c r="V42" s="46"/>
      <c r="W42" s="46"/>
    </row>
    <row r="43" spans="1:23">
      <c r="A43" s="46">
        <v>768</v>
      </c>
      <c r="B43" s="46" t="s">
        <v>219</v>
      </c>
      <c r="C43" s="46" t="s">
        <v>220</v>
      </c>
      <c r="D43" s="46" t="s">
        <v>89</v>
      </c>
      <c r="E43" s="46" t="s">
        <v>35</v>
      </c>
      <c r="F43" s="46" t="s">
        <v>122</v>
      </c>
      <c r="G43" s="47">
        <v>0.17961625911008161</v>
      </c>
      <c r="H43" s="48">
        <v>21.288569626974731</v>
      </c>
      <c r="I43" s="48">
        <v>5.9167185435491394</v>
      </c>
      <c r="J43" s="48">
        <v>20.93827436107777</v>
      </c>
      <c r="K43" s="48">
        <v>12.734219420147591</v>
      </c>
      <c r="L43" s="48">
        <v>92.286483670075611</v>
      </c>
      <c r="M43" s="48">
        <v>80.912342277502631</v>
      </c>
      <c r="N43" s="48">
        <v>37.203397592080819</v>
      </c>
      <c r="O43" s="48">
        <v>47.611028063554478</v>
      </c>
      <c r="P43" s="48">
        <v>39.918660173773503</v>
      </c>
      <c r="Q43" s="48">
        <v>21.892280871778009</v>
      </c>
      <c r="R43" s="46">
        <v>10</v>
      </c>
      <c r="S43" s="46" t="s">
        <v>38</v>
      </c>
      <c r="T43" s="46"/>
      <c r="U43" s="46"/>
      <c r="V43" s="46"/>
      <c r="W43" s="46"/>
    </row>
    <row r="44" spans="1:23">
      <c r="A44" s="46">
        <v>116</v>
      </c>
      <c r="B44" s="46" t="s">
        <v>210</v>
      </c>
      <c r="C44" s="46" t="s">
        <v>211</v>
      </c>
      <c r="D44" s="46" t="s">
        <v>73</v>
      </c>
      <c r="E44" s="46" t="s">
        <v>41</v>
      </c>
      <c r="F44" s="46" t="s">
        <v>108</v>
      </c>
      <c r="G44" s="47">
        <v>0.1703481282607337</v>
      </c>
      <c r="H44" s="48">
        <v>30.419067112675467</v>
      </c>
      <c r="I44" s="48">
        <v>2.1949391955329798</v>
      </c>
      <c r="J44" s="48">
        <v>24.515288722115219</v>
      </c>
      <c r="K44" s="48">
        <v>12.75138987212692</v>
      </c>
      <c r="L44" s="48">
        <v>83.466592000791323</v>
      </c>
      <c r="M44" s="48">
        <v>52.008303105209933</v>
      </c>
      <c r="N44" s="48">
        <v>37.188301934845008</v>
      </c>
      <c r="O44" s="48">
        <v>42.574558462137851</v>
      </c>
      <c r="P44" s="48">
        <v>36.750984239306639</v>
      </c>
      <c r="Q44" s="48">
        <v>7.9260772349007595</v>
      </c>
      <c r="R44" s="46">
        <v>10</v>
      </c>
      <c r="S44" s="46" t="s">
        <v>38</v>
      </c>
      <c r="T44" s="46"/>
      <c r="U44" s="46"/>
      <c r="V44" s="46"/>
      <c r="W44" s="46"/>
    </row>
    <row r="45" spans="1:23">
      <c r="A45" s="46">
        <v>434</v>
      </c>
      <c r="B45" s="46" t="s">
        <v>105</v>
      </c>
      <c r="C45" s="46" t="s">
        <v>106</v>
      </c>
      <c r="D45" s="46" t="s">
        <v>60</v>
      </c>
      <c r="E45" s="46" t="s">
        <v>107</v>
      </c>
      <c r="F45" s="46" t="s">
        <v>108</v>
      </c>
      <c r="G45" s="47">
        <v>7.4214649292664E-3</v>
      </c>
      <c r="H45" s="48">
        <v>18.203346932287211</v>
      </c>
      <c r="I45" s="48">
        <v>0.59648065346305001</v>
      </c>
      <c r="J45" s="48">
        <v>4.91457264056955</v>
      </c>
      <c r="K45" s="48">
        <v>2.40800725942431</v>
      </c>
      <c r="L45" s="48">
        <v>0.10241179759653</v>
      </c>
      <c r="M45" s="48">
        <v>10.80464957110606</v>
      </c>
      <c r="N45" s="48">
        <v>37.029051328153031</v>
      </c>
      <c r="O45" s="48">
        <v>0.60601176614483998</v>
      </c>
      <c r="P45" s="48">
        <v>7.0809001982080897</v>
      </c>
      <c r="Q45" s="48">
        <v>0.17845581909211999</v>
      </c>
      <c r="R45" s="46">
        <v>10</v>
      </c>
      <c r="S45" s="46" t="s">
        <v>38</v>
      </c>
      <c r="T45" s="46"/>
      <c r="U45" s="46"/>
      <c r="V45" s="46"/>
      <c r="W45" s="46"/>
    </row>
    <row r="46" spans="1:23">
      <c r="A46" s="46">
        <v>748</v>
      </c>
      <c r="B46" s="46" t="s">
        <v>188</v>
      </c>
      <c r="C46" s="46" t="s">
        <v>189</v>
      </c>
      <c r="D46" s="46" t="s">
        <v>89</v>
      </c>
      <c r="E46" s="46" t="s">
        <v>35</v>
      </c>
      <c r="F46" s="46" t="s">
        <v>108</v>
      </c>
      <c r="G46" s="47">
        <v>8.1271321377631406E-2</v>
      </c>
      <c r="H46" s="48">
        <v>18.74147757208527</v>
      </c>
      <c r="I46" s="48">
        <v>4.3014287370208599</v>
      </c>
      <c r="J46" s="48">
        <v>7.5783563896030097</v>
      </c>
      <c r="K46" s="48">
        <v>3.2394986240261701</v>
      </c>
      <c r="L46" s="48">
        <v>62.681013630488039</v>
      </c>
      <c r="M46" s="48">
        <v>46.798122016630138</v>
      </c>
      <c r="N46" s="48">
        <v>36.420678943617041</v>
      </c>
      <c r="O46" s="48">
        <v>38.98850961960089</v>
      </c>
      <c r="P46" s="48">
        <v>16.081022063203999</v>
      </c>
      <c r="Q46" s="48">
        <v>17.178505982603209</v>
      </c>
      <c r="R46" s="46">
        <v>10</v>
      </c>
      <c r="S46" s="46" t="s">
        <v>38</v>
      </c>
      <c r="T46" s="46"/>
      <c r="U46" s="46"/>
      <c r="V46" s="46"/>
      <c r="W46" s="46"/>
    </row>
    <row r="47" spans="1:23">
      <c r="A47" s="46">
        <v>558</v>
      </c>
      <c r="B47" s="46" t="s">
        <v>184</v>
      </c>
      <c r="C47" s="46" t="s">
        <v>185</v>
      </c>
      <c r="D47" s="46" t="s">
        <v>70</v>
      </c>
      <c r="E47" s="46" t="s">
        <v>41</v>
      </c>
      <c r="F47" s="46" t="s">
        <v>111</v>
      </c>
      <c r="G47" s="47">
        <v>7.4494892720713093E-2</v>
      </c>
      <c r="H47" s="48">
        <v>7.8915446634010902</v>
      </c>
      <c r="I47" s="48">
        <v>1.0070395689829801</v>
      </c>
      <c r="J47" s="48">
        <v>16.478180406591562</v>
      </c>
      <c r="K47" s="48">
        <v>4.3058118565342101</v>
      </c>
      <c r="L47" s="48">
        <v>57.219021746749199</v>
      </c>
      <c r="M47" s="48">
        <v>10.040524680134059</v>
      </c>
      <c r="N47" s="48">
        <v>32.794655775087925</v>
      </c>
      <c r="O47" s="48">
        <v>20.235776423131441</v>
      </c>
      <c r="P47" s="48">
        <v>40.638241934661281</v>
      </c>
      <c r="Q47" s="48">
        <v>15.148984003720308</v>
      </c>
      <c r="R47" s="46">
        <v>10</v>
      </c>
      <c r="S47" s="46" t="s">
        <v>38</v>
      </c>
      <c r="T47" s="46"/>
      <c r="U47" s="46"/>
      <c r="V47" s="46"/>
      <c r="W47" s="46"/>
    </row>
    <row r="48" spans="1:23">
      <c r="A48" s="46">
        <v>430</v>
      </c>
      <c r="B48" s="46" t="s">
        <v>248</v>
      </c>
      <c r="C48" s="46" t="s">
        <v>249</v>
      </c>
      <c r="D48" s="46" t="s">
        <v>89</v>
      </c>
      <c r="E48" s="46" t="s">
        <v>41</v>
      </c>
      <c r="F48" s="46" t="s">
        <v>67</v>
      </c>
      <c r="G48" s="47">
        <v>0.25929373404297518</v>
      </c>
      <c r="H48" s="48">
        <v>28.117194166266902</v>
      </c>
      <c r="I48" s="48">
        <v>6.3988409326144797</v>
      </c>
      <c r="J48" s="48">
        <v>26.46734556544061</v>
      </c>
      <c r="K48" s="48">
        <v>20.17289327947698</v>
      </c>
      <c r="L48" s="48">
        <v>98.008041122135381</v>
      </c>
      <c r="M48" s="48">
        <v>74.950960735172885</v>
      </c>
      <c r="N48" s="48">
        <v>31.578936295109809</v>
      </c>
      <c r="O48" s="48">
        <v>76.877402292888846</v>
      </c>
      <c r="P48" s="48">
        <v>49.748721135281862</v>
      </c>
      <c r="Q48" s="48">
        <v>47.786822352594008</v>
      </c>
      <c r="R48" s="46">
        <v>10</v>
      </c>
      <c r="S48" s="46" t="s">
        <v>38</v>
      </c>
      <c r="T48" s="46"/>
      <c r="U48" s="46"/>
      <c r="V48" s="46"/>
      <c r="W48" s="46"/>
    </row>
    <row r="49" spans="1:23">
      <c r="A49" s="46">
        <v>384</v>
      </c>
      <c r="B49" s="46" t="s">
        <v>238</v>
      </c>
      <c r="C49" s="46" t="s">
        <v>239</v>
      </c>
      <c r="D49" s="46" t="s">
        <v>89</v>
      </c>
      <c r="E49" s="46" t="s">
        <v>35</v>
      </c>
      <c r="F49" s="46" t="s">
        <v>117</v>
      </c>
      <c r="G49" s="47">
        <v>0.23587099909258291</v>
      </c>
      <c r="H49" s="48">
        <v>24.55210058044608</v>
      </c>
      <c r="I49" s="48">
        <v>8.4636427148589188</v>
      </c>
      <c r="J49" s="48">
        <v>37.638299934371126</v>
      </c>
      <c r="K49" s="48">
        <v>30.369583075298777</v>
      </c>
      <c r="L49" s="48">
        <v>71.616890782981443</v>
      </c>
      <c r="M49" s="48">
        <v>68.651657905762804</v>
      </c>
      <c r="N49" s="48">
        <v>29.847874416270749</v>
      </c>
      <c r="O49" s="48">
        <v>35.413577950713261</v>
      </c>
      <c r="P49" s="48">
        <v>30.781516887977066</v>
      </c>
      <c r="Q49" s="48">
        <v>14.01393110893193</v>
      </c>
      <c r="R49" s="46">
        <v>10</v>
      </c>
      <c r="S49" s="46" t="s">
        <v>38</v>
      </c>
      <c r="T49" s="46"/>
      <c r="U49" s="46"/>
      <c r="V49" s="46"/>
      <c r="W49" s="46"/>
    </row>
    <row r="50" spans="1:23">
      <c r="A50" s="46">
        <v>156</v>
      </c>
      <c r="B50" s="46" t="s">
        <v>125</v>
      </c>
      <c r="C50" s="46" t="s">
        <v>126</v>
      </c>
      <c r="D50" s="46" t="s">
        <v>73</v>
      </c>
      <c r="E50" s="46" t="s">
        <v>127</v>
      </c>
      <c r="F50" s="46" t="s">
        <v>108</v>
      </c>
      <c r="G50" s="47">
        <v>1.6066725638987998E-2</v>
      </c>
      <c r="H50" s="48">
        <v>27.614522669309522</v>
      </c>
      <c r="I50" s="48">
        <v>6.3885217415690004E-2</v>
      </c>
      <c r="J50" s="48">
        <v>6.0217112539615201</v>
      </c>
      <c r="K50" s="48">
        <v>3.37787895426426</v>
      </c>
      <c r="L50" s="48">
        <v>33.530233087109401</v>
      </c>
      <c r="M50" s="48">
        <v>5.9309153378841604</v>
      </c>
      <c r="N50" s="48">
        <v>28.93908814294895</v>
      </c>
      <c r="O50" s="48">
        <v>0.24139783647681001</v>
      </c>
      <c r="P50" s="48"/>
      <c r="Q50" s="48">
        <v>2.5448981370261698</v>
      </c>
      <c r="R50" s="46">
        <v>9</v>
      </c>
      <c r="S50" s="46" t="s">
        <v>128</v>
      </c>
      <c r="T50" s="46"/>
      <c r="U50" s="46"/>
      <c r="V50" s="46"/>
      <c r="W50" s="46"/>
    </row>
    <row r="51" spans="1:23">
      <c r="A51" s="46">
        <v>426</v>
      </c>
      <c r="B51" s="46" t="s">
        <v>190</v>
      </c>
      <c r="C51" s="46" t="s">
        <v>191</v>
      </c>
      <c r="D51" s="46" t="s">
        <v>89</v>
      </c>
      <c r="E51" s="46" t="s">
        <v>35</v>
      </c>
      <c r="F51" s="46" t="s">
        <v>52</v>
      </c>
      <c r="G51" s="47">
        <v>8.4359192356912999E-2</v>
      </c>
      <c r="H51" s="48">
        <v>17.50999890861608</v>
      </c>
      <c r="I51" s="48">
        <v>2.5549140326976802</v>
      </c>
      <c r="J51" s="48">
        <v>7.1906742112990809</v>
      </c>
      <c r="K51" s="48">
        <v>4.8234615306398299</v>
      </c>
      <c r="L51" s="48"/>
      <c r="M51" s="48">
        <v>48.628449416984495</v>
      </c>
      <c r="N51" s="48">
        <v>28.417091940629962</v>
      </c>
      <c r="O51" s="48">
        <v>56.052218337822715</v>
      </c>
      <c r="P51" s="48">
        <v>35.874267041083954</v>
      </c>
      <c r="Q51" s="48">
        <v>34.016831023689662</v>
      </c>
      <c r="R51" s="46">
        <v>9</v>
      </c>
      <c r="S51" s="46" t="s">
        <v>49</v>
      </c>
      <c r="T51" s="46"/>
      <c r="U51" s="46"/>
      <c r="V51" s="46"/>
      <c r="W51" s="46"/>
    </row>
    <row r="52" spans="1:23">
      <c r="A52" s="46">
        <v>178</v>
      </c>
      <c r="B52" s="46" t="s">
        <v>203</v>
      </c>
      <c r="C52" s="46" t="s">
        <v>204</v>
      </c>
      <c r="D52" s="46" t="s">
        <v>89</v>
      </c>
      <c r="E52" s="46" t="s">
        <v>35</v>
      </c>
      <c r="F52" s="46" t="s">
        <v>205</v>
      </c>
      <c r="G52" s="47">
        <v>0.1116762952397078</v>
      </c>
      <c r="H52" s="48">
        <v>19.64655728838687</v>
      </c>
      <c r="I52" s="48">
        <v>4.3301245446197401</v>
      </c>
      <c r="J52" s="48">
        <v>10.733889230220869</v>
      </c>
      <c r="K52" s="48">
        <v>4.65648767712592</v>
      </c>
      <c r="L52" s="48">
        <v>61.722368309056264</v>
      </c>
      <c r="M52" s="48">
        <v>76.377311374275735</v>
      </c>
      <c r="N52" s="48">
        <v>27.356801683968669</v>
      </c>
      <c r="O52" s="48">
        <v>38.082889859658245</v>
      </c>
      <c r="P52" s="48">
        <v>35.645658893288363</v>
      </c>
      <c r="Q52" s="48">
        <v>18.801931860791051</v>
      </c>
      <c r="R52" s="46">
        <v>10</v>
      </c>
      <c r="S52" s="46" t="s">
        <v>38</v>
      </c>
      <c r="T52" s="46"/>
      <c r="U52" s="46"/>
      <c r="V52" s="46"/>
      <c r="W52" s="46"/>
    </row>
    <row r="53" spans="1:23">
      <c r="A53" s="46">
        <v>516</v>
      </c>
      <c r="B53" s="46" t="s">
        <v>223</v>
      </c>
      <c r="C53" s="46" t="s">
        <v>224</v>
      </c>
      <c r="D53" s="46" t="s">
        <v>89</v>
      </c>
      <c r="E53" s="46" t="s">
        <v>41</v>
      </c>
      <c r="F53" s="46" t="s">
        <v>225</v>
      </c>
      <c r="G53" s="47">
        <v>0.18473453740519261</v>
      </c>
      <c r="H53" s="48">
        <v>42.684689989838908</v>
      </c>
      <c r="I53" s="48">
        <v>4.2589260130298499</v>
      </c>
      <c r="J53" s="48">
        <v>7.973263274996591</v>
      </c>
      <c r="K53" s="48">
        <v>8.8412949145519502</v>
      </c>
      <c r="L53" s="48">
        <v>61.994308224182163</v>
      </c>
      <c r="M53" s="48">
        <v>66.844087188326554</v>
      </c>
      <c r="N53" s="48">
        <v>26.914152212266966</v>
      </c>
      <c r="O53" s="48">
        <v>56.629694043867708</v>
      </c>
      <c r="P53" s="48">
        <v>47.83489938783061</v>
      </c>
      <c r="Q53" s="48">
        <v>20.393363265488311</v>
      </c>
      <c r="R53" s="46">
        <v>10</v>
      </c>
      <c r="S53" s="46" t="s">
        <v>38</v>
      </c>
      <c r="T53" s="46"/>
      <c r="U53" s="46"/>
      <c r="V53" s="46"/>
      <c r="W53" s="46"/>
    </row>
    <row r="54" spans="1:23">
      <c r="A54" s="46">
        <v>496</v>
      </c>
      <c r="B54" s="46" t="s">
        <v>158</v>
      </c>
      <c r="C54" s="46" t="s">
        <v>159</v>
      </c>
      <c r="D54" s="46" t="s">
        <v>73</v>
      </c>
      <c r="E54" s="46" t="s">
        <v>35</v>
      </c>
      <c r="F54" s="46" t="s">
        <v>52</v>
      </c>
      <c r="G54" s="47">
        <v>2.81268208401373E-2</v>
      </c>
      <c r="H54" s="48">
        <v>6.1256056230960301</v>
      </c>
      <c r="I54" s="48">
        <v>1.29240246446262</v>
      </c>
      <c r="J54" s="48">
        <v>3.4240315999500304</v>
      </c>
      <c r="K54" s="48">
        <v>3.1087950804036599</v>
      </c>
      <c r="L54" s="48">
        <v>50.277750138007946</v>
      </c>
      <c r="M54" s="48">
        <v>68.349345532089004</v>
      </c>
      <c r="N54" s="48">
        <v>26.375494443345083</v>
      </c>
      <c r="O54" s="48">
        <v>1.8984524172366599</v>
      </c>
      <c r="P54" s="48">
        <v>38.606924721254749</v>
      </c>
      <c r="Q54" s="48">
        <v>1.52161026062414</v>
      </c>
      <c r="R54" s="46">
        <v>10</v>
      </c>
      <c r="S54" s="46" t="s">
        <v>38</v>
      </c>
      <c r="T54" s="46"/>
      <c r="U54" s="46"/>
      <c r="V54" s="46"/>
      <c r="W54" s="46"/>
    </row>
    <row r="55" spans="1:23">
      <c r="A55" s="46">
        <v>762</v>
      </c>
      <c r="B55" s="46" t="s">
        <v>163</v>
      </c>
      <c r="C55" s="46" t="s">
        <v>164</v>
      </c>
      <c r="D55" s="46" t="s">
        <v>34</v>
      </c>
      <c r="E55" s="46" t="s">
        <v>41</v>
      </c>
      <c r="F55" s="46" t="s">
        <v>122</v>
      </c>
      <c r="G55" s="47">
        <v>2.9005923614804401E-2</v>
      </c>
      <c r="H55" s="48">
        <v>25.544158259035548</v>
      </c>
      <c r="I55" s="48">
        <v>3.7520895870023598</v>
      </c>
      <c r="J55" s="48">
        <v>0.28438369114299</v>
      </c>
      <c r="K55" s="48">
        <v>11.350810703245379</v>
      </c>
      <c r="L55" s="48">
        <v>19.478973638050658</v>
      </c>
      <c r="M55" s="48">
        <v>3.0292241126297399</v>
      </c>
      <c r="N55" s="48">
        <v>25.927074869031021</v>
      </c>
      <c r="O55" s="48">
        <v>0.71345744052285998</v>
      </c>
      <c r="P55" s="48">
        <v>56.757312653525069</v>
      </c>
      <c r="Q55" s="48">
        <v>1.2993257870786199</v>
      </c>
      <c r="R55" s="46">
        <v>10</v>
      </c>
      <c r="S55" s="46" t="s">
        <v>38</v>
      </c>
      <c r="T55" s="46"/>
      <c r="U55" s="46"/>
      <c r="V55" s="46"/>
      <c r="W55" s="46"/>
    </row>
    <row r="56" spans="1:23">
      <c r="A56" s="46">
        <v>626</v>
      </c>
      <c r="B56" s="46" t="s">
        <v>232</v>
      </c>
      <c r="C56" s="46" t="s">
        <v>233</v>
      </c>
      <c r="D56" s="46" t="s">
        <v>73</v>
      </c>
      <c r="E56" s="46" t="s">
        <v>41</v>
      </c>
      <c r="F56" s="46" t="s">
        <v>117</v>
      </c>
      <c r="G56" s="47">
        <v>0.22151424324941191</v>
      </c>
      <c r="H56" s="48">
        <v>56.078864143199901</v>
      </c>
      <c r="I56" s="48">
        <v>4.0931020059065206</v>
      </c>
      <c r="J56" s="48">
        <v>17.022401886471311</v>
      </c>
      <c r="K56" s="48">
        <v>16.27384792128899</v>
      </c>
      <c r="L56" s="48">
        <v>86.475888672598018</v>
      </c>
      <c r="M56" s="48">
        <v>46.217946936050666</v>
      </c>
      <c r="N56" s="48">
        <v>25.897583728754942</v>
      </c>
      <c r="O56" s="48">
        <v>23.629780781683539</v>
      </c>
      <c r="P56" s="48">
        <v>65.198259194064988</v>
      </c>
      <c r="Q56" s="48">
        <v>37.712263769252615</v>
      </c>
      <c r="R56" s="46">
        <v>10</v>
      </c>
      <c r="S56" s="46" t="s">
        <v>38</v>
      </c>
      <c r="T56" s="46"/>
      <c r="U56" s="46"/>
      <c r="V56" s="46"/>
      <c r="W56" s="46"/>
    </row>
    <row r="57" spans="1:23">
      <c r="A57" s="46">
        <v>288</v>
      </c>
      <c r="B57" s="46" t="s">
        <v>201</v>
      </c>
      <c r="C57" s="46" t="s">
        <v>202</v>
      </c>
      <c r="D57" s="46" t="s">
        <v>89</v>
      </c>
      <c r="E57" s="46" t="s">
        <v>35</v>
      </c>
      <c r="F57" s="46" t="s">
        <v>61</v>
      </c>
      <c r="G57" s="47">
        <v>0.11121832545713541</v>
      </c>
      <c r="H57" s="48">
        <v>18.83822826797924</v>
      </c>
      <c r="I57" s="48">
        <v>4.6167882448068003</v>
      </c>
      <c r="J57" s="48">
        <v>14.416380294977859</v>
      </c>
      <c r="K57" s="48">
        <v>9.4604073936358688</v>
      </c>
      <c r="L57" s="48">
        <v>84.442675055548165</v>
      </c>
      <c r="M57" s="48">
        <v>79.025646665848839</v>
      </c>
      <c r="N57" s="48">
        <v>24.573426127180252</v>
      </c>
      <c r="O57" s="48">
        <v>19.562187715205308</v>
      </c>
      <c r="P57" s="48">
        <v>24.674514013116021</v>
      </c>
      <c r="Q57" s="48">
        <v>15.83690571438674</v>
      </c>
      <c r="R57" s="46">
        <v>10</v>
      </c>
      <c r="S57" s="46" t="s">
        <v>38</v>
      </c>
      <c r="T57" s="46"/>
      <c r="U57" s="46"/>
      <c r="V57" s="46"/>
      <c r="W57" s="46"/>
    </row>
    <row r="58" spans="1:23">
      <c r="A58" s="46">
        <v>104</v>
      </c>
      <c r="B58" s="46" t="s">
        <v>217</v>
      </c>
      <c r="C58" s="46" t="s">
        <v>218</v>
      </c>
      <c r="D58" s="46" t="s">
        <v>73</v>
      </c>
      <c r="E58" s="46" t="s">
        <v>41</v>
      </c>
      <c r="F58" s="46" t="s">
        <v>42</v>
      </c>
      <c r="G58" s="47">
        <v>0.17584622708381739</v>
      </c>
      <c r="H58" s="48">
        <v>23.994941630910169</v>
      </c>
      <c r="I58" s="48">
        <v>2.2859773024216103</v>
      </c>
      <c r="J58" s="48">
        <v>28.78884950111647</v>
      </c>
      <c r="K58" s="48">
        <v>10.264494375667891</v>
      </c>
      <c r="L58" s="48">
        <v>77.740657525590947</v>
      </c>
      <c r="M58" s="48">
        <v>51.100339013506293</v>
      </c>
      <c r="N58" s="48">
        <v>23.658321724500471</v>
      </c>
      <c r="O58" s="48">
        <v>43.437826867362972</v>
      </c>
      <c r="P58" s="48">
        <v>73.135842151783024</v>
      </c>
      <c r="Q58" s="48">
        <v>20.324078929685928</v>
      </c>
      <c r="R58" s="46">
        <v>10</v>
      </c>
      <c r="S58" s="46" t="s">
        <v>38</v>
      </c>
      <c r="T58" s="46"/>
      <c r="U58" s="46"/>
      <c r="V58" s="46"/>
      <c r="W58" s="46"/>
    </row>
    <row r="59" spans="1:23">
      <c r="A59" s="46">
        <v>266</v>
      </c>
      <c r="B59" s="46" t="s">
        <v>177</v>
      </c>
      <c r="C59" s="46" t="s">
        <v>178</v>
      </c>
      <c r="D59" s="46" t="s">
        <v>89</v>
      </c>
      <c r="E59" s="46" t="s">
        <v>41</v>
      </c>
      <c r="F59" s="46" t="s">
        <v>45</v>
      </c>
      <c r="G59" s="47">
        <v>6.9695363337306096E-2</v>
      </c>
      <c r="H59" s="48">
        <v>22.625800861365569</v>
      </c>
      <c r="I59" s="48">
        <v>6.85628734355896</v>
      </c>
      <c r="J59" s="48">
        <v>10.569144092983841</v>
      </c>
      <c r="K59" s="48">
        <v>4.9158351974070005</v>
      </c>
      <c r="L59" s="48">
        <v>15.37201916676505</v>
      </c>
      <c r="M59" s="48">
        <v>63.559136948793913</v>
      </c>
      <c r="N59" s="48">
        <v>22.01059867067351</v>
      </c>
      <c r="O59" s="48">
        <v>10.19374272222545</v>
      </c>
      <c r="P59" s="48">
        <v>15.387967820970379</v>
      </c>
      <c r="Q59" s="48">
        <v>10.607662776122249</v>
      </c>
      <c r="R59" s="46">
        <v>10</v>
      </c>
      <c r="S59" s="46" t="s">
        <v>38</v>
      </c>
      <c r="T59" s="46"/>
      <c r="U59" s="46"/>
      <c r="V59" s="46"/>
      <c r="W59" s="46"/>
    </row>
    <row r="60" spans="1:23">
      <c r="A60" s="46">
        <v>296</v>
      </c>
      <c r="B60" s="46" t="s">
        <v>186</v>
      </c>
      <c r="C60" s="46" t="s">
        <v>187</v>
      </c>
      <c r="D60" s="46" t="s">
        <v>73</v>
      </c>
      <c r="E60" s="46" t="s">
        <v>35</v>
      </c>
      <c r="F60" s="46" t="s">
        <v>55</v>
      </c>
      <c r="G60" s="47">
        <v>8.0157406327558606E-2</v>
      </c>
      <c r="H60" s="48">
        <v>14.295580488731849</v>
      </c>
      <c r="I60" s="48">
        <v>5.9518675877409297</v>
      </c>
      <c r="J60" s="48">
        <v>0.43560036157039</v>
      </c>
      <c r="K60" s="48">
        <v>7.6667262142800201</v>
      </c>
      <c r="L60" s="48">
        <v>47.499824168511154</v>
      </c>
      <c r="M60" s="48">
        <v>54.82092327673017</v>
      </c>
      <c r="N60" s="48">
        <v>21.207147742091919</v>
      </c>
      <c r="O60" s="48">
        <v>46.113160032065629</v>
      </c>
      <c r="P60" s="48">
        <v>84.795212198226977</v>
      </c>
      <c r="Q60" s="48">
        <v>24.848180255470233</v>
      </c>
      <c r="R60" s="46">
        <v>10</v>
      </c>
      <c r="S60" s="46" t="s">
        <v>38</v>
      </c>
      <c r="T60" s="46"/>
      <c r="U60" s="46"/>
      <c r="V60" s="46"/>
      <c r="W60" s="46"/>
    </row>
    <row r="61" spans="1:23">
      <c r="A61" s="46">
        <v>388</v>
      </c>
      <c r="B61" s="46" t="s">
        <v>134</v>
      </c>
      <c r="C61" s="46" t="s">
        <v>135</v>
      </c>
      <c r="D61" s="46" t="s">
        <v>70</v>
      </c>
      <c r="E61" s="46" t="s">
        <v>136</v>
      </c>
      <c r="F61" s="46" t="s">
        <v>108</v>
      </c>
      <c r="G61" s="47">
        <v>1.8152866324304299E-2</v>
      </c>
      <c r="H61" s="48">
        <v>2.2922253504873602</v>
      </c>
      <c r="I61" s="48"/>
      <c r="J61" s="48">
        <v>1.98307919704877</v>
      </c>
      <c r="K61" s="48">
        <v>3.9301152470221501</v>
      </c>
      <c r="L61" s="48">
        <v>20.182747945999573</v>
      </c>
      <c r="M61" s="48">
        <v>32.321779125798713</v>
      </c>
      <c r="N61" s="48">
        <v>21.194244627494569</v>
      </c>
      <c r="O61" s="48">
        <v>5.6081063848819896</v>
      </c>
      <c r="P61" s="48">
        <v>32.686149746032392</v>
      </c>
      <c r="Q61" s="48">
        <v>2.9141855414779498</v>
      </c>
      <c r="R61" s="46">
        <v>9</v>
      </c>
      <c r="S61" s="46" t="s">
        <v>104</v>
      </c>
      <c r="T61" s="46"/>
      <c r="U61" s="46"/>
      <c r="V61" s="46"/>
      <c r="W61" s="46"/>
    </row>
    <row r="62" spans="1:23">
      <c r="A62" s="46">
        <v>686</v>
      </c>
      <c r="B62" s="46" t="s">
        <v>252</v>
      </c>
      <c r="C62" s="46" t="s">
        <v>253</v>
      </c>
      <c r="D62" s="46" t="s">
        <v>89</v>
      </c>
      <c r="E62" s="46" t="s">
        <v>41</v>
      </c>
      <c r="F62" s="46" t="s">
        <v>36</v>
      </c>
      <c r="G62" s="47">
        <v>0.26286197613588141</v>
      </c>
      <c r="H62" s="48">
        <v>31.097850523477337</v>
      </c>
      <c r="I62" s="48">
        <v>6.7052441206722504</v>
      </c>
      <c r="J62" s="48">
        <v>36.769340718166447</v>
      </c>
      <c r="K62" s="48">
        <v>56.146231453518133</v>
      </c>
      <c r="L62" s="48">
        <v>74.668170818628028</v>
      </c>
      <c r="M62" s="48">
        <v>40.166179319308945</v>
      </c>
      <c r="N62" s="48">
        <v>20.63891988059066</v>
      </c>
      <c r="O62" s="48">
        <v>29.708857253284108</v>
      </c>
      <c r="P62" s="48">
        <v>27.884099871483194</v>
      </c>
      <c r="Q62" s="48">
        <v>7.1887708288440795</v>
      </c>
      <c r="R62" s="46">
        <v>10</v>
      </c>
      <c r="S62" s="46" t="s">
        <v>38</v>
      </c>
      <c r="T62" s="46"/>
      <c r="U62" s="46"/>
      <c r="V62" s="46"/>
      <c r="W62" s="46"/>
    </row>
    <row r="63" spans="1:23">
      <c r="A63" s="46">
        <v>504</v>
      </c>
      <c r="B63" s="46" t="s">
        <v>156</v>
      </c>
      <c r="C63" s="46" t="s">
        <v>157</v>
      </c>
      <c r="D63" s="46" t="s">
        <v>60</v>
      </c>
      <c r="E63" s="46" t="s">
        <v>107</v>
      </c>
      <c r="F63" s="46" t="s">
        <v>61</v>
      </c>
      <c r="G63" s="47">
        <v>2.6696723925416201E-2</v>
      </c>
      <c r="H63" s="48">
        <v>9.0341687825320793</v>
      </c>
      <c r="I63" s="48">
        <v>1.10676855059616</v>
      </c>
      <c r="J63" s="48">
        <v>18.868041521557142</v>
      </c>
      <c r="K63" s="48">
        <v>5.9169654275449899</v>
      </c>
      <c r="L63" s="48">
        <v>3.7585539459440298</v>
      </c>
      <c r="M63" s="48">
        <v>7.3679477807022398</v>
      </c>
      <c r="N63" s="48">
        <v>19.862707913805188</v>
      </c>
      <c r="O63" s="48">
        <v>1.7699775479670099</v>
      </c>
      <c r="P63" s="48">
        <v>18.5099399298369</v>
      </c>
      <c r="Q63" s="48">
        <v>2.1572295692588499</v>
      </c>
      <c r="R63" s="46">
        <v>10</v>
      </c>
      <c r="S63" s="46" t="s">
        <v>38</v>
      </c>
      <c r="T63" s="46"/>
      <c r="U63" s="46"/>
      <c r="V63" s="46"/>
      <c r="W63" s="46"/>
    </row>
    <row r="64" spans="1:23">
      <c r="A64" s="46">
        <v>8</v>
      </c>
      <c r="B64" s="46" t="s">
        <v>83</v>
      </c>
      <c r="C64" s="46" t="s">
        <v>84</v>
      </c>
      <c r="D64" s="46" t="s">
        <v>34</v>
      </c>
      <c r="E64" s="46" t="s">
        <v>41</v>
      </c>
      <c r="F64" s="46" t="s">
        <v>61</v>
      </c>
      <c r="G64" s="47">
        <v>2.7478786104977002E-3</v>
      </c>
      <c r="H64" s="48">
        <v>5.4135671736872899</v>
      </c>
      <c r="I64" s="48">
        <v>0.22203050329397001</v>
      </c>
      <c r="J64" s="48">
        <v>3.2431254898205699</v>
      </c>
      <c r="K64" s="48">
        <v>2.48391613376387</v>
      </c>
      <c r="L64" s="48">
        <v>22.554660920656129</v>
      </c>
      <c r="M64" s="48">
        <v>3.9936278235377904</v>
      </c>
      <c r="N64" s="48">
        <v>19.06667791359973</v>
      </c>
      <c r="O64" s="48">
        <v>0</v>
      </c>
      <c r="P64" s="48">
        <v>7.0876517643041499</v>
      </c>
      <c r="Q64" s="48">
        <v>0.46460957587325996</v>
      </c>
      <c r="R64" s="46">
        <v>10</v>
      </c>
      <c r="S64" s="46" t="s">
        <v>38</v>
      </c>
      <c r="T64" s="46"/>
      <c r="U64" s="46"/>
      <c r="V64" s="46"/>
      <c r="W64" s="46"/>
    </row>
    <row r="65" spans="1:23">
      <c r="A65" s="46">
        <v>270</v>
      </c>
      <c r="B65" s="46" t="s">
        <v>230</v>
      </c>
      <c r="C65" s="46" t="s">
        <v>231</v>
      </c>
      <c r="D65" s="46" t="s">
        <v>89</v>
      </c>
      <c r="E65" s="46" t="s">
        <v>35</v>
      </c>
      <c r="F65" s="46" t="s">
        <v>52</v>
      </c>
      <c r="G65" s="47">
        <v>0.2036376406408642</v>
      </c>
      <c r="H65" s="48">
        <v>34.326716024957996</v>
      </c>
      <c r="I65" s="48">
        <v>11.422125727448879</v>
      </c>
      <c r="J65" s="48">
        <v>18.936817275881129</v>
      </c>
      <c r="K65" s="48">
        <v>31.769100769513059</v>
      </c>
      <c r="L65" s="48">
        <v>97.181442277029561</v>
      </c>
      <c r="M65" s="48">
        <v>52.819565171667506</v>
      </c>
      <c r="N65" s="48">
        <v>18.756199946467088</v>
      </c>
      <c r="O65" s="48">
        <v>39.610807107567766</v>
      </c>
      <c r="P65" s="48">
        <v>22.783639628018822</v>
      </c>
      <c r="Q65" s="48">
        <v>5.1843464365750904</v>
      </c>
      <c r="R65" s="46">
        <v>10</v>
      </c>
      <c r="S65" s="46" t="s">
        <v>38</v>
      </c>
      <c r="T65" s="46"/>
      <c r="U65" s="46"/>
      <c r="V65" s="46"/>
      <c r="W65" s="46"/>
    </row>
    <row r="66" spans="1:23">
      <c r="A66" s="46">
        <v>418</v>
      </c>
      <c r="B66" s="46" t="s">
        <v>197</v>
      </c>
      <c r="C66" s="46" t="s">
        <v>198</v>
      </c>
      <c r="D66" s="46" t="s">
        <v>73</v>
      </c>
      <c r="E66" s="46" t="s">
        <v>35</v>
      </c>
      <c r="F66" s="46" t="s">
        <v>122</v>
      </c>
      <c r="G66" s="47">
        <v>0.108333251848032</v>
      </c>
      <c r="H66" s="48">
        <v>21.40860123894139</v>
      </c>
      <c r="I66" s="48">
        <v>2.7252622190640299</v>
      </c>
      <c r="J66" s="48">
        <v>24.113986784517362</v>
      </c>
      <c r="K66" s="48">
        <v>11.967395541158229</v>
      </c>
      <c r="L66" s="48">
        <v>93.467780432847007</v>
      </c>
      <c r="M66" s="48">
        <v>28.932909137221642</v>
      </c>
      <c r="N66" s="48">
        <v>17.007256600970262</v>
      </c>
      <c r="O66" s="48">
        <v>7.0154355020556292</v>
      </c>
      <c r="P66" s="48">
        <v>21.047942330676449</v>
      </c>
      <c r="Q66" s="48">
        <v>8.8153446071275603</v>
      </c>
      <c r="R66" s="46">
        <v>10</v>
      </c>
      <c r="S66" s="46" t="s">
        <v>38</v>
      </c>
      <c r="T66" s="46"/>
      <c r="U66" s="46"/>
      <c r="V66" s="46"/>
      <c r="W66" s="46"/>
    </row>
    <row r="67" spans="1:23">
      <c r="A67" s="46">
        <v>498</v>
      </c>
      <c r="B67" s="46" t="s">
        <v>94</v>
      </c>
      <c r="C67" s="46" t="s">
        <v>95</v>
      </c>
      <c r="D67" s="46" t="s">
        <v>34</v>
      </c>
      <c r="E67" s="46" t="s">
        <v>35</v>
      </c>
      <c r="F67" s="46" t="s">
        <v>45</v>
      </c>
      <c r="G67" s="47">
        <v>3.5339052106659E-3</v>
      </c>
      <c r="H67" s="48">
        <v>1.7490832291067799</v>
      </c>
      <c r="I67" s="48">
        <v>0.51583129865213007</v>
      </c>
      <c r="J67" s="48">
        <v>2.8984560295298603</v>
      </c>
      <c r="K67" s="48">
        <v>0.69318861703654</v>
      </c>
      <c r="L67" s="48">
        <v>7.1585158550721602</v>
      </c>
      <c r="M67" s="48">
        <v>31.006244658137188</v>
      </c>
      <c r="N67" s="48">
        <v>16.89535894457779</v>
      </c>
      <c r="O67" s="48">
        <v>0.49091572615271001</v>
      </c>
      <c r="P67" s="48">
        <v>8.8474796044207196</v>
      </c>
      <c r="Q67" s="48">
        <v>3.04371293798433</v>
      </c>
      <c r="R67" s="46">
        <v>10</v>
      </c>
      <c r="S67" s="46" t="s">
        <v>38</v>
      </c>
      <c r="T67" s="46"/>
      <c r="U67" s="46"/>
      <c r="V67" s="46"/>
      <c r="W67" s="46"/>
    </row>
    <row r="68" spans="1:23">
      <c r="A68" s="46">
        <v>710</v>
      </c>
      <c r="B68" s="46" t="s">
        <v>151</v>
      </c>
      <c r="C68" s="46" t="s">
        <v>152</v>
      </c>
      <c r="D68" s="46" t="s">
        <v>89</v>
      </c>
      <c r="E68" s="46" t="s">
        <v>41</v>
      </c>
      <c r="F68" s="46" t="s">
        <v>117</v>
      </c>
      <c r="G68" s="47">
        <v>2.4890643297786001E-2</v>
      </c>
      <c r="H68" s="48">
        <v>21.499146335355508</v>
      </c>
      <c r="I68" s="48">
        <v>2.2220627166387197</v>
      </c>
      <c r="J68" s="48">
        <v>3.6073237581488899</v>
      </c>
      <c r="K68" s="48">
        <v>0.93001999623236997</v>
      </c>
      <c r="L68" s="48">
        <v>20.125527515510342</v>
      </c>
      <c r="M68" s="48">
        <v>19.275324013209922</v>
      </c>
      <c r="N68" s="48">
        <v>15.48359400228694</v>
      </c>
      <c r="O68" s="48">
        <v>10.4181744943851</v>
      </c>
      <c r="P68" s="48">
        <v>16.3648761128002</v>
      </c>
      <c r="Q68" s="48">
        <v>8.9917542069207599</v>
      </c>
      <c r="R68" s="46">
        <v>10</v>
      </c>
      <c r="S68" s="46" t="s">
        <v>38</v>
      </c>
      <c r="T68" s="46"/>
      <c r="U68" s="46"/>
      <c r="V68" s="46"/>
      <c r="W68" s="46"/>
    </row>
    <row r="69" spans="1:23">
      <c r="A69" s="46">
        <v>76</v>
      </c>
      <c r="B69" s="46" t="s">
        <v>129</v>
      </c>
      <c r="C69" s="46" t="s">
        <v>130</v>
      </c>
      <c r="D69" s="46" t="s">
        <v>70</v>
      </c>
      <c r="E69" s="46" t="s">
        <v>131</v>
      </c>
      <c r="F69" s="46" t="s">
        <v>64</v>
      </c>
      <c r="G69" s="47">
        <v>1.6346041054567901E-2</v>
      </c>
      <c r="H69" s="48"/>
      <c r="I69" s="48">
        <v>2.4402061820074801</v>
      </c>
      <c r="J69" s="48">
        <v>12.26813358032102</v>
      </c>
      <c r="K69" s="48">
        <v>0.86257006890519994</v>
      </c>
      <c r="L69" s="48">
        <v>4.4406502387545803</v>
      </c>
      <c r="M69" s="48">
        <v>36.815142437923448</v>
      </c>
      <c r="N69" s="48">
        <v>15.45429045038261</v>
      </c>
      <c r="O69" s="48">
        <v>0.27309367508578003</v>
      </c>
      <c r="P69" s="48">
        <v>1.7803168945079699</v>
      </c>
      <c r="Q69" s="48">
        <v>0.66903586719368002</v>
      </c>
      <c r="R69" s="46">
        <v>9</v>
      </c>
      <c r="S69" s="46" t="s">
        <v>46</v>
      </c>
      <c r="T69" s="46"/>
      <c r="U69" s="46"/>
      <c r="V69" s="46"/>
      <c r="W69" s="46"/>
    </row>
    <row r="70" spans="1:23">
      <c r="A70" s="46">
        <v>678</v>
      </c>
      <c r="B70" s="46" t="s">
        <v>175</v>
      </c>
      <c r="C70" s="46" t="s">
        <v>176</v>
      </c>
      <c r="D70" s="46" t="s">
        <v>89</v>
      </c>
      <c r="E70" s="46" t="s">
        <v>35</v>
      </c>
      <c r="F70" s="46" t="s">
        <v>36</v>
      </c>
      <c r="G70" s="47">
        <v>4.7923376055609201E-2</v>
      </c>
      <c r="H70" s="48">
        <v>9.9743698127641398</v>
      </c>
      <c r="I70" s="48">
        <v>1.38253404131915</v>
      </c>
      <c r="J70" s="48">
        <v>13.454042080901321</v>
      </c>
      <c r="K70" s="48">
        <v>6.2674284799390607</v>
      </c>
      <c r="L70" s="48">
        <v>50.700533785813292</v>
      </c>
      <c r="M70" s="48">
        <v>55.06818915253249</v>
      </c>
      <c r="N70" s="48">
        <v>14.943499048026501</v>
      </c>
      <c r="O70" s="48">
        <v>17.079764541054491</v>
      </c>
      <c r="P70" s="48">
        <v>2.9236203793731499</v>
      </c>
      <c r="Q70" s="48">
        <v>17.432631836622122</v>
      </c>
      <c r="R70" s="46">
        <v>10</v>
      </c>
      <c r="S70" s="46" t="s">
        <v>38</v>
      </c>
      <c r="T70" s="46"/>
      <c r="U70" s="46"/>
      <c r="V70" s="46"/>
      <c r="W70" s="46"/>
    </row>
    <row r="71" spans="1:23">
      <c r="A71" s="46">
        <v>356</v>
      </c>
      <c r="B71" s="46" t="s">
        <v>206</v>
      </c>
      <c r="C71" s="46" t="s">
        <v>207</v>
      </c>
      <c r="D71" s="46" t="s">
        <v>79</v>
      </c>
      <c r="E71" s="46" t="s">
        <v>41</v>
      </c>
      <c r="F71" s="46" t="s">
        <v>42</v>
      </c>
      <c r="G71" s="47">
        <v>0.1226524715803671</v>
      </c>
      <c r="H71" s="48">
        <v>37.59741015848229</v>
      </c>
      <c r="I71" s="48">
        <v>2.6865497511104399</v>
      </c>
      <c r="J71" s="48">
        <v>13.86738848940702</v>
      </c>
      <c r="K71" s="48">
        <v>6.3962266077090604</v>
      </c>
      <c r="L71" s="48">
        <v>58.471324599258459</v>
      </c>
      <c r="M71" s="48">
        <v>51.96470753240763</v>
      </c>
      <c r="N71" s="48">
        <v>14.59561825428538</v>
      </c>
      <c r="O71" s="48">
        <v>12.15246238103399</v>
      </c>
      <c r="P71" s="48">
        <v>45.641443407287156</v>
      </c>
      <c r="Q71" s="48">
        <v>13.967098381440801</v>
      </c>
      <c r="R71" s="46">
        <v>10</v>
      </c>
      <c r="S71" s="46" t="s">
        <v>38</v>
      </c>
      <c r="T71" s="46"/>
      <c r="U71" s="46"/>
      <c r="V71" s="46"/>
      <c r="W71" s="46"/>
    </row>
    <row r="72" spans="1:23">
      <c r="A72" s="46">
        <v>218</v>
      </c>
      <c r="B72" s="46" t="s">
        <v>137</v>
      </c>
      <c r="C72" s="46" t="s">
        <v>138</v>
      </c>
      <c r="D72" s="46" t="s">
        <v>70</v>
      </c>
      <c r="E72" s="46" t="s">
        <v>139</v>
      </c>
      <c r="F72" s="46" t="s">
        <v>140</v>
      </c>
      <c r="G72" s="47">
        <v>1.82537594917851E-2</v>
      </c>
      <c r="H72" s="48">
        <v>13.696826068820769</v>
      </c>
      <c r="I72" s="48">
        <v>5.1930372313909601</v>
      </c>
      <c r="J72" s="48">
        <v>4.6858991091587896</v>
      </c>
      <c r="K72" s="48">
        <v>2.0577678741264203</v>
      </c>
      <c r="L72" s="48">
        <v>4.4565687460439696</v>
      </c>
      <c r="M72" s="48">
        <v>14.22411455919335</v>
      </c>
      <c r="N72" s="48">
        <v>14.315351050930991</v>
      </c>
      <c r="O72" s="48">
        <v>1.2508242097716</v>
      </c>
      <c r="P72" s="48">
        <v>11.08961633508331</v>
      </c>
      <c r="Q72" s="48">
        <v>4.1125631813020505</v>
      </c>
      <c r="R72" s="46">
        <v>10</v>
      </c>
      <c r="S72" s="46" t="s">
        <v>38</v>
      </c>
      <c r="T72" s="46"/>
      <c r="U72" s="46"/>
      <c r="V72" s="46"/>
      <c r="W72" s="46"/>
    </row>
    <row r="73" spans="1:23">
      <c r="A73" s="46">
        <v>360</v>
      </c>
      <c r="B73" s="46" t="s">
        <v>120</v>
      </c>
      <c r="C73" s="46" t="s">
        <v>121</v>
      </c>
      <c r="D73" s="46" t="s">
        <v>73</v>
      </c>
      <c r="E73" s="46" t="s">
        <v>41</v>
      </c>
      <c r="F73" s="46" t="s">
        <v>122</v>
      </c>
      <c r="G73" s="47">
        <v>1.4010749172136801E-2</v>
      </c>
      <c r="H73" s="48"/>
      <c r="I73" s="48">
        <v>1.4602881675945101</v>
      </c>
      <c r="J73" s="48">
        <v>4.1301221997873201</v>
      </c>
      <c r="K73" s="48">
        <v>2.60539928422945</v>
      </c>
      <c r="L73" s="48">
        <v>22.361262060752779</v>
      </c>
      <c r="M73" s="48">
        <v>19.016888375578699</v>
      </c>
      <c r="N73" s="48">
        <v>13.919771653768681</v>
      </c>
      <c r="O73" s="48">
        <v>2.6467344723269099</v>
      </c>
      <c r="P73" s="48">
        <v>10.34490050075164</v>
      </c>
      <c r="Q73" s="48">
        <v>5.8645359239143602</v>
      </c>
      <c r="R73" s="46">
        <v>9</v>
      </c>
      <c r="S73" s="46" t="s">
        <v>46</v>
      </c>
      <c r="T73" s="46"/>
      <c r="U73" s="46"/>
      <c r="V73" s="46"/>
      <c r="W73" s="46"/>
    </row>
    <row r="74" spans="1:23">
      <c r="A74" s="46">
        <v>586</v>
      </c>
      <c r="B74" s="46" t="s">
        <v>226</v>
      </c>
      <c r="C74" s="46" t="s">
        <v>227</v>
      </c>
      <c r="D74" s="46" t="s">
        <v>79</v>
      </c>
      <c r="E74" s="46" t="s">
        <v>41</v>
      </c>
      <c r="F74" s="46" t="s">
        <v>61</v>
      </c>
      <c r="G74" s="47">
        <v>0.19824739710282871</v>
      </c>
      <c r="H74" s="48">
        <v>39.797206339079274</v>
      </c>
      <c r="I74" s="48">
        <v>7.6908001791595195</v>
      </c>
      <c r="J74" s="48">
        <v>27.837022156058229</v>
      </c>
      <c r="K74" s="48">
        <v>28.45025355941117</v>
      </c>
      <c r="L74" s="48">
        <v>51.5898140803953</v>
      </c>
      <c r="M74" s="48">
        <v>29.985242086378562</v>
      </c>
      <c r="N74" s="48">
        <v>13.18519020262808</v>
      </c>
      <c r="O74" s="48">
        <v>7.8179856185463308</v>
      </c>
      <c r="P74" s="48">
        <v>46.422849562494797</v>
      </c>
      <c r="Q74" s="48">
        <v>14.481462096866421</v>
      </c>
      <c r="R74" s="46">
        <v>10</v>
      </c>
      <c r="S74" s="46" t="s">
        <v>38</v>
      </c>
      <c r="T74" s="46"/>
      <c r="U74" s="46"/>
      <c r="V74" s="46"/>
      <c r="W74" s="46"/>
    </row>
    <row r="75" spans="1:23">
      <c r="A75" s="46">
        <v>170</v>
      </c>
      <c r="B75" s="46" t="s">
        <v>145</v>
      </c>
      <c r="C75" s="46" t="s">
        <v>146</v>
      </c>
      <c r="D75" s="46" t="s">
        <v>70</v>
      </c>
      <c r="E75" s="46" t="s">
        <v>41</v>
      </c>
      <c r="F75" s="46" t="s">
        <v>42</v>
      </c>
      <c r="G75" s="47">
        <v>1.96572729794308E-2</v>
      </c>
      <c r="H75" s="48"/>
      <c r="I75" s="48">
        <v>0.70736031042389003</v>
      </c>
      <c r="J75" s="48">
        <v>11.413983900154379</v>
      </c>
      <c r="K75" s="48">
        <v>2.00899056013745</v>
      </c>
      <c r="L75" s="48">
        <v>13.01307425957331</v>
      </c>
      <c r="M75" s="48">
        <v>15.323400523387901</v>
      </c>
      <c r="N75" s="48">
        <v>12.09758756443928</v>
      </c>
      <c r="O75" s="48">
        <v>2.5333535675328198</v>
      </c>
      <c r="P75" s="48">
        <v>15.991081372300108</v>
      </c>
      <c r="Q75" s="48">
        <v>2.4039977244363597</v>
      </c>
      <c r="R75" s="46">
        <v>9</v>
      </c>
      <c r="S75" s="46" t="s">
        <v>46</v>
      </c>
      <c r="T75" s="46"/>
      <c r="U75" s="46"/>
      <c r="V75" s="46"/>
      <c r="W75" s="46"/>
    </row>
    <row r="76" spans="1:23">
      <c r="A76" s="46">
        <v>144</v>
      </c>
      <c r="B76" s="46" t="s">
        <v>114</v>
      </c>
      <c r="C76" s="46" t="s">
        <v>115</v>
      </c>
      <c r="D76" s="46" t="s">
        <v>79</v>
      </c>
      <c r="E76" s="46" t="s">
        <v>116</v>
      </c>
      <c r="F76" s="46" t="s">
        <v>117</v>
      </c>
      <c r="G76" s="47">
        <v>1.1184699283604599E-2</v>
      </c>
      <c r="H76" s="48">
        <v>15.7124027268577</v>
      </c>
      <c r="I76" s="48">
        <v>0.44992024007130998</v>
      </c>
      <c r="J76" s="48">
        <v>2.71094580396817</v>
      </c>
      <c r="K76" s="48">
        <v>2.1185356148330401</v>
      </c>
      <c r="L76" s="48">
        <v>66.852512511809309</v>
      </c>
      <c r="M76" s="48">
        <v>8.7051897050905804</v>
      </c>
      <c r="N76" s="48">
        <v>11.688928670056461</v>
      </c>
      <c r="O76" s="48">
        <v>2.2734842624786999</v>
      </c>
      <c r="P76" s="48">
        <v>6.4026505603580297</v>
      </c>
      <c r="Q76" s="48">
        <v>4.0861472476528498</v>
      </c>
      <c r="R76" s="46">
        <v>10</v>
      </c>
      <c r="S76" s="46" t="s">
        <v>38</v>
      </c>
      <c r="T76" s="46"/>
      <c r="U76" s="46"/>
      <c r="V76" s="46"/>
      <c r="W76" s="46"/>
    </row>
    <row r="77" spans="1:23">
      <c r="A77" s="46">
        <v>340</v>
      </c>
      <c r="B77" s="46" t="s">
        <v>192</v>
      </c>
      <c r="C77" s="46" t="s">
        <v>193</v>
      </c>
      <c r="D77" s="46" t="s">
        <v>70</v>
      </c>
      <c r="E77" s="46" t="s">
        <v>41</v>
      </c>
      <c r="F77" s="46" t="s">
        <v>111</v>
      </c>
      <c r="G77" s="47">
        <v>9.3056698068010799E-2</v>
      </c>
      <c r="H77" s="48">
        <v>16.750845585616819</v>
      </c>
      <c r="I77" s="48">
        <v>1.8455185312348199</v>
      </c>
      <c r="J77" s="48">
        <v>14.118898139550831</v>
      </c>
      <c r="K77" s="48">
        <v>12.378142309785281</v>
      </c>
      <c r="L77" s="48">
        <v>57.345260031641573</v>
      </c>
      <c r="M77" s="48">
        <v>32.63407592007794</v>
      </c>
      <c r="N77" s="48">
        <v>11.669488001308901</v>
      </c>
      <c r="O77" s="48"/>
      <c r="P77" s="48">
        <v>50.488205708781329</v>
      </c>
      <c r="Q77" s="48">
        <v>10.882005745751181</v>
      </c>
      <c r="R77" s="46">
        <v>9</v>
      </c>
      <c r="S77" s="46" t="s">
        <v>194</v>
      </c>
      <c r="T77" s="46"/>
      <c r="U77" s="46"/>
      <c r="V77" s="46"/>
      <c r="W77" s="46"/>
    </row>
    <row r="78" spans="1:23">
      <c r="A78" s="46">
        <v>604</v>
      </c>
      <c r="B78" s="46" t="s">
        <v>165</v>
      </c>
      <c r="C78" s="46" t="s">
        <v>166</v>
      </c>
      <c r="D78" s="46" t="s">
        <v>70</v>
      </c>
      <c r="E78" s="46" t="s">
        <v>167</v>
      </c>
      <c r="F78" s="46" t="s">
        <v>52</v>
      </c>
      <c r="G78" s="47">
        <v>2.91863900484182E-2</v>
      </c>
      <c r="H78" s="48">
        <v>4.9977874875856303</v>
      </c>
      <c r="I78" s="48">
        <v>0.75567585620172006</v>
      </c>
      <c r="J78" s="48">
        <v>5.7552332178682803</v>
      </c>
      <c r="K78" s="48">
        <v>8.1560223486273493</v>
      </c>
      <c r="L78" s="48">
        <v>19.77793743786242</v>
      </c>
      <c r="M78" s="48">
        <v>28.140634911075779</v>
      </c>
      <c r="N78" s="48">
        <v>11.146805157086471</v>
      </c>
      <c r="O78" s="48">
        <v>4.5007114683094702</v>
      </c>
      <c r="P78" s="48">
        <v>41.334358225414583</v>
      </c>
      <c r="Q78" s="48">
        <v>6.4496101535312791</v>
      </c>
      <c r="R78" s="46">
        <v>10</v>
      </c>
      <c r="S78" s="46" t="s">
        <v>38</v>
      </c>
      <c r="T78" s="46"/>
      <c r="U78" s="46"/>
      <c r="V78" s="46"/>
      <c r="W78" s="46"/>
    </row>
    <row r="79" spans="1:23">
      <c r="A79" s="46">
        <v>760</v>
      </c>
      <c r="B79" s="46" t="s">
        <v>160</v>
      </c>
      <c r="C79" s="46" t="s">
        <v>161</v>
      </c>
      <c r="D79" s="46" t="s">
        <v>60</v>
      </c>
      <c r="E79" s="46" t="s">
        <v>107</v>
      </c>
      <c r="F79" s="46" t="s">
        <v>162</v>
      </c>
      <c r="G79" s="47">
        <v>2.8790390767693401E-2</v>
      </c>
      <c r="H79" s="48">
        <v>17.51492602631928</v>
      </c>
      <c r="I79" s="48">
        <v>6.1499216439875797</v>
      </c>
      <c r="J79" s="48">
        <v>8.0261774487602295</v>
      </c>
      <c r="K79" s="48">
        <v>11.21537432334793</v>
      </c>
      <c r="L79" s="48">
        <v>0.20239041221254997</v>
      </c>
      <c r="M79" s="48">
        <v>10.33610726057822</v>
      </c>
      <c r="N79" s="48">
        <v>10.334374948141379</v>
      </c>
      <c r="O79" s="48">
        <v>0.31527842322062</v>
      </c>
      <c r="P79" s="48">
        <v>6.8982981433534594</v>
      </c>
      <c r="Q79" s="48">
        <v>1.5786271443089999</v>
      </c>
      <c r="R79" s="46">
        <v>10</v>
      </c>
      <c r="S79" s="46" t="s">
        <v>38</v>
      </c>
      <c r="T79" s="46"/>
      <c r="U79" s="46"/>
      <c r="V79" s="46"/>
      <c r="W79" s="46"/>
    </row>
    <row r="80" spans="1:23">
      <c r="A80" s="46">
        <v>214</v>
      </c>
      <c r="B80" s="46" t="s">
        <v>123</v>
      </c>
      <c r="C80" s="46" t="s">
        <v>124</v>
      </c>
      <c r="D80" s="46" t="s">
        <v>70</v>
      </c>
      <c r="E80" s="46" t="s">
        <v>35</v>
      </c>
      <c r="F80" s="46" t="s">
        <v>108</v>
      </c>
      <c r="G80" s="47">
        <v>1.5103262236321399E-2</v>
      </c>
      <c r="H80" s="48"/>
      <c r="I80" s="48">
        <v>1.3188890754968601</v>
      </c>
      <c r="J80" s="48">
        <v>8.6060779948095103</v>
      </c>
      <c r="K80" s="48">
        <v>2.7871835978324597</v>
      </c>
      <c r="L80" s="48">
        <v>10.06013683641784</v>
      </c>
      <c r="M80" s="48">
        <v>16.58412245743018</v>
      </c>
      <c r="N80" s="48">
        <v>9.3000298373861501</v>
      </c>
      <c r="O80" s="48">
        <v>2.3878298391903403</v>
      </c>
      <c r="P80" s="48">
        <v>12.336530990873539</v>
      </c>
      <c r="Q80" s="48">
        <v>5.3402469795868805</v>
      </c>
      <c r="R80" s="46">
        <v>9</v>
      </c>
      <c r="S80" s="46" t="s">
        <v>46</v>
      </c>
      <c r="T80" s="46"/>
      <c r="U80" s="46"/>
      <c r="V80" s="46"/>
      <c r="W80" s="46"/>
    </row>
    <row r="81" spans="1:23">
      <c r="A81" s="46">
        <v>417</v>
      </c>
      <c r="B81" s="46" t="s">
        <v>56</v>
      </c>
      <c r="C81" s="46" t="s">
        <v>57</v>
      </c>
      <c r="D81" s="46" t="s">
        <v>34</v>
      </c>
      <c r="E81" s="46" t="s">
        <v>35</v>
      </c>
      <c r="F81" s="46" t="s">
        <v>52</v>
      </c>
      <c r="G81" s="47">
        <v>1.4259649449804E-3</v>
      </c>
      <c r="H81" s="48">
        <v>9.0597100881381802</v>
      </c>
      <c r="I81" s="48">
        <v>1.47568989764381</v>
      </c>
      <c r="J81" s="48">
        <v>0.11129157637685</v>
      </c>
      <c r="K81" s="48">
        <v>1.34954028768027</v>
      </c>
      <c r="L81" s="48">
        <v>25.256673695887937</v>
      </c>
      <c r="M81" s="48">
        <v>1.82726106589551</v>
      </c>
      <c r="N81" s="48">
        <v>9.1562083812646797</v>
      </c>
      <c r="O81" s="48">
        <v>2.3350503820300001E-3</v>
      </c>
      <c r="P81" s="48">
        <v>8.2833446797917603</v>
      </c>
      <c r="Q81" s="48">
        <v>0.61253213274962004</v>
      </c>
      <c r="R81" s="46">
        <v>10</v>
      </c>
      <c r="S81" s="46" t="s">
        <v>38</v>
      </c>
      <c r="T81" s="46"/>
      <c r="U81" s="46"/>
      <c r="V81" s="46"/>
      <c r="W81" s="46"/>
    </row>
    <row r="82" spans="1:23">
      <c r="A82" s="46">
        <v>12</v>
      </c>
      <c r="B82" s="46" t="s">
        <v>98</v>
      </c>
      <c r="C82" s="46" t="s">
        <v>99</v>
      </c>
      <c r="D82" s="46" t="s">
        <v>60</v>
      </c>
      <c r="E82" s="46" t="s">
        <v>35</v>
      </c>
      <c r="F82" s="46" t="s">
        <v>55</v>
      </c>
      <c r="G82" s="47">
        <v>5.4090932398428004E-3</v>
      </c>
      <c r="H82" s="48">
        <v>5.8252952232377799</v>
      </c>
      <c r="I82" s="48">
        <v>1.13859632998597</v>
      </c>
      <c r="J82" s="48">
        <v>5.0841949307158805</v>
      </c>
      <c r="K82" s="48">
        <v>2.6722603074464097</v>
      </c>
      <c r="L82" s="48">
        <v>0.53177194643040004</v>
      </c>
      <c r="M82" s="48">
        <v>13.690484376628911</v>
      </c>
      <c r="N82" s="48">
        <v>9.0016440890907603</v>
      </c>
      <c r="O82" s="48">
        <v>0.40561550016935</v>
      </c>
      <c r="P82" s="48">
        <v>3.9465622472266695</v>
      </c>
      <c r="Q82" s="48">
        <v>0.57977860821016991</v>
      </c>
      <c r="R82" s="46">
        <v>10</v>
      </c>
      <c r="S82" s="46" t="s">
        <v>38</v>
      </c>
      <c r="T82" s="46"/>
      <c r="U82" s="46"/>
      <c r="V82" s="46"/>
      <c r="W82" s="46"/>
    </row>
    <row r="83" spans="1:23">
      <c r="A83" s="46">
        <v>484</v>
      </c>
      <c r="B83" s="46" t="s">
        <v>153</v>
      </c>
      <c r="C83" s="46" t="s">
        <v>154</v>
      </c>
      <c r="D83" s="46" t="s">
        <v>70</v>
      </c>
      <c r="E83" s="46" t="s">
        <v>155</v>
      </c>
      <c r="F83" s="46" t="s">
        <v>117</v>
      </c>
      <c r="G83" s="47">
        <v>2.56153700937874E-2</v>
      </c>
      <c r="H83" s="48">
        <v>5.2332833844113305</v>
      </c>
      <c r="I83" s="48"/>
      <c r="J83" s="48">
        <v>6.6055026221066102</v>
      </c>
      <c r="K83" s="48">
        <v>3.1541133590903199</v>
      </c>
      <c r="L83" s="48">
        <v>15.757197280477811</v>
      </c>
      <c r="M83" s="48">
        <v>16.059884443353589</v>
      </c>
      <c r="N83" s="48">
        <v>8.2797966810123498</v>
      </c>
      <c r="O83" s="48">
        <v>0.64577122140266996</v>
      </c>
      <c r="P83" s="48">
        <v>10.052097143001989</v>
      </c>
      <c r="Q83" s="48">
        <v>3.5792436022402598</v>
      </c>
      <c r="R83" s="46">
        <v>9</v>
      </c>
      <c r="S83" s="46" t="s">
        <v>104</v>
      </c>
      <c r="T83" s="46"/>
      <c r="U83" s="46"/>
      <c r="V83" s="46"/>
      <c r="W83" s="46"/>
    </row>
    <row r="84" spans="1:23">
      <c r="A84" s="46">
        <v>704</v>
      </c>
      <c r="B84" s="46" t="s">
        <v>143</v>
      </c>
      <c r="C84" s="46" t="s">
        <v>144</v>
      </c>
      <c r="D84" s="46" t="s">
        <v>73</v>
      </c>
      <c r="E84" s="46" t="s">
        <v>35</v>
      </c>
      <c r="F84" s="46" t="s">
        <v>140</v>
      </c>
      <c r="G84" s="47">
        <v>1.9334173456471399E-2</v>
      </c>
      <c r="H84" s="48"/>
      <c r="I84" s="48">
        <v>0.88281990507450003</v>
      </c>
      <c r="J84" s="48">
        <v>8.5550265095245805</v>
      </c>
      <c r="K84" s="48">
        <v>2.3789419264898202</v>
      </c>
      <c r="L84" s="48">
        <v>41.309125987692504</v>
      </c>
      <c r="M84" s="48">
        <v>20.720647887873529</v>
      </c>
      <c r="N84" s="48">
        <v>8.0931743637674707</v>
      </c>
      <c r="O84" s="48">
        <v>0.78646993321267</v>
      </c>
      <c r="P84" s="48">
        <v>12.53538987501552</v>
      </c>
      <c r="Q84" s="48">
        <v>2.3779415900388599</v>
      </c>
      <c r="R84" s="46">
        <v>9</v>
      </c>
      <c r="S84" s="46" t="s">
        <v>46</v>
      </c>
      <c r="T84" s="46"/>
      <c r="U84" s="46"/>
      <c r="V84" s="46"/>
      <c r="W84" s="46"/>
    </row>
    <row r="85" spans="1:23">
      <c r="A85" s="46">
        <v>608</v>
      </c>
      <c r="B85" s="46" t="s">
        <v>149</v>
      </c>
      <c r="C85" s="46" t="s">
        <v>150</v>
      </c>
      <c r="D85" s="46" t="s">
        <v>73</v>
      </c>
      <c r="E85" s="46" t="s">
        <v>41</v>
      </c>
      <c r="F85" s="46" t="s">
        <v>122</v>
      </c>
      <c r="G85" s="47">
        <v>2.4249342823293499E-2</v>
      </c>
      <c r="H85" s="48"/>
      <c r="I85" s="48">
        <v>1.4773012914568699</v>
      </c>
      <c r="J85" s="48">
        <v>3.7324048900177798</v>
      </c>
      <c r="K85" s="48">
        <v>3.0597373847062301</v>
      </c>
      <c r="L85" s="48">
        <v>50.217681583870124</v>
      </c>
      <c r="M85" s="48">
        <v>22.613844188710669</v>
      </c>
      <c r="N85" s="48">
        <v>7.8569568130170602</v>
      </c>
      <c r="O85" s="48">
        <v>7.0114662055203505</v>
      </c>
      <c r="P85" s="48">
        <v>32.569092169771316</v>
      </c>
      <c r="Q85" s="48">
        <v>12.98204359060243</v>
      </c>
      <c r="R85" s="46">
        <v>9</v>
      </c>
      <c r="S85" s="46" t="s">
        <v>46</v>
      </c>
      <c r="T85" s="46"/>
      <c r="U85" s="46"/>
      <c r="V85" s="46"/>
      <c r="W85" s="46"/>
    </row>
    <row r="86" spans="1:23">
      <c r="A86" s="46">
        <v>72</v>
      </c>
      <c r="B86" s="46" t="s">
        <v>179</v>
      </c>
      <c r="C86" s="46" t="s">
        <v>180</v>
      </c>
      <c r="D86" s="46" t="s">
        <v>89</v>
      </c>
      <c r="E86" s="46" t="s">
        <v>181</v>
      </c>
      <c r="F86" s="46" t="s">
        <v>42</v>
      </c>
      <c r="G86" s="47">
        <v>7.2638699813072402E-2</v>
      </c>
      <c r="H86" s="48">
        <v>25.282206619548802</v>
      </c>
      <c r="I86" s="48">
        <v>1.4887464105986299</v>
      </c>
      <c r="J86" s="48">
        <v>5.2135720406864303</v>
      </c>
      <c r="K86" s="48">
        <v>4.2136985486102798</v>
      </c>
      <c r="L86" s="48">
        <v>45.759073045495398</v>
      </c>
      <c r="M86" s="48">
        <v>50.87811377769038</v>
      </c>
      <c r="N86" s="48">
        <v>7.4574240846086299</v>
      </c>
      <c r="O86" s="48">
        <v>34.383996396149342</v>
      </c>
      <c r="P86" s="48">
        <v>17.96077419255257</v>
      </c>
      <c r="Q86" s="48">
        <v>22.841687212421959</v>
      </c>
      <c r="R86" s="46">
        <v>10</v>
      </c>
      <c r="S86" s="46" t="s">
        <v>38</v>
      </c>
      <c r="T86" s="46"/>
      <c r="U86" s="46"/>
      <c r="V86" s="46"/>
      <c r="W86" s="46"/>
    </row>
    <row r="87" spans="1:23">
      <c r="A87" s="46">
        <v>68</v>
      </c>
      <c r="B87" s="46" t="s">
        <v>172</v>
      </c>
      <c r="C87" s="46" t="s">
        <v>173</v>
      </c>
      <c r="D87" s="46" t="s">
        <v>70</v>
      </c>
      <c r="E87" s="46" t="s">
        <v>174</v>
      </c>
      <c r="F87" s="46" t="s">
        <v>117</v>
      </c>
      <c r="G87" s="47">
        <v>3.7754270748762503E-2</v>
      </c>
      <c r="H87" s="48">
        <v>9.6688678907185306</v>
      </c>
      <c r="I87" s="48">
        <v>1.31539239723796</v>
      </c>
      <c r="J87" s="48">
        <v>10.222728829369631</v>
      </c>
      <c r="K87" s="48">
        <v>3.0126374082109</v>
      </c>
      <c r="L87" s="48">
        <v>16.481175496798102</v>
      </c>
      <c r="M87" s="48">
        <v>55.31435970656603</v>
      </c>
      <c r="N87" s="48">
        <v>6.9662043753350904</v>
      </c>
      <c r="O87" s="48">
        <v>7.0746272481153003</v>
      </c>
      <c r="P87" s="48">
        <v>22.39307602012348</v>
      </c>
      <c r="Q87" s="48">
        <v>6.3447640707049793</v>
      </c>
      <c r="R87" s="46">
        <v>10</v>
      </c>
      <c r="S87" s="46" t="s">
        <v>38</v>
      </c>
      <c r="T87" s="46"/>
      <c r="U87" s="46"/>
      <c r="V87" s="46"/>
      <c r="W87" s="46"/>
    </row>
    <row r="88" spans="1:23">
      <c r="A88" s="46">
        <v>222</v>
      </c>
      <c r="B88" s="46" t="s">
        <v>168</v>
      </c>
      <c r="C88" s="46" t="s">
        <v>169</v>
      </c>
      <c r="D88" s="46" t="s">
        <v>70</v>
      </c>
      <c r="E88" s="46" t="s">
        <v>35</v>
      </c>
      <c r="F88" s="46" t="s">
        <v>108</v>
      </c>
      <c r="G88" s="47">
        <v>3.2462510050817898E-2</v>
      </c>
      <c r="H88" s="48">
        <v>6.7271599929406998</v>
      </c>
      <c r="I88" s="48">
        <v>1.0217437001658201</v>
      </c>
      <c r="J88" s="48">
        <v>12.04811319526905</v>
      </c>
      <c r="K88" s="48">
        <v>6.3371164944462697</v>
      </c>
      <c r="L88" s="48">
        <v>23.70771375147465</v>
      </c>
      <c r="M88" s="48">
        <v>23.491015597796448</v>
      </c>
      <c r="N88" s="48">
        <v>6.5647212806197892</v>
      </c>
      <c r="O88" s="48">
        <v>4.6885319897284603</v>
      </c>
      <c r="P88" s="48">
        <v>23.787311984176089</v>
      </c>
      <c r="Q88" s="48">
        <v>4.5803523455366699</v>
      </c>
      <c r="R88" s="46">
        <v>10</v>
      </c>
      <c r="S88" s="46" t="s">
        <v>38</v>
      </c>
      <c r="T88" s="46"/>
      <c r="U88" s="46"/>
      <c r="V88" s="46"/>
      <c r="W88" s="46"/>
    </row>
    <row r="89" spans="1:23">
      <c r="A89" s="46">
        <v>524</v>
      </c>
      <c r="B89" s="46" t="s">
        <v>182</v>
      </c>
      <c r="C89" s="46" t="s">
        <v>183</v>
      </c>
      <c r="D89" s="46" t="s">
        <v>79</v>
      </c>
      <c r="E89" s="46" t="s">
        <v>35</v>
      </c>
      <c r="F89" s="46" t="s">
        <v>36</v>
      </c>
      <c r="G89" s="47">
        <v>7.4398903390892807E-2</v>
      </c>
      <c r="H89" s="48">
        <v>18.42733558690815</v>
      </c>
      <c r="I89" s="48">
        <v>1.6992779075267799</v>
      </c>
      <c r="J89" s="48">
        <v>17.900631604557603</v>
      </c>
      <c r="K89" s="48">
        <v>4.7908943567764197</v>
      </c>
      <c r="L89" s="48">
        <v>56.792360943761757</v>
      </c>
      <c r="M89" s="48">
        <v>21.38493527876107</v>
      </c>
      <c r="N89" s="48">
        <v>6.5486105312614011</v>
      </c>
      <c r="O89" s="48">
        <v>10.148633254856341</v>
      </c>
      <c r="P89" s="48">
        <v>56.026118885562795</v>
      </c>
      <c r="Q89" s="48">
        <v>20.290240909909699</v>
      </c>
      <c r="R89" s="46">
        <v>10</v>
      </c>
      <c r="S89" s="46" t="s">
        <v>38</v>
      </c>
      <c r="T89" s="46"/>
      <c r="U89" s="46"/>
      <c r="V89" s="46"/>
      <c r="W89" s="46"/>
    </row>
    <row r="90" spans="1:23">
      <c r="A90" s="46">
        <v>328</v>
      </c>
      <c r="B90" s="46" t="s">
        <v>100</v>
      </c>
      <c r="C90" s="46" t="s">
        <v>101</v>
      </c>
      <c r="D90" s="46" t="s">
        <v>70</v>
      </c>
      <c r="E90" s="46" t="s">
        <v>35</v>
      </c>
      <c r="F90" s="46" t="s">
        <v>67</v>
      </c>
      <c r="G90" s="47">
        <v>6.5923518422242996E-3</v>
      </c>
      <c r="H90" s="48">
        <v>6.0900410433052903</v>
      </c>
      <c r="I90" s="48">
        <v>1.3136454465129102</v>
      </c>
      <c r="J90" s="48">
        <v>2.8941092633614902</v>
      </c>
      <c r="K90" s="48">
        <v>2.9651758786332998</v>
      </c>
      <c r="L90" s="48">
        <v>3.7410742760302198</v>
      </c>
      <c r="M90" s="48">
        <v>9.7706381520307595</v>
      </c>
      <c r="N90" s="48">
        <v>6.1798227607726002</v>
      </c>
      <c r="O90" s="48">
        <v>7.4075744534352701</v>
      </c>
      <c r="P90" s="48">
        <v>26.034436812851958</v>
      </c>
      <c r="Q90" s="48">
        <v>6.5077514330354598</v>
      </c>
      <c r="R90" s="46">
        <v>10</v>
      </c>
      <c r="S90" s="46" t="s">
        <v>38</v>
      </c>
      <c r="T90" s="46"/>
      <c r="U90" s="46"/>
      <c r="V90" s="46"/>
      <c r="W90" s="46"/>
    </row>
    <row r="91" spans="1:23">
      <c r="A91" s="46">
        <v>788</v>
      </c>
      <c r="B91" s="46" t="s">
        <v>85</v>
      </c>
      <c r="C91" s="46" t="s">
        <v>86</v>
      </c>
      <c r="D91" s="46" t="s">
        <v>60</v>
      </c>
      <c r="E91" s="46" t="s">
        <v>35</v>
      </c>
      <c r="F91" s="46" t="s">
        <v>52</v>
      </c>
      <c r="G91" s="47">
        <v>2.8877310999422001E-3</v>
      </c>
      <c r="H91" s="48">
        <v>3.09241626109463</v>
      </c>
      <c r="I91" s="48">
        <v>0.60336028254113994</v>
      </c>
      <c r="J91" s="48">
        <v>7.7635077163451802</v>
      </c>
      <c r="K91" s="48">
        <v>3.3472703727323099</v>
      </c>
      <c r="L91" s="48">
        <v>0.13234323889612001</v>
      </c>
      <c r="M91" s="48">
        <v>3.4796544675068297</v>
      </c>
      <c r="N91" s="48">
        <v>5.6115235886231396</v>
      </c>
      <c r="O91" s="48">
        <v>0.16694740835704</v>
      </c>
      <c r="P91" s="48">
        <v>1.3441670611950201</v>
      </c>
      <c r="Q91" s="48">
        <v>0.72561045469641994</v>
      </c>
      <c r="R91" s="46">
        <v>10</v>
      </c>
      <c r="S91" s="46" t="s">
        <v>38</v>
      </c>
      <c r="T91" s="46"/>
      <c r="U91" s="46"/>
      <c r="V91" s="46"/>
      <c r="W91" s="46"/>
    </row>
    <row r="92" spans="1:23">
      <c r="A92" s="46">
        <v>600</v>
      </c>
      <c r="B92" s="46" t="s">
        <v>141</v>
      </c>
      <c r="C92" s="46" t="s">
        <v>142</v>
      </c>
      <c r="D92" s="46" t="s">
        <v>70</v>
      </c>
      <c r="E92" s="46" t="s">
        <v>35</v>
      </c>
      <c r="F92" s="46" t="s">
        <v>117</v>
      </c>
      <c r="G92" s="47">
        <v>1.88485816544623E-2</v>
      </c>
      <c r="H92" s="48">
        <v>3.0899875690831897</v>
      </c>
      <c r="I92" s="48">
        <v>0.94723245696866998</v>
      </c>
      <c r="J92" s="48">
        <v>7.0386975706510704</v>
      </c>
      <c r="K92" s="48">
        <v>2.8937486959220298</v>
      </c>
      <c r="L92" s="48">
        <v>36.691606026229302</v>
      </c>
      <c r="M92" s="48">
        <v>19.502423846604021</v>
      </c>
      <c r="N92" s="48">
        <v>4.9868501574134205</v>
      </c>
      <c r="O92" s="48">
        <v>1.65761996732951</v>
      </c>
      <c r="P92" s="48">
        <v>17.769390327726938</v>
      </c>
      <c r="Q92" s="48">
        <v>2.1524388696724301</v>
      </c>
      <c r="R92" s="46">
        <v>10</v>
      </c>
      <c r="S92" s="46" t="s">
        <v>38</v>
      </c>
      <c r="T92" s="46"/>
      <c r="U92" s="46"/>
      <c r="V92" s="46"/>
      <c r="W92" s="46"/>
    </row>
    <row r="93" spans="1:23">
      <c r="A93" s="46">
        <v>268</v>
      </c>
      <c r="B93" s="46" t="s">
        <v>50</v>
      </c>
      <c r="C93" s="46" t="s">
        <v>51</v>
      </c>
      <c r="D93" s="46" t="s">
        <v>34</v>
      </c>
      <c r="E93" s="46" t="s">
        <v>35</v>
      </c>
      <c r="F93" s="46" t="s">
        <v>52</v>
      </c>
      <c r="G93" s="47">
        <v>1.2446002883463E-3</v>
      </c>
      <c r="H93" s="48">
        <v>1.8844074825708799</v>
      </c>
      <c r="I93" s="48">
        <v>3.4286789506499202</v>
      </c>
      <c r="J93" s="48">
        <v>0.25804675807279004</v>
      </c>
      <c r="K93" s="48">
        <v>0.66612642799915001</v>
      </c>
      <c r="L93" s="48">
        <v>8.3351282134866693</v>
      </c>
      <c r="M93" s="48">
        <v>8.6311177847056992</v>
      </c>
      <c r="N93" s="48">
        <v>4.4026903519082099</v>
      </c>
      <c r="O93" s="48">
        <v>0.11005629108981001</v>
      </c>
      <c r="P93" s="48">
        <v>7.9293676054088698</v>
      </c>
      <c r="Q93" s="48">
        <v>0.99773768696384013</v>
      </c>
      <c r="R93" s="46">
        <v>10</v>
      </c>
      <c r="S93" s="46" t="s">
        <v>38</v>
      </c>
      <c r="T93" s="46"/>
      <c r="U93" s="46"/>
      <c r="V93" s="46"/>
      <c r="W93" s="46"/>
    </row>
    <row r="94" spans="1:23">
      <c r="A94" s="46">
        <v>84</v>
      </c>
      <c r="B94" s="46" t="s">
        <v>132</v>
      </c>
      <c r="C94" s="46" t="s">
        <v>133</v>
      </c>
      <c r="D94" s="46" t="s">
        <v>70</v>
      </c>
      <c r="E94" s="46" t="s">
        <v>35</v>
      </c>
      <c r="F94" s="46" t="s">
        <v>42</v>
      </c>
      <c r="G94" s="47">
        <v>1.7108831694106E-2</v>
      </c>
      <c r="H94" s="48">
        <v>9.4749991586661597</v>
      </c>
      <c r="I94" s="48">
        <v>3.40842391501686</v>
      </c>
      <c r="J94" s="48">
        <v>1.9825240107581299</v>
      </c>
      <c r="K94" s="48">
        <v>5.3323852195801198</v>
      </c>
      <c r="L94" s="48">
        <v>15.08702466665075</v>
      </c>
      <c r="M94" s="48">
        <v>13.315695968878241</v>
      </c>
      <c r="N94" s="48">
        <v>4.2708204656851301</v>
      </c>
      <c r="O94" s="48">
        <v>8.6293077419314201</v>
      </c>
      <c r="P94" s="48">
        <v>17.432207968555161</v>
      </c>
      <c r="Q94" s="48">
        <v>3.3574640596953103</v>
      </c>
      <c r="R94" s="46">
        <v>10</v>
      </c>
      <c r="S94" s="46" t="s">
        <v>38</v>
      </c>
      <c r="T94" s="46"/>
      <c r="U94" s="46"/>
      <c r="V94" s="46"/>
      <c r="W94" s="46"/>
    </row>
    <row r="95" spans="1:23">
      <c r="A95" s="46">
        <v>64</v>
      </c>
      <c r="B95" s="46" t="s">
        <v>214</v>
      </c>
      <c r="C95" s="46" t="s">
        <v>215</v>
      </c>
      <c r="D95" s="46" t="s">
        <v>79</v>
      </c>
      <c r="E95" s="46" t="s">
        <v>35</v>
      </c>
      <c r="F95" s="46" t="s">
        <v>216</v>
      </c>
      <c r="G95" s="47">
        <v>0.17486398904827921</v>
      </c>
      <c r="H95" s="48">
        <v>17.358548656686509</v>
      </c>
      <c r="I95" s="48">
        <v>17.164037818020262</v>
      </c>
      <c r="J95" s="48">
        <v>40.437398589196199</v>
      </c>
      <c r="K95" s="48">
        <v>10.839863203676551</v>
      </c>
      <c r="L95" s="48">
        <v>38.948805482157724</v>
      </c>
      <c r="M95" s="48">
        <v>41.176667796963379</v>
      </c>
      <c r="N95" s="48">
        <v>4.2666982159166897</v>
      </c>
      <c r="O95" s="48">
        <v>27.886611687404173</v>
      </c>
      <c r="P95" s="48">
        <v>53.828225817569674</v>
      </c>
      <c r="Q95" s="48">
        <v>25.666762460365998</v>
      </c>
      <c r="R95" s="46">
        <v>10</v>
      </c>
      <c r="S95" s="46" t="s">
        <v>38</v>
      </c>
      <c r="T95" s="46"/>
      <c r="U95" s="46"/>
      <c r="V95" s="46"/>
      <c r="W95" s="46"/>
    </row>
    <row r="96" spans="1:23">
      <c r="A96" s="46">
        <v>398</v>
      </c>
      <c r="B96" s="46" t="s">
        <v>62</v>
      </c>
      <c r="C96" s="46" t="s">
        <v>63</v>
      </c>
      <c r="D96" s="46" t="s">
        <v>34</v>
      </c>
      <c r="E96" s="46" t="s">
        <v>35</v>
      </c>
      <c r="F96" s="46" t="s">
        <v>64</v>
      </c>
      <c r="G96" s="47">
        <v>1.6106327009957999E-3</v>
      </c>
      <c r="H96" s="48">
        <v>4.9139195792925499</v>
      </c>
      <c r="I96" s="48">
        <v>6.2570444805713903</v>
      </c>
      <c r="J96" s="48">
        <v>0.30451523026644001</v>
      </c>
      <c r="K96" s="48">
        <v>0.25762847083809998</v>
      </c>
      <c r="L96" s="48">
        <v>1.4866336300499101</v>
      </c>
      <c r="M96" s="48">
        <v>2.0697297099610998</v>
      </c>
      <c r="N96" s="48">
        <v>4.1098290660607102</v>
      </c>
      <c r="O96" s="48">
        <v>1.8285681420930001E-2</v>
      </c>
      <c r="P96" s="48">
        <v>8.8575664575367696</v>
      </c>
      <c r="Q96" s="48">
        <v>0.13343523491931999</v>
      </c>
      <c r="R96" s="46">
        <v>10</v>
      </c>
      <c r="S96" s="46" t="s">
        <v>38</v>
      </c>
      <c r="T96" s="46"/>
      <c r="U96" s="46"/>
      <c r="V96" s="46"/>
      <c r="W96" s="46"/>
    </row>
    <row r="97" spans="1:23">
      <c r="A97" s="46">
        <v>818</v>
      </c>
      <c r="B97" s="46" t="s">
        <v>147</v>
      </c>
      <c r="C97" s="46" t="s">
        <v>148</v>
      </c>
      <c r="D97" s="46" t="s">
        <v>60</v>
      </c>
      <c r="E97" s="46" t="s">
        <v>41</v>
      </c>
      <c r="F97" s="46" t="s">
        <v>108</v>
      </c>
      <c r="G97" s="47">
        <v>1.9681797443073801E-2</v>
      </c>
      <c r="H97" s="48">
        <v>16.931143089843172</v>
      </c>
      <c r="I97" s="48">
        <v>1.67723279823799</v>
      </c>
      <c r="J97" s="48">
        <v>9.7097074267907395</v>
      </c>
      <c r="K97" s="48">
        <v>8.7409882004921897</v>
      </c>
      <c r="L97" s="48"/>
      <c r="M97" s="48">
        <v>9.8883039791156495</v>
      </c>
      <c r="N97" s="48">
        <v>4.0611301701307703</v>
      </c>
      <c r="O97" s="48">
        <v>0.17376577772505999</v>
      </c>
      <c r="P97" s="48">
        <v>5.6947328212052399</v>
      </c>
      <c r="Q97" s="48">
        <v>1.06710591516415</v>
      </c>
      <c r="R97" s="46">
        <v>9</v>
      </c>
      <c r="S97" s="46" t="s">
        <v>49</v>
      </c>
      <c r="T97" s="46"/>
      <c r="U97" s="46"/>
      <c r="V97" s="46"/>
      <c r="W97" s="46"/>
    </row>
    <row r="98" spans="1:23">
      <c r="A98" s="46">
        <v>192</v>
      </c>
      <c r="B98" s="46" t="s">
        <v>81</v>
      </c>
      <c r="C98" s="46" t="s">
        <v>82</v>
      </c>
      <c r="D98" s="46" t="s">
        <v>70</v>
      </c>
      <c r="E98" s="46" t="s">
        <v>35</v>
      </c>
      <c r="F98" s="46" t="s">
        <v>36</v>
      </c>
      <c r="G98" s="47">
        <v>2.6887051193089E-3</v>
      </c>
      <c r="H98" s="48">
        <v>2.0167655171325301</v>
      </c>
      <c r="I98" s="48">
        <v>0.88810965705931988</v>
      </c>
      <c r="J98" s="48">
        <v>2.19323984877005</v>
      </c>
      <c r="K98" s="48">
        <v>0.72847860171129997</v>
      </c>
      <c r="L98" s="48">
        <v>3.4195448043351098</v>
      </c>
      <c r="M98" s="48">
        <v>13.04807982919678</v>
      </c>
      <c r="N98" s="48">
        <v>3.08318351028753</v>
      </c>
      <c r="O98" s="48">
        <v>0.191774808775</v>
      </c>
      <c r="P98" s="48">
        <v>18.46521894624474</v>
      </c>
      <c r="Q98" s="48">
        <v>6.4832118620727099</v>
      </c>
      <c r="R98" s="46">
        <v>10</v>
      </c>
      <c r="S98" s="46" t="s">
        <v>38</v>
      </c>
      <c r="T98" s="46"/>
      <c r="U98" s="46"/>
      <c r="V98" s="46"/>
      <c r="W98" s="46"/>
    </row>
    <row r="99" spans="1:23">
      <c r="A99" s="46">
        <v>50</v>
      </c>
      <c r="B99" s="46" t="s">
        <v>195</v>
      </c>
      <c r="C99" s="46" t="s">
        <v>196</v>
      </c>
      <c r="D99" s="46" t="s">
        <v>79</v>
      </c>
      <c r="E99" s="46" t="s">
        <v>35</v>
      </c>
      <c r="F99" s="46" t="s">
        <v>36</v>
      </c>
      <c r="G99" s="47">
        <v>0.1040602682464964</v>
      </c>
      <c r="H99" s="48">
        <v>15.54004187788729</v>
      </c>
      <c r="I99" s="48">
        <v>1.9058794486316299</v>
      </c>
      <c r="J99" s="48">
        <v>21.159388437649458</v>
      </c>
      <c r="K99" s="48">
        <v>9.0080090654926295</v>
      </c>
      <c r="L99" s="48">
        <v>81.438269356520848</v>
      </c>
      <c r="M99" s="48">
        <v>35.656329035633277</v>
      </c>
      <c r="N99" s="48">
        <v>2.8578733112873098</v>
      </c>
      <c r="O99" s="48">
        <v>7.7635191653425695</v>
      </c>
      <c r="P99" s="48">
        <v>70.261184149492777</v>
      </c>
      <c r="Q99" s="48">
        <v>29.453072174623617</v>
      </c>
      <c r="R99" s="46">
        <v>10</v>
      </c>
      <c r="S99" s="46" t="s">
        <v>38</v>
      </c>
      <c r="T99" s="46"/>
      <c r="U99" s="46"/>
      <c r="V99" s="46"/>
      <c r="W99" s="46"/>
    </row>
    <row r="100" spans="1:23">
      <c r="A100" s="46">
        <v>690</v>
      </c>
      <c r="B100" s="46" t="s">
        <v>87</v>
      </c>
      <c r="C100" s="46" t="s">
        <v>88</v>
      </c>
      <c r="D100" s="46" t="s">
        <v>89</v>
      </c>
      <c r="E100" s="46" t="s">
        <v>90</v>
      </c>
      <c r="F100" s="46" t="s">
        <v>36</v>
      </c>
      <c r="G100" s="47">
        <v>2.9634609735534E-3</v>
      </c>
      <c r="H100" s="48">
        <v>16.368072124615349</v>
      </c>
      <c r="I100" s="48">
        <v>2.97453250127464</v>
      </c>
      <c r="J100" s="48">
        <v>0.28545681061566003</v>
      </c>
      <c r="K100" s="48"/>
      <c r="L100" s="48"/>
      <c r="M100" s="48">
        <v>0.27891577706421999</v>
      </c>
      <c r="N100" s="48">
        <v>2.6926915464161101</v>
      </c>
      <c r="O100" s="48">
        <v>0.17160047328004999</v>
      </c>
      <c r="P100" s="48">
        <v>0</v>
      </c>
      <c r="Q100" s="48">
        <v>0.1203641428588</v>
      </c>
      <c r="R100" s="46">
        <v>8</v>
      </c>
      <c r="S100" s="46" t="s">
        <v>91</v>
      </c>
      <c r="T100" s="46"/>
      <c r="U100" s="46"/>
      <c r="V100" s="46"/>
      <c r="W100" s="46"/>
    </row>
    <row r="101" spans="1:23">
      <c r="A101" s="46">
        <v>804</v>
      </c>
      <c r="B101" s="46" t="s">
        <v>43</v>
      </c>
      <c r="C101" s="46" t="s">
        <v>44</v>
      </c>
      <c r="D101" s="46" t="s">
        <v>34</v>
      </c>
      <c r="E101" s="46" t="s">
        <v>35</v>
      </c>
      <c r="F101" s="46" t="s">
        <v>45</v>
      </c>
      <c r="G101" s="47">
        <v>8.4043178153400005E-4</v>
      </c>
      <c r="H101" s="48"/>
      <c r="I101" s="48">
        <v>0.15249610082973</v>
      </c>
      <c r="J101" s="48">
        <v>1.210568961074</v>
      </c>
      <c r="K101" s="48">
        <v>0.21407106888240002</v>
      </c>
      <c r="L101" s="48">
        <v>5.0719616209216101</v>
      </c>
      <c r="M101" s="48">
        <v>2.3301285623982202</v>
      </c>
      <c r="N101" s="48">
        <v>2.49262683120635</v>
      </c>
      <c r="O101" s="48">
        <v>7.858407764754001E-2</v>
      </c>
      <c r="P101" s="48">
        <v>3.9474355656223503</v>
      </c>
      <c r="Q101" s="48">
        <v>0.29394139084200999</v>
      </c>
      <c r="R101" s="46">
        <v>9</v>
      </c>
      <c r="S101" s="46" t="s">
        <v>46</v>
      </c>
      <c r="T101" s="46"/>
      <c r="U101" s="46"/>
      <c r="V101" s="46"/>
      <c r="W101" s="46"/>
    </row>
    <row r="102" spans="1:23">
      <c r="A102" s="46">
        <v>70</v>
      </c>
      <c r="B102" s="46" t="s">
        <v>109</v>
      </c>
      <c r="C102" s="46" t="s">
        <v>110</v>
      </c>
      <c r="D102" s="46" t="s">
        <v>34</v>
      </c>
      <c r="E102" s="46" t="s">
        <v>35</v>
      </c>
      <c r="F102" s="46" t="s">
        <v>111</v>
      </c>
      <c r="G102" s="47">
        <v>8.3074964107425001E-3</v>
      </c>
      <c r="H102" s="48">
        <v>1.9854476505677801</v>
      </c>
      <c r="I102" s="48"/>
      <c r="J102" s="48">
        <v>3.5364861829630398</v>
      </c>
      <c r="K102" s="48">
        <v>1.7052164360414699</v>
      </c>
      <c r="L102" s="48">
        <v>69.401902092489394</v>
      </c>
      <c r="M102" s="48">
        <v>5.7183746013404404</v>
      </c>
      <c r="N102" s="48">
        <v>2.2126523091835701</v>
      </c>
      <c r="O102" s="48">
        <v>0.20748889768230999</v>
      </c>
      <c r="P102" s="48">
        <v>2.2304572177914301</v>
      </c>
      <c r="Q102" s="48">
        <v>0.16560532338853001</v>
      </c>
      <c r="R102" s="46">
        <v>9</v>
      </c>
      <c r="S102" s="46" t="s">
        <v>104</v>
      </c>
      <c r="T102" s="46"/>
      <c r="U102" s="46"/>
      <c r="V102" s="46"/>
      <c r="W102" s="46"/>
    </row>
    <row r="103" spans="1:23">
      <c r="A103" s="46">
        <v>51</v>
      </c>
      <c r="B103" s="46" t="s">
        <v>39</v>
      </c>
      <c r="C103" s="46" t="s">
        <v>40</v>
      </c>
      <c r="D103" s="46" t="s">
        <v>34</v>
      </c>
      <c r="E103" s="46" t="s">
        <v>41</v>
      </c>
      <c r="F103" s="46" t="s">
        <v>42</v>
      </c>
      <c r="G103" s="47">
        <v>6.9006902351509999E-4</v>
      </c>
      <c r="H103" s="48">
        <v>6.2378023952351498</v>
      </c>
      <c r="I103" s="48">
        <v>0.25410433786143999</v>
      </c>
      <c r="J103" s="48">
        <v>0.28055104072279996</v>
      </c>
      <c r="K103" s="48">
        <v>1.41188443338418</v>
      </c>
      <c r="L103" s="48">
        <v>2.7254607901594898</v>
      </c>
      <c r="M103" s="48">
        <v>23.695392164641671</v>
      </c>
      <c r="N103" s="48">
        <v>2.13266548023612</v>
      </c>
      <c r="O103" s="48">
        <v>4.0960732981350001E-2</v>
      </c>
      <c r="P103" s="48">
        <v>7.2520695730910401</v>
      </c>
      <c r="Q103" s="48">
        <v>0.33458223818777999</v>
      </c>
      <c r="R103" s="46">
        <v>10</v>
      </c>
      <c r="S103" s="46" t="s">
        <v>38</v>
      </c>
      <c r="T103" s="46"/>
      <c r="U103" s="46"/>
      <c r="V103" s="46"/>
      <c r="W103" s="46"/>
    </row>
    <row r="104" spans="1:23">
      <c r="A104" s="46">
        <v>740</v>
      </c>
      <c r="B104" s="46" t="s">
        <v>118</v>
      </c>
      <c r="C104" s="46" t="s">
        <v>119</v>
      </c>
      <c r="D104" s="46" t="s">
        <v>70</v>
      </c>
      <c r="E104" s="46" t="s">
        <v>35</v>
      </c>
      <c r="F104" s="46" t="s">
        <v>52</v>
      </c>
      <c r="G104" s="47">
        <v>1.1232468671146601E-2</v>
      </c>
      <c r="H104" s="48">
        <v>4.9859398955293805</v>
      </c>
      <c r="I104" s="48">
        <v>1.05515926281848</v>
      </c>
      <c r="J104" s="48">
        <v>7.1332446010645105</v>
      </c>
      <c r="K104" s="48">
        <v>2.8095934687479702</v>
      </c>
      <c r="L104" s="48">
        <v>5.4823570754022297</v>
      </c>
      <c r="M104" s="48">
        <v>11.057270172351529</v>
      </c>
      <c r="N104" s="48">
        <v>1.9298855679546398</v>
      </c>
      <c r="O104" s="48">
        <v>2.6114740583070399</v>
      </c>
      <c r="P104" s="48">
        <v>9.9115110113477591</v>
      </c>
      <c r="Q104" s="48">
        <v>4.2099817125160204</v>
      </c>
      <c r="R104" s="46">
        <v>10</v>
      </c>
      <c r="S104" s="46" t="s">
        <v>38</v>
      </c>
      <c r="T104" s="46"/>
      <c r="U104" s="46"/>
      <c r="V104" s="46"/>
      <c r="W104" s="46"/>
    </row>
    <row r="105" spans="1:23">
      <c r="A105" s="46">
        <v>368</v>
      </c>
      <c r="B105" s="46" t="s">
        <v>170</v>
      </c>
      <c r="C105" s="46" t="s">
        <v>171</v>
      </c>
      <c r="D105" s="46" t="s">
        <v>60</v>
      </c>
      <c r="E105" s="46" t="s">
        <v>35</v>
      </c>
      <c r="F105" s="46" t="s">
        <v>52</v>
      </c>
      <c r="G105" s="47">
        <v>3.2694323103732298E-2</v>
      </c>
      <c r="H105" s="48">
        <v>12.742572971238699</v>
      </c>
      <c r="I105" s="48">
        <v>3.1251792607158198</v>
      </c>
      <c r="J105" s="48">
        <v>11.32434868172326</v>
      </c>
      <c r="K105" s="48">
        <v>17.247640448809527</v>
      </c>
      <c r="L105" s="48">
        <v>0.35335644764238</v>
      </c>
      <c r="M105" s="48">
        <v>8.2343788720231199</v>
      </c>
      <c r="N105" s="48">
        <v>1.8976123868311898</v>
      </c>
      <c r="O105" s="48">
        <v>0.11472017999461001</v>
      </c>
      <c r="P105" s="48">
        <v>7.9282837227032097</v>
      </c>
      <c r="Q105" s="48">
        <v>0.35645395735224999</v>
      </c>
      <c r="R105" s="46">
        <v>10</v>
      </c>
      <c r="S105" s="46" t="s">
        <v>38</v>
      </c>
      <c r="T105" s="46"/>
      <c r="U105" s="46"/>
      <c r="V105" s="46"/>
      <c r="W105" s="46"/>
    </row>
    <row r="106" spans="1:23">
      <c r="A106" s="46">
        <v>400</v>
      </c>
      <c r="B106" s="46" t="s">
        <v>58</v>
      </c>
      <c r="C106" s="46" t="s">
        <v>59</v>
      </c>
      <c r="D106" s="46" t="s">
        <v>60</v>
      </c>
      <c r="E106" s="46" t="s">
        <v>41</v>
      </c>
      <c r="F106" s="46" t="s">
        <v>61</v>
      </c>
      <c r="G106" s="47">
        <v>1.5259205128079999E-3</v>
      </c>
      <c r="H106" s="48">
        <v>2.7889411277539002</v>
      </c>
      <c r="I106" s="48">
        <v>1.4613835584074599</v>
      </c>
      <c r="J106" s="48">
        <v>1.6693031059908099</v>
      </c>
      <c r="K106" s="48">
        <v>3.3434214411491103</v>
      </c>
      <c r="L106" s="48">
        <v>4.7547144311600002E-2</v>
      </c>
      <c r="M106" s="48">
        <v>2.1045155512609002</v>
      </c>
      <c r="N106" s="48">
        <v>1.8277793235875501</v>
      </c>
      <c r="O106" s="48">
        <v>0</v>
      </c>
      <c r="P106" s="48">
        <v>1.35395939949209</v>
      </c>
      <c r="Q106" s="48">
        <v>0.20990379380383001</v>
      </c>
      <c r="R106" s="46">
        <v>10</v>
      </c>
      <c r="S106" s="46" t="s">
        <v>38</v>
      </c>
      <c r="T106" s="46"/>
      <c r="U106" s="46"/>
      <c r="V106" s="46"/>
      <c r="W106" s="46"/>
    </row>
    <row r="107" spans="1:23">
      <c r="A107" s="46">
        <v>780</v>
      </c>
      <c r="B107" s="46" t="s">
        <v>74</v>
      </c>
      <c r="C107" s="46" t="s">
        <v>75</v>
      </c>
      <c r="D107" s="46" t="s">
        <v>70</v>
      </c>
      <c r="E107" s="46" t="s">
        <v>35</v>
      </c>
      <c r="F107" s="46" t="s">
        <v>76</v>
      </c>
      <c r="G107" s="47">
        <v>2.4179247712463E-3</v>
      </c>
      <c r="H107" s="48">
        <v>3.6233439827248803</v>
      </c>
      <c r="I107" s="48">
        <v>4.6596756043265799</v>
      </c>
      <c r="J107" s="48">
        <v>5.3766621369057797</v>
      </c>
      <c r="K107" s="48">
        <v>0.71266300603702004</v>
      </c>
      <c r="L107" s="48">
        <v>2.1502726937779999E-2</v>
      </c>
      <c r="M107" s="48">
        <v>5.6641899895441394</v>
      </c>
      <c r="N107" s="48">
        <v>1.661731935198</v>
      </c>
      <c r="O107" s="48">
        <v>2.1097269211845302</v>
      </c>
      <c r="P107" s="48">
        <v>12.54551057149215</v>
      </c>
      <c r="Q107" s="48">
        <v>0.92886948801972002</v>
      </c>
      <c r="R107" s="46">
        <v>10</v>
      </c>
      <c r="S107" s="46" t="s">
        <v>38</v>
      </c>
      <c r="T107" s="46"/>
      <c r="U107" s="46"/>
      <c r="V107" s="46"/>
      <c r="W107" s="46"/>
    </row>
    <row r="108" spans="1:23">
      <c r="A108" s="46">
        <v>662</v>
      </c>
      <c r="B108" s="46" t="s">
        <v>102</v>
      </c>
      <c r="C108" s="46" t="s">
        <v>103</v>
      </c>
      <c r="D108" s="46" t="s">
        <v>70</v>
      </c>
      <c r="E108" s="46" t="s">
        <v>35</v>
      </c>
      <c r="F108" s="46" t="s">
        <v>45</v>
      </c>
      <c r="G108" s="47">
        <v>7.2018622009379996E-3</v>
      </c>
      <c r="H108" s="48">
        <v>1.5010547684743401</v>
      </c>
      <c r="I108" s="48"/>
      <c r="J108" s="48">
        <v>2.0789326575237901</v>
      </c>
      <c r="K108" s="48">
        <v>0.22731575333372001</v>
      </c>
      <c r="L108" s="48">
        <v>2.4968291476876399</v>
      </c>
      <c r="M108" s="48">
        <v>10.033297367887869</v>
      </c>
      <c r="N108" s="48">
        <v>1.6440999036962298</v>
      </c>
      <c r="O108" s="48">
        <v>2.6892628588120302</v>
      </c>
      <c r="P108" s="48">
        <v>28.03344513621947</v>
      </c>
      <c r="Q108" s="48">
        <v>2.25776157219933</v>
      </c>
      <c r="R108" s="46">
        <v>9</v>
      </c>
      <c r="S108" s="46" t="s">
        <v>104</v>
      </c>
      <c r="T108" s="46"/>
      <c r="U108" s="46"/>
      <c r="V108" s="46"/>
      <c r="W108" s="46"/>
    </row>
    <row r="109" spans="1:23">
      <c r="A109" s="46">
        <v>275</v>
      </c>
      <c r="B109" s="46" t="s">
        <v>65</v>
      </c>
      <c r="C109" s="46" t="s">
        <v>66</v>
      </c>
      <c r="D109" s="46" t="s">
        <v>60</v>
      </c>
      <c r="E109" s="46" t="s">
        <v>35</v>
      </c>
      <c r="F109" s="46" t="s">
        <v>67</v>
      </c>
      <c r="G109" s="47">
        <v>1.9800923223807E-3</v>
      </c>
      <c r="H109" s="48">
        <v>6.6985543800996403</v>
      </c>
      <c r="I109" s="48">
        <v>1.40029199011103</v>
      </c>
      <c r="J109" s="48">
        <v>1.1134351650087799</v>
      </c>
      <c r="K109" s="48">
        <v>3.24974043850403</v>
      </c>
      <c r="L109" s="48">
        <v>1.1104466350031099</v>
      </c>
      <c r="M109" s="48">
        <v>2.3014795912777704</v>
      </c>
      <c r="N109" s="48">
        <v>1.5962559343286098</v>
      </c>
      <c r="O109" s="48">
        <v>2.3101985885159999E-2</v>
      </c>
      <c r="P109" s="48">
        <v>2.84911316769649</v>
      </c>
      <c r="Q109" s="48">
        <v>1.14464598720931</v>
      </c>
      <c r="R109" s="46">
        <v>10</v>
      </c>
      <c r="S109" s="46" t="s">
        <v>38</v>
      </c>
      <c r="T109" s="46"/>
      <c r="U109" s="46"/>
      <c r="V109" s="46"/>
      <c r="W109" s="46"/>
    </row>
    <row r="110" spans="1:23">
      <c r="A110" s="46">
        <v>462</v>
      </c>
      <c r="B110" s="46" t="s">
        <v>77</v>
      </c>
      <c r="C110" s="46" t="s">
        <v>78</v>
      </c>
      <c r="D110" s="46" t="s">
        <v>79</v>
      </c>
      <c r="E110" s="46" t="s">
        <v>41</v>
      </c>
      <c r="F110" s="46" t="s">
        <v>80</v>
      </c>
      <c r="G110" s="47">
        <v>2.6540936946074E-3</v>
      </c>
      <c r="H110" s="48">
        <v>29.739511083586429</v>
      </c>
      <c r="I110" s="48">
        <v>1.5839708916677802</v>
      </c>
      <c r="J110" s="48">
        <v>2.7280633912124297</v>
      </c>
      <c r="K110" s="48">
        <v>1.2963555114469101</v>
      </c>
      <c r="L110" s="48">
        <v>0.66969409626756005</v>
      </c>
      <c r="M110" s="48">
        <v>1.6598788095468502</v>
      </c>
      <c r="N110" s="48">
        <v>1.5757004183962</v>
      </c>
      <c r="O110" s="48">
        <v>0.20064885553792</v>
      </c>
      <c r="P110" s="48">
        <v>10.4299139027856</v>
      </c>
      <c r="Q110" s="48">
        <v>0.11494173585012001</v>
      </c>
      <c r="R110" s="46">
        <v>10</v>
      </c>
      <c r="S110" s="46" t="s">
        <v>38</v>
      </c>
      <c r="T110" s="46"/>
      <c r="U110" s="46"/>
      <c r="V110" s="46"/>
      <c r="W110" s="46"/>
    </row>
    <row r="111" spans="1:23">
      <c r="A111" s="46">
        <v>688</v>
      </c>
      <c r="B111" s="46" t="s">
        <v>32</v>
      </c>
      <c r="C111" s="46" t="s">
        <v>33</v>
      </c>
      <c r="D111" s="46" t="s">
        <v>34</v>
      </c>
      <c r="E111" s="46" t="s">
        <v>35</v>
      </c>
      <c r="F111" s="46" t="s">
        <v>36</v>
      </c>
      <c r="G111" s="47">
        <v>4.3311415552449998E-4</v>
      </c>
      <c r="H111" s="48">
        <v>0.85458822236625998</v>
      </c>
      <c r="I111" s="48">
        <v>0.87002892103206997</v>
      </c>
      <c r="J111" s="48">
        <v>1.9780017949783801</v>
      </c>
      <c r="K111" s="48">
        <v>0.28387251472635999</v>
      </c>
      <c r="L111" s="48">
        <v>18.70462634981061</v>
      </c>
      <c r="M111" s="48">
        <v>1.7017710455252399</v>
      </c>
      <c r="N111" s="48">
        <v>1.3508066942361598</v>
      </c>
      <c r="O111" s="48">
        <v>0.19988017765203001</v>
      </c>
      <c r="P111" s="48">
        <v>5.2448938088774399</v>
      </c>
      <c r="Q111" s="48">
        <v>0.10821056771565001</v>
      </c>
      <c r="R111" s="46">
        <v>10</v>
      </c>
      <c r="S111" s="46" t="s">
        <v>38</v>
      </c>
      <c r="T111" s="46"/>
      <c r="U111" s="46"/>
      <c r="V111" s="46"/>
      <c r="W111" s="46"/>
    </row>
    <row r="112" spans="1:23">
      <c r="A112" s="46">
        <v>807</v>
      </c>
      <c r="B112" s="46" t="s">
        <v>53</v>
      </c>
      <c r="C112" s="46" t="s">
        <v>54</v>
      </c>
      <c r="D112" s="46" t="s">
        <v>34</v>
      </c>
      <c r="E112" s="46" t="s">
        <v>35</v>
      </c>
      <c r="F112" s="46" t="s">
        <v>55</v>
      </c>
      <c r="G112" s="47">
        <v>1.4220629536172999E-3</v>
      </c>
      <c r="H112" s="48">
        <v>1.2507470717490501</v>
      </c>
      <c r="I112" s="48">
        <v>0.68772055314170999</v>
      </c>
      <c r="J112" s="48">
        <v>1.52856261722442</v>
      </c>
      <c r="K112" s="48">
        <v>0.92375592325632994</v>
      </c>
      <c r="L112" s="48">
        <v>23.973798725084869</v>
      </c>
      <c r="M112" s="48">
        <v>4.68863884591737</v>
      </c>
      <c r="N112" s="48">
        <v>1.2441847611790899</v>
      </c>
      <c r="O112" s="48">
        <v>0.2257255054624</v>
      </c>
      <c r="P112" s="48">
        <v>1.2180425814906199</v>
      </c>
      <c r="Q112" s="48">
        <v>0.27008765776001997</v>
      </c>
      <c r="R112" s="46">
        <v>10</v>
      </c>
      <c r="S112" s="46" t="s">
        <v>38</v>
      </c>
      <c r="T112" s="46"/>
      <c r="U112" s="46"/>
      <c r="V112" s="46"/>
      <c r="W112" s="46"/>
    </row>
    <row r="113" spans="1:23">
      <c r="A113" s="46">
        <v>499</v>
      </c>
      <c r="B113" s="46" t="s">
        <v>96</v>
      </c>
      <c r="C113" s="46" t="s">
        <v>97</v>
      </c>
      <c r="D113" s="46" t="s">
        <v>34</v>
      </c>
      <c r="E113" s="46" t="s">
        <v>35</v>
      </c>
      <c r="F113" s="46" t="s">
        <v>52</v>
      </c>
      <c r="G113" s="47">
        <v>4.8989005000035996E-3</v>
      </c>
      <c r="H113" s="48">
        <v>2.3822279959957502</v>
      </c>
      <c r="I113" s="48">
        <v>1.79382137524059</v>
      </c>
      <c r="J113" s="48">
        <v>2.2124885994878598</v>
      </c>
      <c r="K113" s="48">
        <v>1.1843653563488998</v>
      </c>
      <c r="L113" s="48">
        <v>39.34825277921469</v>
      </c>
      <c r="M113" s="48">
        <v>4.42352052475663</v>
      </c>
      <c r="N113" s="48">
        <v>1.0242561497022999</v>
      </c>
      <c r="O113" s="48">
        <v>0.12005772558636001</v>
      </c>
      <c r="P113" s="48">
        <v>3.5722987451360799</v>
      </c>
      <c r="Q113" s="48">
        <v>0.12401328370062999</v>
      </c>
      <c r="R113" s="46">
        <v>10</v>
      </c>
      <c r="S113" s="46" t="s">
        <v>38</v>
      </c>
      <c r="T113" s="46"/>
      <c r="U113" s="46"/>
      <c r="V113" s="46"/>
      <c r="W113" s="46"/>
    </row>
    <row r="114" spans="1:23">
      <c r="A114" s="46">
        <v>776</v>
      </c>
      <c r="B114" s="46" t="s">
        <v>92</v>
      </c>
      <c r="C114" s="46" t="s">
        <v>93</v>
      </c>
      <c r="D114" s="46" t="s">
        <v>73</v>
      </c>
      <c r="E114" s="46" t="s">
        <v>35</v>
      </c>
      <c r="F114" s="46" t="s">
        <v>36</v>
      </c>
      <c r="G114" s="47">
        <v>3.3361548348917998E-3</v>
      </c>
      <c r="H114" s="48">
        <v>1.97848778186611</v>
      </c>
      <c r="I114" s="48">
        <v>1.4896638428840301</v>
      </c>
      <c r="J114" s="48">
        <v>0.24229320522556999</v>
      </c>
      <c r="K114" s="48">
        <v>6.54602245764187</v>
      </c>
      <c r="L114" s="48">
        <v>15.519551130898041</v>
      </c>
      <c r="M114" s="48">
        <v>8.2123705254743307</v>
      </c>
      <c r="N114" s="48">
        <v>0.90284185085997992</v>
      </c>
      <c r="O114" s="48">
        <v>1.7010923036657102</v>
      </c>
      <c r="P114" s="48">
        <v>42.243797059525065</v>
      </c>
      <c r="Q114" s="48">
        <v>2.2016523653907401</v>
      </c>
      <c r="R114" s="46">
        <v>10</v>
      </c>
      <c r="S114" s="46" t="s">
        <v>38</v>
      </c>
      <c r="T114" s="46"/>
      <c r="U114" s="46"/>
      <c r="V114" s="46"/>
      <c r="W114" s="46"/>
    </row>
    <row r="115" spans="1:23">
      <c r="A115" s="46">
        <v>764</v>
      </c>
      <c r="B115" s="46" t="s">
        <v>71</v>
      </c>
      <c r="C115" s="46" t="s">
        <v>72</v>
      </c>
      <c r="D115" s="46" t="s">
        <v>73</v>
      </c>
      <c r="E115" s="46" t="s">
        <v>35</v>
      </c>
      <c r="F115" s="46" t="s">
        <v>36</v>
      </c>
      <c r="G115" s="47">
        <v>2.1206823817322001E-3</v>
      </c>
      <c r="H115" s="48">
        <v>3.5687447769052403</v>
      </c>
      <c r="I115" s="48">
        <v>1.17112263555612</v>
      </c>
      <c r="J115" s="48">
        <v>12.948575014872951</v>
      </c>
      <c r="K115" s="48">
        <v>0.92989999465691997</v>
      </c>
      <c r="L115" s="48">
        <v>16.041721680553039</v>
      </c>
      <c r="M115" s="48">
        <v>2.8019190271675898</v>
      </c>
      <c r="N115" s="48">
        <v>0.50063337294103005</v>
      </c>
      <c r="O115" s="48">
        <v>0.10437698660060998</v>
      </c>
      <c r="P115" s="48">
        <v>2.5182212920251903</v>
      </c>
      <c r="Q115" s="48">
        <v>0.94083284924095012</v>
      </c>
      <c r="R115" s="46">
        <v>10</v>
      </c>
      <c r="S115" s="46" t="s">
        <v>38</v>
      </c>
      <c r="T115" s="46"/>
      <c r="U115" s="46"/>
      <c r="V115" s="46"/>
      <c r="W115" s="46"/>
    </row>
    <row r="116" spans="1:23">
      <c r="A116" s="46">
        <v>188</v>
      </c>
      <c r="B116" s="46" t="s">
        <v>68</v>
      </c>
      <c r="C116" s="46" t="s">
        <v>69</v>
      </c>
      <c r="D116" s="46" t="s">
        <v>70</v>
      </c>
      <c r="E116" s="46" t="s">
        <v>35</v>
      </c>
      <c r="F116" s="46" t="s">
        <v>52</v>
      </c>
      <c r="G116" s="47">
        <v>2.0063010288980001E-3</v>
      </c>
      <c r="H116" s="48">
        <v>3.2544033491931001</v>
      </c>
      <c r="I116" s="48">
        <v>2.4161503367018899</v>
      </c>
      <c r="J116" s="48">
        <v>3.9966019740072802</v>
      </c>
      <c r="K116" s="48">
        <v>1.1562661851824301</v>
      </c>
      <c r="L116" s="48"/>
      <c r="M116" s="48">
        <v>4.0167939480242296</v>
      </c>
      <c r="N116" s="48">
        <v>0.45055550744451001</v>
      </c>
      <c r="O116" s="48">
        <v>0.29834738766829</v>
      </c>
      <c r="P116" s="48">
        <v>13.406471128405709</v>
      </c>
      <c r="Q116" s="48">
        <v>0.35977505321825004</v>
      </c>
      <c r="R116" s="46">
        <v>9</v>
      </c>
      <c r="S116" s="46" t="s">
        <v>49</v>
      </c>
      <c r="T116" s="46"/>
      <c r="U116" s="46"/>
      <c r="V116" s="46"/>
      <c r="W116" s="46"/>
    </row>
    <row r="117" spans="1:23">
      <c r="A117" s="46">
        <v>52</v>
      </c>
      <c r="B117" s="46" t="s">
        <v>112</v>
      </c>
      <c r="C117" s="46" t="s">
        <v>113</v>
      </c>
      <c r="D117" s="46" t="s">
        <v>70</v>
      </c>
      <c r="E117" s="46" t="s">
        <v>35</v>
      </c>
      <c r="F117" s="46" t="s">
        <v>45</v>
      </c>
      <c r="G117" s="47">
        <v>8.5288619547695E-3</v>
      </c>
      <c r="H117" s="48">
        <v>2.45751361720751</v>
      </c>
      <c r="I117" s="48"/>
      <c r="J117" s="48">
        <v>1.7192910741718401</v>
      </c>
      <c r="K117" s="48">
        <v>0.39869817211046998</v>
      </c>
      <c r="L117" s="48">
        <v>1.2823068905709998E-2</v>
      </c>
      <c r="M117" s="48">
        <v>4.1573379678409097</v>
      </c>
      <c r="N117" s="48">
        <v>0.32189412574888998</v>
      </c>
      <c r="O117" s="48">
        <v>0.84251134723918997</v>
      </c>
      <c r="P117" s="48">
        <v>9.38288722140876</v>
      </c>
      <c r="Q117" s="48">
        <v>0.40855926071811005</v>
      </c>
      <c r="R117" s="46">
        <v>9</v>
      </c>
      <c r="S117" s="46" t="s">
        <v>104</v>
      </c>
      <c r="T117" s="46"/>
      <c r="U117" s="46"/>
      <c r="V117" s="46"/>
      <c r="W117" s="46"/>
    </row>
    <row r="118" spans="1:23">
      <c r="A118" s="46">
        <v>795</v>
      </c>
      <c r="B118" s="46" t="s">
        <v>47</v>
      </c>
      <c r="C118" s="46" t="s">
        <v>48</v>
      </c>
      <c r="D118" s="46" t="s">
        <v>34</v>
      </c>
      <c r="E118" s="46" t="s">
        <v>35</v>
      </c>
      <c r="F118" s="46" t="s">
        <v>36</v>
      </c>
      <c r="G118" s="47">
        <v>8.4917740997599999E-4</v>
      </c>
      <c r="H118" s="48">
        <v>7.1484845285903003</v>
      </c>
      <c r="I118" s="48">
        <v>3.1584149676495996</v>
      </c>
      <c r="J118" s="48">
        <v>1.6355559692760001E-2</v>
      </c>
      <c r="K118" s="48">
        <v>1.1361782485844301</v>
      </c>
      <c r="L118" s="48"/>
      <c r="M118" s="48">
        <v>1.35512993672812</v>
      </c>
      <c r="N118" s="48">
        <v>5.5057848387100004E-2</v>
      </c>
      <c r="O118" s="48">
        <v>4.34321473384E-2</v>
      </c>
      <c r="P118" s="48">
        <v>1.59711391168183</v>
      </c>
      <c r="Q118" s="48">
        <v>1.9519323485150002E-2</v>
      </c>
      <c r="R118" s="46">
        <v>9</v>
      </c>
      <c r="S118" s="46" t="s">
        <v>49</v>
      </c>
      <c r="T118" s="46"/>
      <c r="U118" s="46"/>
      <c r="V118" s="46"/>
      <c r="W118" s="46"/>
    </row>
    <row r="119" spans="1:23" s="1" customFormat="1">
      <c r="G119" s="16"/>
      <c r="H119" s="29"/>
      <c r="I119" s="16"/>
      <c r="J119" s="16"/>
      <c r="K119" s="16"/>
      <c r="L119" s="16"/>
      <c r="M119" s="16"/>
      <c r="N119" s="16"/>
      <c r="O119" s="16"/>
      <c r="P119" s="16"/>
      <c r="Q119" s="16"/>
    </row>
    <row r="120" spans="1:23" s="3" customFormat="1" ht="23.1">
      <c r="A120" s="14" t="str">
        <f>'1.1 National MPI Results'!A121</f>
        <v>Notes</v>
      </c>
      <c r="G120" s="15"/>
      <c r="H120" s="28"/>
      <c r="I120" s="15"/>
      <c r="J120" s="15"/>
      <c r="K120" s="15"/>
      <c r="L120" s="15"/>
      <c r="M120" s="15"/>
      <c r="N120" s="15"/>
      <c r="O120" s="15"/>
      <c r="P120" s="6"/>
      <c r="Q120" s="6"/>
    </row>
    <row r="121" spans="1:23" s="11" customFormat="1" ht="20.45">
      <c r="A121" s="11" t="str">
        <f>'1.1 National MPI Results'!A126</f>
        <v xml:space="preserve">Tables 1.1 - 1.7 updated on 04 October 2021 </v>
      </c>
      <c r="G121" s="19"/>
      <c r="H121" s="45"/>
      <c r="I121" s="19"/>
      <c r="J121" s="19"/>
      <c r="K121" s="19"/>
      <c r="L121" s="19"/>
      <c r="M121" s="19"/>
      <c r="N121" s="19"/>
      <c r="O121" s="19"/>
    </row>
    <row r="122" spans="1:23" s="1" customFormat="1">
      <c r="G122" s="16"/>
      <c r="H122" s="29"/>
      <c r="I122" s="16"/>
      <c r="J122" s="16"/>
      <c r="K122" s="16"/>
      <c r="L122" s="16"/>
      <c r="M122" s="16"/>
      <c r="N122" s="16"/>
      <c r="O122" s="16"/>
      <c r="P122" s="16"/>
      <c r="Q122" s="16"/>
    </row>
    <row r="123" spans="1:23" s="1" customFormat="1">
      <c r="G123" s="16"/>
      <c r="H123" s="29"/>
      <c r="I123" s="16"/>
      <c r="J123" s="16"/>
      <c r="K123" s="16"/>
      <c r="L123" s="16"/>
      <c r="M123" s="16"/>
      <c r="N123" s="16"/>
      <c r="O123" s="16"/>
      <c r="P123" s="16"/>
      <c r="Q123" s="16"/>
    </row>
    <row r="124" spans="1:23" s="1" customFormat="1">
      <c r="G124" s="16"/>
      <c r="H124" s="29"/>
      <c r="I124" s="16"/>
      <c r="J124" s="16"/>
      <c r="K124" s="16"/>
      <c r="L124" s="16"/>
      <c r="M124" s="16"/>
      <c r="N124" s="16"/>
      <c r="O124" s="16"/>
      <c r="P124" s="16"/>
      <c r="Q124" s="16"/>
    </row>
    <row r="125" spans="1:23" s="1" customFormat="1">
      <c r="G125" s="16"/>
      <c r="H125" s="29"/>
      <c r="I125" s="16"/>
      <c r="J125" s="16"/>
      <c r="K125" s="16"/>
      <c r="L125" s="16"/>
      <c r="M125" s="16"/>
      <c r="N125" s="16"/>
      <c r="O125" s="16"/>
      <c r="P125" s="16"/>
      <c r="Q125" s="16"/>
    </row>
    <row r="126" spans="1:23" s="1" customFormat="1">
      <c r="G126" s="16"/>
      <c r="H126" s="29"/>
      <c r="I126" s="16"/>
      <c r="J126" s="16"/>
      <c r="K126" s="16"/>
      <c r="L126" s="16"/>
      <c r="M126" s="16"/>
      <c r="N126" s="16"/>
      <c r="O126" s="16"/>
      <c r="P126" s="16"/>
      <c r="Q126" s="16"/>
    </row>
    <row r="127" spans="1:23" s="1" customFormat="1">
      <c r="G127" s="16"/>
      <c r="H127" s="29"/>
      <c r="I127" s="16"/>
      <c r="J127" s="16"/>
      <c r="K127" s="16"/>
      <c r="L127" s="16"/>
      <c r="M127" s="16"/>
      <c r="N127" s="16"/>
      <c r="O127" s="16"/>
      <c r="P127" s="16"/>
      <c r="Q127" s="16"/>
    </row>
    <row r="128" spans="1:23" s="1" customFormat="1">
      <c r="G128" s="16"/>
      <c r="H128" s="29"/>
      <c r="I128" s="16"/>
      <c r="J128" s="16"/>
      <c r="K128" s="16"/>
      <c r="L128" s="16"/>
      <c r="M128" s="16"/>
      <c r="N128" s="16"/>
      <c r="O128" s="16"/>
      <c r="P128" s="16"/>
      <c r="Q128" s="16"/>
    </row>
    <row r="129" spans="7:17" s="1" customFormat="1">
      <c r="G129" s="16"/>
      <c r="H129" s="29"/>
      <c r="I129" s="16"/>
      <c r="J129" s="16"/>
      <c r="K129" s="16"/>
      <c r="L129" s="16"/>
      <c r="M129" s="16"/>
      <c r="N129" s="16"/>
      <c r="O129" s="16"/>
      <c r="P129" s="16"/>
      <c r="Q129" s="16"/>
    </row>
    <row r="130" spans="7:17" s="1" customFormat="1">
      <c r="G130" s="16"/>
      <c r="H130" s="29"/>
      <c r="I130" s="16"/>
      <c r="J130" s="16"/>
      <c r="K130" s="16"/>
      <c r="L130" s="16"/>
      <c r="M130" s="16"/>
      <c r="N130" s="16"/>
      <c r="O130" s="16"/>
      <c r="P130" s="16"/>
      <c r="Q130" s="16"/>
    </row>
    <row r="131" spans="7:17" s="1" customFormat="1">
      <c r="G131" s="16"/>
      <c r="H131" s="29"/>
      <c r="I131" s="16"/>
      <c r="J131" s="16"/>
      <c r="K131" s="16"/>
      <c r="L131" s="16"/>
      <c r="M131" s="16"/>
      <c r="N131" s="16"/>
      <c r="O131" s="16"/>
      <c r="P131" s="16"/>
      <c r="Q131" s="16"/>
    </row>
    <row r="132" spans="7:17" s="1" customFormat="1">
      <c r="G132" s="16"/>
      <c r="H132" s="29"/>
      <c r="I132" s="16"/>
      <c r="J132" s="16"/>
      <c r="K132" s="16"/>
      <c r="L132" s="16"/>
      <c r="M132" s="16"/>
      <c r="N132" s="16"/>
      <c r="O132" s="16"/>
      <c r="P132" s="16"/>
      <c r="Q132" s="16"/>
    </row>
    <row r="133" spans="7:17" s="1" customFormat="1">
      <c r="G133" s="16"/>
      <c r="H133" s="29"/>
      <c r="I133" s="16"/>
      <c r="J133" s="16"/>
      <c r="K133" s="16"/>
      <c r="L133" s="16"/>
      <c r="M133" s="16"/>
      <c r="N133" s="16"/>
      <c r="O133" s="16"/>
      <c r="P133" s="16"/>
      <c r="Q133" s="16"/>
    </row>
    <row r="134" spans="7:17" s="1" customFormat="1">
      <c r="G134" s="16"/>
      <c r="H134" s="29"/>
      <c r="I134" s="16"/>
      <c r="J134" s="16"/>
      <c r="K134" s="16"/>
      <c r="L134" s="16"/>
      <c r="M134" s="16"/>
      <c r="N134" s="16"/>
      <c r="O134" s="16"/>
      <c r="P134" s="16"/>
      <c r="Q134" s="16"/>
    </row>
    <row r="135" spans="7:17" s="1" customFormat="1">
      <c r="G135" s="16"/>
      <c r="H135" s="29"/>
      <c r="I135" s="16"/>
      <c r="J135" s="16"/>
      <c r="K135" s="16"/>
      <c r="L135" s="16"/>
      <c r="M135" s="16"/>
      <c r="N135" s="16"/>
      <c r="O135" s="16"/>
      <c r="P135" s="16"/>
      <c r="Q135" s="16"/>
    </row>
    <row r="136" spans="7:17" s="1" customFormat="1">
      <c r="G136" s="16"/>
      <c r="H136" s="29"/>
      <c r="I136" s="16"/>
      <c r="J136" s="16"/>
      <c r="K136" s="16"/>
      <c r="L136" s="16"/>
      <c r="M136" s="16"/>
      <c r="N136" s="16"/>
      <c r="O136" s="16"/>
      <c r="P136" s="16"/>
      <c r="Q136" s="16"/>
    </row>
    <row r="137" spans="7:17" s="1" customFormat="1">
      <c r="G137" s="16"/>
      <c r="H137" s="29"/>
      <c r="I137" s="16"/>
      <c r="J137" s="16"/>
      <c r="K137" s="16"/>
      <c r="L137" s="16"/>
      <c r="M137" s="16"/>
      <c r="N137" s="16"/>
      <c r="O137" s="16"/>
      <c r="P137" s="16"/>
      <c r="Q137" s="16"/>
    </row>
    <row r="138" spans="7:17" s="1" customFormat="1">
      <c r="G138" s="16"/>
      <c r="H138" s="29"/>
      <c r="I138" s="16"/>
      <c r="J138" s="16"/>
      <c r="K138" s="16"/>
      <c r="L138" s="16"/>
      <c r="M138" s="16"/>
      <c r="N138" s="16"/>
      <c r="O138" s="16"/>
      <c r="P138" s="16"/>
      <c r="Q138" s="16"/>
    </row>
    <row r="139" spans="7:17" s="1" customFormat="1">
      <c r="G139" s="16"/>
      <c r="H139" s="29"/>
      <c r="I139" s="16"/>
      <c r="J139" s="16"/>
      <c r="K139" s="16"/>
      <c r="L139" s="16"/>
      <c r="M139" s="16"/>
      <c r="N139" s="16"/>
      <c r="O139" s="16"/>
      <c r="P139" s="16"/>
      <c r="Q139" s="16"/>
    </row>
    <row r="140" spans="7:17" s="1" customFormat="1">
      <c r="G140" s="16"/>
      <c r="H140" s="29"/>
      <c r="I140" s="16"/>
      <c r="J140" s="16"/>
      <c r="K140" s="16"/>
      <c r="L140" s="16"/>
      <c r="M140" s="16"/>
      <c r="N140" s="16"/>
      <c r="O140" s="16"/>
      <c r="P140" s="16"/>
      <c r="Q140" s="16"/>
    </row>
    <row r="141" spans="7:17" s="1" customFormat="1">
      <c r="G141" s="16"/>
      <c r="H141" s="29"/>
      <c r="I141" s="16"/>
      <c r="J141" s="16"/>
      <c r="K141" s="16"/>
      <c r="L141" s="16"/>
      <c r="M141" s="16"/>
      <c r="N141" s="16"/>
      <c r="O141" s="16"/>
      <c r="P141" s="16"/>
      <c r="Q141" s="16"/>
    </row>
    <row r="142" spans="7:17" s="1" customFormat="1">
      <c r="G142" s="16"/>
      <c r="H142" s="29"/>
      <c r="I142" s="16"/>
      <c r="J142" s="16"/>
      <c r="K142" s="16"/>
      <c r="L142" s="16"/>
      <c r="M142" s="16"/>
      <c r="N142" s="16"/>
      <c r="O142" s="16"/>
      <c r="P142" s="16"/>
      <c r="Q142" s="16"/>
    </row>
    <row r="143" spans="7:17" s="1" customFormat="1">
      <c r="G143" s="16"/>
      <c r="H143" s="29"/>
      <c r="I143" s="16"/>
      <c r="J143" s="16"/>
      <c r="K143" s="16"/>
      <c r="L143" s="16"/>
      <c r="M143" s="16"/>
      <c r="N143" s="16"/>
      <c r="O143" s="16"/>
      <c r="P143" s="16"/>
      <c r="Q143" s="16"/>
    </row>
    <row r="144" spans="7:17" s="1" customFormat="1">
      <c r="G144" s="16"/>
      <c r="H144" s="29"/>
      <c r="I144" s="16"/>
      <c r="J144" s="16"/>
      <c r="K144" s="16"/>
      <c r="L144" s="16"/>
      <c r="M144" s="16"/>
      <c r="N144" s="16"/>
      <c r="O144" s="16"/>
      <c r="P144" s="16"/>
      <c r="Q144" s="16"/>
    </row>
    <row r="145" spans="7:17" s="1" customFormat="1">
      <c r="G145" s="16"/>
      <c r="H145" s="29"/>
      <c r="I145" s="16"/>
      <c r="J145" s="16"/>
      <c r="K145" s="16"/>
      <c r="L145" s="16"/>
      <c r="M145" s="16"/>
      <c r="N145" s="16"/>
      <c r="O145" s="16"/>
      <c r="P145" s="16"/>
      <c r="Q145" s="16"/>
    </row>
    <row r="146" spans="7:17" s="1" customFormat="1">
      <c r="G146" s="16"/>
      <c r="H146" s="29"/>
      <c r="I146" s="16"/>
      <c r="J146" s="16"/>
      <c r="K146" s="16"/>
      <c r="L146" s="16"/>
      <c r="M146" s="16"/>
      <c r="N146" s="16"/>
      <c r="O146" s="16"/>
      <c r="P146" s="16"/>
      <c r="Q146" s="16"/>
    </row>
    <row r="147" spans="7:17" s="1" customFormat="1">
      <c r="G147" s="16"/>
      <c r="H147" s="29"/>
      <c r="I147" s="16"/>
      <c r="J147" s="16"/>
      <c r="K147" s="16"/>
      <c r="L147" s="16"/>
      <c r="M147" s="16"/>
      <c r="N147" s="16"/>
      <c r="O147" s="16"/>
      <c r="P147" s="16"/>
      <c r="Q147" s="16"/>
    </row>
    <row r="148" spans="7:17" s="1" customFormat="1">
      <c r="G148" s="16"/>
      <c r="H148" s="29"/>
      <c r="I148" s="16"/>
      <c r="J148" s="16"/>
      <c r="K148" s="16"/>
      <c r="L148" s="16"/>
      <c r="M148" s="16"/>
      <c r="N148" s="16"/>
      <c r="O148" s="16"/>
      <c r="P148" s="16"/>
      <c r="Q148" s="16"/>
    </row>
    <row r="149" spans="7:17" s="1" customFormat="1">
      <c r="G149" s="16"/>
      <c r="H149" s="29"/>
      <c r="I149" s="16"/>
      <c r="J149" s="16"/>
      <c r="K149" s="16"/>
      <c r="L149" s="16"/>
      <c r="M149" s="16"/>
      <c r="N149" s="16"/>
      <c r="O149" s="16"/>
      <c r="P149" s="16"/>
      <c r="Q149" s="16"/>
    </row>
    <row r="150" spans="7:17" s="1" customFormat="1">
      <c r="G150" s="16"/>
      <c r="H150" s="29"/>
      <c r="I150" s="16"/>
      <c r="J150" s="16"/>
      <c r="K150" s="16"/>
      <c r="L150" s="16"/>
      <c r="M150" s="16"/>
      <c r="N150" s="16"/>
      <c r="O150" s="16"/>
      <c r="P150" s="16"/>
      <c r="Q150" s="16"/>
    </row>
    <row r="151" spans="7:17" s="1" customFormat="1">
      <c r="G151" s="16"/>
      <c r="H151" s="29"/>
      <c r="I151" s="16"/>
      <c r="J151" s="16"/>
      <c r="K151" s="16"/>
      <c r="L151" s="16"/>
      <c r="M151" s="16"/>
      <c r="N151" s="16"/>
      <c r="O151" s="16"/>
      <c r="P151" s="16"/>
      <c r="Q151" s="16"/>
    </row>
    <row r="152" spans="7:17" s="1" customFormat="1">
      <c r="G152" s="16"/>
      <c r="H152" s="29"/>
      <c r="I152" s="16"/>
      <c r="J152" s="16"/>
      <c r="K152" s="16"/>
      <c r="L152" s="16"/>
      <c r="M152" s="16"/>
      <c r="N152" s="16"/>
      <c r="O152" s="16"/>
      <c r="P152" s="16"/>
      <c r="Q152" s="16"/>
    </row>
    <row r="153" spans="7:17" s="1" customFormat="1">
      <c r="G153" s="16"/>
      <c r="H153" s="29"/>
      <c r="I153" s="16"/>
      <c r="J153" s="16"/>
      <c r="K153" s="16"/>
      <c r="L153" s="16"/>
      <c r="M153" s="16"/>
      <c r="N153" s="16"/>
      <c r="O153" s="16"/>
      <c r="P153" s="16"/>
      <c r="Q153" s="16"/>
    </row>
    <row r="154" spans="7:17" s="1" customFormat="1">
      <c r="G154" s="16"/>
      <c r="H154" s="29"/>
      <c r="I154" s="16"/>
      <c r="J154" s="16"/>
      <c r="K154" s="16"/>
      <c r="L154" s="16"/>
      <c r="M154" s="16"/>
      <c r="N154" s="16"/>
      <c r="O154" s="16"/>
      <c r="P154" s="16"/>
      <c r="Q154" s="16"/>
    </row>
    <row r="155" spans="7:17" s="1" customFormat="1">
      <c r="G155" s="16"/>
      <c r="H155" s="29"/>
      <c r="I155" s="16"/>
      <c r="J155" s="16"/>
      <c r="K155" s="16"/>
      <c r="L155" s="16"/>
      <c r="M155" s="16"/>
      <c r="N155" s="16"/>
      <c r="O155" s="16"/>
      <c r="P155" s="16"/>
      <c r="Q155" s="16"/>
    </row>
    <row r="156" spans="7:17" s="1" customFormat="1">
      <c r="G156" s="16"/>
      <c r="H156" s="29"/>
      <c r="I156" s="16"/>
      <c r="J156" s="16"/>
      <c r="K156" s="16"/>
      <c r="L156" s="16"/>
      <c r="M156" s="16"/>
      <c r="N156" s="16"/>
      <c r="O156" s="16"/>
      <c r="P156" s="16"/>
      <c r="Q156" s="16"/>
    </row>
    <row r="157" spans="7:17" s="1" customFormat="1">
      <c r="G157" s="16"/>
      <c r="H157" s="29"/>
      <c r="I157" s="16"/>
      <c r="J157" s="16"/>
      <c r="K157" s="16"/>
      <c r="L157" s="16"/>
      <c r="M157" s="16"/>
      <c r="N157" s="16"/>
      <c r="O157" s="16"/>
      <c r="P157" s="16"/>
      <c r="Q157" s="16"/>
    </row>
    <row r="158" spans="7:17" s="1" customFormat="1">
      <c r="G158" s="16"/>
      <c r="H158" s="29"/>
      <c r="I158" s="16"/>
      <c r="J158" s="16"/>
      <c r="K158" s="16"/>
      <c r="L158" s="16"/>
      <c r="M158" s="16"/>
      <c r="N158" s="16"/>
      <c r="O158" s="16"/>
      <c r="P158" s="16"/>
      <c r="Q158" s="16"/>
    </row>
    <row r="159" spans="7:17" s="1" customFormat="1">
      <c r="G159" s="16"/>
      <c r="H159" s="29"/>
      <c r="I159" s="16"/>
      <c r="J159" s="16"/>
      <c r="K159" s="16"/>
      <c r="L159" s="16"/>
      <c r="M159" s="16"/>
      <c r="N159" s="16"/>
      <c r="O159" s="16"/>
      <c r="P159" s="16"/>
      <c r="Q159" s="16"/>
    </row>
    <row r="160" spans="7:17" s="1" customFormat="1">
      <c r="G160" s="16"/>
      <c r="H160" s="29"/>
      <c r="I160" s="16"/>
      <c r="J160" s="16"/>
      <c r="K160" s="16"/>
      <c r="L160" s="16"/>
      <c r="M160" s="16"/>
      <c r="N160" s="16"/>
      <c r="O160" s="16"/>
      <c r="P160" s="16"/>
      <c r="Q160" s="16"/>
    </row>
    <row r="161" spans="7:17" s="1" customFormat="1">
      <c r="G161" s="16"/>
      <c r="H161" s="29"/>
      <c r="I161" s="16"/>
      <c r="J161" s="16"/>
      <c r="K161" s="16"/>
      <c r="L161" s="16"/>
      <c r="M161" s="16"/>
      <c r="N161" s="16"/>
      <c r="O161" s="16"/>
      <c r="P161" s="16"/>
      <c r="Q161" s="16"/>
    </row>
    <row r="162" spans="7:17" s="1" customFormat="1">
      <c r="G162" s="16"/>
      <c r="H162" s="29"/>
      <c r="I162" s="16"/>
      <c r="J162" s="16"/>
      <c r="K162" s="16"/>
      <c r="L162" s="16"/>
      <c r="M162" s="16"/>
      <c r="N162" s="16"/>
      <c r="O162" s="16"/>
      <c r="P162" s="16"/>
      <c r="Q162" s="16"/>
    </row>
    <row r="163" spans="7:17" s="1" customFormat="1">
      <c r="G163" s="16"/>
      <c r="H163" s="29"/>
      <c r="I163" s="16"/>
      <c r="J163" s="16"/>
      <c r="K163" s="16"/>
      <c r="L163" s="16"/>
      <c r="M163" s="16"/>
      <c r="N163" s="16"/>
      <c r="O163" s="16"/>
      <c r="P163" s="16"/>
      <c r="Q163" s="16"/>
    </row>
    <row r="164" spans="7:17" s="1" customFormat="1">
      <c r="G164" s="16"/>
      <c r="H164" s="29"/>
      <c r="I164" s="16"/>
      <c r="J164" s="16"/>
      <c r="K164" s="16"/>
      <c r="L164" s="16"/>
      <c r="M164" s="16"/>
      <c r="N164" s="16"/>
      <c r="O164" s="16"/>
      <c r="P164" s="16"/>
      <c r="Q164" s="16"/>
    </row>
    <row r="165" spans="7:17" s="1" customFormat="1">
      <c r="G165" s="16"/>
      <c r="H165" s="29"/>
      <c r="I165" s="16"/>
      <c r="J165" s="16"/>
      <c r="K165" s="16"/>
      <c r="L165" s="16"/>
      <c r="M165" s="16"/>
      <c r="N165" s="16"/>
      <c r="O165" s="16"/>
      <c r="P165" s="16"/>
      <c r="Q165" s="16"/>
    </row>
    <row r="166" spans="7:17" s="1" customFormat="1">
      <c r="G166" s="16"/>
      <c r="H166" s="29"/>
      <c r="I166" s="16"/>
      <c r="J166" s="16"/>
      <c r="K166" s="16"/>
      <c r="L166" s="16"/>
      <c r="M166" s="16"/>
      <c r="N166" s="16"/>
      <c r="O166" s="16"/>
      <c r="P166" s="16"/>
      <c r="Q166" s="16"/>
    </row>
    <row r="167" spans="7:17" s="1" customFormat="1">
      <c r="G167" s="16"/>
      <c r="H167" s="29"/>
      <c r="I167" s="16"/>
      <c r="J167" s="16"/>
      <c r="K167" s="16"/>
      <c r="L167" s="16"/>
      <c r="M167" s="16"/>
      <c r="N167" s="16"/>
      <c r="O167" s="16"/>
      <c r="P167" s="16"/>
      <c r="Q167" s="16"/>
    </row>
    <row r="168" spans="7:17" s="1" customFormat="1">
      <c r="G168" s="16"/>
      <c r="H168" s="29"/>
      <c r="I168" s="16"/>
      <c r="J168" s="16"/>
      <c r="K168" s="16"/>
      <c r="L168" s="16"/>
      <c r="M168" s="16"/>
      <c r="N168" s="16"/>
      <c r="O168" s="16"/>
      <c r="P168" s="16"/>
      <c r="Q168" s="16"/>
    </row>
    <row r="169" spans="7:17" s="1" customFormat="1">
      <c r="G169" s="16"/>
      <c r="H169" s="29"/>
      <c r="I169" s="16"/>
      <c r="J169" s="16"/>
      <c r="K169" s="16"/>
      <c r="L169" s="16"/>
      <c r="M169" s="16"/>
      <c r="N169" s="16"/>
      <c r="O169" s="16"/>
      <c r="P169" s="16"/>
      <c r="Q169" s="16"/>
    </row>
    <row r="170" spans="7:17" s="1" customFormat="1">
      <c r="G170" s="16"/>
      <c r="H170" s="29"/>
      <c r="I170" s="16"/>
      <c r="J170" s="16"/>
      <c r="K170" s="16"/>
      <c r="L170" s="16"/>
      <c r="M170" s="16"/>
      <c r="N170" s="16"/>
      <c r="O170" s="16"/>
      <c r="P170" s="16"/>
      <c r="Q170" s="16"/>
    </row>
    <row r="171" spans="7:17" s="1" customFormat="1">
      <c r="G171" s="16"/>
      <c r="H171" s="29"/>
      <c r="I171" s="16"/>
      <c r="J171" s="16"/>
      <c r="K171" s="16"/>
      <c r="L171" s="16"/>
      <c r="M171" s="16"/>
      <c r="N171" s="16"/>
      <c r="O171" s="16"/>
      <c r="P171" s="16"/>
      <c r="Q171" s="16"/>
    </row>
    <row r="172" spans="7:17" s="1" customFormat="1">
      <c r="G172" s="16"/>
      <c r="H172" s="29"/>
      <c r="I172" s="16"/>
      <c r="J172" s="16"/>
      <c r="K172" s="16"/>
      <c r="L172" s="16"/>
      <c r="M172" s="16"/>
      <c r="N172" s="16"/>
      <c r="O172" s="16"/>
      <c r="P172" s="16"/>
      <c r="Q172" s="16"/>
    </row>
    <row r="173" spans="7:17" s="1" customFormat="1">
      <c r="G173" s="16"/>
      <c r="H173" s="29"/>
      <c r="I173" s="16"/>
      <c r="J173" s="16"/>
      <c r="K173" s="16"/>
      <c r="L173" s="16"/>
      <c r="M173" s="16"/>
      <c r="N173" s="16"/>
      <c r="O173" s="16"/>
      <c r="P173" s="16"/>
      <c r="Q173" s="16"/>
    </row>
    <row r="174" spans="7:17" s="1" customFormat="1">
      <c r="G174" s="16"/>
      <c r="H174" s="29"/>
      <c r="I174" s="16"/>
      <c r="J174" s="16"/>
      <c r="K174" s="16"/>
      <c r="L174" s="16"/>
      <c r="M174" s="16"/>
      <c r="N174" s="16"/>
      <c r="O174" s="16"/>
      <c r="P174" s="16"/>
      <c r="Q174" s="16"/>
    </row>
    <row r="175" spans="7:17" s="1" customFormat="1">
      <c r="G175" s="16"/>
      <c r="H175" s="29"/>
      <c r="I175" s="16"/>
      <c r="J175" s="16"/>
      <c r="K175" s="16"/>
      <c r="L175" s="16"/>
      <c r="M175" s="16"/>
      <c r="N175" s="16"/>
      <c r="O175" s="16"/>
      <c r="P175" s="16"/>
      <c r="Q175" s="16"/>
    </row>
    <row r="176" spans="7:17" s="1" customFormat="1">
      <c r="G176" s="16"/>
      <c r="H176" s="29"/>
      <c r="I176" s="16"/>
      <c r="J176" s="16"/>
      <c r="K176" s="16"/>
      <c r="L176" s="16"/>
      <c r="M176" s="16"/>
      <c r="N176" s="16"/>
      <c r="O176" s="16"/>
      <c r="P176" s="16"/>
      <c r="Q176" s="16"/>
    </row>
    <row r="177" spans="7:17" s="1" customFormat="1">
      <c r="G177" s="16"/>
      <c r="H177" s="29"/>
      <c r="I177" s="16"/>
      <c r="J177" s="16"/>
      <c r="K177" s="16"/>
      <c r="L177" s="16"/>
      <c r="M177" s="16"/>
      <c r="N177" s="16"/>
      <c r="O177" s="16"/>
      <c r="P177" s="16"/>
      <c r="Q177" s="16"/>
    </row>
    <row r="178" spans="7:17" s="1" customFormat="1">
      <c r="G178" s="16"/>
      <c r="H178" s="29"/>
      <c r="I178" s="16"/>
      <c r="J178" s="16"/>
      <c r="K178" s="16"/>
      <c r="L178" s="16"/>
      <c r="M178" s="16"/>
      <c r="N178" s="16"/>
      <c r="O178" s="16"/>
      <c r="P178" s="16"/>
      <c r="Q178" s="16"/>
    </row>
    <row r="179" spans="7:17" s="1" customFormat="1">
      <c r="G179" s="16"/>
      <c r="H179" s="29"/>
      <c r="I179" s="16"/>
      <c r="J179" s="16"/>
      <c r="K179" s="16"/>
      <c r="L179" s="16"/>
      <c r="M179" s="16"/>
      <c r="N179" s="16"/>
      <c r="O179" s="16"/>
      <c r="P179" s="16"/>
      <c r="Q179" s="16"/>
    </row>
    <row r="180" spans="7:17" s="1" customFormat="1">
      <c r="G180" s="16"/>
      <c r="H180" s="29"/>
      <c r="I180" s="16"/>
      <c r="J180" s="16"/>
      <c r="K180" s="16"/>
      <c r="L180" s="16"/>
      <c r="M180" s="16"/>
      <c r="N180" s="16"/>
      <c r="O180" s="16"/>
      <c r="P180" s="16"/>
      <c r="Q180" s="16"/>
    </row>
    <row r="181" spans="7:17" s="1" customFormat="1">
      <c r="G181" s="16"/>
      <c r="H181" s="29"/>
      <c r="I181" s="16"/>
      <c r="J181" s="16"/>
      <c r="K181" s="16"/>
      <c r="L181" s="16"/>
      <c r="M181" s="16"/>
      <c r="N181" s="16"/>
      <c r="O181" s="16"/>
      <c r="P181" s="16"/>
      <c r="Q181" s="16"/>
    </row>
    <row r="182" spans="7:17" s="1" customFormat="1">
      <c r="G182" s="16"/>
      <c r="H182" s="29"/>
      <c r="I182" s="16"/>
      <c r="J182" s="16"/>
      <c r="K182" s="16"/>
      <c r="L182" s="16"/>
      <c r="M182" s="16"/>
      <c r="N182" s="16"/>
      <c r="O182" s="16"/>
      <c r="P182" s="16"/>
      <c r="Q182" s="16"/>
    </row>
    <row r="183" spans="7:17" s="1" customFormat="1">
      <c r="G183" s="16"/>
      <c r="H183" s="29"/>
      <c r="I183" s="16"/>
      <c r="J183" s="16"/>
      <c r="K183" s="16"/>
      <c r="L183" s="16"/>
      <c r="M183" s="16"/>
      <c r="N183" s="16"/>
      <c r="O183" s="16"/>
      <c r="P183" s="16"/>
      <c r="Q183" s="16"/>
    </row>
    <row r="184" spans="7:17" s="1" customFormat="1">
      <c r="G184" s="16"/>
      <c r="H184" s="29"/>
      <c r="I184" s="16"/>
      <c r="J184" s="16"/>
      <c r="K184" s="16"/>
      <c r="L184" s="16"/>
      <c r="M184" s="16"/>
      <c r="N184" s="16"/>
      <c r="O184" s="16"/>
      <c r="P184" s="16"/>
      <c r="Q184" s="16"/>
    </row>
    <row r="185" spans="7:17" s="1" customFormat="1">
      <c r="G185" s="16"/>
      <c r="H185" s="29"/>
      <c r="I185" s="16"/>
      <c r="J185" s="16"/>
      <c r="K185" s="16"/>
      <c r="L185" s="16"/>
      <c r="M185" s="16"/>
      <c r="N185" s="16"/>
      <c r="O185" s="16"/>
      <c r="P185" s="16"/>
      <c r="Q185" s="16"/>
    </row>
    <row r="186" spans="7:17" s="1" customFormat="1">
      <c r="G186" s="16"/>
      <c r="H186" s="29"/>
      <c r="I186" s="16"/>
      <c r="J186" s="16"/>
      <c r="K186" s="16"/>
      <c r="L186" s="16"/>
      <c r="M186" s="16"/>
      <c r="N186" s="16"/>
      <c r="O186" s="16"/>
      <c r="P186" s="16"/>
      <c r="Q186" s="16"/>
    </row>
    <row r="187" spans="7:17" s="1" customFormat="1">
      <c r="G187" s="16"/>
      <c r="H187" s="29"/>
      <c r="I187" s="16"/>
      <c r="J187" s="16"/>
      <c r="K187" s="16"/>
      <c r="L187" s="16"/>
      <c r="M187" s="16"/>
      <c r="N187" s="16"/>
      <c r="O187" s="16"/>
      <c r="P187" s="16"/>
      <c r="Q187" s="16"/>
    </row>
    <row r="188" spans="7:17" s="1" customFormat="1">
      <c r="G188" s="16"/>
      <c r="H188" s="29"/>
      <c r="I188" s="16"/>
      <c r="J188" s="16"/>
      <c r="K188" s="16"/>
      <c r="L188" s="16"/>
      <c r="M188" s="16"/>
      <c r="N188" s="16"/>
      <c r="O188" s="16"/>
      <c r="P188" s="16"/>
      <c r="Q188" s="16"/>
    </row>
    <row r="189" spans="7:17" s="1" customFormat="1">
      <c r="G189" s="16"/>
      <c r="H189" s="29"/>
      <c r="I189" s="16"/>
      <c r="J189" s="16"/>
      <c r="K189" s="16"/>
      <c r="L189" s="16"/>
      <c r="M189" s="16"/>
      <c r="N189" s="16"/>
      <c r="O189" s="16"/>
      <c r="P189" s="16"/>
      <c r="Q189" s="16"/>
    </row>
    <row r="190" spans="7:17" s="1" customFormat="1">
      <c r="G190" s="16"/>
      <c r="H190" s="29"/>
      <c r="I190" s="16"/>
      <c r="J190" s="16"/>
      <c r="K190" s="16"/>
      <c r="L190" s="16"/>
      <c r="M190" s="16"/>
      <c r="N190" s="16"/>
      <c r="O190" s="16"/>
      <c r="P190" s="16"/>
      <c r="Q190" s="16"/>
    </row>
    <row r="191" spans="7:17" s="1" customFormat="1">
      <c r="G191" s="16"/>
      <c r="H191" s="29"/>
      <c r="I191" s="16"/>
      <c r="J191" s="16"/>
      <c r="K191" s="16"/>
      <c r="L191" s="16"/>
      <c r="M191" s="16"/>
      <c r="N191" s="16"/>
      <c r="O191" s="16"/>
      <c r="P191" s="16"/>
      <c r="Q191" s="16"/>
    </row>
    <row r="192" spans="7:17" s="1" customFormat="1">
      <c r="G192" s="16"/>
      <c r="H192" s="29"/>
      <c r="I192" s="16"/>
      <c r="J192" s="16"/>
      <c r="K192" s="16"/>
      <c r="L192" s="16"/>
      <c r="M192" s="16"/>
      <c r="N192" s="16"/>
      <c r="O192" s="16"/>
      <c r="P192" s="16"/>
      <c r="Q192" s="16"/>
    </row>
    <row r="193" spans="7:17" s="1" customFormat="1">
      <c r="G193" s="16"/>
      <c r="H193" s="29"/>
      <c r="I193" s="16"/>
      <c r="J193" s="16"/>
      <c r="K193" s="16"/>
      <c r="L193" s="16"/>
      <c r="M193" s="16"/>
      <c r="N193" s="16"/>
      <c r="O193" s="16"/>
      <c r="P193" s="16"/>
      <c r="Q193" s="16"/>
    </row>
    <row r="194" spans="7:17" s="1" customFormat="1">
      <c r="G194" s="16"/>
      <c r="H194" s="29"/>
      <c r="I194" s="16"/>
      <c r="J194" s="16"/>
      <c r="K194" s="16"/>
      <c r="L194" s="16"/>
      <c r="M194" s="16"/>
      <c r="N194" s="16"/>
      <c r="O194" s="16"/>
      <c r="P194" s="16"/>
      <c r="Q194" s="16"/>
    </row>
    <row r="195" spans="7:17" s="1" customFormat="1">
      <c r="G195" s="16"/>
      <c r="H195" s="29"/>
      <c r="I195" s="16"/>
      <c r="J195" s="16"/>
      <c r="K195" s="16"/>
      <c r="L195" s="16"/>
      <c r="M195" s="16"/>
      <c r="N195" s="16"/>
      <c r="O195" s="16"/>
      <c r="P195" s="16"/>
      <c r="Q195" s="16"/>
    </row>
    <row r="196" spans="7:17" s="1" customFormat="1">
      <c r="G196" s="16"/>
      <c r="H196" s="29"/>
      <c r="I196" s="16"/>
      <c r="J196" s="16"/>
      <c r="K196" s="16"/>
      <c r="L196" s="16"/>
      <c r="M196" s="16"/>
      <c r="N196" s="16"/>
      <c r="O196" s="16"/>
      <c r="P196" s="16"/>
      <c r="Q196" s="16"/>
    </row>
    <row r="197" spans="7:17" s="1" customFormat="1">
      <c r="G197" s="16"/>
      <c r="H197" s="29"/>
      <c r="I197" s="16"/>
      <c r="J197" s="16"/>
      <c r="K197" s="16"/>
      <c r="L197" s="16"/>
      <c r="M197" s="16"/>
      <c r="N197" s="16"/>
      <c r="O197" s="16"/>
      <c r="P197" s="16"/>
      <c r="Q197" s="16"/>
    </row>
    <row r="198" spans="7:17" s="1" customFormat="1">
      <c r="G198" s="16"/>
      <c r="H198" s="29"/>
      <c r="I198" s="16"/>
      <c r="J198" s="16"/>
      <c r="K198" s="16"/>
      <c r="L198" s="16"/>
      <c r="M198" s="16"/>
      <c r="N198" s="16"/>
      <c r="O198" s="16"/>
      <c r="P198" s="16"/>
      <c r="Q198" s="16"/>
    </row>
    <row r="199" spans="7:17" s="1" customFormat="1">
      <c r="G199" s="16"/>
      <c r="H199" s="29"/>
      <c r="I199" s="16"/>
      <c r="J199" s="16"/>
      <c r="K199" s="16"/>
      <c r="L199" s="16"/>
      <c r="M199" s="16"/>
      <c r="N199" s="16"/>
      <c r="O199" s="16"/>
      <c r="P199" s="16"/>
      <c r="Q199" s="16"/>
    </row>
    <row r="200" spans="7:17" s="1" customFormat="1">
      <c r="G200" s="16"/>
      <c r="H200" s="29"/>
      <c r="I200" s="16"/>
      <c r="J200" s="16"/>
      <c r="K200" s="16"/>
      <c r="L200" s="16"/>
      <c r="M200" s="16"/>
      <c r="N200" s="16"/>
      <c r="O200" s="16"/>
      <c r="P200" s="16"/>
      <c r="Q200" s="16"/>
    </row>
    <row r="201" spans="7:17" s="1" customFormat="1">
      <c r="G201" s="16"/>
      <c r="H201" s="29"/>
      <c r="I201" s="16"/>
      <c r="J201" s="16"/>
      <c r="K201" s="16"/>
      <c r="L201" s="16"/>
      <c r="M201" s="16"/>
      <c r="N201" s="16"/>
      <c r="O201" s="16"/>
      <c r="P201" s="16"/>
      <c r="Q201" s="16"/>
    </row>
    <row r="202" spans="7:17" s="1" customFormat="1">
      <c r="G202" s="16"/>
      <c r="H202" s="29"/>
      <c r="I202" s="16"/>
      <c r="J202" s="16"/>
      <c r="K202" s="16"/>
      <c r="L202" s="16"/>
      <c r="M202" s="16"/>
      <c r="N202" s="16"/>
      <c r="O202" s="16"/>
      <c r="P202" s="16"/>
      <c r="Q202" s="16"/>
    </row>
    <row r="203" spans="7:17" s="1" customFormat="1">
      <c r="G203" s="16"/>
      <c r="H203" s="29"/>
      <c r="I203" s="16"/>
      <c r="J203" s="16"/>
      <c r="K203" s="16"/>
      <c r="L203" s="16"/>
      <c r="M203" s="16"/>
      <c r="N203" s="16"/>
      <c r="O203" s="16"/>
      <c r="P203" s="16"/>
      <c r="Q203" s="16"/>
    </row>
    <row r="204" spans="7:17" s="1" customFormat="1">
      <c r="G204" s="16"/>
      <c r="H204" s="29"/>
      <c r="I204" s="16"/>
      <c r="J204" s="16"/>
      <c r="K204" s="16"/>
      <c r="L204" s="16"/>
      <c r="M204" s="16"/>
      <c r="N204" s="16"/>
      <c r="O204" s="16"/>
      <c r="P204" s="16"/>
      <c r="Q204" s="16"/>
    </row>
    <row r="205" spans="7:17" s="1" customFormat="1">
      <c r="G205" s="16"/>
      <c r="H205" s="29"/>
      <c r="I205" s="16"/>
      <c r="J205" s="16"/>
      <c r="K205" s="16"/>
      <c r="L205" s="16"/>
      <c r="M205" s="16"/>
      <c r="N205" s="16"/>
      <c r="O205" s="16"/>
      <c r="P205" s="16"/>
      <c r="Q205" s="16"/>
    </row>
    <row r="206" spans="7:17" s="1" customFormat="1">
      <c r="G206" s="16"/>
      <c r="H206" s="29"/>
      <c r="I206" s="16"/>
      <c r="J206" s="16"/>
      <c r="K206" s="16"/>
      <c r="L206" s="16"/>
      <c r="M206" s="16"/>
      <c r="N206" s="16"/>
      <c r="O206" s="16"/>
      <c r="P206" s="16"/>
      <c r="Q206" s="16"/>
    </row>
    <row r="207" spans="7:17" s="1" customFormat="1">
      <c r="G207" s="16"/>
      <c r="H207" s="29"/>
      <c r="I207" s="16"/>
      <c r="J207" s="16"/>
      <c r="K207" s="16"/>
      <c r="L207" s="16"/>
      <c r="M207" s="16"/>
      <c r="N207" s="16"/>
      <c r="O207" s="16"/>
      <c r="P207" s="16"/>
      <c r="Q207" s="16"/>
    </row>
    <row r="208" spans="7:17" s="1" customFormat="1">
      <c r="G208" s="16"/>
      <c r="H208" s="29"/>
      <c r="I208" s="16"/>
      <c r="J208" s="16"/>
      <c r="K208" s="16"/>
      <c r="L208" s="16"/>
      <c r="M208" s="16"/>
      <c r="N208" s="16"/>
      <c r="O208" s="16"/>
      <c r="P208" s="16"/>
      <c r="Q208" s="16"/>
    </row>
    <row r="209" spans="7:17" s="1" customFormat="1">
      <c r="G209" s="16"/>
      <c r="H209" s="29"/>
      <c r="I209" s="16"/>
      <c r="J209" s="16"/>
      <c r="K209" s="16"/>
      <c r="L209" s="16"/>
      <c r="M209" s="16"/>
      <c r="N209" s="16"/>
      <c r="O209" s="16"/>
      <c r="P209" s="16"/>
      <c r="Q209" s="16"/>
    </row>
  </sheetData>
  <autoFilter ref="A9:S9" xr:uid="{00000000-0009-0000-0000-000005000000}">
    <sortState xmlns:xlrd2="http://schemas.microsoft.com/office/spreadsheetml/2017/richdata2" ref="A10:S118">
      <sortCondition descending="1" ref="N9"/>
    </sortState>
  </autoFilter>
  <mergeCells count="15">
    <mergeCell ref="H5:Q5"/>
    <mergeCell ref="R5:S5"/>
    <mergeCell ref="H6:I6"/>
    <mergeCell ref="J6:K6"/>
    <mergeCell ref="L6:Q6"/>
    <mergeCell ref="R6:R8"/>
    <mergeCell ref="S6:S8"/>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10"/>
  <sheetViews>
    <sheetView showGridLines="0" zoomScale="75" zoomScaleNormal="75" workbookViewId="0"/>
  </sheetViews>
  <sheetFormatPr defaultRowHeight="14.45"/>
  <cols>
    <col min="1" max="2" width="8.7109375" customWidth="1"/>
    <col min="3" max="3" width="20" customWidth="1"/>
    <col min="4" max="4" width="30.7109375" customWidth="1"/>
    <col min="5" max="6" width="13.28515625" customWidth="1"/>
    <col min="7" max="7" width="17.85546875" style="21" customWidth="1"/>
    <col min="8" max="8" width="14" style="65" customWidth="1"/>
    <col min="9" max="9" width="15.5703125" style="30" customWidth="1"/>
    <col min="10" max="10" width="15.5703125" style="21" customWidth="1"/>
    <col min="11" max="20" width="12.7109375" style="21" customWidth="1"/>
  </cols>
  <sheetData>
    <row r="1" spans="1:21" s="3" customFormat="1" ht="21" customHeight="1">
      <c r="A1" s="4" t="s">
        <v>364</v>
      </c>
      <c r="B1" s="4"/>
      <c r="C1" s="4"/>
      <c r="D1" s="4"/>
      <c r="G1" s="15"/>
      <c r="H1" s="60"/>
      <c r="I1" s="28"/>
      <c r="J1" s="15"/>
      <c r="K1" s="15"/>
      <c r="L1" s="15"/>
      <c r="M1" s="15"/>
      <c r="N1" s="15"/>
      <c r="O1" s="15"/>
      <c r="P1" s="15"/>
      <c r="Q1" s="15"/>
      <c r="R1" s="15"/>
      <c r="S1" s="15"/>
      <c r="T1" s="15"/>
    </row>
    <row r="2" spans="1:21" s="3" customFormat="1" ht="21" customHeight="1">
      <c r="A2" s="3" t="s">
        <v>365</v>
      </c>
      <c r="G2" s="15"/>
      <c r="H2" s="60"/>
      <c r="I2" s="28"/>
      <c r="J2" s="15"/>
      <c r="K2" s="15"/>
      <c r="L2" s="15"/>
      <c r="M2" s="15"/>
      <c r="N2" s="15"/>
      <c r="O2" s="15"/>
      <c r="P2" s="15"/>
      <c r="Q2" s="15"/>
      <c r="R2" s="15"/>
      <c r="S2" s="15"/>
      <c r="T2" s="15"/>
    </row>
    <row r="3" spans="1:21" s="3" customFormat="1" ht="21" customHeight="1">
      <c r="A3" s="3" t="str">
        <f>'1.1 National MPI Results'!A3</f>
        <v>Citation: Alkire, S., Kanagaratnam, U. and Suppa, N. (2021). ‘The Global Multidimensional Poverty Index (MPI) 2021’, OPHI MPI Methodological Notes 51, Oxford Poverty and Human Development Initiative, University of Oxford.</v>
      </c>
      <c r="G3" s="15"/>
      <c r="H3" s="60"/>
      <c r="I3" s="28"/>
      <c r="J3" s="15"/>
      <c r="K3" s="15"/>
      <c r="L3" s="15"/>
      <c r="M3" s="15"/>
      <c r="N3" s="15"/>
      <c r="O3" s="15"/>
      <c r="P3" s="15"/>
      <c r="Q3" s="15"/>
      <c r="R3" s="15"/>
      <c r="S3" s="15"/>
      <c r="T3" s="15"/>
    </row>
    <row r="4" spans="1:21" s="1" customFormat="1">
      <c r="G4" s="16"/>
      <c r="H4" s="61"/>
      <c r="I4" s="29"/>
      <c r="J4" s="16"/>
      <c r="K4" s="16"/>
      <c r="L4" s="16"/>
      <c r="M4" s="16"/>
      <c r="N4" s="16"/>
      <c r="O4" s="16"/>
      <c r="P4" s="16"/>
      <c r="Q4" s="16"/>
      <c r="R4" s="16"/>
      <c r="S4" s="16"/>
      <c r="T4" s="16"/>
    </row>
    <row r="5" spans="1:21" s="1" customFormat="1" ht="30" customHeight="1">
      <c r="A5" s="78" t="s">
        <v>3</v>
      </c>
      <c r="B5" s="78" t="s">
        <v>4</v>
      </c>
      <c r="C5" s="81" t="s">
        <v>5</v>
      </c>
      <c r="D5" s="81" t="s">
        <v>6</v>
      </c>
      <c r="E5" s="81" t="s">
        <v>7</v>
      </c>
      <c r="F5" s="81"/>
      <c r="G5" s="84" t="s">
        <v>305</v>
      </c>
      <c r="H5" s="89" t="s">
        <v>366</v>
      </c>
      <c r="I5" s="89"/>
      <c r="J5" s="89"/>
      <c r="K5" s="86" t="s">
        <v>367</v>
      </c>
      <c r="L5" s="86"/>
      <c r="M5" s="86"/>
      <c r="N5" s="86"/>
      <c r="O5" s="86"/>
      <c r="P5" s="86"/>
      <c r="Q5" s="86"/>
      <c r="R5" s="86"/>
      <c r="S5" s="86"/>
      <c r="T5" s="86"/>
    </row>
    <row r="6" spans="1:21" s="1" customFormat="1" ht="30" customHeight="1">
      <c r="A6" s="79"/>
      <c r="B6" s="79"/>
      <c r="C6" s="82"/>
      <c r="D6" s="82"/>
      <c r="E6" s="83"/>
      <c r="F6" s="83"/>
      <c r="G6" s="90"/>
      <c r="H6" s="96" t="s">
        <v>368</v>
      </c>
      <c r="I6" s="97" t="s">
        <v>369</v>
      </c>
      <c r="J6" s="90" t="s">
        <v>370</v>
      </c>
      <c r="K6" s="85" t="s">
        <v>307</v>
      </c>
      <c r="L6" s="85"/>
      <c r="M6" s="85" t="s">
        <v>308</v>
      </c>
      <c r="N6" s="85"/>
      <c r="O6" s="85" t="s">
        <v>309</v>
      </c>
      <c r="P6" s="85"/>
      <c r="Q6" s="85"/>
      <c r="R6" s="85"/>
      <c r="S6" s="85"/>
      <c r="T6" s="85"/>
    </row>
    <row r="7" spans="1:21" s="1" customFormat="1" ht="30" customHeight="1">
      <c r="A7" s="79"/>
      <c r="B7" s="79"/>
      <c r="C7" s="82"/>
      <c r="D7" s="82"/>
      <c r="E7" s="82" t="s">
        <v>26</v>
      </c>
      <c r="F7" s="82" t="s">
        <v>27</v>
      </c>
      <c r="G7" s="85"/>
      <c r="H7" s="92"/>
      <c r="I7" s="98"/>
      <c r="J7" s="85"/>
      <c r="K7" s="76" t="s">
        <v>46</v>
      </c>
      <c r="L7" s="76" t="s">
        <v>104</v>
      </c>
      <c r="M7" s="76" t="s">
        <v>310</v>
      </c>
      <c r="N7" s="76" t="s">
        <v>311</v>
      </c>
      <c r="O7" s="75" t="s">
        <v>312</v>
      </c>
      <c r="P7" s="75" t="s">
        <v>313</v>
      </c>
      <c r="Q7" s="75" t="s">
        <v>314</v>
      </c>
      <c r="R7" s="75" t="s">
        <v>194</v>
      </c>
      <c r="S7" s="75" t="s">
        <v>128</v>
      </c>
      <c r="T7" s="75" t="s">
        <v>315</v>
      </c>
    </row>
    <row r="8" spans="1:21" s="1" customFormat="1" ht="30" customHeight="1">
      <c r="A8" s="80"/>
      <c r="B8" s="80"/>
      <c r="C8" s="83"/>
      <c r="D8" s="83"/>
      <c r="E8" s="83"/>
      <c r="F8" s="83"/>
      <c r="G8" s="9" t="s">
        <v>316</v>
      </c>
      <c r="H8" s="62" t="s">
        <v>371</v>
      </c>
      <c r="I8" s="23" t="s">
        <v>372</v>
      </c>
      <c r="J8" s="9" t="s">
        <v>373</v>
      </c>
      <c r="K8" s="9" t="s">
        <v>373</v>
      </c>
      <c r="L8" s="9" t="s">
        <v>373</v>
      </c>
      <c r="M8" s="9" t="s">
        <v>373</v>
      </c>
      <c r="N8" s="9" t="s">
        <v>373</v>
      </c>
      <c r="O8" s="9" t="s">
        <v>373</v>
      </c>
      <c r="P8" s="9" t="s">
        <v>373</v>
      </c>
      <c r="Q8" s="9" t="s">
        <v>373</v>
      </c>
      <c r="R8" s="9" t="s">
        <v>373</v>
      </c>
      <c r="S8" s="9" t="s">
        <v>373</v>
      </c>
      <c r="T8" s="9" t="s">
        <v>373</v>
      </c>
    </row>
    <row r="9" spans="1:21" s="1" customFormat="1">
      <c r="G9" s="16"/>
      <c r="H9" s="61"/>
      <c r="I9" s="29"/>
      <c r="J9" s="16"/>
      <c r="K9" s="16"/>
      <c r="L9" s="16"/>
      <c r="M9" s="16"/>
      <c r="N9" s="16"/>
      <c r="O9" s="16"/>
      <c r="P9" s="16"/>
      <c r="Q9" s="16"/>
      <c r="R9" s="16"/>
      <c r="S9" s="16"/>
      <c r="T9" s="16"/>
    </row>
    <row r="10" spans="1:21">
      <c r="A10" s="46">
        <v>688</v>
      </c>
      <c r="B10" s="46" t="s">
        <v>32</v>
      </c>
      <c r="C10" s="46" t="s">
        <v>33</v>
      </c>
      <c r="D10" s="46" t="s">
        <v>34</v>
      </c>
      <c r="E10" s="46" t="s">
        <v>35</v>
      </c>
      <c r="F10" s="46" t="s">
        <v>36</v>
      </c>
      <c r="G10" s="47">
        <v>4.3311415552449998E-4</v>
      </c>
      <c r="H10" s="49">
        <v>16997</v>
      </c>
      <c r="I10" s="48">
        <v>0.82843495637763809</v>
      </c>
      <c r="J10" s="48">
        <v>0.89381522170066874</v>
      </c>
      <c r="K10" s="48">
        <v>0.13881171711263829</v>
      </c>
      <c r="L10" s="48">
        <v>5.3565336062777198E-2</v>
      </c>
      <c r="M10" s="48">
        <v>9.7480138421800005E-5</v>
      </c>
      <c r="N10" s="48">
        <v>0</v>
      </c>
      <c r="O10" s="48">
        <v>4.8740069210900002E-4</v>
      </c>
      <c r="P10" s="48">
        <v>3.4118048447630002E-4</v>
      </c>
      <c r="Q10" s="48">
        <v>3.4118048447630002E-4</v>
      </c>
      <c r="R10" s="48">
        <v>2.4370034605450001E-4</v>
      </c>
      <c r="S10" s="48">
        <v>0</v>
      </c>
      <c r="T10" s="48">
        <v>4.8740069210900002E-5</v>
      </c>
      <c r="U10" s="48"/>
    </row>
    <row r="11" spans="1:21">
      <c r="A11" s="46">
        <v>51</v>
      </c>
      <c r="B11" s="46" t="s">
        <v>39</v>
      </c>
      <c r="C11" s="46" t="s">
        <v>40</v>
      </c>
      <c r="D11" s="46" t="s">
        <v>34</v>
      </c>
      <c r="E11" s="46" t="s">
        <v>41</v>
      </c>
      <c r="F11" s="46" t="s">
        <v>42</v>
      </c>
      <c r="G11" s="47">
        <v>6.9006902351509999E-4</v>
      </c>
      <c r="H11" s="49">
        <v>26686</v>
      </c>
      <c r="I11" s="48">
        <v>0.96401994075572572</v>
      </c>
      <c r="J11" s="48">
        <v>0.96310245068255407</v>
      </c>
      <c r="K11" s="48">
        <v>3.4318329600462397E-2</v>
      </c>
      <c r="L11" s="48">
        <v>7.0081641499891998E-3</v>
      </c>
      <c r="M11" s="48">
        <v>2.1674734484500001E-4</v>
      </c>
      <c r="N11" s="48">
        <v>0</v>
      </c>
      <c r="O11" s="48">
        <v>0</v>
      </c>
      <c r="P11" s="48">
        <v>4.3349468969009999E-4</v>
      </c>
      <c r="Q11" s="48">
        <v>0</v>
      </c>
      <c r="R11" s="48">
        <v>0</v>
      </c>
      <c r="S11" s="48">
        <v>0</v>
      </c>
      <c r="T11" s="48">
        <v>0</v>
      </c>
      <c r="U11" s="48"/>
    </row>
    <row r="12" spans="1:21">
      <c r="A12" s="46">
        <v>804</v>
      </c>
      <c r="B12" s="46" t="s">
        <v>43</v>
      </c>
      <c r="C12" s="46" t="s">
        <v>44</v>
      </c>
      <c r="D12" s="46" t="s">
        <v>34</v>
      </c>
      <c r="E12" s="46" t="s">
        <v>35</v>
      </c>
      <c r="F12" s="46" t="s">
        <v>45</v>
      </c>
      <c r="G12" s="47">
        <v>8.4043178153400005E-4</v>
      </c>
      <c r="H12" s="49">
        <v>33631</v>
      </c>
      <c r="I12" s="48">
        <v>0.99614940315748945</v>
      </c>
      <c r="J12" s="48">
        <v>0.99694657227131811</v>
      </c>
      <c r="K12" s="48"/>
      <c r="L12" s="48">
        <v>2.5176979354877001E-3</v>
      </c>
      <c r="M12" s="48">
        <v>6.5163946565559999E-4</v>
      </c>
      <c r="N12" s="48">
        <v>0</v>
      </c>
      <c r="O12" s="48">
        <v>1.7771985426969999E-4</v>
      </c>
      <c r="P12" s="48">
        <v>2.3695980569299999E-4</v>
      </c>
      <c r="Q12" s="48">
        <v>8.8859927134900005E-5</v>
      </c>
      <c r="R12" s="48">
        <v>1.7771985426969999E-4</v>
      </c>
      <c r="S12" s="48">
        <v>0</v>
      </c>
      <c r="T12" s="48">
        <v>0</v>
      </c>
      <c r="U12" s="48"/>
    </row>
    <row r="13" spans="1:21">
      <c r="A13" s="46">
        <v>795</v>
      </c>
      <c r="B13" s="46" t="s">
        <v>47</v>
      </c>
      <c r="C13" s="46" t="s">
        <v>48</v>
      </c>
      <c r="D13" s="46" t="s">
        <v>34</v>
      </c>
      <c r="E13" s="46" t="s">
        <v>35</v>
      </c>
      <c r="F13" s="46" t="s">
        <v>36</v>
      </c>
      <c r="G13" s="47">
        <v>8.4917740997599999E-4</v>
      </c>
      <c r="H13" s="49">
        <v>30752</v>
      </c>
      <c r="I13" s="48">
        <v>0.98589381892793027</v>
      </c>
      <c r="J13" s="48">
        <v>0.98780272185771534</v>
      </c>
      <c r="K13" s="48">
        <v>1.04193382918697E-2</v>
      </c>
      <c r="L13" s="48">
        <v>6.0592459605027004E-3</v>
      </c>
      <c r="M13" s="48">
        <v>0</v>
      </c>
      <c r="N13" s="48">
        <v>0</v>
      </c>
      <c r="O13" s="48"/>
      <c r="P13" s="48">
        <v>0</v>
      </c>
      <c r="Q13" s="48">
        <v>0</v>
      </c>
      <c r="R13" s="48">
        <v>3.8471402923830002E-4</v>
      </c>
      <c r="S13" s="48">
        <v>0</v>
      </c>
      <c r="T13" s="48">
        <v>0</v>
      </c>
      <c r="U13" s="48"/>
    </row>
    <row r="14" spans="1:21">
      <c r="A14" s="46">
        <v>268</v>
      </c>
      <c r="B14" s="46" t="s">
        <v>50</v>
      </c>
      <c r="C14" s="46" t="s">
        <v>51</v>
      </c>
      <c r="D14" s="46" t="s">
        <v>34</v>
      </c>
      <c r="E14" s="46" t="s">
        <v>35</v>
      </c>
      <c r="F14" s="46" t="s">
        <v>52</v>
      </c>
      <c r="G14" s="47">
        <v>1.2446002883463E-3</v>
      </c>
      <c r="H14" s="49">
        <v>34988</v>
      </c>
      <c r="I14" s="48">
        <v>0.84557010972014113</v>
      </c>
      <c r="J14" s="48">
        <v>0.82181903201796003</v>
      </c>
      <c r="K14" s="48">
        <v>8.2145101261539996E-2</v>
      </c>
      <c r="L14" s="48">
        <v>9.4204649813910801E-2</v>
      </c>
      <c r="M14" s="48">
        <v>7.7335782299769995E-4</v>
      </c>
      <c r="N14" s="48">
        <v>2.416743196868E-4</v>
      </c>
      <c r="O14" s="48">
        <v>1.9092271255256E-3</v>
      </c>
      <c r="P14" s="48">
        <v>2.3684083329304998E-3</v>
      </c>
      <c r="Q14" s="48">
        <v>2.0542317173377002E-3</v>
      </c>
      <c r="R14" s="48">
        <v>1.1842041664653E-3</v>
      </c>
      <c r="S14" s="48">
        <v>6.2835323118570004E-4</v>
      </c>
      <c r="T14" s="48">
        <v>1.0391995746532E-3</v>
      </c>
      <c r="U14" s="48"/>
    </row>
    <row r="15" spans="1:21">
      <c r="A15" s="46">
        <v>807</v>
      </c>
      <c r="B15" s="46" t="s">
        <v>53</v>
      </c>
      <c r="C15" s="46" t="s">
        <v>54</v>
      </c>
      <c r="D15" s="46" t="s">
        <v>34</v>
      </c>
      <c r="E15" s="46" t="s">
        <v>35</v>
      </c>
      <c r="F15" s="46" t="s">
        <v>55</v>
      </c>
      <c r="G15" s="47">
        <v>1.4220629536172999E-3</v>
      </c>
      <c r="H15" s="49">
        <v>14144</v>
      </c>
      <c r="I15" s="48">
        <v>0.90463703229932846</v>
      </c>
      <c r="J15" s="48">
        <v>0.91890504195257527</v>
      </c>
      <c r="K15" s="48">
        <v>7.5663575311800402E-2</v>
      </c>
      <c r="L15" s="48">
        <v>2.9229293252318499E-2</v>
      </c>
      <c r="M15" s="48">
        <v>2.5583626479049997E-4</v>
      </c>
      <c r="N15" s="48">
        <v>0</v>
      </c>
      <c r="O15" s="48">
        <v>3.1979533098820001E-4</v>
      </c>
      <c r="P15" s="48">
        <v>7.0354972817399998E-4</v>
      </c>
      <c r="Q15" s="48">
        <v>3.1979533098820001E-4</v>
      </c>
      <c r="R15" s="48">
        <v>0</v>
      </c>
      <c r="S15" s="48">
        <v>0</v>
      </c>
      <c r="T15" s="48">
        <v>0</v>
      </c>
      <c r="U15" s="48"/>
    </row>
    <row r="16" spans="1:21">
      <c r="A16" s="46">
        <v>417</v>
      </c>
      <c r="B16" s="46" t="s">
        <v>56</v>
      </c>
      <c r="C16" s="46" t="s">
        <v>57</v>
      </c>
      <c r="D16" s="46" t="s">
        <v>34</v>
      </c>
      <c r="E16" s="46" t="s">
        <v>35</v>
      </c>
      <c r="F16" s="46" t="s">
        <v>52</v>
      </c>
      <c r="G16" s="47">
        <v>1.4259649449804E-3</v>
      </c>
      <c r="H16" s="49">
        <v>27694</v>
      </c>
      <c r="I16" s="48">
        <v>0.98275372604684175</v>
      </c>
      <c r="J16" s="48">
        <v>0.97979708475095229</v>
      </c>
      <c r="K16" s="48">
        <v>1.48687012065295E-2</v>
      </c>
      <c r="L16" s="48">
        <v>3.1582682753725998E-3</v>
      </c>
      <c r="M16" s="48">
        <v>0</v>
      </c>
      <c r="N16" s="48">
        <v>0</v>
      </c>
      <c r="O16" s="48">
        <v>0</v>
      </c>
      <c r="P16" s="48">
        <v>0</v>
      </c>
      <c r="Q16" s="48">
        <v>0</v>
      </c>
      <c r="R16" s="48">
        <v>0</v>
      </c>
      <c r="S16" s="48">
        <v>0</v>
      </c>
      <c r="T16" s="48">
        <v>0</v>
      </c>
      <c r="U16" s="48"/>
    </row>
    <row r="17" spans="1:21">
      <c r="A17" s="46">
        <v>400</v>
      </c>
      <c r="B17" s="46" t="s">
        <v>58</v>
      </c>
      <c r="C17" s="46" t="s">
        <v>59</v>
      </c>
      <c r="D17" s="46" t="s">
        <v>60</v>
      </c>
      <c r="E17" s="46" t="s">
        <v>41</v>
      </c>
      <c r="F17" s="46" t="s">
        <v>61</v>
      </c>
      <c r="G17" s="47">
        <v>1.5259205128079999E-3</v>
      </c>
      <c r="H17" s="49">
        <v>44606</v>
      </c>
      <c r="I17" s="48">
        <v>0.97229548575538938</v>
      </c>
      <c r="J17" s="48">
        <v>0.96977483694226474</v>
      </c>
      <c r="K17" s="48">
        <v>2.5677354665736601E-2</v>
      </c>
      <c r="L17" s="48">
        <v>4.7518364321991E-3</v>
      </c>
      <c r="M17" s="48">
        <v>0</v>
      </c>
      <c r="N17" s="48">
        <v>0</v>
      </c>
      <c r="O17" s="48">
        <v>0</v>
      </c>
      <c r="P17" s="48">
        <v>0</v>
      </c>
      <c r="Q17" s="48">
        <v>0</v>
      </c>
      <c r="R17" s="48">
        <v>0</v>
      </c>
      <c r="S17" s="48">
        <v>0</v>
      </c>
      <c r="T17" s="48">
        <v>0</v>
      </c>
      <c r="U17" s="48"/>
    </row>
    <row r="18" spans="1:21">
      <c r="A18" s="46">
        <v>398</v>
      </c>
      <c r="B18" s="46" t="s">
        <v>62</v>
      </c>
      <c r="C18" s="46" t="s">
        <v>63</v>
      </c>
      <c r="D18" s="46" t="s">
        <v>34</v>
      </c>
      <c r="E18" s="46" t="s">
        <v>35</v>
      </c>
      <c r="F18" s="46" t="s">
        <v>64</v>
      </c>
      <c r="G18" s="47">
        <v>1.6106327009957999E-3</v>
      </c>
      <c r="H18" s="49">
        <v>54254</v>
      </c>
      <c r="I18" s="48">
        <v>0.97607225100748418</v>
      </c>
      <c r="J18" s="48">
        <v>0.97781317958425351</v>
      </c>
      <c r="K18" s="48">
        <v>1.7487046632124401E-2</v>
      </c>
      <c r="L18" s="48">
        <v>7.6820667818076997E-3</v>
      </c>
      <c r="M18" s="48">
        <v>1.2593552101320001E-4</v>
      </c>
      <c r="N18" s="48">
        <v>1.2593552101320001E-4</v>
      </c>
      <c r="O18" s="48">
        <v>1.2593552101320001E-4</v>
      </c>
      <c r="P18" s="48">
        <v>5.757052389177E-4</v>
      </c>
      <c r="Q18" s="48">
        <v>5.3972366148499999E-5</v>
      </c>
      <c r="R18" s="48">
        <v>0</v>
      </c>
      <c r="S18" s="48">
        <v>0</v>
      </c>
      <c r="T18" s="48">
        <v>0</v>
      </c>
      <c r="U18" s="48"/>
    </row>
    <row r="19" spans="1:21">
      <c r="A19" s="46">
        <v>275</v>
      </c>
      <c r="B19" s="46" t="s">
        <v>65</v>
      </c>
      <c r="C19" s="46" t="s">
        <v>66</v>
      </c>
      <c r="D19" s="46" t="s">
        <v>60</v>
      </c>
      <c r="E19" s="46" t="s">
        <v>35</v>
      </c>
      <c r="F19" s="46" t="s">
        <v>67</v>
      </c>
      <c r="G19" s="47">
        <v>1.9800923223807E-3</v>
      </c>
      <c r="H19" s="49">
        <v>44315</v>
      </c>
      <c r="I19" s="48">
        <v>0.94834043099574139</v>
      </c>
      <c r="J19" s="48">
        <v>0.95104637005985027</v>
      </c>
      <c r="K19" s="48">
        <v>4.5624772625136402E-2</v>
      </c>
      <c r="L19" s="48">
        <v>6.3343961993623001E-3</v>
      </c>
      <c r="M19" s="48">
        <v>8.559994864E-5</v>
      </c>
      <c r="N19" s="48">
        <v>1.2839992296E-4</v>
      </c>
      <c r="O19" s="48">
        <v>2.139998716E-5</v>
      </c>
      <c r="P19" s="48">
        <v>1.7547989471206E-3</v>
      </c>
      <c r="Q19" s="48">
        <v>0</v>
      </c>
      <c r="R19" s="48">
        <v>0</v>
      </c>
      <c r="S19" s="48">
        <v>0</v>
      </c>
      <c r="T19" s="48">
        <v>0</v>
      </c>
      <c r="U19" s="48"/>
    </row>
    <row r="20" spans="1:21">
      <c r="A20" s="46">
        <v>188</v>
      </c>
      <c r="B20" s="46" t="s">
        <v>68</v>
      </c>
      <c r="C20" s="46" t="s">
        <v>69</v>
      </c>
      <c r="D20" s="46" t="s">
        <v>70</v>
      </c>
      <c r="E20" s="46" t="s">
        <v>35</v>
      </c>
      <c r="F20" s="46" t="s">
        <v>52</v>
      </c>
      <c r="G20" s="47">
        <v>2.0063010288980001E-3</v>
      </c>
      <c r="H20" s="49">
        <v>27259</v>
      </c>
      <c r="I20" s="48">
        <v>0.90378303106660918</v>
      </c>
      <c r="J20" s="48">
        <v>0.91565911551219237</v>
      </c>
      <c r="K20" s="48">
        <v>6.4785650343158405E-2</v>
      </c>
      <c r="L20" s="48">
        <v>4.0980073604986601E-2</v>
      </c>
      <c r="M20" s="48">
        <v>1.5914591691256999E-3</v>
      </c>
      <c r="N20" s="48">
        <v>2.320877954975E-4</v>
      </c>
      <c r="O20" s="48"/>
      <c r="P20" s="48">
        <v>1.9230131626935001E-3</v>
      </c>
      <c r="Q20" s="48">
        <v>0</v>
      </c>
      <c r="R20" s="48">
        <v>0</v>
      </c>
      <c r="S20" s="48">
        <v>0</v>
      </c>
      <c r="T20" s="48">
        <v>0</v>
      </c>
      <c r="U20" s="48"/>
    </row>
    <row r="21" spans="1:21">
      <c r="A21" s="46">
        <v>764</v>
      </c>
      <c r="B21" s="46" t="s">
        <v>71</v>
      </c>
      <c r="C21" s="46" t="s">
        <v>72</v>
      </c>
      <c r="D21" s="46" t="s">
        <v>73</v>
      </c>
      <c r="E21" s="46" t="s">
        <v>35</v>
      </c>
      <c r="F21" s="46" t="s">
        <v>36</v>
      </c>
      <c r="G21" s="47">
        <v>2.1206823817322001E-3</v>
      </c>
      <c r="H21" s="49">
        <v>116173</v>
      </c>
      <c r="I21" s="48">
        <v>0.94962235155636932</v>
      </c>
      <c r="J21" s="48">
        <v>0.9597525417643632</v>
      </c>
      <c r="K21" s="48">
        <v>3.9031846717237799E-2</v>
      </c>
      <c r="L21" s="48">
        <v>1.5105937745226301E-2</v>
      </c>
      <c r="M21" s="48">
        <v>4.7410410672250002E-4</v>
      </c>
      <c r="N21" s="48">
        <v>1.2261313104889999E-4</v>
      </c>
      <c r="O21" s="48">
        <v>0</v>
      </c>
      <c r="P21" s="48">
        <v>3.2696834946400003E-5</v>
      </c>
      <c r="Q21" s="48">
        <v>0</v>
      </c>
      <c r="R21" s="48">
        <v>0</v>
      </c>
      <c r="S21" s="48">
        <v>0</v>
      </c>
      <c r="T21" s="48">
        <v>0</v>
      </c>
      <c r="U21" s="48"/>
    </row>
    <row r="22" spans="1:21">
      <c r="A22" s="46">
        <v>780</v>
      </c>
      <c r="B22" s="46" t="s">
        <v>74</v>
      </c>
      <c r="C22" s="46" t="s">
        <v>75</v>
      </c>
      <c r="D22" s="46" t="s">
        <v>70</v>
      </c>
      <c r="E22" s="46" t="s">
        <v>35</v>
      </c>
      <c r="F22" s="46" t="s">
        <v>76</v>
      </c>
      <c r="G22" s="47">
        <v>2.4179247712463E-3</v>
      </c>
      <c r="H22" s="49">
        <v>16701</v>
      </c>
      <c r="I22" s="48">
        <v>0.93594485541358441</v>
      </c>
      <c r="J22" s="48">
        <v>0.93184606578485496</v>
      </c>
      <c r="K22" s="48">
        <v>2.8973324366733898E-2</v>
      </c>
      <c r="L22" s="48">
        <v>3.4577449002465802E-2</v>
      </c>
      <c r="M22" s="48">
        <v>3.2503922887245E-3</v>
      </c>
      <c r="N22" s="48">
        <v>2.2416498542930001E-4</v>
      </c>
      <c r="O22" s="48">
        <v>0</v>
      </c>
      <c r="P22" s="48">
        <v>8.4061869535980002E-4</v>
      </c>
      <c r="Q22" s="48">
        <v>3.3624747814389998E-4</v>
      </c>
      <c r="R22" s="48">
        <v>0</v>
      </c>
      <c r="S22" s="48">
        <v>1.120824927146E-4</v>
      </c>
      <c r="T22" s="48">
        <v>0</v>
      </c>
      <c r="U22" s="48"/>
    </row>
    <row r="23" spans="1:21">
      <c r="A23" s="46">
        <v>462</v>
      </c>
      <c r="B23" s="46" t="s">
        <v>77</v>
      </c>
      <c r="C23" s="46" t="s">
        <v>78</v>
      </c>
      <c r="D23" s="46" t="s">
        <v>79</v>
      </c>
      <c r="E23" s="46" t="s">
        <v>41</v>
      </c>
      <c r="F23" s="46" t="s">
        <v>80</v>
      </c>
      <c r="G23" s="47">
        <v>2.6540936946074E-3</v>
      </c>
      <c r="H23" s="49">
        <v>27769</v>
      </c>
      <c r="I23" s="48">
        <v>0.86089409722222221</v>
      </c>
      <c r="J23" s="48">
        <v>0.83307364679851326</v>
      </c>
      <c r="K23" s="48">
        <v>0.1316654265873016</v>
      </c>
      <c r="L23" s="48">
        <v>5.6702628968254003E-2</v>
      </c>
      <c r="M23" s="48">
        <v>5.2703373015873002E-3</v>
      </c>
      <c r="N23" s="48">
        <v>0</v>
      </c>
      <c r="O23" s="48">
        <v>0</v>
      </c>
      <c r="P23" s="48">
        <v>0</v>
      </c>
      <c r="Q23" s="48">
        <v>0</v>
      </c>
      <c r="R23" s="48">
        <v>0</v>
      </c>
      <c r="S23" s="48">
        <v>0</v>
      </c>
      <c r="T23" s="48">
        <v>0</v>
      </c>
      <c r="U23" s="48"/>
    </row>
    <row r="24" spans="1:21">
      <c r="A24" s="46">
        <v>192</v>
      </c>
      <c r="B24" s="46" t="s">
        <v>81</v>
      </c>
      <c r="C24" s="46" t="s">
        <v>82</v>
      </c>
      <c r="D24" s="46" t="s">
        <v>70</v>
      </c>
      <c r="E24" s="46" t="s">
        <v>35</v>
      </c>
      <c r="F24" s="46" t="s">
        <v>36</v>
      </c>
      <c r="G24" s="47">
        <v>2.6887051193089E-3</v>
      </c>
      <c r="H24" s="49">
        <v>38356</v>
      </c>
      <c r="I24" s="48">
        <v>0.99141852770885031</v>
      </c>
      <c r="J24" s="48">
        <v>0.98908837184408804</v>
      </c>
      <c r="K24" s="48">
        <v>2.9724979321754E-3</v>
      </c>
      <c r="L24" s="48">
        <v>6.2293217535153E-3</v>
      </c>
      <c r="M24" s="48">
        <v>3.8771712158809998E-4</v>
      </c>
      <c r="N24" s="48">
        <v>0</v>
      </c>
      <c r="O24" s="48">
        <v>5.1695616211699999E-5</v>
      </c>
      <c r="P24" s="48">
        <v>0</v>
      </c>
      <c r="Q24" s="48">
        <v>2.06782464847E-4</v>
      </c>
      <c r="R24" s="48">
        <v>0</v>
      </c>
      <c r="S24" s="48">
        <v>0</v>
      </c>
      <c r="T24" s="48">
        <v>0</v>
      </c>
      <c r="U24" s="48"/>
    </row>
    <row r="25" spans="1:21">
      <c r="A25" s="46">
        <v>8</v>
      </c>
      <c r="B25" s="46" t="s">
        <v>83</v>
      </c>
      <c r="C25" s="46" t="s">
        <v>84</v>
      </c>
      <c r="D25" s="46" t="s">
        <v>34</v>
      </c>
      <c r="E25" s="46" t="s">
        <v>41</v>
      </c>
      <c r="F25" s="46" t="s">
        <v>61</v>
      </c>
      <c r="G25" s="47">
        <v>2.7478786104977002E-3</v>
      </c>
      <c r="H25" s="49">
        <v>51125</v>
      </c>
      <c r="I25" s="48">
        <v>0.95541103698305019</v>
      </c>
      <c r="J25" s="48">
        <v>0.93801662686177978</v>
      </c>
      <c r="K25" s="48">
        <v>3.3675319093270498E-2</v>
      </c>
      <c r="L25" s="48">
        <v>2.5116331221618E-2</v>
      </c>
      <c r="M25" s="48">
        <v>8.2226084356490001E-4</v>
      </c>
      <c r="N25" s="48">
        <v>0</v>
      </c>
      <c r="O25" s="48">
        <v>0</v>
      </c>
      <c r="P25" s="48">
        <v>0</v>
      </c>
      <c r="Q25" s="48">
        <v>0</v>
      </c>
      <c r="R25" s="48">
        <v>0</v>
      </c>
      <c r="S25" s="48">
        <v>0</v>
      </c>
      <c r="T25" s="48">
        <v>0</v>
      </c>
      <c r="U25" s="48"/>
    </row>
    <row r="26" spans="1:21">
      <c r="A26" s="46">
        <v>788</v>
      </c>
      <c r="B26" s="46" t="s">
        <v>85</v>
      </c>
      <c r="C26" s="46" t="s">
        <v>86</v>
      </c>
      <c r="D26" s="46" t="s">
        <v>60</v>
      </c>
      <c r="E26" s="46" t="s">
        <v>35</v>
      </c>
      <c r="F26" s="46" t="s">
        <v>52</v>
      </c>
      <c r="G26" s="47">
        <v>2.8877310999422001E-3</v>
      </c>
      <c r="H26" s="49">
        <v>43717</v>
      </c>
      <c r="I26" s="48">
        <v>0.987374649923209</v>
      </c>
      <c r="J26" s="48">
        <v>0.98753408141187804</v>
      </c>
      <c r="K26" s="48">
        <v>1.0502303731140999E-2</v>
      </c>
      <c r="L26" s="48">
        <v>1.2873791670431E-3</v>
      </c>
      <c r="M26" s="48">
        <v>3.8395519017069999E-4</v>
      </c>
      <c r="N26" s="48">
        <v>0</v>
      </c>
      <c r="O26" s="48">
        <v>2.2585599421799999E-5</v>
      </c>
      <c r="P26" s="48">
        <v>1.3551359653090001E-4</v>
      </c>
      <c r="Q26" s="48">
        <v>0</v>
      </c>
      <c r="R26" s="48">
        <v>2.936127924835E-4</v>
      </c>
      <c r="S26" s="48">
        <v>0</v>
      </c>
      <c r="T26" s="48">
        <v>0</v>
      </c>
      <c r="U26" s="48"/>
    </row>
    <row r="27" spans="1:21">
      <c r="A27" s="46">
        <v>690</v>
      </c>
      <c r="B27" s="46" t="s">
        <v>87</v>
      </c>
      <c r="C27" s="46" t="s">
        <v>88</v>
      </c>
      <c r="D27" s="46" t="s">
        <v>89</v>
      </c>
      <c r="E27" s="46" t="s">
        <v>90</v>
      </c>
      <c r="F27" s="46" t="s">
        <v>36</v>
      </c>
      <c r="G27" s="47">
        <v>2.9634609735534E-3</v>
      </c>
      <c r="H27" s="49">
        <v>3460</v>
      </c>
      <c r="I27" s="48">
        <v>0.97767730997456914</v>
      </c>
      <c r="J27" s="48">
        <v>0.97425841377059497</v>
      </c>
      <c r="K27" s="48">
        <v>2.23226900254309E-2</v>
      </c>
      <c r="L27" s="48">
        <v>0</v>
      </c>
      <c r="M27" s="48">
        <v>2.8256569652439998E-4</v>
      </c>
      <c r="N27" s="48"/>
      <c r="O27" s="48"/>
      <c r="P27" s="48">
        <v>0</v>
      </c>
      <c r="Q27" s="48">
        <v>0</v>
      </c>
      <c r="R27" s="48">
        <v>0</v>
      </c>
      <c r="S27" s="48">
        <v>0</v>
      </c>
      <c r="T27" s="48">
        <v>0</v>
      </c>
      <c r="U27" s="48"/>
    </row>
    <row r="28" spans="1:21">
      <c r="A28" s="46">
        <v>776</v>
      </c>
      <c r="B28" s="46" t="s">
        <v>92</v>
      </c>
      <c r="C28" s="46" t="s">
        <v>93</v>
      </c>
      <c r="D28" s="46" t="s">
        <v>73</v>
      </c>
      <c r="E28" s="46" t="s">
        <v>35</v>
      </c>
      <c r="F28" s="46" t="s">
        <v>36</v>
      </c>
      <c r="G28" s="47">
        <v>3.3361548348917998E-3</v>
      </c>
      <c r="H28" s="49">
        <v>12671</v>
      </c>
      <c r="I28" s="48">
        <v>0.96563023929279068</v>
      </c>
      <c r="J28" s="48">
        <v>0.95388737012386204</v>
      </c>
      <c r="K28" s="48">
        <v>2.0880963267794501E-2</v>
      </c>
      <c r="L28" s="48">
        <v>1.7604023776863299E-2</v>
      </c>
      <c r="M28" s="48">
        <v>3.0483158055170001E-4</v>
      </c>
      <c r="N28" s="48">
        <v>0</v>
      </c>
      <c r="O28" s="48">
        <v>0</v>
      </c>
      <c r="P28" s="48">
        <v>0</v>
      </c>
      <c r="Q28" s="48">
        <v>0</v>
      </c>
      <c r="R28" s="48">
        <v>0</v>
      </c>
      <c r="S28" s="48">
        <v>0</v>
      </c>
      <c r="T28" s="48">
        <v>0</v>
      </c>
      <c r="U28" s="48"/>
    </row>
    <row r="29" spans="1:21">
      <c r="A29" s="46">
        <v>498</v>
      </c>
      <c r="B29" s="46" t="s">
        <v>94</v>
      </c>
      <c r="C29" s="46" t="s">
        <v>95</v>
      </c>
      <c r="D29" s="46" t="s">
        <v>34</v>
      </c>
      <c r="E29" s="46" t="s">
        <v>35</v>
      </c>
      <c r="F29" s="46" t="s">
        <v>45</v>
      </c>
      <c r="G29" s="47">
        <v>3.5339052106659E-3</v>
      </c>
      <c r="H29" s="49">
        <v>27219</v>
      </c>
      <c r="I29" s="48">
        <v>0.94340080410370164</v>
      </c>
      <c r="J29" s="48">
        <v>0.95152121100560005</v>
      </c>
      <c r="K29" s="48">
        <v>3.2025509496742002E-2</v>
      </c>
      <c r="L29" s="48">
        <v>2.8732843477055299E-2</v>
      </c>
      <c r="M29" s="48">
        <v>2.4261749618739999E-4</v>
      </c>
      <c r="N29" s="48">
        <v>0</v>
      </c>
      <c r="O29" s="48">
        <v>0</v>
      </c>
      <c r="P29" s="48">
        <v>0</v>
      </c>
      <c r="Q29" s="48">
        <v>0</v>
      </c>
      <c r="R29" s="48">
        <v>1.732982115625E-4</v>
      </c>
      <c r="S29" s="48">
        <v>0</v>
      </c>
      <c r="T29" s="48">
        <v>1.732982115625E-4</v>
      </c>
      <c r="U29" s="48"/>
    </row>
    <row r="30" spans="1:21">
      <c r="A30" s="46">
        <v>499</v>
      </c>
      <c r="B30" s="46" t="s">
        <v>96</v>
      </c>
      <c r="C30" s="46" t="s">
        <v>97</v>
      </c>
      <c r="D30" s="46" t="s">
        <v>34</v>
      </c>
      <c r="E30" s="46" t="s">
        <v>35</v>
      </c>
      <c r="F30" s="46" t="s">
        <v>52</v>
      </c>
      <c r="G30" s="47">
        <v>4.8989005000035996E-3</v>
      </c>
      <c r="H30" s="49">
        <v>10454</v>
      </c>
      <c r="I30" s="48">
        <v>0.78067358673736087</v>
      </c>
      <c r="J30" s="48">
        <v>0.79890558973027448</v>
      </c>
      <c r="K30" s="48">
        <v>0.1415129564632962</v>
      </c>
      <c r="L30" s="48">
        <v>0.12224628481816149</v>
      </c>
      <c r="M30" s="48">
        <v>1.4935404376070001E-4</v>
      </c>
      <c r="N30" s="48">
        <v>0</v>
      </c>
      <c r="O30" s="48">
        <v>7.4677021880400002E-5</v>
      </c>
      <c r="P30" s="48">
        <v>2.1656336345306998E-3</v>
      </c>
      <c r="Q30" s="48">
        <v>0</v>
      </c>
      <c r="R30" s="48">
        <v>0</v>
      </c>
      <c r="S30" s="48">
        <v>0</v>
      </c>
      <c r="T30" s="48">
        <v>0</v>
      </c>
      <c r="U30" s="48"/>
    </row>
    <row r="31" spans="1:21">
      <c r="A31" s="46">
        <v>12</v>
      </c>
      <c r="B31" s="46" t="s">
        <v>98</v>
      </c>
      <c r="C31" s="46" t="s">
        <v>99</v>
      </c>
      <c r="D31" s="46" t="s">
        <v>60</v>
      </c>
      <c r="E31" s="46" t="s">
        <v>35</v>
      </c>
      <c r="F31" s="46" t="s">
        <v>55</v>
      </c>
      <c r="G31" s="47">
        <v>5.4090932398428004E-3</v>
      </c>
      <c r="H31" s="49">
        <v>145890</v>
      </c>
      <c r="I31" s="48">
        <v>0.96141553263698964</v>
      </c>
      <c r="J31" s="48">
        <v>0.95957417336691464</v>
      </c>
      <c r="K31" s="48">
        <v>2.8620382879172301E-2</v>
      </c>
      <c r="L31" s="48">
        <v>1.2316715542522E-2</v>
      </c>
      <c r="M31" s="48">
        <v>6.7877030544659996E-4</v>
      </c>
      <c r="N31" s="48">
        <v>5.9310026689500002E-5</v>
      </c>
      <c r="O31" s="48">
        <v>1.6475007413750001E-4</v>
      </c>
      <c r="P31" s="48">
        <v>2.7678012455109997E-4</v>
      </c>
      <c r="Q31" s="48">
        <v>4.2176018979209998E-4</v>
      </c>
      <c r="R31" s="48">
        <v>2.4383010972350001E-4</v>
      </c>
      <c r="S31" s="48">
        <v>9.8850044482500003E-5</v>
      </c>
      <c r="T31" s="48">
        <v>1.252100563445E-4</v>
      </c>
      <c r="U31" s="48"/>
    </row>
    <row r="32" spans="1:21">
      <c r="A32" s="46">
        <v>328</v>
      </c>
      <c r="B32" s="46" t="s">
        <v>100</v>
      </c>
      <c r="C32" s="46" t="s">
        <v>101</v>
      </c>
      <c r="D32" s="46" t="s">
        <v>70</v>
      </c>
      <c r="E32" s="46" t="s">
        <v>35</v>
      </c>
      <c r="F32" s="46" t="s">
        <v>67</v>
      </c>
      <c r="G32" s="47">
        <v>6.5923518422242996E-3</v>
      </c>
      <c r="H32" s="49">
        <v>23863</v>
      </c>
      <c r="I32" s="48">
        <v>0.91048876340188489</v>
      </c>
      <c r="J32" s="48">
        <v>0.90925826010138688</v>
      </c>
      <c r="K32" s="48">
        <v>4.1169064061963398E-2</v>
      </c>
      <c r="L32" s="48">
        <v>3.5331374718608102E-2</v>
      </c>
      <c r="M32" s="48">
        <v>9.2716242512113998E-3</v>
      </c>
      <c r="N32" s="48">
        <v>7.2494181388070003E-4</v>
      </c>
      <c r="O32" s="48">
        <v>2.2892899385710001E-4</v>
      </c>
      <c r="P32" s="48">
        <v>1.144644969285E-4</v>
      </c>
      <c r="Q32" s="48">
        <v>3.4339349078559998E-4</v>
      </c>
      <c r="R32" s="48">
        <v>6.1047731695219995E-4</v>
      </c>
      <c r="S32" s="48">
        <v>1.01873402266397E-2</v>
      </c>
      <c r="T32" s="48">
        <v>4.197031554046E-4</v>
      </c>
      <c r="U32" s="48"/>
    </row>
    <row r="33" spans="1:21">
      <c r="A33" s="46">
        <v>662</v>
      </c>
      <c r="B33" s="46" t="s">
        <v>102</v>
      </c>
      <c r="C33" s="46" t="s">
        <v>103</v>
      </c>
      <c r="D33" s="46" t="s">
        <v>70</v>
      </c>
      <c r="E33" s="46" t="s">
        <v>35</v>
      </c>
      <c r="F33" s="46" t="s">
        <v>45</v>
      </c>
      <c r="G33" s="47">
        <v>7.2018622009379996E-3</v>
      </c>
      <c r="H33" s="49">
        <v>4803</v>
      </c>
      <c r="I33" s="48">
        <v>0.97582283624542865</v>
      </c>
      <c r="J33" s="48">
        <v>0.97780683148626968</v>
      </c>
      <c r="K33" s="48">
        <v>1.93010971149939E-2</v>
      </c>
      <c r="L33" s="48"/>
      <c r="M33" s="48">
        <v>3.0475416497359E-3</v>
      </c>
      <c r="N33" s="48">
        <v>1.8285249898415E-3</v>
      </c>
      <c r="O33" s="48">
        <v>0</v>
      </c>
      <c r="P33" s="48">
        <v>0</v>
      </c>
      <c r="Q33" s="48">
        <v>0</v>
      </c>
      <c r="R33" s="48">
        <v>0</v>
      </c>
      <c r="S33" s="48">
        <v>0</v>
      </c>
      <c r="T33" s="48">
        <v>0</v>
      </c>
      <c r="U33" s="48"/>
    </row>
    <row r="34" spans="1:21">
      <c r="A34" s="46">
        <v>434</v>
      </c>
      <c r="B34" s="46" t="s">
        <v>105</v>
      </c>
      <c r="C34" s="46" t="s">
        <v>106</v>
      </c>
      <c r="D34" s="46" t="s">
        <v>60</v>
      </c>
      <c r="E34" s="46" t="s">
        <v>107</v>
      </c>
      <c r="F34" s="46" t="s">
        <v>108</v>
      </c>
      <c r="G34" s="47">
        <v>7.4214649292664E-3</v>
      </c>
      <c r="H34" s="49">
        <v>98321</v>
      </c>
      <c r="I34" s="48">
        <v>0.96514253180461751</v>
      </c>
      <c r="J34" s="48">
        <v>0.95953336284787794</v>
      </c>
      <c r="K34" s="48">
        <v>2.1939296371917699E-2</v>
      </c>
      <c r="L34" s="48">
        <v>1.2594235903879401E-2</v>
      </c>
      <c r="M34" s="48">
        <v>4.024658394848E-4</v>
      </c>
      <c r="N34" s="48">
        <v>4.9081199937200002E-5</v>
      </c>
      <c r="O34" s="48">
        <v>0</v>
      </c>
      <c r="P34" s="48">
        <v>0</v>
      </c>
      <c r="Q34" s="48">
        <v>0</v>
      </c>
      <c r="R34" s="48">
        <v>8.0493167896969996E-4</v>
      </c>
      <c r="S34" s="48">
        <v>1.865085597613E-4</v>
      </c>
      <c r="T34" s="48">
        <v>0</v>
      </c>
      <c r="U34" s="48"/>
    </row>
    <row r="35" spans="1:21">
      <c r="A35" s="46">
        <v>70</v>
      </c>
      <c r="B35" s="46" t="s">
        <v>109</v>
      </c>
      <c r="C35" s="46" t="s">
        <v>110</v>
      </c>
      <c r="D35" s="46" t="s">
        <v>34</v>
      </c>
      <c r="E35" s="46" t="s">
        <v>35</v>
      </c>
      <c r="F35" s="46" t="s">
        <v>111</v>
      </c>
      <c r="G35" s="47">
        <v>8.3074964107425001E-3</v>
      </c>
      <c r="H35" s="49">
        <v>19612</v>
      </c>
      <c r="I35" s="48">
        <v>0.96858949032003161</v>
      </c>
      <c r="J35" s="48">
        <v>0.98459242834088012</v>
      </c>
      <c r="K35" s="48">
        <v>3.0472145397076301E-2</v>
      </c>
      <c r="L35" s="48"/>
      <c r="M35" s="48">
        <v>0</v>
      </c>
      <c r="N35" s="48">
        <v>5.4326353220069995E-4</v>
      </c>
      <c r="O35" s="48">
        <v>3.951007506914E-4</v>
      </c>
      <c r="P35" s="48">
        <v>0</v>
      </c>
      <c r="Q35" s="48">
        <v>0</v>
      </c>
      <c r="R35" s="48">
        <v>3.951007506914E-4</v>
      </c>
      <c r="S35" s="48">
        <v>2.469379691821E-4</v>
      </c>
      <c r="T35" s="48">
        <v>3.951007506914E-4</v>
      </c>
      <c r="U35" s="48"/>
    </row>
    <row r="36" spans="1:21">
      <c r="A36" s="46">
        <v>52</v>
      </c>
      <c r="B36" s="46" t="s">
        <v>112</v>
      </c>
      <c r="C36" s="46" t="s">
        <v>113</v>
      </c>
      <c r="D36" s="46" t="s">
        <v>70</v>
      </c>
      <c r="E36" s="46" t="s">
        <v>35</v>
      </c>
      <c r="F36" s="46" t="s">
        <v>45</v>
      </c>
      <c r="G36" s="47">
        <v>8.5288619547695E-3</v>
      </c>
      <c r="H36" s="49">
        <v>7688</v>
      </c>
      <c r="I36" s="48">
        <v>0.94354442808051053</v>
      </c>
      <c r="J36" s="48">
        <v>0.94714150238402106</v>
      </c>
      <c r="K36" s="48">
        <v>5.1546391752577303E-2</v>
      </c>
      <c r="L36" s="48"/>
      <c r="M36" s="48">
        <v>4.5409916543937001E-3</v>
      </c>
      <c r="N36" s="48">
        <v>0</v>
      </c>
      <c r="O36" s="48">
        <v>0</v>
      </c>
      <c r="P36" s="48">
        <v>3.6818851251839999E-4</v>
      </c>
      <c r="Q36" s="48">
        <v>0</v>
      </c>
      <c r="R36" s="48">
        <v>0</v>
      </c>
      <c r="S36" s="48">
        <v>0</v>
      </c>
      <c r="T36" s="48">
        <v>0</v>
      </c>
      <c r="U36" s="48"/>
    </row>
    <row r="37" spans="1:21">
      <c r="A37" s="46">
        <v>144</v>
      </c>
      <c r="B37" s="46" t="s">
        <v>114</v>
      </c>
      <c r="C37" s="46" t="s">
        <v>115</v>
      </c>
      <c r="D37" s="46" t="s">
        <v>79</v>
      </c>
      <c r="E37" s="46" t="s">
        <v>116</v>
      </c>
      <c r="F37" s="46" t="s">
        <v>117</v>
      </c>
      <c r="G37" s="47">
        <v>1.1184699283604599E-2</v>
      </c>
      <c r="H37" s="49">
        <v>103846</v>
      </c>
      <c r="I37" s="48">
        <v>0.97641837636572204</v>
      </c>
      <c r="J37" s="48">
        <v>0.97774410725426231</v>
      </c>
      <c r="K37" s="48">
        <v>2.1099347462248699E-2</v>
      </c>
      <c r="L37" s="48">
        <v>6.6852210542151999E-3</v>
      </c>
      <c r="M37" s="48">
        <v>6.7698441055340003E-4</v>
      </c>
      <c r="N37" s="48">
        <v>3.0088196024599998E-4</v>
      </c>
      <c r="O37" s="48">
        <v>0</v>
      </c>
      <c r="P37" s="48">
        <v>0</v>
      </c>
      <c r="Q37" s="48">
        <v>0</v>
      </c>
      <c r="R37" s="48">
        <v>0</v>
      </c>
      <c r="S37" s="48">
        <v>0</v>
      </c>
      <c r="T37" s="48">
        <v>0</v>
      </c>
      <c r="U37" s="48"/>
    </row>
    <row r="38" spans="1:21">
      <c r="A38" s="46">
        <v>740</v>
      </c>
      <c r="B38" s="46" t="s">
        <v>118</v>
      </c>
      <c r="C38" s="46" t="s">
        <v>119</v>
      </c>
      <c r="D38" s="46" t="s">
        <v>70</v>
      </c>
      <c r="E38" s="46" t="s">
        <v>35</v>
      </c>
      <c r="F38" s="46" t="s">
        <v>52</v>
      </c>
      <c r="G38" s="47">
        <v>1.1232468671146601E-2</v>
      </c>
      <c r="H38" s="49">
        <v>28918</v>
      </c>
      <c r="I38" s="48">
        <v>0.83783862088946837</v>
      </c>
      <c r="J38" s="48">
        <v>0.86671588326097471</v>
      </c>
      <c r="K38" s="48">
        <v>0.14098218166014781</v>
      </c>
      <c r="L38" s="48">
        <v>1.41967260611328E-2</v>
      </c>
      <c r="M38" s="48">
        <v>1.21106765174562E-2</v>
      </c>
      <c r="N38" s="48">
        <v>6.9534984789219997E-4</v>
      </c>
      <c r="O38" s="48">
        <v>3.7664783427500002E-4</v>
      </c>
      <c r="P38" s="48">
        <v>8.1124148920759997E-4</v>
      </c>
      <c r="Q38" s="48">
        <v>3.7664783427500002E-4</v>
      </c>
      <c r="R38" s="48">
        <v>4.0562074460379999E-4</v>
      </c>
      <c r="S38" s="48">
        <v>2.0860495436767E-3</v>
      </c>
      <c r="T38" s="48">
        <v>1.738374619731E-4</v>
      </c>
      <c r="U38" s="48"/>
    </row>
    <row r="39" spans="1:21">
      <c r="A39" s="46">
        <v>360</v>
      </c>
      <c r="B39" s="46" t="s">
        <v>120</v>
      </c>
      <c r="C39" s="46" t="s">
        <v>121</v>
      </c>
      <c r="D39" s="46" t="s">
        <v>73</v>
      </c>
      <c r="E39" s="46" t="s">
        <v>41</v>
      </c>
      <c r="F39" s="46" t="s">
        <v>122</v>
      </c>
      <c r="G39" s="47">
        <v>1.4010749172136801E-2</v>
      </c>
      <c r="H39" s="49">
        <v>191090</v>
      </c>
      <c r="I39" s="48">
        <v>0.98803540774751297</v>
      </c>
      <c r="J39" s="48">
        <v>0.99008277467152705</v>
      </c>
      <c r="K39" s="48"/>
      <c r="L39" s="48">
        <v>8.2159624413145997E-3</v>
      </c>
      <c r="M39" s="48">
        <v>1.6545676407929999E-4</v>
      </c>
      <c r="N39" s="48">
        <v>2.8024239415938E-3</v>
      </c>
      <c r="O39" s="48">
        <v>1.18922049182E-4</v>
      </c>
      <c r="P39" s="48">
        <v>2.2750305060909999E-4</v>
      </c>
      <c r="Q39" s="48">
        <v>6.7216810407199994E-5</v>
      </c>
      <c r="R39" s="48">
        <v>4.136419101983E-4</v>
      </c>
      <c r="S39" s="48">
        <v>0</v>
      </c>
      <c r="T39" s="48">
        <v>1.0341047755E-5</v>
      </c>
      <c r="U39" s="48"/>
    </row>
    <row r="40" spans="1:21">
      <c r="A40" s="46">
        <v>214</v>
      </c>
      <c r="B40" s="46" t="s">
        <v>123</v>
      </c>
      <c r="C40" s="46" t="s">
        <v>124</v>
      </c>
      <c r="D40" s="46" t="s">
        <v>70</v>
      </c>
      <c r="E40" s="46" t="s">
        <v>35</v>
      </c>
      <c r="F40" s="46" t="s">
        <v>108</v>
      </c>
      <c r="G40" s="47">
        <v>1.5103262236321399E-2</v>
      </c>
      <c r="H40" s="49">
        <v>116162</v>
      </c>
      <c r="I40" s="48">
        <v>0.97381084117163796</v>
      </c>
      <c r="J40" s="48">
        <v>0.97142450596822327</v>
      </c>
      <c r="K40" s="48"/>
      <c r="L40" s="48">
        <v>1.6313733380279302E-2</v>
      </c>
      <c r="M40" s="48">
        <v>3.0431064835773E-3</v>
      </c>
      <c r="N40" s="48">
        <v>3.4287343024327998E-3</v>
      </c>
      <c r="O40" s="48">
        <v>7.7125563771099999E-4</v>
      </c>
      <c r="P40" s="48">
        <v>2.4478983283871998E-3</v>
      </c>
      <c r="Q40" s="48">
        <v>1.0982009623929001E-3</v>
      </c>
      <c r="R40" s="48">
        <v>8.4670455879150004E-4</v>
      </c>
      <c r="S40" s="48">
        <v>3.1017889777510001E-4</v>
      </c>
      <c r="T40" s="48">
        <v>4.19160672669E-4</v>
      </c>
      <c r="U40" s="48"/>
    </row>
    <row r="41" spans="1:21">
      <c r="A41" s="46">
        <v>156</v>
      </c>
      <c r="B41" s="46" t="s">
        <v>125</v>
      </c>
      <c r="C41" s="46" t="s">
        <v>126</v>
      </c>
      <c r="D41" s="46" t="s">
        <v>73</v>
      </c>
      <c r="E41" s="46" t="s">
        <v>127</v>
      </c>
      <c r="F41" s="46" t="s">
        <v>108</v>
      </c>
      <c r="G41" s="47">
        <v>1.6066725638987998E-2</v>
      </c>
      <c r="H41" s="49">
        <v>41283</v>
      </c>
      <c r="I41" s="48">
        <v>0.90208460798881218</v>
      </c>
      <c r="J41" s="48">
        <v>0.95022328806260969</v>
      </c>
      <c r="K41" s="48">
        <v>1.5077353378201001E-3</v>
      </c>
      <c r="L41" s="48">
        <v>0</v>
      </c>
      <c r="M41" s="48">
        <v>5.2442968271999998E-4</v>
      </c>
      <c r="N41" s="48">
        <v>1.1034874573900901E-2</v>
      </c>
      <c r="O41" s="48">
        <v>2.97176820208024E-2</v>
      </c>
      <c r="P41" s="48">
        <v>2.96302770736824E-2</v>
      </c>
      <c r="Q41" s="48">
        <v>2.97176820208024E-2</v>
      </c>
      <c r="R41" s="48">
        <v>2.9652128310462399E-2</v>
      </c>
      <c r="S41" s="48"/>
      <c r="T41" s="48">
        <v>2.96302770736824E-2</v>
      </c>
      <c r="U41" s="48"/>
    </row>
    <row r="42" spans="1:21">
      <c r="A42" s="46">
        <v>76</v>
      </c>
      <c r="B42" s="46" t="s">
        <v>129</v>
      </c>
      <c r="C42" s="46" t="s">
        <v>130</v>
      </c>
      <c r="D42" s="46" t="s">
        <v>70</v>
      </c>
      <c r="E42" s="46" t="s">
        <v>131</v>
      </c>
      <c r="F42" s="46" t="s">
        <v>64</v>
      </c>
      <c r="G42" s="47">
        <v>1.6346041054567901E-2</v>
      </c>
      <c r="H42" s="49">
        <v>355672</v>
      </c>
      <c r="I42" s="48">
        <v>0.99654809136350386</v>
      </c>
      <c r="J42" s="48">
        <v>0.99671096379490121</v>
      </c>
      <c r="K42" s="48"/>
      <c r="L42" s="48">
        <v>2.1854616367429999E-4</v>
      </c>
      <c r="M42" s="48">
        <v>7.2848721224760002E-4</v>
      </c>
      <c r="N42" s="48">
        <v>0</v>
      </c>
      <c r="O42" s="48">
        <v>2.5188846300405999E-3</v>
      </c>
      <c r="P42" s="48">
        <v>2.5188846300405999E-3</v>
      </c>
      <c r="Q42" s="48">
        <v>2.5188846300405999E-3</v>
      </c>
      <c r="R42" s="48">
        <v>2.5188846300405999E-3</v>
      </c>
      <c r="S42" s="48">
        <v>2.5188846300405999E-3</v>
      </c>
      <c r="T42" s="48">
        <v>2.5188846300405999E-3</v>
      </c>
      <c r="U42" s="48"/>
    </row>
    <row r="43" spans="1:21">
      <c r="A43" s="46">
        <v>84</v>
      </c>
      <c r="B43" s="46" t="s">
        <v>132</v>
      </c>
      <c r="C43" s="46" t="s">
        <v>133</v>
      </c>
      <c r="D43" s="46" t="s">
        <v>70</v>
      </c>
      <c r="E43" s="46" t="s">
        <v>35</v>
      </c>
      <c r="F43" s="46" t="s">
        <v>42</v>
      </c>
      <c r="G43" s="47">
        <v>1.7108831694106E-2</v>
      </c>
      <c r="H43" s="49">
        <v>18169</v>
      </c>
      <c r="I43" s="48">
        <v>0.94350106454795657</v>
      </c>
      <c r="J43" s="48">
        <v>0.95221434328090016</v>
      </c>
      <c r="K43" s="48">
        <v>4.4035934984680898E-2</v>
      </c>
      <c r="L43" s="48">
        <v>8.2567378096277001E-3</v>
      </c>
      <c r="M43" s="48">
        <v>8.4644544840836999E-3</v>
      </c>
      <c r="N43" s="48">
        <v>3.115750116841E-4</v>
      </c>
      <c r="O43" s="48">
        <v>0</v>
      </c>
      <c r="P43" s="48">
        <v>0</v>
      </c>
      <c r="Q43" s="48">
        <v>0</v>
      </c>
      <c r="R43" s="48">
        <v>0</v>
      </c>
      <c r="S43" s="48">
        <v>3.6350418029810003E-4</v>
      </c>
      <c r="T43" s="48">
        <v>0</v>
      </c>
      <c r="U43" s="48"/>
    </row>
    <row r="44" spans="1:21">
      <c r="A44" s="46">
        <v>388</v>
      </c>
      <c r="B44" s="46" t="s">
        <v>134</v>
      </c>
      <c r="C44" s="46" t="s">
        <v>135</v>
      </c>
      <c r="D44" s="46" t="s">
        <v>70</v>
      </c>
      <c r="E44" s="46" t="s">
        <v>136</v>
      </c>
      <c r="F44" s="46" t="s">
        <v>108</v>
      </c>
      <c r="G44" s="47">
        <v>1.8152866324304299E-2</v>
      </c>
      <c r="H44" s="49">
        <v>5193</v>
      </c>
      <c r="I44" s="48">
        <v>0.96452451708766718</v>
      </c>
      <c r="J44" s="48">
        <v>0.96610035350853518</v>
      </c>
      <c r="K44" s="48">
        <v>2.2102526002971801E-2</v>
      </c>
      <c r="L44" s="48"/>
      <c r="M44" s="48">
        <v>0</v>
      </c>
      <c r="N44" s="48">
        <v>8.1723625557206993E-3</v>
      </c>
      <c r="O44" s="48">
        <v>1.8573551263000999E-3</v>
      </c>
      <c r="P44" s="48">
        <v>2.2288261515601999E-3</v>
      </c>
      <c r="Q44" s="48">
        <v>3.1575037147102999E-3</v>
      </c>
      <c r="R44" s="48">
        <v>3.1575037147102999E-3</v>
      </c>
      <c r="S44" s="48">
        <v>0</v>
      </c>
      <c r="T44" s="48">
        <v>0</v>
      </c>
      <c r="U44" s="48"/>
    </row>
    <row r="45" spans="1:21">
      <c r="A45" s="46">
        <v>218</v>
      </c>
      <c r="B45" s="46" t="s">
        <v>137</v>
      </c>
      <c r="C45" s="46" t="s">
        <v>138</v>
      </c>
      <c r="D45" s="46" t="s">
        <v>70</v>
      </c>
      <c r="E45" s="46" t="s">
        <v>139</v>
      </c>
      <c r="F45" s="46" t="s">
        <v>140</v>
      </c>
      <c r="G45" s="47">
        <v>1.82537594917851E-2</v>
      </c>
      <c r="H45" s="49">
        <v>109482</v>
      </c>
      <c r="I45" s="48">
        <v>0.99806735099458499</v>
      </c>
      <c r="J45" s="48">
        <v>0.99656678206725124</v>
      </c>
      <c r="K45" s="48">
        <v>1.9326490054151001E-3</v>
      </c>
      <c r="L45" s="48">
        <v>0</v>
      </c>
      <c r="M45" s="48">
        <v>0</v>
      </c>
      <c r="N45" s="48">
        <v>0</v>
      </c>
      <c r="O45" s="48">
        <v>0</v>
      </c>
      <c r="P45" s="48">
        <v>0</v>
      </c>
      <c r="Q45" s="48">
        <v>0</v>
      </c>
      <c r="R45" s="48">
        <v>0</v>
      </c>
      <c r="S45" s="48">
        <v>0</v>
      </c>
      <c r="T45" s="48">
        <v>0</v>
      </c>
      <c r="U45" s="48"/>
    </row>
    <row r="46" spans="1:21">
      <c r="A46" s="46">
        <v>600</v>
      </c>
      <c r="B46" s="46" t="s">
        <v>141</v>
      </c>
      <c r="C46" s="46" t="s">
        <v>142</v>
      </c>
      <c r="D46" s="46" t="s">
        <v>70</v>
      </c>
      <c r="E46" s="46" t="s">
        <v>35</v>
      </c>
      <c r="F46" s="46" t="s">
        <v>117</v>
      </c>
      <c r="G46" s="47">
        <v>1.88485816544623E-2</v>
      </c>
      <c r="H46" s="49">
        <v>29160</v>
      </c>
      <c r="I46" s="48">
        <v>0.93925143335695416</v>
      </c>
      <c r="J46" s="48">
        <v>0.94332166231540615</v>
      </c>
      <c r="K46" s="48">
        <v>3.96508406880113E-2</v>
      </c>
      <c r="L46" s="48">
        <v>2.9118082844810898E-2</v>
      </c>
      <c r="M46" s="48">
        <v>1.9004058493848001E-3</v>
      </c>
      <c r="N46" s="48">
        <v>3.2210268633639999E-4</v>
      </c>
      <c r="O46" s="48">
        <v>0</v>
      </c>
      <c r="P46" s="48">
        <v>1.9004058493848001E-3</v>
      </c>
      <c r="Q46" s="48">
        <v>0</v>
      </c>
      <c r="R46" s="48">
        <v>0</v>
      </c>
      <c r="S46" s="48">
        <v>0</v>
      </c>
      <c r="T46" s="48">
        <v>0</v>
      </c>
      <c r="U46" s="48"/>
    </row>
    <row r="47" spans="1:21">
      <c r="A47" s="46">
        <v>704</v>
      </c>
      <c r="B47" s="46" t="s">
        <v>143</v>
      </c>
      <c r="C47" s="46" t="s">
        <v>144</v>
      </c>
      <c r="D47" s="46" t="s">
        <v>73</v>
      </c>
      <c r="E47" s="46" t="s">
        <v>35</v>
      </c>
      <c r="F47" s="46" t="s">
        <v>140</v>
      </c>
      <c r="G47" s="47">
        <v>1.9334173456471399E-2</v>
      </c>
      <c r="H47" s="49">
        <v>38785</v>
      </c>
      <c r="I47" s="48">
        <v>0.98489080751650582</v>
      </c>
      <c r="J47" s="48">
        <v>0.98459384466446087</v>
      </c>
      <c r="K47" s="48"/>
      <c r="L47" s="48">
        <v>1.51091924834942E-2</v>
      </c>
      <c r="M47" s="48">
        <v>0</v>
      </c>
      <c r="N47" s="48">
        <v>0</v>
      </c>
      <c r="O47" s="48">
        <v>0</v>
      </c>
      <c r="P47" s="48">
        <v>0</v>
      </c>
      <c r="Q47" s="48">
        <v>0</v>
      </c>
      <c r="R47" s="48">
        <v>0</v>
      </c>
      <c r="S47" s="48">
        <v>0</v>
      </c>
      <c r="T47" s="48">
        <v>0</v>
      </c>
      <c r="U47" s="48"/>
    </row>
    <row r="48" spans="1:21">
      <c r="A48" s="46">
        <v>170</v>
      </c>
      <c r="B48" s="46" t="s">
        <v>145</v>
      </c>
      <c r="C48" s="46" t="s">
        <v>146</v>
      </c>
      <c r="D48" s="46" t="s">
        <v>70</v>
      </c>
      <c r="E48" s="46" t="s">
        <v>41</v>
      </c>
      <c r="F48" s="46" t="s">
        <v>42</v>
      </c>
      <c r="G48" s="47">
        <v>1.96572729794308E-2</v>
      </c>
      <c r="H48" s="49">
        <v>152688</v>
      </c>
      <c r="I48" s="48">
        <v>0.96465192092644192</v>
      </c>
      <c r="J48" s="48">
        <v>0.95057768327907366</v>
      </c>
      <c r="K48" s="48"/>
      <c r="L48" s="48">
        <v>3.3389561734361903E-2</v>
      </c>
      <c r="M48" s="48">
        <v>2.1290978816424001E-3</v>
      </c>
      <c r="N48" s="48">
        <v>0</v>
      </c>
      <c r="O48" s="48">
        <v>0</v>
      </c>
      <c r="P48" s="48">
        <v>0</v>
      </c>
      <c r="Q48" s="48">
        <v>0</v>
      </c>
      <c r="R48" s="48">
        <v>0</v>
      </c>
      <c r="S48" s="48">
        <v>0</v>
      </c>
      <c r="T48" s="48">
        <v>0</v>
      </c>
      <c r="U48" s="48"/>
    </row>
    <row r="49" spans="1:21">
      <c r="A49" s="46">
        <v>818</v>
      </c>
      <c r="B49" s="46" t="s">
        <v>147</v>
      </c>
      <c r="C49" s="46" t="s">
        <v>148</v>
      </c>
      <c r="D49" s="46" t="s">
        <v>60</v>
      </c>
      <c r="E49" s="46" t="s">
        <v>41</v>
      </c>
      <c r="F49" s="46" t="s">
        <v>108</v>
      </c>
      <c r="G49" s="47">
        <v>1.9681797443073801E-2</v>
      </c>
      <c r="H49" s="49">
        <v>115784</v>
      </c>
      <c r="I49" s="48">
        <v>0.98509392866866319</v>
      </c>
      <c r="J49" s="48">
        <v>0.98554567737143595</v>
      </c>
      <c r="K49" s="48">
        <v>1.01500816771032E-2</v>
      </c>
      <c r="L49" s="48">
        <v>3.3606724748162001E-3</v>
      </c>
      <c r="M49" s="48">
        <v>0</v>
      </c>
      <c r="N49" s="48">
        <v>4.2540157909099997E-5</v>
      </c>
      <c r="O49" s="48"/>
      <c r="P49" s="48">
        <v>3.9136945276339999E-4</v>
      </c>
      <c r="Q49" s="48">
        <v>2.55240947454E-5</v>
      </c>
      <c r="R49" s="48">
        <v>4.2540157909099997E-5</v>
      </c>
      <c r="S49" s="48">
        <v>2.1780560849441999E-3</v>
      </c>
      <c r="T49" s="48">
        <v>4.2540157909099997E-5</v>
      </c>
      <c r="U49" s="48"/>
    </row>
    <row r="50" spans="1:21">
      <c r="A50" s="46">
        <v>608</v>
      </c>
      <c r="B50" s="46" t="s">
        <v>149</v>
      </c>
      <c r="C50" s="46" t="s">
        <v>150</v>
      </c>
      <c r="D50" s="46" t="s">
        <v>73</v>
      </c>
      <c r="E50" s="46" t="s">
        <v>41</v>
      </c>
      <c r="F50" s="46" t="s">
        <v>122</v>
      </c>
      <c r="G50" s="47">
        <v>2.4249342823293499E-2</v>
      </c>
      <c r="H50" s="49">
        <v>118069</v>
      </c>
      <c r="I50" s="48">
        <v>0.98987231402533593</v>
      </c>
      <c r="J50" s="48">
        <v>0.98772992710557972</v>
      </c>
      <c r="K50" s="48"/>
      <c r="L50" s="48">
        <v>1.0035463668603299E-2</v>
      </c>
      <c r="M50" s="48">
        <v>9.2222306060700003E-5</v>
      </c>
      <c r="N50" s="48">
        <v>0</v>
      </c>
      <c r="O50" s="48">
        <v>0</v>
      </c>
      <c r="P50" s="48">
        <v>0</v>
      </c>
      <c r="Q50" s="48">
        <v>0</v>
      </c>
      <c r="R50" s="48">
        <v>0</v>
      </c>
      <c r="S50" s="48">
        <v>0</v>
      </c>
      <c r="T50" s="48">
        <v>0</v>
      </c>
      <c r="U50" s="48"/>
    </row>
    <row r="51" spans="1:21">
      <c r="A51" s="46">
        <v>710</v>
      </c>
      <c r="B51" s="46" t="s">
        <v>151</v>
      </c>
      <c r="C51" s="46" t="s">
        <v>152</v>
      </c>
      <c r="D51" s="46" t="s">
        <v>89</v>
      </c>
      <c r="E51" s="46" t="s">
        <v>41</v>
      </c>
      <c r="F51" s="46" t="s">
        <v>117</v>
      </c>
      <c r="G51" s="47">
        <v>2.4890643297786001E-2</v>
      </c>
      <c r="H51" s="49">
        <v>15248</v>
      </c>
      <c r="I51" s="48">
        <v>0.8104602955246093</v>
      </c>
      <c r="J51" s="48">
        <v>0.78450048677638606</v>
      </c>
      <c r="K51" s="48">
        <v>0.17210587860104179</v>
      </c>
      <c r="L51" s="48">
        <v>4.5391729563091301E-2</v>
      </c>
      <c r="M51" s="48">
        <v>2.0729244179866001E-3</v>
      </c>
      <c r="N51" s="48">
        <v>0</v>
      </c>
      <c r="O51" s="48">
        <v>0</v>
      </c>
      <c r="P51" s="48">
        <v>0</v>
      </c>
      <c r="Q51" s="48">
        <v>0</v>
      </c>
      <c r="R51" s="48">
        <v>0</v>
      </c>
      <c r="S51" s="48">
        <v>0</v>
      </c>
      <c r="T51" s="48">
        <v>0</v>
      </c>
      <c r="U51" s="48"/>
    </row>
    <row r="52" spans="1:21">
      <c r="A52" s="46">
        <v>484</v>
      </c>
      <c r="B52" s="46" t="s">
        <v>153</v>
      </c>
      <c r="C52" s="46" t="s">
        <v>154</v>
      </c>
      <c r="D52" s="46" t="s">
        <v>70</v>
      </c>
      <c r="E52" s="46" t="s">
        <v>155</v>
      </c>
      <c r="F52" s="46" t="s">
        <v>117</v>
      </c>
      <c r="G52" s="47">
        <v>2.56153700937874E-2</v>
      </c>
      <c r="H52" s="49">
        <v>29759</v>
      </c>
      <c r="I52" s="48">
        <v>0.99879174358113776</v>
      </c>
      <c r="J52" s="48">
        <v>0.99861134914107819</v>
      </c>
      <c r="K52" s="48">
        <v>1.3425071320689999E-4</v>
      </c>
      <c r="L52" s="48"/>
      <c r="M52" s="48">
        <v>0</v>
      </c>
      <c r="N52" s="48">
        <v>0</v>
      </c>
      <c r="O52" s="48">
        <v>0</v>
      </c>
      <c r="P52" s="48">
        <v>0</v>
      </c>
      <c r="Q52" s="48">
        <v>0</v>
      </c>
      <c r="R52" s="48">
        <v>0</v>
      </c>
      <c r="S52" s="48">
        <v>0</v>
      </c>
      <c r="T52" s="48">
        <v>1.0740057056553001E-3</v>
      </c>
      <c r="U52" s="48"/>
    </row>
    <row r="53" spans="1:21">
      <c r="A53" s="46">
        <v>504</v>
      </c>
      <c r="B53" s="46" t="s">
        <v>156</v>
      </c>
      <c r="C53" s="46" t="s">
        <v>157</v>
      </c>
      <c r="D53" s="46" t="s">
        <v>60</v>
      </c>
      <c r="E53" s="46" t="s">
        <v>107</v>
      </c>
      <c r="F53" s="46" t="s">
        <v>61</v>
      </c>
      <c r="G53" s="47">
        <v>2.6696723925416201E-2</v>
      </c>
      <c r="H53" s="49">
        <v>62228</v>
      </c>
      <c r="I53" s="48">
        <v>0.92309974485254853</v>
      </c>
      <c r="J53" s="48">
        <v>0.91851845145710442</v>
      </c>
      <c r="K53" s="48">
        <v>2.7428351035424001E-2</v>
      </c>
      <c r="L53" s="48">
        <v>5.99893194090073E-2</v>
      </c>
      <c r="M53" s="48">
        <v>5.9336616626100003E-5</v>
      </c>
      <c r="N53" s="48">
        <v>7.4170770782599994E-5</v>
      </c>
      <c r="O53" s="48">
        <v>0</v>
      </c>
      <c r="P53" s="48">
        <v>0</v>
      </c>
      <c r="Q53" s="48">
        <v>0</v>
      </c>
      <c r="R53" s="48">
        <v>0</v>
      </c>
      <c r="S53" s="48">
        <v>0</v>
      </c>
      <c r="T53" s="48">
        <v>0</v>
      </c>
      <c r="U53" s="48"/>
    </row>
    <row r="54" spans="1:21">
      <c r="A54" s="46">
        <v>496</v>
      </c>
      <c r="B54" s="46" t="s">
        <v>158</v>
      </c>
      <c r="C54" s="46" t="s">
        <v>159</v>
      </c>
      <c r="D54" s="46" t="s">
        <v>73</v>
      </c>
      <c r="E54" s="46" t="s">
        <v>35</v>
      </c>
      <c r="F54" s="46" t="s">
        <v>52</v>
      </c>
      <c r="G54" s="47">
        <v>2.81268208401373E-2</v>
      </c>
      <c r="H54" s="49">
        <v>48361</v>
      </c>
      <c r="I54" s="48">
        <v>0.97034450932001048</v>
      </c>
      <c r="J54" s="48">
        <v>0.96453759021469265</v>
      </c>
      <c r="K54" s="48">
        <v>2.5542246032223801E-2</v>
      </c>
      <c r="L54" s="48">
        <v>4.4744075924477E-3</v>
      </c>
      <c r="M54" s="48">
        <v>4.0129216075800002E-5</v>
      </c>
      <c r="N54" s="48">
        <v>1.0032304018939999E-4</v>
      </c>
      <c r="O54" s="48">
        <v>0</v>
      </c>
      <c r="P54" s="48">
        <v>2.0064608037879999E-4</v>
      </c>
      <c r="Q54" s="48">
        <v>4.815505929092E-4</v>
      </c>
      <c r="R54" s="48">
        <v>2.407752964546E-4</v>
      </c>
      <c r="S54" s="48">
        <v>2.0064608037900001E-5</v>
      </c>
      <c r="T54" s="48">
        <v>0</v>
      </c>
      <c r="U54" s="48"/>
    </row>
    <row r="55" spans="1:21">
      <c r="A55" s="46">
        <v>760</v>
      </c>
      <c r="B55" s="46" t="s">
        <v>160</v>
      </c>
      <c r="C55" s="46" t="s">
        <v>161</v>
      </c>
      <c r="D55" s="46" t="s">
        <v>60</v>
      </c>
      <c r="E55" s="46" t="s">
        <v>107</v>
      </c>
      <c r="F55" s="46" t="s">
        <v>162</v>
      </c>
      <c r="G55" s="47">
        <v>2.8790390767693401E-2</v>
      </c>
      <c r="H55" s="49">
        <v>126620</v>
      </c>
      <c r="I55" s="48">
        <v>0.99128651170801596</v>
      </c>
      <c r="J55" s="48">
        <v>0.99199780640832735</v>
      </c>
      <c r="K55" s="48">
        <v>4.2823702567073999E-3</v>
      </c>
      <c r="L55" s="48">
        <v>3.8048115991951999E-3</v>
      </c>
      <c r="M55" s="48">
        <v>1.6440543947140001E-4</v>
      </c>
      <c r="N55" s="48">
        <v>4.6972982706099997E-5</v>
      </c>
      <c r="O55" s="48">
        <v>3.1315321804099997E-5</v>
      </c>
      <c r="P55" s="48">
        <v>0</v>
      </c>
      <c r="Q55" s="48">
        <v>0</v>
      </c>
      <c r="R55" s="48">
        <v>7.8288304510200001E-6</v>
      </c>
      <c r="S55" s="48">
        <v>6.3413526653250004E-4</v>
      </c>
      <c r="T55" s="48">
        <v>0</v>
      </c>
      <c r="U55" s="48"/>
    </row>
    <row r="56" spans="1:21">
      <c r="A56" s="46">
        <v>762</v>
      </c>
      <c r="B56" s="46" t="s">
        <v>163</v>
      </c>
      <c r="C56" s="46" t="s">
        <v>164</v>
      </c>
      <c r="D56" s="46" t="s">
        <v>34</v>
      </c>
      <c r="E56" s="46" t="s">
        <v>41</v>
      </c>
      <c r="F56" s="46" t="s">
        <v>122</v>
      </c>
      <c r="G56" s="47">
        <v>2.9005923614804401E-2</v>
      </c>
      <c r="H56" s="49">
        <v>44020</v>
      </c>
      <c r="I56" s="48">
        <v>0.99276065041383821</v>
      </c>
      <c r="J56" s="48">
        <v>0.99401223707645237</v>
      </c>
      <c r="K56" s="48">
        <v>6.9010622223225002E-3</v>
      </c>
      <c r="L56" s="48">
        <v>1.7365418010419E-3</v>
      </c>
      <c r="M56" s="48">
        <v>6.7657472767900003E-5</v>
      </c>
      <c r="N56" s="48">
        <v>0</v>
      </c>
      <c r="O56" s="48">
        <v>0</v>
      </c>
      <c r="P56" s="48">
        <v>0</v>
      </c>
      <c r="Q56" s="48">
        <v>0</v>
      </c>
      <c r="R56" s="48">
        <v>0</v>
      </c>
      <c r="S56" s="48">
        <v>0</v>
      </c>
      <c r="T56" s="48">
        <v>0</v>
      </c>
      <c r="U56" s="48"/>
    </row>
    <row r="57" spans="1:21">
      <c r="A57" s="46">
        <v>604</v>
      </c>
      <c r="B57" s="46" t="s">
        <v>165</v>
      </c>
      <c r="C57" s="46" t="s">
        <v>166</v>
      </c>
      <c r="D57" s="46" t="s">
        <v>70</v>
      </c>
      <c r="E57" s="46" t="s">
        <v>167</v>
      </c>
      <c r="F57" s="46" t="s">
        <v>52</v>
      </c>
      <c r="G57" s="47">
        <v>2.91863900484182E-2</v>
      </c>
      <c r="H57" s="49">
        <v>139917</v>
      </c>
      <c r="I57" s="48">
        <v>0.96303204669346398</v>
      </c>
      <c r="J57" s="48">
        <v>0.9414606807485717</v>
      </c>
      <c r="K57" s="48">
        <v>1.9189471945377502E-2</v>
      </c>
      <c r="L57" s="48">
        <v>1.45504102197016E-2</v>
      </c>
      <c r="M57" s="48">
        <v>3.234954022356E-4</v>
      </c>
      <c r="N57" s="48">
        <v>0</v>
      </c>
      <c r="O57" s="48">
        <v>0</v>
      </c>
      <c r="P57" s="48">
        <v>0</v>
      </c>
      <c r="Q57" s="48">
        <v>0</v>
      </c>
      <c r="R57" s="48">
        <v>0</v>
      </c>
      <c r="S57" s="48">
        <v>1.7489400363416101E-2</v>
      </c>
      <c r="T57" s="48">
        <v>0</v>
      </c>
      <c r="U57" s="48"/>
    </row>
    <row r="58" spans="1:21">
      <c r="A58" s="46">
        <v>222</v>
      </c>
      <c r="B58" s="46" t="s">
        <v>168</v>
      </c>
      <c r="C58" s="46" t="s">
        <v>169</v>
      </c>
      <c r="D58" s="46" t="s">
        <v>70</v>
      </c>
      <c r="E58" s="46" t="s">
        <v>35</v>
      </c>
      <c r="F58" s="46" t="s">
        <v>108</v>
      </c>
      <c r="G58" s="47">
        <v>3.2462510050817898E-2</v>
      </c>
      <c r="H58" s="49">
        <v>49978</v>
      </c>
      <c r="I58" s="48">
        <v>0.93532207957480251</v>
      </c>
      <c r="J58" s="48">
        <v>0.93303178989383395</v>
      </c>
      <c r="K58" s="48">
        <v>3.8159224463824498E-2</v>
      </c>
      <c r="L58" s="48">
        <v>4.3249616349140999E-2</v>
      </c>
      <c r="M58" s="48">
        <v>6.9244301381139999E-4</v>
      </c>
      <c r="N58" s="48">
        <v>0</v>
      </c>
      <c r="O58" s="48">
        <v>0</v>
      </c>
      <c r="P58" s="48">
        <v>2.9943481678330002E-4</v>
      </c>
      <c r="Q58" s="48">
        <v>0</v>
      </c>
      <c r="R58" s="48">
        <v>0</v>
      </c>
      <c r="S58" s="48">
        <v>0</v>
      </c>
      <c r="T58" s="48">
        <v>0</v>
      </c>
      <c r="U58" s="48"/>
    </row>
    <row r="59" spans="1:21">
      <c r="A59" s="46">
        <v>368</v>
      </c>
      <c r="B59" s="46" t="s">
        <v>170</v>
      </c>
      <c r="C59" s="46" t="s">
        <v>171</v>
      </c>
      <c r="D59" s="46" t="s">
        <v>60</v>
      </c>
      <c r="E59" s="46" t="s">
        <v>35</v>
      </c>
      <c r="F59" s="46" t="s">
        <v>52</v>
      </c>
      <c r="G59" s="47">
        <v>3.2694323103732298E-2</v>
      </c>
      <c r="H59" s="49">
        <v>130155</v>
      </c>
      <c r="I59" s="48">
        <v>0.99057034567788482</v>
      </c>
      <c r="J59" s="48">
        <v>0.99135285594307765</v>
      </c>
      <c r="K59" s="48">
        <v>7.5498120157694E-3</v>
      </c>
      <c r="L59" s="48">
        <v>2.3593162549279002E-3</v>
      </c>
      <c r="M59" s="48">
        <v>7.6106975965400001E-5</v>
      </c>
      <c r="N59" s="48">
        <v>0</v>
      </c>
      <c r="O59" s="48">
        <v>0</v>
      </c>
      <c r="P59" s="48">
        <v>1.1416046394809999E-4</v>
      </c>
      <c r="Q59" s="48">
        <v>0</v>
      </c>
      <c r="R59" s="48">
        <v>0</v>
      </c>
      <c r="S59" s="48">
        <v>0</v>
      </c>
      <c r="T59" s="48">
        <v>0</v>
      </c>
      <c r="U59" s="48"/>
    </row>
    <row r="60" spans="1:21">
      <c r="A60" s="46">
        <v>68</v>
      </c>
      <c r="B60" s="46" t="s">
        <v>172</v>
      </c>
      <c r="C60" s="46" t="s">
        <v>173</v>
      </c>
      <c r="D60" s="46" t="s">
        <v>70</v>
      </c>
      <c r="E60" s="46" t="s">
        <v>174</v>
      </c>
      <c r="F60" s="46" t="s">
        <v>117</v>
      </c>
      <c r="G60" s="47">
        <v>3.7754270748762503E-2</v>
      </c>
      <c r="H60" s="49">
        <v>49394</v>
      </c>
      <c r="I60" s="48">
        <v>0.97339586946239953</v>
      </c>
      <c r="J60" s="48">
        <v>0.97088470723134213</v>
      </c>
      <c r="K60" s="48">
        <v>1.5863944505754402E-2</v>
      </c>
      <c r="L60" s="48">
        <v>1.48588995743339E-2</v>
      </c>
      <c r="M60" s="48">
        <v>0</v>
      </c>
      <c r="N60" s="48">
        <v>0</v>
      </c>
      <c r="O60" s="48">
        <v>0</v>
      </c>
      <c r="P60" s="48">
        <v>0</v>
      </c>
      <c r="Q60" s="48">
        <v>0</v>
      </c>
      <c r="R60" s="48">
        <v>0</v>
      </c>
      <c r="S60" s="48">
        <v>0</v>
      </c>
      <c r="T60" s="48">
        <v>0</v>
      </c>
      <c r="U60" s="48"/>
    </row>
    <row r="61" spans="1:21">
      <c r="A61" s="46">
        <v>678</v>
      </c>
      <c r="B61" s="46" t="s">
        <v>175</v>
      </c>
      <c r="C61" s="46" t="s">
        <v>176</v>
      </c>
      <c r="D61" s="46" t="s">
        <v>89</v>
      </c>
      <c r="E61" s="46" t="s">
        <v>35</v>
      </c>
      <c r="F61" s="46" t="s">
        <v>36</v>
      </c>
      <c r="G61" s="47">
        <v>4.7923376055609201E-2</v>
      </c>
      <c r="H61" s="49">
        <v>13560</v>
      </c>
      <c r="I61" s="48">
        <v>0.97155549186787993</v>
      </c>
      <c r="J61" s="48">
        <v>0.9700086542412456</v>
      </c>
      <c r="K61" s="48">
        <v>1.0962241169305701E-2</v>
      </c>
      <c r="L61" s="48">
        <v>1.08905925342122E-2</v>
      </c>
      <c r="M61" s="48">
        <v>7.4514580497241998E-3</v>
      </c>
      <c r="N61" s="48">
        <v>0</v>
      </c>
      <c r="O61" s="48">
        <v>1.4329727018699999E-4</v>
      </c>
      <c r="P61" s="48">
        <v>8.59783621122E-4</v>
      </c>
      <c r="Q61" s="48">
        <v>0</v>
      </c>
      <c r="R61" s="48">
        <v>3.5824317546750002E-4</v>
      </c>
      <c r="S61" s="48">
        <v>0</v>
      </c>
      <c r="T61" s="48">
        <v>0</v>
      </c>
      <c r="U61" s="48"/>
    </row>
    <row r="62" spans="1:21">
      <c r="A62" s="46">
        <v>266</v>
      </c>
      <c r="B62" s="46" t="s">
        <v>177</v>
      </c>
      <c r="C62" s="46" t="s">
        <v>178</v>
      </c>
      <c r="D62" s="46" t="s">
        <v>89</v>
      </c>
      <c r="E62" s="46" t="s">
        <v>41</v>
      </c>
      <c r="F62" s="46" t="s">
        <v>45</v>
      </c>
      <c r="G62" s="47">
        <v>6.9695363337306096E-2</v>
      </c>
      <c r="H62" s="49">
        <v>26430</v>
      </c>
      <c r="I62" s="48">
        <v>0.97524076602339393</v>
      </c>
      <c r="J62" s="48">
        <v>0.9709398689380897</v>
      </c>
      <c r="K62" s="48">
        <v>1.3172945647762099E-2</v>
      </c>
      <c r="L62" s="48">
        <v>2.8043245636691998E-3</v>
      </c>
      <c r="M62" s="48">
        <v>4.4647798974208003E-3</v>
      </c>
      <c r="N62" s="48">
        <v>6.6418213350060004E-4</v>
      </c>
      <c r="O62" s="48">
        <v>1.0331722076676001E-3</v>
      </c>
      <c r="P62" s="48">
        <v>7.3798014833399998E-5</v>
      </c>
      <c r="Q62" s="48">
        <v>3.5054057045864999E-3</v>
      </c>
      <c r="R62" s="48">
        <v>1.5866573189181E-3</v>
      </c>
      <c r="S62" s="48">
        <v>0</v>
      </c>
      <c r="T62" s="48">
        <v>3.3209106675030002E-4</v>
      </c>
      <c r="U62" s="48"/>
    </row>
    <row r="63" spans="1:21">
      <c r="A63" s="46">
        <v>72</v>
      </c>
      <c r="B63" s="46" t="s">
        <v>179</v>
      </c>
      <c r="C63" s="46" t="s">
        <v>180</v>
      </c>
      <c r="D63" s="46" t="s">
        <v>89</v>
      </c>
      <c r="E63" s="46" t="s">
        <v>181</v>
      </c>
      <c r="F63" s="46" t="s">
        <v>42</v>
      </c>
      <c r="G63" s="47">
        <v>7.2638699813072402E-2</v>
      </c>
      <c r="H63" s="49">
        <v>22681</v>
      </c>
      <c r="I63" s="48">
        <v>0.91796179375101183</v>
      </c>
      <c r="J63" s="48">
        <v>0.91287822774037108</v>
      </c>
      <c r="K63" s="48">
        <v>5.81188279099887E-2</v>
      </c>
      <c r="L63" s="48">
        <v>0</v>
      </c>
      <c r="M63" s="48">
        <v>5.4638173870811E-3</v>
      </c>
      <c r="N63" s="48">
        <v>1.44892342561114E-2</v>
      </c>
      <c r="O63" s="48">
        <v>1.02395985106039E-2</v>
      </c>
      <c r="P63" s="48">
        <v>1.0077707625060699E-2</v>
      </c>
      <c r="Q63" s="48">
        <v>9.9562894609034006E-3</v>
      </c>
      <c r="R63" s="48">
        <v>9.7539258539744E-3</v>
      </c>
      <c r="S63" s="48">
        <v>9.4301440828881006E-3</v>
      </c>
      <c r="T63" s="48">
        <v>0</v>
      </c>
      <c r="U63" s="48"/>
    </row>
    <row r="64" spans="1:21">
      <c r="A64" s="46">
        <v>524</v>
      </c>
      <c r="B64" s="46" t="s">
        <v>182</v>
      </c>
      <c r="C64" s="46" t="s">
        <v>183</v>
      </c>
      <c r="D64" s="46" t="s">
        <v>79</v>
      </c>
      <c r="E64" s="46" t="s">
        <v>35</v>
      </c>
      <c r="F64" s="46" t="s">
        <v>36</v>
      </c>
      <c r="G64" s="47">
        <v>7.4398903390892807E-2</v>
      </c>
      <c r="H64" s="49">
        <v>55833</v>
      </c>
      <c r="I64" s="48">
        <v>0.98653591306652533</v>
      </c>
      <c r="J64" s="48">
        <v>0.98847307196003065</v>
      </c>
      <c r="K64" s="48">
        <v>1.09903701740436E-2</v>
      </c>
      <c r="L64" s="48">
        <v>3.4985422740525002E-3</v>
      </c>
      <c r="M64" s="48">
        <v>1.06016432547E-4</v>
      </c>
      <c r="N64" s="48">
        <v>1.06016432547E-4</v>
      </c>
      <c r="O64" s="48">
        <v>0</v>
      </c>
      <c r="P64" s="48">
        <v>0</v>
      </c>
      <c r="Q64" s="48">
        <v>0</v>
      </c>
      <c r="R64" s="48">
        <v>1.9436345966959999E-4</v>
      </c>
      <c r="S64" s="48">
        <v>0</v>
      </c>
      <c r="T64" s="48">
        <v>0</v>
      </c>
      <c r="U64" s="48"/>
    </row>
    <row r="65" spans="1:21">
      <c r="A65" s="46">
        <v>558</v>
      </c>
      <c r="B65" s="46" t="s">
        <v>184</v>
      </c>
      <c r="C65" s="46" t="s">
        <v>185</v>
      </c>
      <c r="D65" s="46" t="s">
        <v>70</v>
      </c>
      <c r="E65" s="46" t="s">
        <v>41</v>
      </c>
      <c r="F65" s="46" t="s">
        <v>111</v>
      </c>
      <c r="G65" s="47">
        <v>7.4494892720713093E-2</v>
      </c>
      <c r="H65" s="49">
        <v>81378</v>
      </c>
      <c r="I65" s="48">
        <v>0.90747700027878453</v>
      </c>
      <c r="J65" s="48">
        <v>0.90219764806605685</v>
      </c>
      <c r="K65" s="48">
        <v>9.0671870643992195E-2</v>
      </c>
      <c r="L65" s="48">
        <v>4.4650125453024797E-2</v>
      </c>
      <c r="M65" s="48">
        <v>5.5756899916399998E-5</v>
      </c>
      <c r="N65" s="48">
        <v>6.2447727906330005E-4</v>
      </c>
      <c r="O65" s="48">
        <v>4.4605519933089998E-4</v>
      </c>
      <c r="P65" s="48">
        <v>6.021745190967E-4</v>
      </c>
      <c r="Q65" s="48">
        <v>8.9211039866200005E-5</v>
      </c>
      <c r="R65" s="48">
        <v>7.8059659882899997E-5</v>
      </c>
      <c r="S65" s="48">
        <v>0</v>
      </c>
      <c r="T65" s="48">
        <v>0</v>
      </c>
      <c r="U65" s="48"/>
    </row>
    <row r="66" spans="1:21">
      <c r="A66" s="46">
        <v>296</v>
      </c>
      <c r="B66" s="46" t="s">
        <v>186</v>
      </c>
      <c r="C66" s="46" t="s">
        <v>187</v>
      </c>
      <c r="D66" s="46" t="s">
        <v>73</v>
      </c>
      <c r="E66" s="46" t="s">
        <v>35</v>
      </c>
      <c r="F66" s="46" t="s">
        <v>55</v>
      </c>
      <c r="G66" s="47">
        <v>8.0157406327558606E-2</v>
      </c>
      <c r="H66" s="49">
        <v>17346</v>
      </c>
      <c r="I66" s="48">
        <v>0.99398315282791816</v>
      </c>
      <c r="J66" s="48">
        <v>0.99404096997388902</v>
      </c>
      <c r="K66" s="48">
        <v>5.5011174144747998E-3</v>
      </c>
      <c r="L66" s="48">
        <v>5.1572975760699996E-4</v>
      </c>
      <c r="M66" s="48">
        <v>2.8651653200389998E-4</v>
      </c>
      <c r="N66" s="48">
        <v>0</v>
      </c>
      <c r="O66" s="48">
        <v>0</v>
      </c>
      <c r="P66" s="48">
        <v>5.7303306400799999E-5</v>
      </c>
      <c r="Q66" s="48">
        <v>0</v>
      </c>
      <c r="R66" s="48">
        <v>0</v>
      </c>
      <c r="S66" s="48">
        <v>0</v>
      </c>
      <c r="T66" s="48">
        <v>0</v>
      </c>
      <c r="U66" s="48"/>
    </row>
    <row r="67" spans="1:21">
      <c r="A67" s="46">
        <v>748</v>
      </c>
      <c r="B67" s="46" t="s">
        <v>188</v>
      </c>
      <c r="C67" s="46" t="s">
        <v>189</v>
      </c>
      <c r="D67" s="46" t="s">
        <v>89</v>
      </c>
      <c r="E67" s="46" t="s">
        <v>35</v>
      </c>
      <c r="F67" s="46" t="s">
        <v>108</v>
      </c>
      <c r="G67" s="47">
        <v>8.1271321377631406E-2</v>
      </c>
      <c r="H67" s="49">
        <v>20648</v>
      </c>
      <c r="I67" s="48">
        <v>0.98211567732115679</v>
      </c>
      <c r="J67" s="48">
        <v>0.97728163002017321</v>
      </c>
      <c r="K67" s="48">
        <v>1.42694063926941E-2</v>
      </c>
      <c r="L67" s="48">
        <v>9.0372907153729999E-4</v>
      </c>
      <c r="M67" s="48">
        <v>9.5129375951290003E-4</v>
      </c>
      <c r="N67" s="48">
        <v>1.0464231354642001E-3</v>
      </c>
      <c r="O67" s="48">
        <v>0</v>
      </c>
      <c r="P67" s="48">
        <v>1.0939878234399001E-3</v>
      </c>
      <c r="Q67" s="48">
        <v>1.426940639269E-4</v>
      </c>
      <c r="R67" s="48">
        <v>0</v>
      </c>
      <c r="S67" s="48">
        <v>0</v>
      </c>
      <c r="T67" s="48">
        <v>0</v>
      </c>
      <c r="U67" s="48"/>
    </row>
    <row r="68" spans="1:21">
      <c r="A68" s="46">
        <v>426</v>
      </c>
      <c r="B68" s="46" t="s">
        <v>190</v>
      </c>
      <c r="C68" s="46" t="s">
        <v>191</v>
      </c>
      <c r="D68" s="46" t="s">
        <v>89</v>
      </c>
      <c r="E68" s="46" t="s">
        <v>35</v>
      </c>
      <c r="F68" s="46" t="s">
        <v>52</v>
      </c>
      <c r="G68" s="47">
        <v>8.4359192356912999E-2</v>
      </c>
      <c r="H68" s="49">
        <v>32954</v>
      </c>
      <c r="I68" s="48">
        <v>0.93859299344915981</v>
      </c>
      <c r="J68" s="48">
        <v>0.94554092536653767</v>
      </c>
      <c r="K68" s="48">
        <v>4.4403303902022198E-2</v>
      </c>
      <c r="L68" s="48">
        <v>2.0649387638849302E-2</v>
      </c>
      <c r="M68" s="48">
        <v>7.6901167758470005E-4</v>
      </c>
      <c r="N68" s="48">
        <v>1.424095699231E-4</v>
      </c>
      <c r="O68" s="48"/>
      <c r="P68" s="48">
        <v>5.69638279692E-5</v>
      </c>
      <c r="Q68" s="48">
        <v>2.84819139846E-5</v>
      </c>
      <c r="R68" s="48">
        <v>1.993733978923E-4</v>
      </c>
      <c r="S68" s="48">
        <v>0</v>
      </c>
      <c r="T68" s="48">
        <v>0</v>
      </c>
      <c r="U68" s="48"/>
    </row>
    <row r="69" spans="1:21">
      <c r="A69" s="46">
        <v>340</v>
      </c>
      <c r="B69" s="46" t="s">
        <v>192</v>
      </c>
      <c r="C69" s="46" t="s">
        <v>193</v>
      </c>
      <c r="D69" s="46" t="s">
        <v>70</v>
      </c>
      <c r="E69" s="46" t="s">
        <v>41</v>
      </c>
      <c r="F69" s="46" t="s">
        <v>111</v>
      </c>
      <c r="G69" s="47">
        <v>9.3056698068010799E-2</v>
      </c>
      <c r="H69" s="49">
        <v>93200</v>
      </c>
      <c r="I69" s="48">
        <v>0.95516269536254161</v>
      </c>
      <c r="J69" s="48">
        <v>0.9479437181829562</v>
      </c>
      <c r="K69" s="48">
        <v>3.77863182167563E-2</v>
      </c>
      <c r="L69" s="48">
        <v>2.20548296182424E-2</v>
      </c>
      <c r="M69" s="48">
        <v>3.382013835511E-4</v>
      </c>
      <c r="N69" s="48">
        <v>2.8695874967970002E-4</v>
      </c>
      <c r="O69" s="48">
        <v>1.2298232129130001E-4</v>
      </c>
      <c r="P69" s="48">
        <v>1.4347937483989999E-4</v>
      </c>
      <c r="Q69" s="48">
        <v>8.1988214194200003E-5</v>
      </c>
      <c r="R69" s="48"/>
      <c r="S69" s="48">
        <v>0</v>
      </c>
      <c r="T69" s="48">
        <v>0</v>
      </c>
      <c r="U69" s="48"/>
    </row>
    <row r="70" spans="1:21">
      <c r="A70" s="46">
        <v>50</v>
      </c>
      <c r="B70" s="46" t="s">
        <v>195</v>
      </c>
      <c r="C70" s="46" t="s">
        <v>196</v>
      </c>
      <c r="D70" s="46" t="s">
        <v>79</v>
      </c>
      <c r="E70" s="46" t="s">
        <v>35</v>
      </c>
      <c r="F70" s="46" t="s">
        <v>36</v>
      </c>
      <c r="G70" s="47">
        <v>0.1040602682464964</v>
      </c>
      <c r="H70" s="49">
        <v>248103</v>
      </c>
      <c r="I70" s="48">
        <v>0.94638368318463217</v>
      </c>
      <c r="J70" s="48">
        <v>0.9465981224403972</v>
      </c>
      <c r="K70" s="48">
        <v>3.8961088499727299E-2</v>
      </c>
      <c r="L70" s="48">
        <v>2.75977555605568E-2</v>
      </c>
      <c r="M70" s="48">
        <v>1.144343699816E-4</v>
      </c>
      <c r="N70" s="48">
        <v>5.3402705991399999E-5</v>
      </c>
      <c r="O70" s="48">
        <v>0</v>
      </c>
      <c r="P70" s="48">
        <v>3.05158319951E-5</v>
      </c>
      <c r="Q70" s="48">
        <v>0</v>
      </c>
      <c r="R70" s="48">
        <v>0</v>
      </c>
      <c r="S70" s="48">
        <v>0</v>
      </c>
      <c r="T70" s="48">
        <v>0</v>
      </c>
      <c r="U70" s="48"/>
    </row>
    <row r="71" spans="1:21">
      <c r="A71" s="46">
        <v>418</v>
      </c>
      <c r="B71" s="46" t="s">
        <v>197</v>
      </c>
      <c r="C71" s="46" t="s">
        <v>198</v>
      </c>
      <c r="D71" s="46" t="s">
        <v>73</v>
      </c>
      <c r="E71" s="46" t="s">
        <v>35</v>
      </c>
      <c r="F71" s="46" t="s">
        <v>122</v>
      </c>
      <c r="G71" s="47">
        <v>0.108333251848032</v>
      </c>
      <c r="H71" s="49">
        <v>105145</v>
      </c>
      <c r="I71" s="48">
        <v>0.98613807527456554</v>
      </c>
      <c r="J71" s="48">
        <v>0.98621720329793594</v>
      </c>
      <c r="K71" s="48">
        <v>1.2276900856287999E-2</v>
      </c>
      <c r="L71" s="48">
        <v>1.8757678924810001E-3</v>
      </c>
      <c r="M71" s="48">
        <v>2.626075049473E-4</v>
      </c>
      <c r="N71" s="48">
        <v>7.5030715699199996E-5</v>
      </c>
      <c r="O71" s="48">
        <v>0</v>
      </c>
      <c r="P71" s="48">
        <v>8.4409555161599998E-5</v>
      </c>
      <c r="Q71" s="48">
        <v>0</v>
      </c>
      <c r="R71" s="48">
        <v>3.7515357849599998E-5</v>
      </c>
      <c r="S71" s="48">
        <v>0</v>
      </c>
      <c r="T71" s="48">
        <v>0</v>
      </c>
      <c r="U71" s="48"/>
    </row>
    <row r="72" spans="1:21">
      <c r="A72" s="46">
        <v>716</v>
      </c>
      <c r="B72" s="46" t="s">
        <v>199</v>
      </c>
      <c r="C72" s="46" t="s">
        <v>200</v>
      </c>
      <c r="D72" s="46" t="s">
        <v>89</v>
      </c>
      <c r="E72" s="46" t="s">
        <v>35</v>
      </c>
      <c r="F72" s="46" t="s">
        <v>36</v>
      </c>
      <c r="G72" s="47">
        <v>0.1099417871561484</v>
      </c>
      <c r="H72" s="49">
        <v>42885</v>
      </c>
      <c r="I72" s="48">
        <v>0.96431462493254183</v>
      </c>
      <c r="J72" s="48">
        <v>0.96333937012419646</v>
      </c>
      <c r="K72" s="48">
        <v>1.8078791149487301E-2</v>
      </c>
      <c r="L72" s="48">
        <v>2.28458355819392E-2</v>
      </c>
      <c r="M72" s="48">
        <v>1.3491635186180001E-4</v>
      </c>
      <c r="N72" s="48">
        <v>0</v>
      </c>
      <c r="O72" s="48">
        <v>0</v>
      </c>
      <c r="P72" s="48">
        <v>0</v>
      </c>
      <c r="Q72" s="48">
        <v>0</v>
      </c>
      <c r="R72" s="48">
        <v>8.9944234574599997E-5</v>
      </c>
      <c r="S72" s="48">
        <v>0</v>
      </c>
      <c r="T72" s="48">
        <v>0</v>
      </c>
      <c r="U72" s="48"/>
    </row>
    <row r="73" spans="1:21">
      <c r="A73" s="46">
        <v>288</v>
      </c>
      <c r="B73" s="46" t="s">
        <v>201</v>
      </c>
      <c r="C73" s="46" t="s">
        <v>202</v>
      </c>
      <c r="D73" s="46" t="s">
        <v>89</v>
      </c>
      <c r="E73" s="46" t="s">
        <v>35</v>
      </c>
      <c r="F73" s="46" t="s">
        <v>61</v>
      </c>
      <c r="G73" s="47">
        <v>0.11121832545713541</v>
      </c>
      <c r="H73" s="49">
        <v>60712</v>
      </c>
      <c r="I73" s="48">
        <v>0.99115159826297061</v>
      </c>
      <c r="J73" s="48">
        <v>0.99197408284567623</v>
      </c>
      <c r="K73" s="48">
        <v>4.7996865510824003E-3</v>
      </c>
      <c r="L73" s="48">
        <v>4.8976393378391998E-3</v>
      </c>
      <c r="M73" s="48">
        <v>2.9385836027030001E-4</v>
      </c>
      <c r="N73" s="48">
        <v>0</v>
      </c>
      <c r="O73" s="48">
        <v>0</v>
      </c>
      <c r="P73" s="48">
        <v>0</v>
      </c>
      <c r="Q73" s="48">
        <v>0</v>
      </c>
      <c r="R73" s="48">
        <v>0</v>
      </c>
      <c r="S73" s="48">
        <v>0</v>
      </c>
      <c r="T73" s="48">
        <v>0</v>
      </c>
      <c r="U73" s="48"/>
    </row>
    <row r="74" spans="1:21">
      <c r="A74" s="46">
        <v>178</v>
      </c>
      <c r="B74" s="46" t="s">
        <v>203</v>
      </c>
      <c r="C74" s="46" t="s">
        <v>204</v>
      </c>
      <c r="D74" s="46" t="s">
        <v>89</v>
      </c>
      <c r="E74" s="46" t="s">
        <v>35</v>
      </c>
      <c r="F74" s="46" t="s">
        <v>205</v>
      </c>
      <c r="G74" s="47">
        <v>0.1116762952397078</v>
      </c>
      <c r="H74" s="49">
        <v>52024</v>
      </c>
      <c r="I74" s="48">
        <v>0.96610893424204725</v>
      </c>
      <c r="J74" s="48">
        <v>0.96546161588008816</v>
      </c>
      <c r="K74" s="48">
        <v>2.91927426693161E-2</v>
      </c>
      <c r="L74" s="48">
        <v>3.5469553752159001E-3</v>
      </c>
      <c r="M74" s="48">
        <v>8.7281100856100003E-4</v>
      </c>
      <c r="N74" s="48">
        <v>2.0427491689719999E-4</v>
      </c>
      <c r="O74" s="48">
        <v>3.1569759884120003E-4</v>
      </c>
      <c r="P74" s="48">
        <v>2.971271518505E-4</v>
      </c>
      <c r="Q74" s="48">
        <v>9.2852234953300005E-5</v>
      </c>
      <c r="R74" s="48">
        <v>4.4569072777580002E-4</v>
      </c>
      <c r="S74" s="48">
        <v>0</v>
      </c>
      <c r="T74" s="48">
        <v>9.2852234953300005E-5</v>
      </c>
      <c r="U74" s="48"/>
    </row>
    <row r="75" spans="1:21">
      <c r="A75" s="46">
        <v>356</v>
      </c>
      <c r="B75" s="46" t="s">
        <v>206</v>
      </c>
      <c r="C75" s="46" t="s">
        <v>207</v>
      </c>
      <c r="D75" s="46" t="s">
        <v>79</v>
      </c>
      <c r="E75" s="46" t="s">
        <v>41</v>
      </c>
      <c r="F75" s="46" t="s">
        <v>42</v>
      </c>
      <c r="G75" s="47">
        <v>0.1226524715803671</v>
      </c>
      <c r="H75" s="49">
        <v>2702677</v>
      </c>
      <c r="I75" s="48">
        <v>0.964567277596595</v>
      </c>
      <c r="J75" s="48">
        <v>0.95533603908995535</v>
      </c>
      <c r="K75" s="48">
        <v>3.3251747527978701E-2</v>
      </c>
      <c r="L75" s="48">
        <v>1.4687229430276999E-2</v>
      </c>
      <c r="M75" s="48">
        <v>7.3163123787009998E-4</v>
      </c>
      <c r="N75" s="48">
        <v>3.4618648816300002E-5</v>
      </c>
      <c r="O75" s="48">
        <v>0</v>
      </c>
      <c r="P75" s="48">
        <v>0</v>
      </c>
      <c r="Q75" s="48">
        <v>0</v>
      </c>
      <c r="R75" s="48">
        <v>0</v>
      </c>
      <c r="S75" s="48">
        <v>0</v>
      </c>
      <c r="T75" s="48">
        <v>0</v>
      </c>
      <c r="U75" s="48"/>
    </row>
    <row r="76" spans="1:21">
      <c r="A76" s="46">
        <v>320</v>
      </c>
      <c r="B76" s="46" t="s">
        <v>208</v>
      </c>
      <c r="C76" s="46" t="s">
        <v>209</v>
      </c>
      <c r="D76" s="46" t="s">
        <v>70</v>
      </c>
      <c r="E76" s="46" t="s">
        <v>41</v>
      </c>
      <c r="F76" s="46" t="s">
        <v>205</v>
      </c>
      <c r="G76" s="47">
        <v>0.13351782237451101</v>
      </c>
      <c r="H76" s="49">
        <v>99869</v>
      </c>
      <c r="I76" s="48">
        <v>0.98470715835140998</v>
      </c>
      <c r="J76" s="48">
        <v>0.98502755482682847</v>
      </c>
      <c r="K76" s="48">
        <v>7.2076513508184002E-3</v>
      </c>
      <c r="L76" s="48">
        <v>9.7909682508380991E-3</v>
      </c>
      <c r="M76" s="48">
        <v>2.9579964503999999E-5</v>
      </c>
      <c r="N76" s="48">
        <v>2.2677972786430001E-4</v>
      </c>
      <c r="O76" s="48">
        <v>1.0155787813055E-3</v>
      </c>
      <c r="P76" s="48">
        <v>1.1141786629856E-3</v>
      </c>
      <c r="Q76" s="48">
        <v>9.1697889962529997E-4</v>
      </c>
      <c r="R76" s="48">
        <v>1.0944586866496E-3</v>
      </c>
      <c r="S76" s="48">
        <v>9.3669887596130005E-4</v>
      </c>
      <c r="T76" s="48">
        <v>9.1697889962529997E-4</v>
      </c>
      <c r="U76" s="48"/>
    </row>
    <row r="77" spans="1:21">
      <c r="A77" s="46">
        <v>116</v>
      </c>
      <c r="B77" s="46" t="s">
        <v>210</v>
      </c>
      <c r="C77" s="46" t="s">
        <v>211</v>
      </c>
      <c r="D77" s="46" t="s">
        <v>73</v>
      </c>
      <c r="E77" s="46" t="s">
        <v>41</v>
      </c>
      <c r="F77" s="46" t="s">
        <v>108</v>
      </c>
      <c r="G77" s="47">
        <v>0.1703481282607337</v>
      </c>
      <c r="H77" s="49">
        <v>46805</v>
      </c>
      <c r="I77" s="48">
        <v>0.97679320491683541</v>
      </c>
      <c r="J77" s="48">
        <v>0.97497011029090641</v>
      </c>
      <c r="K77" s="48">
        <v>2.0347684537846699E-2</v>
      </c>
      <c r="L77" s="48">
        <v>7.6590771542459002E-3</v>
      </c>
      <c r="M77" s="48">
        <v>1.6695536031050001E-4</v>
      </c>
      <c r="N77" s="48">
        <v>8.3477680155300002E-5</v>
      </c>
      <c r="O77" s="48">
        <v>8.3477680155300002E-5</v>
      </c>
      <c r="P77" s="48">
        <v>2.086942003882E-4</v>
      </c>
      <c r="Q77" s="48">
        <v>1.8782478034939999E-4</v>
      </c>
      <c r="R77" s="48">
        <v>8.3477680155300002E-5</v>
      </c>
      <c r="S77" s="48">
        <v>0</v>
      </c>
      <c r="T77" s="48">
        <v>0</v>
      </c>
      <c r="U77" s="48"/>
    </row>
    <row r="78" spans="1:21">
      <c r="A78" s="46">
        <v>404</v>
      </c>
      <c r="B78" s="46" t="s">
        <v>212</v>
      </c>
      <c r="C78" s="46" t="s">
        <v>213</v>
      </c>
      <c r="D78" s="46" t="s">
        <v>89</v>
      </c>
      <c r="E78" s="46" t="s">
        <v>41</v>
      </c>
      <c r="F78" s="46" t="s">
        <v>108</v>
      </c>
      <c r="G78" s="47">
        <v>0.1707760770361012</v>
      </c>
      <c r="H78" s="49">
        <v>147054</v>
      </c>
      <c r="I78" s="48">
        <v>0.97326811963492688</v>
      </c>
      <c r="J78" s="48">
        <v>0.97198289024736018</v>
      </c>
      <c r="K78" s="48">
        <v>1.85713434771962E-2</v>
      </c>
      <c r="L78" s="48">
        <v>8.5377879848834992E-3</v>
      </c>
      <c r="M78" s="48">
        <v>8.8687099998010002E-4</v>
      </c>
      <c r="N78" s="48">
        <v>1.588425671606E-4</v>
      </c>
      <c r="O78" s="48">
        <v>2.5150073133770002E-4</v>
      </c>
      <c r="P78" s="48">
        <v>3.3092201491799998E-4</v>
      </c>
      <c r="Q78" s="48">
        <v>2.3164541044259999E-4</v>
      </c>
      <c r="R78" s="48">
        <v>5.4933054476380004E-4</v>
      </c>
      <c r="S78" s="48">
        <v>7.94212835803E-5</v>
      </c>
      <c r="T78" s="48">
        <v>1.32368805967E-5</v>
      </c>
      <c r="U78" s="48"/>
    </row>
    <row r="79" spans="1:21">
      <c r="A79" s="46">
        <v>64</v>
      </c>
      <c r="B79" s="46" t="s">
        <v>214</v>
      </c>
      <c r="C79" s="46" t="s">
        <v>215</v>
      </c>
      <c r="D79" s="46" t="s">
        <v>79</v>
      </c>
      <c r="E79" s="46" t="s">
        <v>35</v>
      </c>
      <c r="F79" s="46" t="s">
        <v>216</v>
      </c>
      <c r="G79" s="47">
        <v>0.17486398904827921</v>
      </c>
      <c r="H79" s="49">
        <v>62735</v>
      </c>
      <c r="I79" s="48">
        <v>0.9178358765782505</v>
      </c>
      <c r="J79" s="48">
        <v>0.92689881596478541</v>
      </c>
      <c r="K79" s="48">
        <v>3.2172170121870902E-2</v>
      </c>
      <c r="L79" s="48">
        <v>5.3927521177451698E-2</v>
      </c>
      <c r="M79" s="48">
        <v>1.901947301429E-4</v>
      </c>
      <c r="N79" s="48">
        <v>3.8038946028590002E-4</v>
      </c>
      <c r="O79" s="48">
        <v>2.3262278532867001E-3</v>
      </c>
      <c r="P79" s="48">
        <v>2.5456833111439001E-3</v>
      </c>
      <c r="Q79" s="48">
        <v>2.3262278532867001E-3</v>
      </c>
      <c r="R79" s="48">
        <v>2.3262278532867001E-3</v>
      </c>
      <c r="S79" s="48">
        <v>2.4286404002867999E-3</v>
      </c>
      <c r="T79" s="48">
        <v>2.3262278532867001E-3</v>
      </c>
      <c r="U79" s="48"/>
    </row>
    <row r="80" spans="1:21">
      <c r="A80" s="46">
        <v>104</v>
      </c>
      <c r="B80" s="46" t="s">
        <v>217</v>
      </c>
      <c r="C80" s="46" t="s">
        <v>218</v>
      </c>
      <c r="D80" s="46" t="s">
        <v>73</v>
      </c>
      <c r="E80" s="46" t="s">
        <v>41</v>
      </c>
      <c r="F80" s="46" t="s">
        <v>42</v>
      </c>
      <c r="G80" s="47">
        <v>0.17584622708381739</v>
      </c>
      <c r="H80" s="49">
        <v>52906</v>
      </c>
      <c r="I80" s="48">
        <v>0.98044884268267818</v>
      </c>
      <c r="J80" s="48">
        <v>0.98017480812952196</v>
      </c>
      <c r="K80" s="48">
        <v>9.4327384592576002E-3</v>
      </c>
      <c r="L80" s="48">
        <v>1.3287374214710599E-2</v>
      </c>
      <c r="M80" s="48">
        <v>5.744889827839E-4</v>
      </c>
      <c r="N80" s="48">
        <v>0</v>
      </c>
      <c r="O80" s="48">
        <v>5.1889327477249998E-4</v>
      </c>
      <c r="P80" s="48">
        <v>5.1889327477249998E-4</v>
      </c>
      <c r="Q80" s="48">
        <v>5.1889327477249998E-4</v>
      </c>
      <c r="R80" s="48">
        <v>5.1889327477249998E-4</v>
      </c>
      <c r="S80" s="48">
        <v>5.1889327477249998E-4</v>
      </c>
      <c r="T80" s="48">
        <v>5.1889327477249998E-4</v>
      </c>
      <c r="U80" s="48"/>
    </row>
    <row r="81" spans="1:21">
      <c r="A81" s="46">
        <v>768</v>
      </c>
      <c r="B81" s="46" t="s">
        <v>219</v>
      </c>
      <c r="C81" s="46" t="s">
        <v>220</v>
      </c>
      <c r="D81" s="46" t="s">
        <v>89</v>
      </c>
      <c r="E81" s="46" t="s">
        <v>35</v>
      </c>
      <c r="F81" s="46" t="s">
        <v>122</v>
      </c>
      <c r="G81" s="47">
        <v>0.17961625911008161</v>
      </c>
      <c r="H81" s="49">
        <v>34522</v>
      </c>
      <c r="I81" s="48">
        <v>0.98668114782211047</v>
      </c>
      <c r="J81" s="48">
        <v>0.98622848565700194</v>
      </c>
      <c r="K81" s="48">
        <v>1.0432148165085199E-2</v>
      </c>
      <c r="L81" s="48">
        <v>6.5736824053960004E-4</v>
      </c>
      <c r="M81" s="48">
        <v>2.2293357722648001E-3</v>
      </c>
      <c r="N81" s="48">
        <v>0</v>
      </c>
      <c r="O81" s="48">
        <v>0</v>
      </c>
      <c r="P81" s="48">
        <v>0</v>
      </c>
      <c r="Q81" s="48">
        <v>0</v>
      </c>
      <c r="R81" s="48">
        <v>0</v>
      </c>
      <c r="S81" s="48">
        <v>0</v>
      </c>
      <c r="T81" s="48">
        <v>0</v>
      </c>
      <c r="U81" s="48"/>
    </row>
    <row r="82" spans="1:21">
      <c r="A82" s="46">
        <v>174</v>
      </c>
      <c r="B82" s="46" t="s">
        <v>221</v>
      </c>
      <c r="C82" s="46" t="s">
        <v>222</v>
      </c>
      <c r="D82" s="46" t="s">
        <v>89</v>
      </c>
      <c r="E82" s="46" t="s">
        <v>41</v>
      </c>
      <c r="F82" s="46" t="s">
        <v>45</v>
      </c>
      <c r="G82" s="47">
        <v>0.18077140753927909</v>
      </c>
      <c r="H82" s="49">
        <v>23290</v>
      </c>
      <c r="I82" s="48">
        <v>0.95729376464301863</v>
      </c>
      <c r="J82" s="48">
        <v>0.96429518489584831</v>
      </c>
      <c r="K82" s="48">
        <v>8.2206420321427002E-3</v>
      </c>
      <c r="L82" s="48">
        <v>1.81265156808747E-2</v>
      </c>
      <c r="M82" s="48">
        <v>6.8231328866784E-3</v>
      </c>
      <c r="N82" s="48">
        <v>3.9870113855891998E-3</v>
      </c>
      <c r="O82" s="48">
        <v>6.9464425171605997E-3</v>
      </c>
      <c r="P82" s="48">
        <v>6.2887911545892001E-3</v>
      </c>
      <c r="Q82" s="48">
        <v>6.6176168358749003E-3</v>
      </c>
      <c r="R82" s="48">
        <v>5.7955526326605999E-3</v>
      </c>
      <c r="S82" s="48">
        <v>5.5489333716963003E-3</v>
      </c>
      <c r="T82" s="48">
        <v>5.3023141107319998E-3</v>
      </c>
      <c r="U82" s="48"/>
    </row>
    <row r="83" spans="1:21">
      <c r="A83" s="46">
        <v>516</v>
      </c>
      <c r="B83" s="46" t="s">
        <v>223</v>
      </c>
      <c r="C83" s="46" t="s">
        <v>224</v>
      </c>
      <c r="D83" s="46" t="s">
        <v>89</v>
      </c>
      <c r="E83" s="46" t="s">
        <v>41</v>
      </c>
      <c r="F83" s="46" t="s">
        <v>225</v>
      </c>
      <c r="G83" s="47">
        <v>0.18473453740519261</v>
      </c>
      <c r="H83" s="49">
        <v>18393</v>
      </c>
      <c r="I83" s="48">
        <v>0.91000395804472589</v>
      </c>
      <c r="J83" s="48">
        <v>0.90788854080898129</v>
      </c>
      <c r="K83" s="48">
        <v>3.3494953492974502E-2</v>
      </c>
      <c r="L83" s="48">
        <v>5.7836928557292701E-2</v>
      </c>
      <c r="M83" s="48">
        <v>2.3748268355432002E-3</v>
      </c>
      <c r="N83" s="48">
        <v>1.5337423312883E-3</v>
      </c>
      <c r="O83" s="48">
        <v>2.9685335444290002E-4</v>
      </c>
      <c r="P83" s="48">
        <v>5.4423114981199999E-4</v>
      </c>
      <c r="Q83" s="48">
        <v>1.8800712448051001E-3</v>
      </c>
      <c r="R83" s="48">
        <v>9.8951118147600002E-5</v>
      </c>
      <c r="S83" s="48">
        <v>8.9056006332870002E-4</v>
      </c>
      <c r="T83" s="48">
        <v>9.8951118147600002E-5</v>
      </c>
      <c r="U83" s="48"/>
    </row>
    <row r="84" spans="1:21">
      <c r="A84" s="46">
        <v>586</v>
      </c>
      <c r="B84" s="46" t="s">
        <v>226</v>
      </c>
      <c r="C84" s="46" t="s">
        <v>227</v>
      </c>
      <c r="D84" s="46" t="s">
        <v>79</v>
      </c>
      <c r="E84" s="46" t="s">
        <v>41</v>
      </c>
      <c r="F84" s="46" t="s">
        <v>61</v>
      </c>
      <c r="G84" s="47">
        <v>0.19824739710282871</v>
      </c>
      <c r="H84" s="49">
        <v>27831</v>
      </c>
      <c r="I84" s="48">
        <v>0.93751263221720671</v>
      </c>
      <c r="J84" s="48">
        <v>0.95004863547235052</v>
      </c>
      <c r="K84" s="48">
        <v>6.1139931280738399E-2</v>
      </c>
      <c r="L84" s="48">
        <v>5.996092434144E-3</v>
      </c>
      <c r="M84" s="48">
        <v>1.684295627569E-4</v>
      </c>
      <c r="N84" s="48">
        <v>0</v>
      </c>
      <c r="O84" s="48">
        <v>0</v>
      </c>
      <c r="P84" s="48">
        <v>0</v>
      </c>
      <c r="Q84" s="48">
        <v>0</v>
      </c>
      <c r="R84" s="48">
        <v>1.347436502055E-4</v>
      </c>
      <c r="S84" s="48">
        <v>7.4109007613020004E-4</v>
      </c>
      <c r="T84" s="48">
        <v>0</v>
      </c>
      <c r="U84" s="48"/>
    </row>
    <row r="85" spans="1:21">
      <c r="A85" s="46">
        <v>332</v>
      </c>
      <c r="B85" s="46" t="s">
        <v>228</v>
      </c>
      <c r="C85" s="46" t="s">
        <v>229</v>
      </c>
      <c r="D85" s="46" t="s">
        <v>70</v>
      </c>
      <c r="E85" s="46" t="s">
        <v>41</v>
      </c>
      <c r="F85" s="46" t="s">
        <v>80</v>
      </c>
      <c r="G85" s="47">
        <v>0.19958769670521129</v>
      </c>
      <c r="H85" s="49">
        <v>58077</v>
      </c>
      <c r="I85" s="48">
        <v>0.99222647440716194</v>
      </c>
      <c r="J85" s="48">
        <v>0.98974584839797486</v>
      </c>
      <c r="K85" s="48">
        <v>5.3645868926398997E-3</v>
      </c>
      <c r="L85" s="48">
        <v>2.8018861477481999E-3</v>
      </c>
      <c r="M85" s="48">
        <v>5.1254014897829999E-4</v>
      </c>
      <c r="N85" s="48">
        <v>0</v>
      </c>
      <c r="O85" s="48">
        <v>0</v>
      </c>
      <c r="P85" s="48">
        <v>0</v>
      </c>
      <c r="Q85" s="48">
        <v>0</v>
      </c>
      <c r="R85" s="48">
        <v>0</v>
      </c>
      <c r="S85" s="48">
        <v>0</v>
      </c>
      <c r="T85" s="48">
        <v>0</v>
      </c>
      <c r="U85" s="48"/>
    </row>
    <row r="86" spans="1:21">
      <c r="A86" s="46">
        <v>270</v>
      </c>
      <c r="B86" s="46" t="s">
        <v>230</v>
      </c>
      <c r="C86" s="46" t="s">
        <v>231</v>
      </c>
      <c r="D86" s="46" t="s">
        <v>89</v>
      </c>
      <c r="E86" s="46" t="s">
        <v>35</v>
      </c>
      <c r="F86" s="46" t="s">
        <v>52</v>
      </c>
      <c r="G86" s="47">
        <v>0.2036376406408642</v>
      </c>
      <c r="H86" s="49">
        <v>60710</v>
      </c>
      <c r="I86" s="48">
        <v>0.98144136570855833</v>
      </c>
      <c r="J86" s="48">
        <v>0.98208602599283856</v>
      </c>
      <c r="K86" s="48">
        <v>1.6909696401435501E-2</v>
      </c>
      <c r="L86" s="48">
        <v>1.3094506773578E-3</v>
      </c>
      <c r="M86" s="48">
        <v>6.9514048304180004E-4</v>
      </c>
      <c r="N86" s="48">
        <v>0</v>
      </c>
      <c r="O86" s="48">
        <v>0</v>
      </c>
      <c r="P86" s="48">
        <v>6.4664230980600006E-5</v>
      </c>
      <c r="Q86" s="48">
        <v>6.4664230980600006E-5</v>
      </c>
      <c r="R86" s="48">
        <v>4.8498173235469999E-4</v>
      </c>
      <c r="S86" s="48">
        <v>0</v>
      </c>
      <c r="T86" s="48">
        <v>0</v>
      </c>
      <c r="U86" s="48"/>
    </row>
    <row r="87" spans="1:21">
      <c r="A87" s="46">
        <v>626</v>
      </c>
      <c r="B87" s="46" t="s">
        <v>232</v>
      </c>
      <c r="C87" s="46" t="s">
        <v>233</v>
      </c>
      <c r="D87" s="46" t="s">
        <v>73</v>
      </c>
      <c r="E87" s="46" t="s">
        <v>41</v>
      </c>
      <c r="F87" s="46" t="s">
        <v>117</v>
      </c>
      <c r="G87" s="47">
        <v>0.22151424324941191</v>
      </c>
      <c r="H87" s="49">
        <v>60028</v>
      </c>
      <c r="I87" s="48">
        <v>0.98451748343501932</v>
      </c>
      <c r="J87" s="48">
        <v>0.98316275985866497</v>
      </c>
      <c r="K87" s="48">
        <v>1.18251000459227E-2</v>
      </c>
      <c r="L87" s="48">
        <v>8.8237223643639999E-3</v>
      </c>
      <c r="M87" s="48">
        <v>6.5603883749900004E-5</v>
      </c>
      <c r="N87" s="48">
        <v>0</v>
      </c>
      <c r="O87" s="48">
        <v>0</v>
      </c>
      <c r="P87" s="48">
        <v>0</v>
      </c>
      <c r="Q87" s="48">
        <v>0</v>
      </c>
      <c r="R87" s="48">
        <v>0</v>
      </c>
      <c r="S87" s="48">
        <v>0</v>
      </c>
      <c r="T87" s="48">
        <v>0</v>
      </c>
      <c r="U87" s="48"/>
    </row>
    <row r="88" spans="1:21">
      <c r="A88" s="46">
        <v>894</v>
      </c>
      <c r="B88" s="46" t="s">
        <v>234</v>
      </c>
      <c r="C88" s="46" t="s">
        <v>235</v>
      </c>
      <c r="D88" s="46" t="s">
        <v>89</v>
      </c>
      <c r="E88" s="46" t="s">
        <v>41</v>
      </c>
      <c r="F88" s="46" t="s">
        <v>52</v>
      </c>
      <c r="G88" s="47">
        <v>0.23168507615717429</v>
      </c>
      <c r="H88" s="49">
        <v>61599</v>
      </c>
      <c r="I88" s="48">
        <v>0.95796398245777736</v>
      </c>
      <c r="J88" s="48">
        <v>0.95964769283248585</v>
      </c>
      <c r="K88" s="48">
        <v>3.2751702901931502E-2</v>
      </c>
      <c r="L88" s="48">
        <v>7.2470529688034996E-3</v>
      </c>
      <c r="M88" s="48">
        <v>4.7276912071164004E-3</v>
      </c>
      <c r="N88" s="48">
        <v>0</v>
      </c>
      <c r="O88" s="48">
        <v>0</v>
      </c>
      <c r="P88" s="48">
        <v>0</v>
      </c>
      <c r="Q88" s="48">
        <v>0</v>
      </c>
      <c r="R88" s="48">
        <v>0</v>
      </c>
      <c r="S88" s="48">
        <v>0</v>
      </c>
      <c r="T88" s="48">
        <v>0</v>
      </c>
      <c r="U88" s="48"/>
    </row>
    <row r="89" spans="1:21">
      <c r="A89" s="46">
        <v>120</v>
      </c>
      <c r="B89" s="46" t="s">
        <v>236</v>
      </c>
      <c r="C89" s="46" t="s">
        <v>237</v>
      </c>
      <c r="D89" s="46" t="s">
        <v>89</v>
      </c>
      <c r="E89" s="46" t="s">
        <v>41</v>
      </c>
      <c r="F89" s="46" t="s">
        <v>52</v>
      </c>
      <c r="G89" s="47">
        <v>0.23206011491751219</v>
      </c>
      <c r="H89" s="49">
        <v>28967</v>
      </c>
      <c r="I89" s="48">
        <v>0.98446846112017405</v>
      </c>
      <c r="J89" s="48">
        <v>0.98284356437990128</v>
      </c>
      <c r="K89" s="48">
        <v>1.17930940728657E-2</v>
      </c>
      <c r="L89" s="48">
        <v>6.7631865144099999E-3</v>
      </c>
      <c r="M89" s="48">
        <v>8.4964654703640003E-4</v>
      </c>
      <c r="N89" s="48">
        <v>0</v>
      </c>
      <c r="O89" s="48">
        <v>0</v>
      </c>
      <c r="P89" s="48">
        <v>0</v>
      </c>
      <c r="Q89" s="48">
        <v>0</v>
      </c>
      <c r="R89" s="48">
        <v>0</v>
      </c>
      <c r="S89" s="48">
        <v>0</v>
      </c>
      <c r="T89" s="48">
        <v>0</v>
      </c>
      <c r="U89" s="48"/>
    </row>
    <row r="90" spans="1:21">
      <c r="A90" s="46">
        <v>384</v>
      </c>
      <c r="B90" s="46" t="s">
        <v>238</v>
      </c>
      <c r="C90" s="46" t="s">
        <v>239</v>
      </c>
      <c r="D90" s="46" t="s">
        <v>89</v>
      </c>
      <c r="E90" s="46" t="s">
        <v>35</v>
      </c>
      <c r="F90" s="46" t="s">
        <v>117</v>
      </c>
      <c r="G90" s="47">
        <v>0.23587099909258291</v>
      </c>
      <c r="H90" s="49">
        <v>55108</v>
      </c>
      <c r="I90" s="48">
        <v>0.97498319238526587</v>
      </c>
      <c r="J90" s="48">
        <v>0.97191736333438672</v>
      </c>
      <c r="K90" s="48">
        <v>3.5384452071759998E-4</v>
      </c>
      <c r="L90" s="48">
        <v>2.3106047202859099E-2</v>
      </c>
      <c r="M90" s="48">
        <v>1.6276847953008999E-3</v>
      </c>
      <c r="N90" s="48">
        <v>0</v>
      </c>
      <c r="O90" s="48">
        <v>0</v>
      </c>
      <c r="P90" s="48">
        <v>1.7692226035900002E-5</v>
      </c>
      <c r="Q90" s="48">
        <v>0</v>
      </c>
      <c r="R90" s="48">
        <v>0</v>
      </c>
      <c r="S90" s="48">
        <v>0</v>
      </c>
      <c r="T90" s="48">
        <v>0</v>
      </c>
      <c r="U90" s="48"/>
    </row>
    <row r="91" spans="1:21">
      <c r="A91" s="46">
        <v>887</v>
      </c>
      <c r="B91" s="46" t="s">
        <v>240</v>
      </c>
      <c r="C91" s="46" t="s">
        <v>241</v>
      </c>
      <c r="D91" s="46" t="s">
        <v>60</v>
      </c>
      <c r="E91" s="46" t="s">
        <v>41</v>
      </c>
      <c r="F91" s="46" t="s">
        <v>225</v>
      </c>
      <c r="G91" s="47">
        <v>0.2451664642824388</v>
      </c>
      <c r="H91" s="49">
        <v>114254</v>
      </c>
      <c r="I91" s="48">
        <v>0.95434346809221515</v>
      </c>
      <c r="J91" s="48">
        <v>0.95784480484291945</v>
      </c>
      <c r="K91" s="48">
        <v>3.3327764784497199E-2</v>
      </c>
      <c r="L91" s="48">
        <v>0</v>
      </c>
      <c r="M91" s="48">
        <v>8.4363514868029997E-4</v>
      </c>
      <c r="N91" s="48">
        <v>1.6789174741062001E-3</v>
      </c>
      <c r="O91" s="48">
        <v>7.1583695289008003E-3</v>
      </c>
      <c r="P91" s="48">
        <v>2.2218509856330999E-3</v>
      </c>
      <c r="Q91" s="48">
        <v>1.1359839625794E-3</v>
      </c>
      <c r="R91" s="48">
        <v>1.2612763113933E-3</v>
      </c>
      <c r="S91" s="48">
        <v>4.5105245572999998E-4</v>
      </c>
      <c r="T91" s="48">
        <v>3.5081857667889997E-4</v>
      </c>
      <c r="U91" s="48"/>
    </row>
    <row r="92" spans="1:21">
      <c r="A92" s="46">
        <v>454</v>
      </c>
      <c r="B92" s="46" t="s">
        <v>242</v>
      </c>
      <c r="C92" s="46" t="s">
        <v>243</v>
      </c>
      <c r="D92" s="46" t="s">
        <v>89</v>
      </c>
      <c r="E92" s="46" t="s">
        <v>41</v>
      </c>
      <c r="F92" s="46" t="s">
        <v>42</v>
      </c>
      <c r="G92" s="47">
        <v>0.25232512534004531</v>
      </c>
      <c r="H92" s="49">
        <v>37716</v>
      </c>
      <c r="I92" s="48">
        <v>0.96655646959329589</v>
      </c>
      <c r="J92" s="48">
        <v>0.96609809272931613</v>
      </c>
      <c r="K92" s="48">
        <v>2.9830091489198102E-2</v>
      </c>
      <c r="L92" s="48">
        <v>6.4836882704184997E-3</v>
      </c>
      <c r="M92" s="48">
        <v>1.6145152610132999E-3</v>
      </c>
      <c r="N92" s="48">
        <v>0</v>
      </c>
      <c r="O92" s="48">
        <v>0</v>
      </c>
      <c r="P92" s="48">
        <v>0</v>
      </c>
      <c r="Q92" s="48">
        <v>0</v>
      </c>
      <c r="R92" s="48">
        <v>0</v>
      </c>
      <c r="S92" s="48">
        <v>0</v>
      </c>
      <c r="T92" s="48">
        <v>0</v>
      </c>
      <c r="U92" s="48"/>
    </row>
    <row r="93" spans="1:21">
      <c r="A93" s="46">
        <v>566</v>
      </c>
      <c r="B93" s="46" t="s">
        <v>244</v>
      </c>
      <c r="C93" s="46" t="s">
        <v>245</v>
      </c>
      <c r="D93" s="46" t="s">
        <v>89</v>
      </c>
      <c r="E93" s="46" t="s">
        <v>41</v>
      </c>
      <c r="F93" s="46" t="s">
        <v>52</v>
      </c>
      <c r="G93" s="47">
        <v>0.25438964455071728</v>
      </c>
      <c r="H93" s="49">
        <v>65667</v>
      </c>
      <c r="I93" s="48">
        <v>0.98420287465715439</v>
      </c>
      <c r="J93" s="48">
        <v>0.98413809530996077</v>
      </c>
      <c r="K93" s="48">
        <v>1.53325040092325E-2</v>
      </c>
      <c r="L93" s="48">
        <v>1.2439861512867001E-3</v>
      </c>
      <c r="M93" s="48">
        <v>5.9951139821000002E-5</v>
      </c>
      <c r="N93" s="48">
        <v>0</v>
      </c>
      <c r="O93" s="48">
        <v>0</v>
      </c>
      <c r="P93" s="48">
        <v>0</v>
      </c>
      <c r="Q93" s="48">
        <v>0</v>
      </c>
      <c r="R93" s="48">
        <v>0</v>
      </c>
      <c r="S93" s="48">
        <v>0</v>
      </c>
      <c r="T93" s="48">
        <v>0</v>
      </c>
      <c r="U93" s="48"/>
    </row>
    <row r="94" spans="1:21">
      <c r="A94" s="46">
        <v>646</v>
      </c>
      <c r="B94" s="46" t="s">
        <v>246</v>
      </c>
      <c r="C94" s="46" t="s">
        <v>247</v>
      </c>
      <c r="D94" s="46" t="s">
        <v>89</v>
      </c>
      <c r="E94" s="46" t="s">
        <v>41</v>
      </c>
      <c r="F94" s="46" t="s">
        <v>205</v>
      </c>
      <c r="G94" s="47">
        <v>0.25859589169556302</v>
      </c>
      <c r="H94" s="49">
        <v>53666</v>
      </c>
      <c r="I94" s="48">
        <v>0.99350204565229461</v>
      </c>
      <c r="J94" s="48">
        <v>0.99348663236684465</v>
      </c>
      <c r="K94" s="48">
        <v>3.2952588999758999E-3</v>
      </c>
      <c r="L94" s="48">
        <v>1.2773756410019001E-3</v>
      </c>
      <c r="M94" s="48">
        <v>3.5174111853679998E-4</v>
      </c>
      <c r="N94" s="48">
        <v>5.9240609437769996E-4</v>
      </c>
      <c r="O94" s="48">
        <v>0</v>
      </c>
      <c r="P94" s="48">
        <v>7.9604568931999995E-4</v>
      </c>
      <c r="Q94" s="48">
        <v>4.6281726123259998E-4</v>
      </c>
      <c r="R94" s="48">
        <v>3.8876649943540002E-4</v>
      </c>
      <c r="S94" s="48">
        <v>0</v>
      </c>
      <c r="T94" s="48">
        <v>0</v>
      </c>
      <c r="U94" s="48"/>
    </row>
    <row r="95" spans="1:21">
      <c r="A95" s="46">
        <v>430</v>
      </c>
      <c r="B95" s="46" t="s">
        <v>248</v>
      </c>
      <c r="C95" s="46" t="s">
        <v>249</v>
      </c>
      <c r="D95" s="46" t="s">
        <v>89</v>
      </c>
      <c r="E95" s="46" t="s">
        <v>41</v>
      </c>
      <c r="F95" s="46" t="s">
        <v>67</v>
      </c>
      <c r="G95" s="47">
        <v>0.25929373404297518</v>
      </c>
      <c r="H95" s="49">
        <v>19893</v>
      </c>
      <c r="I95" s="48">
        <v>0.94918408245061547</v>
      </c>
      <c r="J95" s="48">
        <v>0.94097919862903878</v>
      </c>
      <c r="K95" s="48">
        <v>4.3754175016700099E-2</v>
      </c>
      <c r="L95" s="48">
        <v>8.2546044469891996E-3</v>
      </c>
      <c r="M95" s="48">
        <v>4.5805897509303998E-3</v>
      </c>
      <c r="N95" s="48">
        <v>0</v>
      </c>
      <c r="O95" s="48">
        <v>0</v>
      </c>
      <c r="P95" s="48">
        <v>0</v>
      </c>
      <c r="Q95" s="48">
        <v>0</v>
      </c>
      <c r="R95" s="48">
        <v>0</v>
      </c>
      <c r="S95" s="48">
        <v>0</v>
      </c>
      <c r="T95" s="48">
        <v>0</v>
      </c>
      <c r="U95" s="48"/>
    </row>
    <row r="96" spans="1:21">
      <c r="A96" s="46">
        <v>478</v>
      </c>
      <c r="B96" s="46" t="s">
        <v>250</v>
      </c>
      <c r="C96" s="46" t="s">
        <v>251</v>
      </c>
      <c r="D96" s="46" t="s">
        <v>89</v>
      </c>
      <c r="E96" s="46" t="s">
        <v>35</v>
      </c>
      <c r="F96" s="46" t="s">
        <v>64</v>
      </c>
      <c r="G96" s="47">
        <v>0.26064398610129641</v>
      </c>
      <c r="H96" s="49">
        <v>64005</v>
      </c>
      <c r="I96" s="48">
        <v>0.95307939722437307</v>
      </c>
      <c r="J96" s="48">
        <v>0.95886309404860415</v>
      </c>
      <c r="K96" s="48">
        <v>3.7494788254214102E-2</v>
      </c>
      <c r="L96" s="48">
        <v>2.7845613199117998E-3</v>
      </c>
      <c r="M96" s="48">
        <v>6.7157067127286002E-3</v>
      </c>
      <c r="N96" s="48">
        <v>3.2759544940140001E-4</v>
      </c>
      <c r="O96" s="48">
        <v>3.127047471559E-4</v>
      </c>
      <c r="P96" s="48">
        <v>0</v>
      </c>
      <c r="Q96" s="48">
        <v>7.1475370778489996E-4</v>
      </c>
      <c r="R96" s="48">
        <v>1.340163202097E-4</v>
      </c>
      <c r="S96" s="48">
        <v>0</v>
      </c>
      <c r="T96" s="48">
        <v>0</v>
      </c>
      <c r="U96" s="48"/>
    </row>
    <row r="97" spans="1:21">
      <c r="A97" s="46">
        <v>686</v>
      </c>
      <c r="B97" s="46" t="s">
        <v>252</v>
      </c>
      <c r="C97" s="46" t="s">
        <v>253</v>
      </c>
      <c r="D97" s="46" t="s">
        <v>89</v>
      </c>
      <c r="E97" s="46" t="s">
        <v>41</v>
      </c>
      <c r="F97" s="46" t="s">
        <v>36</v>
      </c>
      <c r="G97" s="47">
        <v>0.26286197613588141</v>
      </c>
      <c r="H97" s="49">
        <v>39065</v>
      </c>
      <c r="I97" s="48">
        <v>0.97630769999750078</v>
      </c>
      <c r="J97" s="48">
        <v>0.9723709647162142</v>
      </c>
      <c r="K97" s="48">
        <v>1.3945467722990001E-2</v>
      </c>
      <c r="L97" s="48">
        <v>6.2479694099418E-3</v>
      </c>
      <c r="M97" s="48">
        <v>3.6987978906854999E-3</v>
      </c>
      <c r="N97" s="48">
        <v>0</v>
      </c>
      <c r="O97" s="48">
        <v>0</v>
      </c>
      <c r="P97" s="48">
        <v>0</v>
      </c>
      <c r="Q97" s="48">
        <v>0</v>
      </c>
      <c r="R97" s="48">
        <v>0</v>
      </c>
      <c r="S97" s="48">
        <v>0</v>
      </c>
      <c r="T97" s="48">
        <v>0</v>
      </c>
      <c r="U97" s="48"/>
    </row>
    <row r="98" spans="1:21">
      <c r="A98" s="46">
        <v>598</v>
      </c>
      <c r="B98" s="46" t="s">
        <v>254</v>
      </c>
      <c r="C98" s="46" t="s">
        <v>255</v>
      </c>
      <c r="D98" s="46" t="s">
        <v>73</v>
      </c>
      <c r="E98" s="46" t="s">
        <v>41</v>
      </c>
      <c r="F98" s="46" t="s">
        <v>256</v>
      </c>
      <c r="G98" s="47">
        <v>0.26329090303540081</v>
      </c>
      <c r="H98" s="49">
        <v>75343</v>
      </c>
      <c r="I98" s="48">
        <v>0.91355854108060919</v>
      </c>
      <c r="J98" s="48">
        <v>0.90946303537511941</v>
      </c>
      <c r="K98" s="48"/>
      <c r="L98" s="48">
        <v>5.2817926084004298E-2</v>
      </c>
      <c r="M98" s="48">
        <v>1.6902706373072101E-2</v>
      </c>
      <c r="N98" s="48">
        <v>1.14220583955767E-2</v>
      </c>
      <c r="O98" s="48">
        <v>2.0249296731012002E-3</v>
      </c>
      <c r="P98" s="48">
        <v>2.0370550004849999E-3</v>
      </c>
      <c r="Q98" s="48">
        <v>1.8430497623436E-3</v>
      </c>
      <c r="R98" s="48">
        <v>4.9228829178387997E-3</v>
      </c>
      <c r="S98" s="48">
        <v>3.2374624114850999E-3</v>
      </c>
      <c r="T98" s="48">
        <v>9.3365020855560004E-4</v>
      </c>
      <c r="U98" s="48"/>
    </row>
    <row r="99" spans="1:21">
      <c r="A99" s="46">
        <v>4</v>
      </c>
      <c r="B99" s="46" t="s">
        <v>257</v>
      </c>
      <c r="C99" s="46" t="s">
        <v>258</v>
      </c>
      <c r="D99" s="46" t="s">
        <v>79</v>
      </c>
      <c r="E99" s="46" t="s">
        <v>41</v>
      </c>
      <c r="F99" s="46" t="s">
        <v>42</v>
      </c>
      <c r="G99" s="47">
        <v>0.27172124076461251</v>
      </c>
      <c r="H99" s="49">
        <v>199117</v>
      </c>
      <c r="I99" s="48">
        <v>0.98654333037709396</v>
      </c>
      <c r="J99" s="48">
        <v>0.98134895167824054</v>
      </c>
      <c r="K99" s="48"/>
      <c r="L99" s="48">
        <v>9.3195859943617006E-3</v>
      </c>
      <c r="M99" s="48">
        <v>1.0057820078976001E-3</v>
      </c>
      <c r="N99" s="48">
        <v>3.0223006148649999E-4</v>
      </c>
      <c r="O99" s="48">
        <v>1.0503733284448001E-3</v>
      </c>
      <c r="P99" s="48">
        <v>5.1527748187860003E-4</v>
      </c>
      <c r="Q99" s="48">
        <v>1.0404641461010001E-3</v>
      </c>
      <c r="R99" s="48">
        <v>7.4318867578640002E-4</v>
      </c>
      <c r="S99" s="48">
        <v>2.7745710562690002E-4</v>
      </c>
      <c r="T99" s="48">
        <v>8.9182641094399993E-5</v>
      </c>
      <c r="U99" s="48"/>
    </row>
    <row r="100" spans="1:21">
      <c r="A100" s="46">
        <v>729</v>
      </c>
      <c r="B100" s="46" t="s">
        <v>259</v>
      </c>
      <c r="C100" s="46" t="s">
        <v>260</v>
      </c>
      <c r="D100" s="46" t="s">
        <v>60</v>
      </c>
      <c r="E100" s="46" t="s">
        <v>35</v>
      </c>
      <c r="F100" s="46" t="s">
        <v>108</v>
      </c>
      <c r="G100" s="47">
        <v>0.27943959133116442</v>
      </c>
      <c r="H100" s="49">
        <v>87428</v>
      </c>
      <c r="I100" s="48">
        <v>0.9008645117414914</v>
      </c>
      <c r="J100" s="48">
        <v>0.90973259290350161</v>
      </c>
      <c r="K100" s="48">
        <v>6.7347422436089002E-2</v>
      </c>
      <c r="L100" s="48">
        <v>4.16490638749498E-2</v>
      </c>
      <c r="M100" s="48">
        <v>3.0397015940400998E-3</v>
      </c>
      <c r="N100" s="48">
        <v>2.6378427392348002E-3</v>
      </c>
      <c r="O100" s="48">
        <v>2.9881812280389998E-4</v>
      </c>
      <c r="P100" s="48">
        <v>2.0092942740264999E-3</v>
      </c>
      <c r="Q100" s="48">
        <v>1.9062535420252E-3</v>
      </c>
      <c r="R100" s="48">
        <v>5.3581180640710003E-4</v>
      </c>
      <c r="S100" s="48">
        <v>1.339529516018E-4</v>
      </c>
      <c r="T100" s="48">
        <v>3.297303424044E-4</v>
      </c>
      <c r="U100" s="48"/>
    </row>
    <row r="101" spans="1:21">
      <c r="A101" s="46">
        <v>800</v>
      </c>
      <c r="B101" s="46" t="s">
        <v>261</v>
      </c>
      <c r="C101" s="46" t="s">
        <v>262</v>
      </c>
      <c r="D101" s="46" t="s">
        <v>89</v>
      </c>
      <c r="E101" s="46" t="s">
        <v>41</v>
      </c>
      <c r="F101" s="46" t="s">
        <v>117</v>
      </c>
      <c r="G101" s="47">
        <v>0.28102848152202781</v>
      </c>
      <c r="H101" s="49">
        <v>28480</v>
      </c>
      <c r="I101" s="48">
        <v>0.97490843117790027</v>
      </c>
      <c r="J101" s="48">
        <v>0.97414759166913489</v>
      </c>
      <c r="K101" s="48">
        <v>1.6499503645637199E-2</v>
      </c>
      <c r="L101" s="48">
        <v>8.0785951459965994E-3</v>
      </c>
      <c r="M101" s="48">
        <v>3.3546708657104999E-3</v>
      </c>
      <c r="N101" s="48">
        <v>0</v>
      </c>
      <c r="O101" s="48">
        <v>0</v>
      </c>
      <c r="P101" s="48">
        <v>0</v>
      </c>
      <c r="Q101" s="48">
        <v>0</v>
      </c>
      <c r="R101" s="48">
        <v>0</v>
      </c>
      <c r="S101" s="48">
        <v>0</v>
      </c>
      <c r="T101" s="48">
        <v>0</v>
      </c>
      <c r="U101" s="48"/>
    </row>
    <row r="102" spans="1:21">
      <c r="A102" s="46">
        <v>24</v>
      </c>
      <c r="B102" s="46" t="s">
        <v>263</v>
      </c>
      <c r="C102" s="46" t="s">
        <v>264</v>
      </c>
      <c r="D102" s="46" t="s">
        <v>89</v>
      </c>
      <c r="E102" s="46" t="s">
        <v>41</v>
      </c>
      <c r="F102" s="46" t="s">
        <v>42</v>
      </c>
      <c r="G102" s="47">
        <v>0.28243505008814912</v>
      </c>
      <c r="H102" s="49">
        <v>32814</v>
      </c>
      <c r="I102" s="48">
        <v>0.85900523560209419</v>
      </c>
      <c r="J102" s="48">
        <v>0.85478274357625494</v>
      </c>
      <c r="K102" s="48">
        <v>0.13384816753926701</v>
      </c>
      <c r="L102" s="48">
        <v>1.65706806282723E-2</v>
      </c>
      <c r="M102" s="48">
        <v>3.3507853403141E-3</v>
      </c>
      <c r="N102" s="48">
        <v>0</v>
      </c>
      <c r="O102" s="48">
        <v>0</v>
      </c>
      <c r="P102" s="48">
        <v>0</v>
      </c>
      <c r="Q102" s="48">
        <v>0</v>
      </c>
      <c r="R102" s="48">
        <v>0</v>
      </c>
      <c r="S102" s="48">
        <v>0</v>
      </c>
      <c r="T102" s="48">
        <v>0</v>
      </c>
      <c r="U102" s="48"/>
    </row>
    <row r="103" spans="1:21">
      <c r="A103" s="46">
        <v>834</v>
      </c>
      <c r="B103" s="46" t="s">
        <v>265</v>
      </c>
      <c r="C103" s="46" t="s">
        <v>266</v>
      </c>
      <c r="D103" s="46" t="s">
        <v>89</v>
      </c>
      <c r="E103" s="46" t="s">
        <v>41</v>
      </c>
      <c r="F103" s="46" t="s">
        <v>42</v>
      </c>
      <c r="G103" s="47">
        <v>0.28417931345467867</v>
      </c>
      <c r="H103" s="49">
        <v>60765</v>
      </c>
      <c r="I103" s="48">
        <v>0.97200671838758701</v>
      </c>
      <c r="J103" s="48">
        <v>0.96972424743665364</v>
      </c>
      <c r="K103" s="48">
        <v>2.5497880508677899E-2</v>
      </c>
      <c r="L103" s="48">
        <v>7.6621610813405001E-3</v>
      </c>
      <c r="M103" s="48">
        <v>0</v>
      </c>
      <c r="N103" s="48">
        <v>0</v>
      </c>
      <c r="O103" s="48">
        <v>0</v>
      </c>
      <c r="P103" s="48">
        <v>0</v>
      </c>
      <c r="Q103" s="48">
        <v>0</v>
      </c>
      <c r="R103" s="48">
        <v>0</v>
      </c>
      <c r="S103" s="48">
        <v>0</v>
      </c>
      <c r="T103" s="48">
        <v>0</v>
      </c>
      <c r="U103" s="48"/>
    </row>
    <row r="104" spans="1:21">
      <c r="A104" s="46">
        <v>694</v>
      </c>
      <c r="B104" s="46" t="s">
        <v>267</v>
      </c>
      <c r="C104" s="46" t="s">
        <v>268</v>
      </c>
      <c r="D104" s="46" t="s">
        <v>89</v>
      </c>
      <c r="E104" s="46" t="s">
        <v>41</v>
      </c>
      <c r="F104" s="46" t="s">
        <v>36</v>
      </c>
      <c r="G104" s="47">
        <v>0.29289930994086039</v>
      </c>
      <c r="H104" s="49">
        <v>33800</v>
      </c>
      <c r="I104" s="48">
        <v>0.93447608515344205</v>
      </c>
      <c r="J104" s="48">
        <v>0.93666758487995405</v>
      </c>
      <c r="K104" s="48">
        <v>6.1819187171689202E-2</v>
      </c>
      <c r="L104" s="48">
        <v>1.0091235830799E-2</v>
      </c>
      <c r="M104" s="48">
        <v>2.4882499308819997E-4</v>
      </c>
      <c r="N104" s="48">
        <v>0</v>
      </c>
      <c r="O104" s="48">
        <v>0</v>
      </c>
      <c r="P104" s="48">
        <v>0</v>
      </c>
      <c r="Q104" s="48">
        <v>0</v>
      </c>
      <c r="R104" s="48">
        <v>0</v>
      </c>
      <c r="S104" s="48">
        <v>0</v>
      </c>
      <c r="T104" s="48">
        <v>0</v>
      </c>
      <c r="U104" s="48"/>
    </row>
    <row r="105" spans="1:21">
      <c r="A105" s="46">
        <v>180</v>
      </c>
      <c r="B105" s="46" t="s">
        <v>269</v>
      </c>
      <c r="C105" s="46" t="s">
        <v>270</v>
      </c>
      <c r="D105" s="46" t="s">
        <v>89</v>
      </c>
      <c r="E105" s="46" t="s">
        <v>35</v>
      </c>
      <c r="F105" s="46" t="s">
        <v>61</v>
      </c>
      <c r="G105" s="47">
        <v>0.33118873944572241</v>
      </c>
      <c r="H105" s="49">
        <v>102737</v>
      </c>
      <c r="I105" s="48">
        <v>0.99337665100268802</v>
      </c>
      <c r="J105" s="48">
        <v>0.99288235090754795</v>
      </c>
      <c r="K105" s="48">
        <v>6.1302237434975003E-3</v>
      </c>
      <c r="L105" s="48">
        <v>1.54705961981E-4</v>
      </c>
      <c r="M105" s="48">
        <v>2.5139718821910002E-4</v>
      </c>
      <c r="N105" s="48">
        <v>3.8676490495300003E-5</v>
      </c>
      <c r="O105" s="48">
        <v>0</v>
      </c>
      <c r="P105" s="48">
        <v>4.8345613119099997E-5</v>
      </c>
      <c r="Q105" s="48">
        <v>0</v>
      </c>
      <c r="R105" s="48">
        <v>3.8676490495300003E-5</v>
      </c>
      <c r="S105" s="48">
        <v>3.8676490495300003E-5</v>
      </c>
      <c r="T105" s="48">
        <v>3.8676490495300003E-5</v>
      </c>
      <c r="U105" s="48"/>
    </row>
    <row r="106" spans="1:21">
      <c r="A106" s="46">
        <v>624</v>
      </c>
      <c r="B106" s="46" t="s">
        <v>271</v>
      </c>
      <c r="C106" s="46" t="s">
        <v>272</v>
      </c>
      <c r="D106" s="46" t="s">
        <v>89</v>
      </c>
      <c r="E106" s="46" t="s">
        <v>35</v>
      </c>
      <c r="F106" s="46" t="s">
        <v>55</v>
      </c>
      <c r="G106" s="47">
        <v>0.34068872714877663</v>
      </c>
      <c r="H106" s="49">
        <v>48652</v>
      </c>
      <c r="I106" s="48">
        <v>0.98942487594566009</v>
      </c>
      <c r="J106" s="48">
        <v>0.99116508933858216</v>
      </c>
      <c r="K106" s="48">
        <v>5.6536240136663002E-3</v>
      </c>
      <c r="L106" s="48">
        <v>5.8569917839421002E-3</v>
      </c>
      <c r="M106" s="48">
        <v>8.1347108110300001E-5</v>
      </c>
      <c r="N106" s="48">
        <v>0</v>
      </c>
      <c r="O106" s="48">
        <v>0</v>
      </c>
      <c r="P106" s="48">
        <v>0</v>
      </c>
      <c r="Q106" s="48">
        <v>0</v>
      </c>
      <c r="R106" s="48">
        <v>0</v>
      </c>
      <c r="S106" s="48">
        <v>0</v>
      </c>
      <c r="T106" s="48">
        <v>0</v>
      </c>
      <c r="U106" s="48"/>
    </row>
    <row r="107" spans="1:21">
      <c r="A107" s="46">
        <v>231</v>
      </c>
      <c r="B107" s="46" t="s">
        <v>273</v>
      </c>
      <c r="C107" s="46" t="s">
        <v>274</v>
      </c>
      <c r="D107" s="46" t="s">
        <v>89</v>
      </c>
      <c r="E107" s="46" t="s">
        <v>41</v>
      </c>
      <c r="F107" s="46" t="s">
        <v>36</v>
      </c>
      <c r="G107" s="47">
        <v>0.3666042454641309</v>
      </c>
      <c r="H107" s="49">
        <v>39456</v>
      </c>
      <c r="I107" s="48">
        <v>0.98313108912864722</v>
      </c>
      <c r="J107" s="48">
        <v>0.98401988702900833</v>
      </c>
      <c r="K107" s="48">
        <v>1.18356464754691E-2</v>
      </c>
      <c r="L107" s="48">
        <v>4.4601699349661999E-3</v>
      </c>
      <c r="M107" s="48">
        <v>1.1461889218349001E-3</v>
      </c>
      <c r="N107" s="48">
        <v>0</v>
      </c>
      <c r="O107" s="48">
        <v>0</v>
      </c>
      <c r="P107" s="48">
        <v>0</v>
      </c>
      <c r="Q107" s="48">
        <v>0</v>
      </c>
      <c r="R107" s="48">
        <v>0</v>
      </c>
      <c r="S107" s="48">
        <v>0</v>
      </c>
      <c r="T107" s="48">
        <v>0</v>
      </c>
      <c r="U107" s="48"/>
    </row>
    <row r="108" spans="1:21">
      <c r="A108" s="46">
        <v>204</v>
      </c>
      <c r="B108" s="46" t="s">
        <v>275</v>
      </c>
      <c r="C108" s="46" t="s">
        <v>276</v>
      </c>
      <c r="D108" s="46" t="s">
        <v>89</v>
      </c>
      <c r="E108" s="46" t="s">
        <v>41</v>
      </c>
      <c r="F108" s="46" t="s">
        <v>61</v>
      </c>
      <c r="G108" s="47">
        <v>0.36767482791091838</v>
      </c>
      <c r="H108" s="49">
        <v>71964</v>
      </c>
      <c r="I108" s="48">
        <v>0.97607421875</v>
      </c>
      <c r="J108" s="48">
        <v>0.97656982673006953</v>
      </c>
      <c r="K108" s="48">
        <v>1.4363606770833299E-2</v>
      </c>
      <c r="L108" s="48">
        <v>5.6559244791666999E-3</v>
      </c>
      <c r="M108" s="48">
        <v>6.2798394097222003E-3</v>
      </c>
      <c r="N108" s="48">
        <v>0</v>
      </c>
      <c r="O108" s="48">
        <v>0</v>
      </c>
      <c r="P108" s="48">
        <v>0</v>
      </c>
      <c r="Q108" s="48">
        <v>0</v>
      </c>
      <c r="R108" s="48">
        <v>0</v>
      </c>
      <c r="S108" s="48">
        <v>0</v>
      </c>
      <c r="T108" s="48">
        <v>0</v>
      </c>
      <c r="U108" s="48"/>
    </row>
    <row r="109" spans="1:21">
      <c r="A109" s="46">
        <v>324</v>
      </c>
      <c r="B109" s="46" t="s">
        <v>277</v>
      </c>
      <c r="C109" s="46" t="s">
        <v>278</v>
      </c>
      <c r="D109" s="46" t="s">
        <v>89</v>
      </c>
      <c r="E109" s="46" t="s">
        <v>41</v>
      </c>
      <c r="F109" s="46" t="s">
        <v>52</v>
      </c>
      <c r="G109" s="47">
        <v>0.37322163761211141</v>
      </c>
      <c r="H109" s="49">
        <v>23836</v>
      </c>
      <c r="I109" s="48">
        <v>0.98434854429072893</v>
      </c>
      <c r="J109" s="48">
        <v>0.98350993687636501</v>
      </c>
      <c r="K109" s="48">
        <v>1.3214949411521799E-2</v>
      </c>
      <c r="L109" s="48">
        <v>2.1061325624612999E-3</v>
      </c>
      <c r="M109" s="48">
        <v>1.7344621102622E-3</v>
      </c>
      <c r="N109" s="48">
        <v>0</v>
      </c>
      <c r="O109" s="48">
        <v>0</v>
      </c>
      <c r="P109" s="48">
        <v>0</v>
      </c>
      <c r="Q109" s="48">
        <v>0</v>
      </c>
      <c r="R109" s="48">
        <v>0</v>
      </c>
      <c r="S109" s="48">
        <v>0</v>
      </c>
      <c r="T109" s="48">
        <v>0</v>
      </c>
      <c r="U109" s="48"/>
    </row>
    <row r="110" spans="1:21">
      <c r="A110" s="46">
        <v>466</v>
      </c>
      <c r="B110" s="46" t="s">
        <v>279</v>
      </c>
      <c r="C110" s="46" t="s">
        <v>280</v>
      </c>
      <c r="D110" s="46" t="s">
        <v>89</v>
      </c>
      <c r="E110" s="46" t="s">
        <v>41</v>
      </c>
      <c r="F110" s="46" t="s">
        <v>52</v>
      </c>
      <c r="G110" s="47">
        <v>0.37606292533866692</v>
      </c>
      <c r="H110" s="49">
        <v>52706</v>
      </c>
      <c r="I110" s="48">
        <v>0.97396285687886908</v>
      </c>
      <c r="J110" s="48">
        <v>0.97868988006401869</v>
      </c>
      <c r="K110" s="48">
        <v>1.69084357387046E-2</v>
      </c>
      <c r="L110" s="48">
        <v>7.650374203086E-3</v>
      </c>
      <c r="M110" s="48">
        <v>2.7349163817794999E-3</v>
      </c>
      <c r="N110" s="48">
        <v>0</v>
      </c>
      <c r="O110" s="48">
        <v>0</v>
      </c>
      <c r="P110" s="48">
        <v>0</v>
      </c>
      <c r="Q110" s="48">
        <v>0</v>
      </c>
      <c r="R110" s="48">
        <v>0</v>
      </c>
      <c r="S110" s="48">
        <v>0</v>
      </c>
      <c r="T110" s="48">
        <v>0</v>
      </c>
      <c r="U110" s="48"/>
    </row>
    <row r="111" spans="1:21">
      <c r="A111" s="46">
        <v>450</v>
      </c>
      <c r="B111" s="46" t="s">
        <v>281</v>
      </c>
      <c r="C111" s="46" t="s">
        <v>282</v>
      </c>
      <c r="D111" s="46" t="s">
        <v>89</v>
      </c>
      <c r="E111" s="46" t="s">
        <v>35</v>
      </c>
      <c r="F111" s="46" t="s">
        <v>52</v>
      </c>
      <c r="G111" s="47">
        <v>0.38397446035328969</v>
      </c>
      <c r="H111" s="49">
        <v>77683</v>
      </c>
      <c r="I111" s="48">
        <v>0.93735143288084466</v>
      </c>
      <c r="J111" s="48">
        <v>0.93614813461988888</v>
      </c>
      <c r="K111" s="48">
        <v>3.4449472096530903E-2</v>
      </c>
      <c r="L111" s="48">
        <v>4.3366515837104103E-2</v>
      </c>
      <c r="M111" s="48">
        <v>3.1131221719457002E-3</v>
      </c>
      <c r="N111" s="48">
        <v>7.2398190045200002E-5</v>
      </c>
      <c r="O111" s="48">
        <v>4.8265460030200002E-5</v>
      </c>
      <c r="P111" s="48">
        <v>4.8265460030200002E-5</v>
      </c>
      <c r="Q111" s="48">
        <v>4.8265460030200002E-5</v>
      </c>
      <c r="R111" s="48">
        <v>0</v>
      </c>
      <c r="S111" s="48">
        <v>0</v>
      </c>
      <c r="T111" s="48">
        <v>0</v>
      </c>
      <c r="U111" s="48"/>
    </row>
    <row r="112" spans="1:21">
      <c r="A112" s="46">
        <v>108</v>
      </c>
      <c r="B112" s="46" t="s">
        <v>283</v>
      </c>
      <c r="C112" s="46" t="s">
        <v>284</v>
      </c>
      <c r="D112" s="46" t="s">
        <v>89</v>
      </c>
      <c r="E112" s="46" t="s">
        <v>41</v>
      </c>
      <c r="F112" s="46" t="s">
        <v>80</v>
      </c>
      <c r="G112" s="47">
        <v>0.40886109833409612</v>
      </c>
      <c r="H112" s="49">
        <v>37759</v>
      </c>
      <c r="I112" s="48">
        <v>0.98907690695725059</v>
      </c>
      <c r="J112" s="48">
        <v>0.99012789655058309</v>
      </c>
      <c r="K112" s="48">
        <v>1.06611483654652E-2</v>
      </c>
      <c r="L112" s="48">
        <v>1.4406957250629E-3</v>
      </c>
      <c r="M112" s="48">
        <v>1.3097233864209999E-4</v>
      </c>
      <c r="N112" s="48">
        <v>0</v>
      </c>
      <c r="O112" s="48">
        <v>0</v>
      </c>
      <c r="P112" s="48">
        <v>0</v>
      </c>
      <c r="Q112" s="48">
        <v>0</v>
      </c>
      <c r="R112" s="48">
        <v>0</v>
      </c>
      <c r="S112" s="48">
        <v>0</v>
      </c>
      <c r="T112" s="48">
        <v>0</v>
      </c>
      <c r="U112" s="48"/>
    </row>
    <row r="113" spans="1:21">
      <c r="A113" s="46">
        <v>508</v>
      </c>
      <c r="B113" s="46" t="s">
        <v>285</v>
      </c>
      <c r="C113" s="46" t="s">
        <v>286</v>
      </c>
      <c r="D113" s="46" t="s">
        <v>89</v>
      </c>
      <c r="E113" s="46" t="s">
        <v>41</v>
      </c>
      <c r="F113" s="46" t="s">
        <v>76</v>
      </c>
      <c r="G113" s="47">
        <v>0.41695541532850938</v>
      </c>
      <c r="H113" s="49">
        <v>61013</v>
      </c>
      <c r="I113" s="48">
        <v>0.98659487079978003</v>
      </c>
      <c r="J113" s="48">
        <v>0.98739614320694413</v>
      </c>
      <c r="K113" s="48">
        <v>8.1336308657546999E-3</v>
      </c>
      <c r="L113" s="48">
        <v>3.1370266162154999E-3</v>
      </c>
      <c r="M113" s="48">
        <v>2.9914944536076002E-3</v>
      </c>
      <c r="N113" s="48">
        <v>4.8510720869299998E-5</v>
      </c>
      <c r="O113" s="48">
        <v>0</v>
      </c>
      <c r="P113" s="48">
        <v>0</v>
      </c>
      <c r="Q113" s="48">
        <v>0</v>
      </c>
      <c r="R113" s="48">
        <v>0</v>
      </c>
      <c r="S113" s="48">
        <v>0</v>
      </c>
      <c r="T113" s="48">
        <v>0</v>
      </c>
      <c r="U113" s="48"/>
    </row>
    <row r="114" spans="1:21">
      <c r="A114" s="46">
        <v>140</v>
      </c>
      <c r="B114" s="46" t="s">
        <v>287</v>
      </c>
      <c r="C114" s="46" t="s">
        <v>288</v>
      </c>
      <c r="D114" s="46" t="s">
        <v>89</v>
      </c>
      <c r="E114" s="46" t="s">
        <v>35</v>
      </c>
      <c r="F114" s="46" t="s">
        <v>55</v>
      </c>
      <c r="G114" s="47">
        <v>0.46134752715764432</v>
      </c>
      <c r="H114" s="49">
        <v>44182</v>
      </c>
      <c r="I114" s="48">
        <v>0.96473568137650934</v>
      </c>
      <c r="J114" s="48">
        <v>0.96986376298464139</v>
      </c>
      <c r="K114" s="48">
        <v>1.53940214424526E-2</v>
      </c>
      <c r="L114" s="48">
        <v>2.0154158569338599E-2</v>
      </c>
      <c r="M114" s="48">
        <v>1.8778522610651E-3</v>
      </c>
      <c r="N114" s="48">
        <v>8.7341965630900005E-5</v>
      </c>
      <c r="O114" s="48">
        <v>2.18354914077E-5</v>
      </c>
      <c r="P114" s="48">
        <v>2.18354914077E-5</v>
      </c>
      <c r="Q114" s="48">
        <v>0</v>
      </c>
      <c r="R114" s="48">
        <v>1.8778522610651E-3</v>
      </c>
      <c r="S114" s="48">
        <v>0</v>
      </c>
      <c r="T114" s="48">
        <v>0</v>
      </c>
      <c r="U114" s="48"/>
    </row>
    <row r="115" spans="1:21">
      <c r="A115" s="46">
        <v>148</v>
      </c>
      <c r="B115" s="46" t="s">
        <v>289</v>
      </c>
      <c r="C115" s="46" t="s">
        <v>290</v>
      </c>
      <c r="D115" s="46" t="s">
        <v>89</v>
      </c>
      <c r="E115" s="46" t="s">
        <v>35</v>
      </c>
      <c r="F115" s="46" t="s">
        <v>36</v>
      </c>
      <c r="G115" s="47">
        <v>0.51701121000835359</v>
      </c>
      <c r="H115" s="49">
        <v>111539</v>
      </c>
      <c r="I115" s="48">
        <v>0.99054207665802285</v>
      </c>
      <c r="J115" s="48">
        <v>0.99021489356666048</v>
      </c>
      <c r="K115" s="48">
        <v>5.3550495541899003E-3</v>
      </c>
      <c r="L115" s="48">
        <v>4.3604134844232997E-3</v>
      </c>
      <c r="M115" s="48">
        <v>5.7724414763239999E-4</v>
      </c>
      <c r="N115" s="48">
        <v>8.8806791943399994E-5</v>
      </c>
      <c r="O115" s="48">
        <v>0</v>
      </c>
      <c r="P115" s="48">
        <v>0</v>
      </c>
      <c r="Q115" s="48">
        <v>7.1045433554799993E-5</v>
      </c>
      <c r="R115" s="48">
        <v>0</v>
      </c>
      <c r="S115" s="48">
        <v>0</v>
      </c>
      <c r="T115" s="48">
        <v>0</v>
      </c>
      <c r="U115" s="48"/>
    </row>
    <row r="116" spans="1:21">
      <c r="A116" s="46">
        <v>854</v>
      </c>
      <c r="B116" s="46" t="s">
        <v>291</v>
      </c>
      <c r="C116" s="46" t="s">
        <v>292</v>
      </c>
      <c r="D116" s="46" t="s">
        <v>89</v>
      </c>
      <c r="E116" s="46" t="s">
        <v>41</v>
      </c>
      <c r="F116" s="46" t="s">
        <v>216</v>
      </c>
      <c r="G116" s="47">
        <v>0.52342428287564635</v>
      </c>
      <c r="H116" s="49">
        <v>39399</v>
      </c>
      <c r="I116" s="48">
        <v>0.98340155750798719</v>
      </c>
      <c r="J116" s="48">
        <v>0.9829563853790052</v>
      </c>
      <c r="K116" s="48">
        <v>1.25549121405751E-2</v>
      </c>
      <c r="L116" s="48">
        <v>3.9936102236422001E-3</v>
      </c>
      <c r="M116" s="48">
        <v>7.7376198083069995E-4</v>
      </c>
      <c r="N116" s="48">
        <v>4.24321086262E-4</v>
      </c>
      <c r="O116" s="48">
        <v>5.9904153354630005E-4</v>
      </c>
      <c r="P116" s="48">
        <v>0</v>
      </c>
      <c r="Q116" s="48">
        <v>0</v>
      </c>
      <c r="R116" s="48">
        <v>7.2384185303510005E-4</v>
      </c>
      <c r="S116" s="48">
        <v>9.9840255591099995E-5</v>
      </c>
      <c r="T116" s="48">
        <v>0</v>
      </c>
      <c r="U116" s="48"/>
    </row>
    <row r="117" spans="1:21">
      <c r="A117" s="46">
        <v>728</v>
      </c>
      <c r="B117" s="46" t="s">
        <v>293</v>
      </c>
      <c r="C117" s="46" t="s">
        <v>294</v>
      </c>
      <c r="D117" s="46" t="s">
        <v>89</v>
      </c>
      <c r="E117" s="46" t="s">
        <v>35</v>
      </c>
      <c r="F117" s="46" t="s">
        <v>216</v>
      </c>
      <c r="G117" s="47">
        <v>0.58015743762073235</v>
      </c>
      <c r="H117" s="49">
        <v>40008</v>
      </c>
      <c r="I117" s="48">
        <v>0.71477319421864116</v>
      </c>
      <c r="J117" s="48">
        <v>0.70866438847260216</v>
      </c>
      <c r="K117" s="48">
        <v>0.22405445482643421</v>
      </c>
      <c r="L117" s="48">
        <v>7.3070944919872094E-2</v>
      </c>
      <c r="M117" s="48">
        <v>1.23452378825505E-2</v>
      </c>
      <c r="N117" s="48">
        <v>1.46499204973827E-2</v>
      </c>
      <c r="O117" s="48">
        <v>2.4654744251693E-3</v>
      </c>
      <c r="P117" s="48">
        <v>1.5721865899630001E-3</v>
      </c>
      <c r="Q117" s="48">
        <v>1.4471262930341E-3</v>
      </c>
      <c r="R117" s="48">
        <v>3.9483322316117E-3</v>
      </c>
      <c r="S117" s="48">
        <v>6.0743572794029997E-4</v>
      </c>
      <c r="T117" s="48">
        <v>1.9473674807496E-3</v>
      </c>
      <c r="U117" s="48"/>
    </row>
    <row r="118" spans="1:21">
      <c r="A118" s="46">
        <v>562</v>
      </c>
      <c r="B118" s="46" t="s">
        <v>295</v>
      </c>
      <c r="C118" s="46" t="s">
        <v>296</v>
      </c>
      <c r="D118" s="46" t="s">
        <v>89</v>
      </c>
      <c r="E118" s="46" t="s">
        <v>41</v>
      </c>
      <c r="F118" s="46" t="s">
        <v>45</v>
      </c>
      <c r="G118" s="47">
        <v>0.60127981429679678</v>
      </c>
      <c r="H118" s="49">
        <v>28150</v>
      </c>
      <c r="I118" s="48">
        <v>0.92809336981965651</v>
      </c>
      <c r="J118" s="48">
        <v>0.93551259303266443</v>
      </c>
      <c r="K118" s="48">
        <v>6.1455276779532497E-2</v>
      </c>
      <c r="L118" s="48">
        <v>1.5264910487619901E-2</v>
      </c>
      <c r="M118" s="48">
        <v>3.4288351851240999E-3</v>
      </c>
      <c r="N118" s="48">
        <v>7.9126965810560001E-4</v>
      </c>
      <c r="O118" s="48">
        <v>0</v>
      </c>
      <c r="P118" s="48">
        <v>0</v>
      </c>
      <c r="Q118" s="48">
        <v>0</v>
      </c>
      <c r="R118" s="48">
        <v>1.351752332597E-3</v>
      </c>
      <c r="S118" s="48">
        <v>0</v>
      </c>
      <c r="T118" s="48">
        <v>0</v>
      </c>
      <c r="U118" s="48"/>
    </row>
    <row r="119" spans="1:21" s="1" customFormat="1">
      <c r="G119" s="16"/>
      <c r="H119" s="61"/>
      <c r="I119" s="29"/>
      <c r="J119" s="16"/>
      <c r="K119" s="16"/>
      <c r="L119" s="16"/>
      <c r="M119" s="16"/>
      <c r="N119" s="16"/>
      <c r="O119" s="16"/>
      <c r="P119" s="16"/>
      <c r="Q119" s="16"/>
      <c r="R119" s="16"/>
      <c r="S119" s="16"/>
      <c r="T119" s="16"/>
    </row>
    <row r="120" spans="1:21" s="3" customFormat="1" ht="23.1">
      <c r="A120" s="14" t="str">
        <f>'1.1 National MPI Results'!A121</f>
        <v>Notes</v>
      </c>
      <c r="G120" s="15"/>
      <c r="H120" s="60"/>
      <c r="I120" s="28"/>
      <c r="J120" s="15"/>
      <c r="K120" s="15"/>
      <c r="L120" s="15"/>
      <c r="M120" s="15"/>
      <c r="N120" s="15"/>
      <c r="O120" s="15"/>
      <c r="P120" s="15"/>
      <c r="Q120" s="15"/>
      <c r="R120" s="15"/>
      <c r="S120" s="15"/>
      <c r="T120" s="15"/>
    </row>
    <row r="121" spans="1:21" s="13" customFormat="1" ht="30" customHeight="1">
      <c r="A121" s="13" t="s">
        <v>374</v>
      </c>
      <c r="G121" s="20"/>
      <c r="H121" s="63"/>
      <c r="I121" s="41"/>
      <c r="J121" s="20"/>
      <c r="K121" s="20"/>
      <c r="L121" s="20"/>
      <c r="M121" s="20"/>
      <c r="N121" s="20"/>
      <c r="O121" s="20"/>
      <c r="P121" s="20"/>
      <c r="Q121" s="20"/>
      <c r="R121" s="20"/>
      <c r="S121" s="20"/>
      <c r="T121" s="20"/>
    </row>
    <row r="122" spans="1:21" s="11" customFormat="1" ht="20.45">
      <c r="A122" s="11" t="str">
        <f>'1.1 National MPI Results'!A126</f>
        <v xml:space="preserve">Tables 1.1 - 1.7 updated on 04 October 2021 </v>
      </c>
      <c r="G122" s="19"/>
      <c r="H122" s="64"/>
      <c r="I122" s="45"/>
      <c r="J122" s="19"/>
      <c r="K122" s="19"/>
      <c r="L122" s="19"/>
      <c r="M122" s="19"/>
      <c r="N122" s="19"/>
      <c r="O122" s="19"/>
      <c r="P122" s="19"/>
      <c r="Q122" s="19"/>
      <c r="R122" s="19"/>
      <c r="S122" s="19"/>
      <c r="T122" s="19"/>
    </row>
    <row r="123" spans="1:21" s="1" customFormat="1">
      <c r="G123" s="16"/>
      <c r="H123" s="61"/>
      <c r="I123" s="29"/>
      <c r="J123" s="16"/>
      <c r="K123" s="16"/>
      <c r="L123" s="16"/>
      <c r="M123" s="16"/>
      <c r="N123" s="16"/>
      <c r="O123" s="16"/>
      <c r="P123" s="16"/>
      <c r="Q123" s="16"/>
      <c r="R123" s="16"/>
      <c r="S123" s="16"/>
      <c r="T123" s="16"/>
    </row>
    <row r="124" spans="1:21" s="1" customFormat="1">
      <c r="G124" s="16"/>
      <c r="H124" s="61"/>
      <c r="I124" s="29"/>
      <c r="J124" s="16"/>
      <c r="K124" s="16"/>
      <c r="L124" s="16"/>
      <c r="M124" s="16"/>
      <c r="N124" s="16"/>
      <c r="O124" s="16"/>
      <c r="P124" s="16"/>
      <c r="Q124" s="16"/>
      <c r="R124" s="16"/>
      <c r="S124" s="16"/>
      <c r="T124" s="16"/>
    </row>
    <row r="125" spans="1:21" s="1" customFormat="1">
      <c r="G125" s="16"/>
      <c r="H125" s="61"/>
      <c r="I125" s="29"/>
      <c r="J125" s="16"/>
      <c r="K125" s="16"/>
      <c r="L125" s="16"/>
      <c r="M125" s="16"/>
      <c r="N125" s="16"/>
      <c r="O125" s="16"/>
      <c r="P125" s="16"/>
      <c r="Q125" s="16"/>
      <c r="R125" s="16"/>
      <c r="S125" s="16"/>
      <c r="T125" s="16"/>
    </row>
    <row r="126" spans="1:21" s="1" customFormat="1">
      <c r="G126" s="16"/>
      <c r="H126" s="61"/>
      <c r="I126" s="29"/>
      <c r="J126" s="16"/>
      <c r="K126" s="16"/>
      <c r="L126" s="16"/>
      <c r="M126" s="16"/>
      <c r="N126" s="16"/>
      <c r="O126" s="16"/>
      <c r="P126" s="16"/>
      <c r="Q126" s="16"/>
      <c r="R126" s="16"/>
      <c r="S126" s="16"/>
      <c r="T126" s="16"/>
    </row>
    <row r="127" spans="1:21" s="1" customFormat="1">
      <c r="G127" s="16"/>
      <c r="H127" s="61"/>
      <c r="I127" s="29"/>
      <c r="J127" s="16"/>
      <c r="K127" s="16"/>
      <c r="L127" s="16"/>
      <c r="M127" s="16"/>
      <c r="N127" s="16"/>
      <c r="O127" s="16"/>
      <c r="P127" s="16"/>
      <c r="Q127" s="16"/>
      <c r="R127" s="16"/>
      <c r="S127" s="16"/>
      <c r="T127" s="16"/>
    </row>
    <row r="128" spans="1:21" s="1" customFormat="1">
      <c r="G128" s="16"/>
      <c r="H128" s="61"/>
      <c r="I128" s="29"/>
      <c r="J128" s="16"/>
      <c r="K128" s="16"/>
      <c r="L128" s="16"/>
      <c r="M128" s="16"/>
      <c r="N128" s="16"/>
      <c r="O128" s="16"/>
      <c r="P128" s="16"/>
      <c r="Q128" s="16"/>
      <c r="R128" s="16"/>
      <c r="S128" s="16"/>
      <c r="T128" s="16"/>
    </row>
    <row r="129" spans="7:20" s="1" customFormat="1">
      <c r="G129" s="16"/>
      <c r="H129" s="61"/>
      <c r="I129" s="29"/>
      <c r="J129" s="16"/>
      <c r="K129" s="16"/>
      <c r="L129" s="16"/>
      <c r="M129" s="16"/>
      <c r="N129" s="16"/>
      <c r="O129" s="16"/>
      <c r="P129" s="16"/>
      <c r="Q129" s="16"/>
      <c r="R129" s="16"/>
      <c r="S129" s="16"/>
      <c r="T129" s="16"/>
    </row>
    <row r="130" spans="7:20" s="1" customFormat="1">
      <c r="G130" s="16"/>
      <c r="H130" s="61"/>
      <c r="I130" s="29"/>
      <c r="J130" s="16"/>
      <c r="K130" s="16"/>
      <c r="L130" s="16"/>
      <c r="M130" s="16"/>
      <c r="N130" s="16"/>
      <c r="O130" s="16"/>
      <c r="P130" s="16"/>
      <c r="Q130" s="16"/>
      <c r="R130" s="16"/>
      <c r="S130" s="16"/>
      <c r="T130" s="16"/>
    </row>
    <row r="131" spans="7:20" s="1" customFormat="1">
      <c r="G131" s="16"/>
      <c r="H131" s="61"/>
      <c r="I131" s="29"/>
      <c r="J131" s="16"/>
      <c r="K131" s="16"/>
      <c r="L131" s="16"/>
      <c r="M131" s="16"/>
      <c r="N131" s="16"/>
      <c r="O131" s="16"/>
      <c r="P131" s="16"/>
      <c r="Q131" s="16"/>
      <c r="R131" s="16"/>
      <c r="S131" s="16"/>
      <c r="T131" s="16"/>
    </row>
    <row r="132" spans="7:20" s="1" customFormat="1">
      <c r="G132" s="16"/>
      <c r="H132" s="61"/>
      <c r="I132" s="29"/>
      <c r="J132" s="16"/>
      <c r="K132" s="16"/>
      <c r="L132" s="16"/>
      <c r="M132" s="16"/>
      <c r="N132" s="16"/>
      <c r="O132" s="16"/>
      <c r="P132" s="16"/>
      <c r="Q132" s="16"/>
      <c r="R132" s="16"/>
      <c r="S132" s="16"/>
      <c r="T132" s="16"/>
    </row>
    <row r="133" spans="7:20" s="1" customFormat="1">
      <c r="G133" s="16"/>
      <c r="H133" s="61"/>
      <c r="I133" s="29"/>
      <c r="J133" s="16"/>
      <c r="K133" s="16"/>
      <c r="L133" s="16"/>
      <c r="M133" s="16"/>
      <c r="N133" s="16"/>
      <c r="O133" s="16"/>
      <c r="P133" s="16"/>
      <c r="Q133" s="16"/>
      <c r="R133" s="16"/>
      <c r="S133" s="16"/>
      <c r="T133" s="16"/>
    </row>
    <row r="134" spans="7:20" s="1" customFormat="1">
      <c r="G134" s="16"/>
      <c r="H134" s="61"/>
      <c r="I134" s="29"/>
      <c r="J134" s="16"/>
      <c r="K134" s="16"/>
      <c r="L134" s="16"/>
      <c r="M134" s="16"/>
      <c r="N134" s="16"/>
      <c r="O134" s="16"/>
      <c r="P134" s="16"/>
      <c r="Q134" s="16"/>
      <c r="R134" s="16"/>
      <c r="S134" s="16"/>
      <c r="T134" s="16"/>
    </row>
    <row r="135" spans="7:20" s="1" customFormat="1">
      <c r="G135" s="16"/>
      <c r="H135" s="61"/>
      <c r="I135" s="29"/>
      <c r="J135" s="16"/>
      <c r="K135" s="16"/>
      <c r="L135" s="16"/>
      <c r="M135" s="16"/>
      <c r="N135" s="16"/>
      <c r="O135" s="16"/>
      <c r="P135" s="16"/>
      <c r="Q135" s="16"/>
      <c r="R135" s="16"/>
      <c r="S135" s="16"/>
      <c r="T135" s="16"/>
    </row>
    <row r="136" spans="7:20" s="1" customFormat="1">
      <c r="G136" s="16"/>
      <c r="H136" s="61"/>
      <c r="I136" s="29"/>
      <c r="J136" s="16"/>
      <c r="K136" s="16"/>
      <c r="L136" s="16"/>
      <c r="M136" s="16"/>
      <c r="N136" s="16"/>
      <c r="O136" s="16"/>
      <c r="P136" s="16"/>
      <c r="Q136" s="16"/>
      <c r="R136" s="16"/>
      <c r="S136" s="16"/>
      <c r="T136" s="16"/>
    </row>
    <row r="137" spans="7:20" s="1" customFormat="1">
      <c r="G137" s="16"/>
      <c r="H137" s="61"/>
      <c r="I137" s="29"/>
      <c r="J137" s="16"/>
      <c r="K137" s="16"/>
      <c r="L137" s="16"/>
      <c r="M137" s="16"/>
      <c r="N137" s="16"/>
      <c r="O137" s="16"/>
      <c r="P137" s="16"/>
      <c r="Q137" s="16"/>
      <c r="R137" s="16"/>
      <c r="S137" s="16"/>
      <c r="T137" s="16"/>
    </row>
    <row r="138" spans="7:20" s="1" customFormat="1">
      <c r="G138" s="16"/>
      <c r="H138" s="61"/>
      <c r="I138" s="29"/>
      <c r="J138" s="16"/>
      <c r="K138" s="16"/>
      <c r="L138" s="16"/>
      <c r="M138" s="16"/>
      <c r="N138" s="16"/>
      <c r="O138" s="16"/>
      <c r="P138" s="16"/>
      <c r="Q138" s="16"/>
      <c r="R138" s="16"/>
      <c r="S138" s="16"/>
      <c r="T138" s="16"/>
    </row>
    <row r="139" spans="7:20" s="1" customFormat="1">
      <c r="G139" s="16"/>
      <c r="H139" s="61"/>
      <c r="I139" s="29"/>
      <c r="J139" s="16"/>
      <c r="K139" s="16"/>
      <c r="L139" s="16"/>
      <c r="M139" s="16"/>
      <c r="N139" s="16"/>
      <c r="O139" s="16"/>
      <c r="P139" s="16"/>
      <c r="Q139" s="16"/>
      <c r="R139" s="16"/>
      <c r="S139" s="16"/>
      <c r="T139" s="16"/>
    </row>
    <row r="140" spans="7:20" s="1" customFormat="1">
      <c r="G140" s="16"/>
      <c r="H140" s="61"/>
      <c r="I140" s="29"/>
      <c r="J140" s="16"/>
      <c r="K140" s="16"/>
      <c r="L140" s="16"/>
      <c r="M140" s="16"/>
      <c r="N140" s="16"/>
      <c r="O140" s="16"/>
      <c r="P140" s="16"/>
      <c r="Q140" s="16"/>
      <c r="R140" s="16"/>
      <c r="S140" s="16"/>
      <c r="T140" s="16"/>
    </row>
    <row r="141" spans="7:20" s="1" customFormat="1">
      <c r="G141" s="16"/>
      <c r="H141" s="61"/>
      <c r="I141" s="29"/>
      <c r="J141" s="16"/>
      <c r="K141" s="16"/>
      <c r="L141" s="16"/>
      <c r="M141" s="16"/>
      <c r="N141" s="16"/>
      <c r="O141" s="16"/>
      <c r="P141" s="16"/>
      <c r="Q141" s="16"/>
      <c r="R141" s="16"/>
      <c r="S141" s="16"/>
      <c r="T141" s="16"/>
    </row>
    <row r="142" spans="7:20" s="1" customFormat="1">
      <c r="G142" s="16"/>
      <c r="H142" s="61"/>
      <c r="I142" s="29"/>
      <c r="J142" s="16"/>
      <c r="K142" s="16"/>
      <c r="L142" s="16"/>
      <c r="M142" s="16"/>
      <c r="N142" s="16"/>
      <c r="O142" s="16"/>
      <c r="P142" s="16"/>
      <c r="Q142" s="16"/>
      <c r="R142" s="16"/>
      <c r="S142" s="16"/>
      <c r="T142" s="16"/>
    </row>
    <row r="143" spans="7:20" s="1" customFormat="1">
      <c r="G143" s="16"/>
      <c r="H143" s="61"/>
      <c r="I143" s="29"/>
      <c r="J143" s="16"/>
      <c r="K143" s="16"/>
      <c r="L143" s="16"/>
      <c r="M143" s="16"/>
      <c r="N143" s="16"/>
      <c r="O143" s="16"/>
      <c r="P143" s="16"/>
      <c r="Q143" s="16"/>
      <c r="R143" s="16"/>
      <c r="S143" s="16"/>
      <c r="T143" s="16"/>
    </row>
    <row r="144" spans="7:20" s="1" customFormat="1">
      <c r="G144" s="16"/>
      <c r="H144" s="61"/>
      <c r="I144" s="29"/>
      <c r="J144" s="16"/>
      <c r="K144" s="16"/>
      <c r="L144" s="16"/>
      <c r="M144" s="16"/>
      <c r="N144" s="16"/>
      <c r="O144" s="16"/>
      <c r="P144" s="16"/>
      <c r="Q144" s="16"/>
      <c r="R144" s="16"/>
      <c r="S144" s="16"/>
      <c r="T144" s="16"/>
    </row>
    <row r="145" spans="7:20" s="1" customFormat="1">
      <c r="G145" s="16"/>
      <c r="H145" s="61"/>
      <c r="I145" s="29"/>
      <c r="J145" s="16"/>
      <c r="K145" s="16"/>
      <c r="L145" s="16"/>
      <c r="M145" s="16"/>
      <c r="N145" s="16"/>
      <c r="O145" s="16"/>
      <c r="P145" s="16"/>
      <c r="Q145" s="16"/>
      <c r="R145" s="16"/>
      <c r="S145" s="16"/>
      <c r="T145" s="16"/>
    </row>
    <row r="146" spans="7:20" s="1" customFormat="1">
      <c r="G146" s="16"/>
      <c r="H146" s="61"/>
      <c r="I146" s="29"/>
      <c r="J146" s="16"/>
      <c r="K146" s="16"/>
      <c r="L146" s="16"/>
      <c r="M146" s="16"/>
      <c r="N146" s="16"/>
      <c r="O146" s="16"/>
      <c r="P146" s="16"/>
      <c r="Q146" s="16"/>
      <c r="R146" s="16"/>
      <c r="S146" s="16"/>
      <c r="T146" s="16"/>
    </row>
    <row r="147" spans="7:20" s="1" customFormat="1">
      <c r="G147" s="16"/>
      <c r="H147" s="61"/>
      <c r="I147" s="29"/>
      <c r="J147" s="16"/>
      <c r="K147" s="16"/>
      <c r="L147" s="16"/>
      <c r="M147" s="16"/>
      <c r="N147" s="16"/>
      <c r="O147" s="16"/>
      <c r="P147" s="16"/>
      <c r="Q147" s="16"/>
      <c r="R147" s="16"/>
      <c r="S147" s="16"/>
      <c r="T147" s="16"/>
    </row>
    <row r="148" spans="7:20" s="1" customFormat="1">
      <c r="G148" s="16"/>
      <c r="H148" s="61"/>
      <c r="I148" s="29"/>
      <c r="J148" s="16"/>
      <c r="K148" s="16"/>
      <c r="L148" s="16"/>
      <c r="M148" s="16"/>
      <c r="N148" s="16"/>
      <c r="O148" s="16"/>
      <c r="P148" s="16"/>
      <c r="Q148" s="16"/>
      <c r="R148" s="16"/>
      <c r="S148" s="16"/>
      <c r="T148" s="16"/>
    </row>
    <row r="149" spans="7:20" s="1" customFormat="1">
      <c r="G149" s="16"/>
      <c r="H149" s="61"/>
      <c r="I149" s="29"/>
      <c r="J149" s="16"/>
      <c r="K149" s="16"/>
      <c r="L149" s="16"/>
      <c r="M149" s="16"/>
      <c r="N149" s="16"/>
      <c r="O149" s="16"/>
      <c r="P149" s="16"/>
      <c r="Q149" s="16"/>
      <c r="R149" s="16"/>
      <c r="S149" s="16"/>
      <c r="T149" s="16"/>
    </row>
    <row r="150" spans="7:20" s="1" customFormat="1">
      <c r="G150" s="16"/>
      <c r="H150" s="61"/>
      <c r="I150" s="29"/>
      <c r="J150" s="16"/>
      <c r="K150" s="16"/>
      <c r="L150" s="16"/>
      <c r="M150" s="16"/>
      <c r="N150" s="16"/>
      <c r="O150" s="16"/>
      <c r="P150" s="16"/>
      <c r="Q150" s="16"/>
      <c r="R150" s="16"/>
      <c r="S150" s="16"/>
      <c r="T150" s="16"/>
    </row>
    <row r="151" spans="7:20" s="1" customFormat="1">
      <c r="G151" s="16"/>
      <c r="H151" s="61"/>
      <c r="I151" s="29"/>
      <c r="J151" s="16"/>
      <c r="K151" s="16"/>
      <c r="L151" s="16"/>
      <c r="M151" s="16"/>
      <c r="N151" s="16"/>
      <c r="O151" s="16"/>
      <c r="P151" s="16"/>
      <c r="Q151" s="16"/>
      <c r="R151" s="16"/>
      <c r="S151" s="16"/>
      <c r="T151" s="16"/>
    </row>
    <row r="152" spans="7:20" s="1" customFormat="1">
      <c r="G152" s="16"/>
      <c r="H152" s="61"/>
      <c r="I152" s="29"/>
      <c r="J152" s="16"/>
      <c r="K152" s="16"/>
      <c r="L152" s="16"/>
      <c r="M152" s="16"/>
      <c r="N152" s="16"/>
      <c r="O152" s="16"/>
      <c r="P152" s="16"/>
      <c r="Q152" s="16"/>
      <c r="R152" s="16"/>
      <c r="S152" s="16"/>
      <c r="T152" s="16"/>
    </row>
    <row r="153" spans="7:20" s="1" customFormat="1">
      <c r="G153" s="16"/>
      <c r="H153" s="61"/>
      <c r="I153" s="29"/>
      <c r="J153" s="16"/>
      <c r="K153" s="16"/>
      <c r="L153" s="16"/>
      <c r="M153" s="16"/>
      <c r="N153" s="16"/>
      <c r="O153" s="16"/>
      <c r="P153" s="16"/>
      <c r="Q153" s="16"/>
      <c r="R153" s="16"/>
      <c r="S153" s="16"/>
      <c r="T153" s="16"/>
    </row>
    <row r="154" spans="7:20" s="1" customFormat="1">
      <c r="G154" s="16"/>
      <c r="H154" s="61"/>
      <c r="I154" s="29"/>
      <c r="J154" s="16"/>
      <c r="K154" s="16"/>
      <c r="L154" s="16"/>
      <c r="M154" s="16"/>
      <c r="N154" s="16"/>
      <c r="O154" s="16"/>
      <c r="P154" s="16"/>
      <c r="Q154" s="16"/>
      <c r="R154" s="16"/>
      <c r="S154" s="16"/>
      <c r="T154" s="16"/>
    </row>
    <row r="155" spans="7:20" s="1" customFormat="1">
      <c r="G155" s="16"/>
      <c r="H155" s="61"/>
      <c r="I155" s="29"/>
      <c r="J155" s="16"/>
      <c r="K155" s="16"/>
      <c r="L155" s="16"/>
      <c r="M155" s="16"/>
      <c r="N155" s="16"/>
      <c r="O155" s="16"/>
      <c r="P155" s="16"/>
      <c r="Q155" s="16"/>
      <c r="R155" s="16"/>
      <c r="S155" s="16"/>
      <c r="T155" s="16"/>
    </row>
    <row r="156" spans="7:20" s="1" customFormat="1">
      <c r="G156" s="16"/>
      <c r="H156" s="61"/>
      <c r="I156" s="29"/>
      <c r="J156" s="16"/>
      <c r="K156" s="16"/>
      <c r="L156" s="16"/>
      <c r="M156" s="16"/>
      <c r="N156" s="16"/>
      <c r="O156" s="16"/>
      <c r="P156" s="16"/>
      <c r="Q156" s="16"/>
      <c r="R156" s="16"/>
      <c r="S156" s="16"/>
      <c r="T156" s="16"/>
    </row>
    <row r="157" spans="7:20" s="1" customFormat="1">
      <c r="G157" s="16"/>
      <c r="H157" s="61"/>
      <c r="I157" s="29"/>
      <c r="J157" s="16"/>
      <c r="K157" s="16"/>
      <c r="L157" s="16"/>
      <c r="M157" s="16"/>
      <c r="N157" s="16"/>
      <c r="O157" s="16"/>
      <c r="P157" s="16"/>
      <c r="Q157" s="16"/>
      <c r="R157" s="16"/>
      <c r="S157" s="16"/>
      <c r="T157" s="16"/>
    </row>
    <row r="158" spans="7:20" s="1" customFormat="1">
      <c r="G158" s="16"/>
      <c r="H158" s="61"/>
      <c r="I158" s="29"/>
      <c r="J158" s="16"/>
      <c r="K158" s="16"/>
      <c r="L158" s="16"/>
      <c r="M158" s="16"/>
      <c r="N158" s="16"/>
      <c r="O158" s="16"/>
      <c r="P158" s="16"/>
      <c r="Q158" s="16"/>
      <c r="R158" s="16"/>
      <c r="S158" s="16"/>
      <c r="T158" s="16"/>
    </row>
    <row r="159" spans="7:20" s="1" customFormat="1">
      <c r="G159" s="16"/>
      <c r="H159" s="61"/>
      <c r="I159" s="29"/>
      <c r="J159" s="16"/>
      <c r="K159" s="16"/>
      <c r="L159" s="16"/>
      <c r="M159" s="16"/>
      <c r="N159" s="16"/>
      <c r="O159" s="16"/>
      <c r="P159" s="16"/>
      <c r="Q159" s="16"/>
      <c r="R159" s="16"/>
      <c r="S159" s="16"/>
      <c r="T159" s="16"/>
    </row>
    <row r="160" spans="7:20" s="1" customFormat="1">
      <c r="G160" s="16"/>
      <c r="H160" s="61"/>
      <c r="I160" s="29"/>
      <c r="J160" s="16"/>
      <c r="K160" s="16"/>
      <c r="L160" s="16"/>
      <c r="M160" s="16"/>
      <c r="N160" s="16"/>
      <c r="O160" s="16"/>
      <c r="P160" s="16"/>
      <c r="Q160" s="16"/>
      <c r="R160" s="16"/>
      <c r="S160" s="16"/>
      <c r="T160" s="16"/>
    </row>
    <row r="161" spans="7:20" s="1" customFormat="1">
      <c r="G161" s="16"/>
      <c r="H161" s="61"/>
      <c r="I161" s="29"/>
      <c r="J161" s="16"/>
      <c r="K161" s="16"/>
      <c r="L161" s="16"/>
      <c r="M161" s="16"/>
      <c r="N161" s="16"/>
      <c r="O161" s="16"/>
      <c r="P161" s="16"/>
      <c r="Q161" s="16"/>
      <c r="R161" s="16"/>
      <c r="S161" s="16"/>
      <c r="T161" s="16"/>
    </row>
    <row r="162" spans="7:20" s="1" customFormat="1">
      <c r="G162" s="16"/>
      <c r="H162" s="61"/>
      <c r="I162" s="29"/>
      <c r="J162" s="16"/>
      <c r="K162" s="16"/>
      <c r="L162" s="16"/>
      <c r="M162" s="16"/>
      <c r="N162" s="16"/>
      <c r="O162" s="16"/>
      <c r="P162" s="16"/>
      <c r="Q162" s="16"/>
      <c r="R162" s="16"/>
      <c r="S162" s="16"/>
      <c r="T162" s="16"/>
    </row>
    <row r="163" spans="7:20" s="1" customFormat="1">
      <c r="G163" s="16"/>
      <c r="H163" s="61"/>
      <c r="I163" s="29"/>
      <c r="J163" s="16"/>
      <c r="K163" s="16"/>
      <c r="L163" s="16"/>
      <c r="M163" s="16"/>
      <c r="N163" s="16"/>
      <c r="O163" s="16"/>
      <c r="P163" s="16"/>
      <c r="Q163" s="16"/>
      <c r="R163" s="16"/>
      <c r="S163" s="16"/>
      <c r="T163" s="16"/>
    </row>
    <row r="164" spans="7:20" s="1" customFormat="1">
      <c r="G164" s="16"/>
      <c r="H164" s="61"/>
      <c r="I164" s="29"/>
      <c r="J164" s="16"/>
      <c r="K164" s="16"/>
      <c r="L164" s="16"/>
      <c r="M164" s="16"/>
      <c r="N164" s="16"/>
      <c r="O164" s="16"/>
      <c r="P164" s="16"/>
      <c r="Q164" s="16"/>
      <c r="R164" s="16"/>
      <c r="S164" s="16"/>
      <c r="T164" s="16"/>
    </row>
    <row r="165" spans="7:20" s="1" customFormat="1">
      <c r="G165" s="16"/>
      <c r="H165" s="61"/>
      <c r="I165" s="29"/>
      <c r="J165" s="16"/>
      <c r="K165" s="16"/>
      <c r="L165" s="16"/>
      <c r="M165" s="16"/>
      <c r="N165" s="16"/>
      <c r="O165" s="16"/>
      <c r="P165" s="16"/>
      <c r="Q165" s="16"/>
      <c r="R165" s="16"/>
      <c r="S165" s="16"/>
      <c r="T165" s="16"/>
    </row>
    <row r="166" spans="7:20" s="1" customFormat="1">
      <c r="G166" s="16"/>
      <c r="H166" s="61"/>
      <c r="I166" s="29"/>
      <c r="J166" s="16"/>
      <c r="K166" s="16"/>
      <c r="L166" s="16"/>
      <c r="M166" s="16"/>
      <c r="N166" s="16"/>
      <c r="O166" s="16"/>
      <c r="P166" s="16"/>
      <c r="Q166" s="16"/>
      <c r="R166" s="16"/>
      <c r="S166" s="16"/>
      <c r="T166" s="16"/>
    </row>
    <row r="167" spans="7:20" s="1" customFormat="1">
      <c r="G167" s="16"/>
      <c r="H167" s="61"/>
      <c r="I167" s="29"/>
      <c r="J167" s="16"/>
      <c r="K167" s="16"/>
      <c r="L167" s="16"/>
      <c r="M167" s="16"/>
      <c r="N167" s="16"/>
      <c r="O167" s="16"/>
      <c r="P167" s="16"/>
      <c r="Q167" s="16"/>
      <c r="R167" s="16"/>
      <c r="S167" s="16"/>
      <c r="T167" s="16"/>
    </row>
    <row r="168" spans="7:20" s="1" customFormat="1">
      <c r="G168" s="16"/>
      <c r="H168" s="61"/>
      <c r="I168" s="29"/>
      <c r="J168" s="16"/>
      <c r="K168" s="16"/>
      <c r="L168" s="16"/>
      <c r="M168" s="16"/>
      <c r="N168" s="16"/>
      <c r="O168" s="16"/>
      <c r="P168" s="16"/>
      <c r="Q168" s="16"/>
      <c r="R168" s="16"/>
      <c r="S168" s="16"/>
      <c r="T168" s="16"/>
    </row>
    <row r="169" spans="7:20" s="1" customFormat="1">
      <c r="G169" s="16"/>
      <c r="H169" s="61"/>
      <c r="I169" s="29"/>
      <c r="J169" s="16"/>
      <c r="K169" s="16"/>
      <c r="L169" s="16"/>
      <c r="M169" s="16"/>
      <c r="N169" s="16"/>
      <c r="O169" s="16"/>
      <c r="P169" s="16"/>
      <c r="Q169" s="16"/>
      <c r="R169" s="16"/>
      <c r="S169" s="16"/>
      <c r="T169" s="16"/>
    </row>
    <row r="170" spans="7:20" s="1" customFormat="1">
      <c r="G170" s="16"/>
      <c r="H170" s="61"/>
      <c r="I170" s="29"/>
      <c r="J170" s="16"/>
      <c r="K170" s="16"/>
      <c r="L170" s="16"/>
      <c r="M170" s="16"/>
      <c r="N170" s="16"/>
      <c r="O170" s="16"/>
      <c r="P170" s="16"/>
      <c r="Q170" s="16"/>
      <c r="R170" s="16"/>
      <c r="S170" s="16"/>
      <c r="T170" s="16"/>
    </row>
    <row r="171" spans="7:20" s="1" customFormat="1">
      <c r="G171" s="16"/>
      <c r="H171" s="61"/>
      <c r="I171" s="29"/>
      <c r="J171" s="16"/>
      <c r="K171" s="16"/>
      <c r="L171" s="16"/>
      <c r="M171" s="16"/>
      <c r="N171" s="16"/>
      <c r="O171" s="16"/>
      <c r="P171" s="16"/>
      <c r="Q171" s="16"/>
      <c r="R171" s="16"/>
      <c r="S171" s="16"/>
      <c r="T171" s="16"/>
    </row>
    <row r="172" spans="7:20" s="1" customFormat="1">
      <c r="G172" s="16"/>
      <c r="H172" s="61"/>
      <c r="I172" s="29"/>
      <c r="J172" s="16"/>
      <c r="K172" s="16"/>
      <c r="L172" s="16"/>
      <c r="M172" s="16"/>
      <c r="N172" s="16"/>
      <c r="O172" s="16"/>
      <c r="P172" s="16"/>
      <c r="Q172" s="16"/>
      <c r="R172" s="16"/>
      <c r="S172" s="16"/>
      <c r="T172" s="16"/>
    </row>
    <row r="173" spans="7:20" s="1" customFormat="1">
      <c r="G173" s="16"/>
      <c r="H173" s="61"/>
      <c r="I173" s="29"/>
      <c r="J173" s="16"/>
      <c r="K173" s="16"/>
      <c r="L173" s="16"/>
      <c r="M173" s="16"/>
      <c r="N173" s="16"/>
      <c r="O173" s="16"/>
      <c r="P173" s="16"/>
      <c r="Q173" s="16"/>
      <c r="R173" s="16"/>
      <c r="S173" s="16"/>
      <c r="T173" s="16"/>
    </row>
    <row r="174" spans="7:20" s="1" customFormat="1">
      <c r="G174" s="16"/>
      <c r="H174" s="61"/>
      <c r="I174" s="29"/>
      <c r="J174" s="16"/>
      <c r="K174" s="16"/>
      <c r="L174" s="16"/>
      <c r="M174" s="16"/>
      <c r="N174" s="16"/>
      <c r="O174" s="16"/>
      <c r="P174" s="16"/>
      <c r="Q174" s="16"/>
      <c r="R174" s="16"/>
      <c r="S174" s="16"/>
      <c r="T174" s="16"/>
    </row>
    <row r="175" spans="7:20" s="1" customFormat="1">
      <c r="G175" s="16"/>
      <c r="H175" s="61"/>
      <c r="I175" s="29"/>
      <c r="J175" s="16"/>
      <c r="K175" s="16"/>
      <c r="L175" s="16"/>
      <c r="M175" s="16"/>
      <c r="N175" s="16"/>
      <c r="O175" s="16"/>
      <c r="P175" s="16"/>
      <c r="Q175" s="16"/>
      <c r="R175" s="16"/>
      <c r="S175" s="16"/>
      <c r="T175" s="16"/>
    </row>
    <row r="176" spans="7:20" s="1" customFormat="1">
      <c r="G176" s="16"/>
      <c r="H176" s="61"/>
      <c r="I176" s="29"/>
      <c r="J176" s="16"/>
      <c r="K176" s="16"/>
      <c r="L176" s="16"/>
      <c r="M176" s="16"/>
      <c r="N176" s="16"/>
      <c r="O176" s="16"/>
      <c r="P176" s="16"/>
      <c r="Q176" s="16"/>
      <c r="R176" s="16"/>
      <c r="S176" s="16"/>
      <c r="T176" s="16"/>
    </row>
    <row r="177" spans="7:20" s="1" customFormat="1">
      <c r="G177" s="16"/>
      <c r="H177" s="61"/>
      <c r="I177" s="29"/>
      <c r="J177" s="16"/>
      <c r="K177" s="16"/>
      <c r="L177" s="16"/>
      <c r="M177" s="16"/>
      <c r="N177" s="16"/>
      <c r="O177" s="16"/>
      <c r="P177" s="16"/>
      <c r="Q177" s="16"/>
      <c r="R177" s="16"/>
      <c r="S177" s="16"/>
      <c r="T177" s="16"/>
    </row>
    <row r="178" spans="7:20" s="1" customFormat="1">
      <c r="G178" s="16"/>
      <c r="H178" s="61"/>
      <c r="I178" s="29"/>
      <c r="J178" s="16"/>
      <c r="K178" s="16"/>
      <c r="L178" s="16"/>
      <c r="M178" s="16"/>
      <c r="N178" s="16"/>
      <c r="O178" s="16"/>
      <c r="P178" s="16"/>
      <c r="Q178" s="16"/>
      <c r="R178" s="16"/>
      <c r="S178" s="16"/>
      <c r="T178" s="16"/>
    </row>
    <row r="179" spans="7:20" s="1" customFormat="1">
      <c r="G179" s="16"/>
      <c r="H179" s="61"/>
      <c r="I179" s="29"/>
      <c r="J179" s="16"/>
      <c r="K179" s="16"/>
      <c r="L179" s="16"/>
      <c r="M179" s="16"/>
      <c r="N179" s="16"/>
      <c r="O179" s="16"/>
      <c r="P179" s="16"/>
      <c r="Q179" s="16"/>
      <c r="R179" s="16"/>
      <c r="S179" s="16"/>
      <c r="T179" s="16"/>
    </row>
    <row r="180" spans="7:20" s="1" customFormat="1">
      <c r="G180" s="16"/>
      <c r="H180" s="61"/>
      <c r="I180" s="29"/>
      <c r="J180" s="16"/>
      <c r="K180" s="16"/>
      <c r="L180" s="16"/>
      <c r="M180" s="16"/>
      <c r="N180" s="16"/>
      <c r="O180" s="16"/>
      <c r="P180" s="16"/>
      <c r="Q180" s="16"/>
      <c r="R180" s="16"/>
      <c r="S180" s="16"/>
      <c r="T180" s="16"/>
    </row>
    <row r="181" spans="7:20" s="1" customFormat="1">
      <c r="G181" s="16"/>
      <c r="H181" s="61"/>
      <c r="I181" s="29"/>
      <c r="J181" s="16"/>
      <c r="K181" s="16"/>
      <c r="L181" s="16"/>
      <c r="M181" s="16"/>
      <c r="N181" s="16"/>
      <c r="O181" s="16"/>
      <c r="P181" s="16"/>
      <c r="Q181" s="16"/>
      <c r="R181" s="16"/>
      <c r="S181" s="16"/>
      <c r="T181" s="16"/>
    </row>
    <row r="182" spans="7:20" s="1" customFormat="1">
      <c r="G182" s="16"/>
      <c r="H182" s="61"/>
      <c r="I182" s="29"/>
      <c r="J182" s="16"/>
      <c r="K182" s="16"/>
      <c r="L182" s="16"/>
      <c r="M182" s="16"/>
      <c r="N182" s="16"/>
      <c r="O182" s="16"/>
      <c r="P182" s="16"/>
      <c r="Q182" s="16"/>
      <c r="R182" s="16"/>
      <c r="S182" s="16"/>
      <c r="T182" s="16"/>
    </row>
    <row r="183" spans="7:20" s="1" customFormat="1">
      <c r="G183" s="16"/>
      <c r="H183" s="61"/>
      <c r="I183" s="29"/>
      <c r="J183" s="16"/>
      <c r="K183" s="16"/>
      <c r="L183" s="16"/>
      <c r="M183" s="16"/>
      <c r="N183" s="16"/>
      <c r="O183" s="16"/>
      <c r="P183" s="16"/>
      <c r="Q183" s="16"/>
      <c r="R183" s="16"/>
      <c r="S183" s="16"/>
      <c r="T183" s="16"/>
    </row>
    <row r="184" spans="7:20" s="1" customFormat="1">
      <c r="G184" s="16"/>
      <c r="H184" s="61"/>
      <c r="I184" s="29"/>
      <c r="J184" s="16"/>
      <c r="K184" s="16"/>
      <c r="L184" s="16"/>
      <c r="M184" s="16"/>
      <c r="N184" s="16"/>
      <c r="O184" s="16"/>
      <c r="P184" s="16"/>
      <c r="Q184" s="16"/>
      <c r="R184" s="16"/>
      <c r="S184" s="16"/>
      <c r="T184" s="16"/>
    </row>
    <row r="185" spans="7:20" s="1" customFormat="1">
      <c r="G185" s="16"/>
      <c r="H185" s="61"/>
      <c r="I185" s="29"/>
      <c r="J185" s="16"/>
      <c r="K185" s="16"/>
      <c r="L185" s="16"/>
      <c r="M185" s="16"/>
      <c r="N185" s="16"/>
      <c r="O185" s="16"/>
      <c r="P185" s="16"/>
      <c r="Q185" s="16"/>
      <c r="R185" s="16"/>
      <c r="S185" s="16"/>
      <c r="T185" s="16"/>
    </row>
    <row r="186" spans="7:20" s="1" customFormat="1">
      <c r="G186" s="16"/>
      <c r="H186" s="61"/>
      <c r="I186" s="29"/>
      <c r="J186" s="16"/>
      <c r="K186" s="16"/>
      <c r="L186" s="16"/>
      <c r="M186" s="16"/>
      <c r="N186" s="16"/>
      <c r="O186" s="16"/>
      <c r="P186" s="16"/>
      <c r="Q186" s="16"/>
      <c r="R186" s="16"/>
      <c r="S186" s="16"/>
      <c r="T186" s="16"/>
    </row>
    <row r="187" spans="7:20" s="1" customFormat="1">
      <c r="G187" s="16"/>
      <c r="H187" s="61"/>
      <c r="I187" s="29"/>
      <c r="J187" s="16"/>
      <c r="K187" s="16"/>
      <c r="L187" s="16"/>
      <c r="M187" s="16"/>
      <c r="N187" s="16"/>
      <c r="O187" s="16"/>
      <c r="P187" s="16"/>
      <c r="Q187" s="16"/>
      <c r="R187" s="16"/>
      <c r="S187" s="16"/>
      <c r="T187" s="16"/>
    </row>
    <row r="188" spans="7:20" s="1" customFormat="1">
      <c r="G188" s="16"/>
      <c r="H188" s="61"/>
      <c r="I188" s="29"/>
      <c r="J188" s="16"/>
      <c r="K188" s="16"/>
      <c r="L188" s="16"/>
      <c r="M188" s="16"/>
      <c r="N188" s="16"/>
      <c r="O188" s="16"/>
      <c r="P188" s="16"/>
      <c r="Q188" s="16"/>
      <c r="R188" s="16"/>
      <c r="S188" s="16"/>
      <c r="T188" s="16"/>
    </row>
    <row r="189" spans="7:20" s="1" customFormat="1">
      <c r="G189" s="16"/>
      <c r="H189" s="61"/>
      <c r="I189" s="29"/>
      <c r="J189" s="16"/>
      <c r="K189" s="16"/>
      <c r="L189" s="16"/>
      <c r="M189" s="16"/>
      <c r="N189" s="16"/>
      <c r="O189" s="16"/>
      <c r="P189" s="16"/>
      <c r="Q189" s="16"/>
      <c r="R189" s="16"/>
      <c r="S189" s="16"/>
      <c r="T189" s="16"/>
    </row>
    <row r="190" spans="7:20" s="1" customFormat="1">
      <c r="G190" s="16"/>
      <c r="H190" s="61"/>
      <c r="I190" s="29"/>
      <c r="J190" s="16"/>
      <c r="K190" s="16"/>
      <c r="L190" s="16"/>
      <c r="M190" s="16"/>
      <c r="N190" s="16"/>
      <c r="O190" s="16"/>
      <c r="P190" s="16"/>
      <c r="Q190" s="16"/>
      <c r="R190" s="16"/>
      <c r="S190" s="16"/>
      <c r="T190" s="16"/>
    </row>
    <row r="191" spans="7:20" s="1" customFormat="1">
      <c r="G191" s="16"/>
      <c r="H191" s="61"/>
      <c r="I191" s="29"/>
      <c r="J191" s="16"/>
      <c r="K191" s="16"/>
      <c r="L191" s="16"/>
      <c r="M191" s="16"/>
      <c r="N191" s="16"/>
      <c r="O191" s="16"/>
      <c r="P191" s="16"/>
      <c r="Q191" s="16"/>
      <c r="R191" s="16"/>
      <c r="S191" s="16"/>
      <c r="T191" s="16"/>
    </row>
    <row r="192" spans="7:20" s="1" customFormat="1">
      <c r="G192" s="16"/>
      <c r="H192" s="61"/>
      <c r="I192" s="29"/>
      <c r="J192" s="16"/>
      <c r="K192" s="16"/>
      <c r="L192" s="16"/>
      <c r="M192" s="16"/>
      <c r="N192" s="16"/>
      <c r="O192" s="16"/>
      <c r="P192" s="16"/>
      <c r="Q192" s="16"/>
      <c r="R192" s="16"/>
      <c r="S192" s="16"/>
      <c r="T192" s="16"/>
    </row>
    <row r="193" spans="7:20" s="1" customFormat="1">
      <c r="G193" s="16"/>
      <c r="H193" s="61"/>
      <c r="I193" s="29"/>
      <c r="J193" s="16"/>
      <c r="K193" s="16"/>
      <c r="L193" s="16"/>
      <c r="M193" s="16"/>
      <c r="N193" s="16"/>
      <c r="O193" s="16"/>
      <c r="P193" s="16"/>
      <c r="Q193" s="16"/>
      <c r="R193" s="16"/>
      <c r="S193" s="16"/>
      <c r="T193" s="16"/>
    </row>
    <row r="194" spans="7:20" s="1" customFormat="1">
      <c r="G194" s="16"/>
      <c r="H194" s="61"/>
      <c r="I194" s="29"/>
      <c r="J194" s="16"/>
      <c r="K194" s="16"/>
      <c r="L194" s="16"/>
      <c r="M194" s="16"/>
      <c r="N194" s="16"/>
      <c r="O194" s="16"/>
      <c r="P194" s="16"/>
      <c r="Q194" s="16"/>
      <c r="R194" s="16"/>
      <c r="S194" s="16"/>
      <c r="T194" s="16"/>
    </row>
    <row r="195" spans="7:20" s="1" customFormat="1">
      <c r="G195" s="16"/>
      <c r="H195" s="61"/>
      <c r="I195" s="29"/>
      <c r="J195" s="16"/>
      <c r="K195" s="16"/>
      <c r="L195" s="16"/>
      <c r="M195" s="16"/>
      <c r="N195" s="16"/>
      <c r="O195" s="16"/>
      <c r="P195" s="16"/>
      <c r="Q195" s="16"/>
      <c r="R195" s="16"/>
      <c r="S195" s="16"/>
      <c r="T195" s="16"/>
    </row>
    <row r="196" spans="7:20" s="1" customFormat="1">
      <c r="G196" s="16"/>
      <c r="H196" s="61"/>
      <c r="I196" s="29"/>
      <c r="J196" s="16"/>
      <c r="K196" s="16"/>
      <c r="L196" s="16"/>
      <c r="M196" s="16"/>
      <c r="N196" s="16"/>
      <c r="O196" s="16"/>
      <c r="P196" s="16"/>
      <c r="Q196" s="16"/>
      <c r="R196" s="16"/>
      <c r="S196" s="16"/>
      <c r="T196" s="16"/>
    </row>
    <row r="197" spans="7:20" s="1" customFormat="1">
      <c r="G197" s="16"/>
      <c r="H197" s="61"/>
      <c r="I197" s="29"/>
      <c r="J197" s="16"/>
      <c r="K197" s="16"/>
      <c r="L197" s="16"/>
      <c r="M197" s="16"/>
      <c r="N197" s="16"/>
      <c r="O197" s="16"/>
      <c r="P197" s="16"/>
      <c r="Q197" s="16"/>
      <c r="R197" s="16"/>
      <c r="S197" s="16"/>
      <c r="T197" s="16"/>
    </row>
    <row r="198" spans="7:20" s="1" customFormat="1">
      <c r="G198" s="16"/>
      <c r="H198" s="61"/>
      <c r="I198" s="29"/>
      <c r="J198" s="16"/>
      <c r="K198" s="16"/>
      <c r="L198" s="16"/>
      <c r="M198" s="16"/>
      <c r="N198" s="16"/>
      <c r="O198" s="16"/>
      <c r="P198" s="16"/>
      <c r="Q198" s="16"/>
      <c r="R198" s="16"/>
      <c r="S198" s="16"/>
      <c r="T198" s="16"/>
    </row>
    <row r="199" spans="7:20" s="1" customFormat="1">
      <c r="G199" s="16"/>
      <c r="H199" s="61"/>
      <c r="I199" s="29"/>
      <c r="J199" s="16"/>
      <c r="K199" s="16"/>
      <c r="L199" s="16"/>
      <c r="M199" s="16"/>
      <c r="N199" s="16"/>
      <c r="O199" s="16"/>
      <c r="P199" s="16"/>
      <c r="Q199" s="16"/>
      <c r="R199" s="16"/>
      <c r="S199" s="16"/>
      <c r="T199" s="16"/>
    </row>
    <row r="200" spans="7:20" s="1" customFormat="1">
      <c r="G200" s="16"/>
      <c r="H200" s="61"/>
      <c r="I200" s="29"/>
      <c r="J200" s="16"/>
      <c r="K200" s="16"/>
      <c r="L200" s="16"/>
      <c r="M200" s="16"/>
      <c r="N200" s="16"/>
      <c r="O200" s="16"/>
      <c r="P200" s="16"/>
      <c r="Q200" s="16"/>
      <c r="R200" s="16"/>
      <c r="S200" s="16"/>
      <c r="T200" s="16"/>
    </row>
    <row r="201" spans="7:20" s="1" customFormat="1">
      <c r="G201" s="16"/>
      <c r="H201" s="61"/>
      <c r="I201" s="29"/>
      <c r="J201" s="16"/>
      <c r="K201" s="16"/>
      <c r="L201" s="16"/>
      <c r="M201" s="16"/>
      <c r="N201" s="16"/>
      <c r="O201" s="16"/>
      <c r="P201" s="16"/>
      <c r="Q201" s="16"/>
      <c r="R201" s="16"/>
      <c r="S201" s="16"/>
      <c r="T201" s="16"/>
    </row>
    <row r="202" spans="7:20" s="1" customFormat="1">
      <c r="G202" s="16"/>
      <c r="H202" s="61"/>
      <c r="I202" s="29"/>
      <c r="J202" s="16"/>
      <c r="K202" s="16"/>
      <c r="L202" s="16"/>
      <c r="M202" s="16"/>
      <c r="N202" s="16"/>
      <c r="O202" s="16"/>
      <c r="P202" s="16"/>
      <c r="Q202" s="16"/>
      <c r="R202" s="16"/>
      <c r="S202" s="16"/>
      <c r="T202" s="16"/>
    </row>
    <row r="203" spans="7:20" s="1" customFormat="1">
      <c r="G203" s="16"/>
      <c r="H203" s="61"/>
      <c r="I203" s="29"/>
      <c r="J203" s="16"/>
      <c r="K203" s="16"/>
      <c r="L203" s="16"/>
      <c r="M203" s="16"/>
      <c r="N203" s="16"/>
      <c r="O203" s="16"/>
      <c r="P203" s="16"/>
      <c r="Q203" s="16"/>
      <c r="R203" s="16"/>
      <c r="S203" s="16"/>
      <c r="T203" s="16"/>
    </row>
    <row r="204" spans="7:20" s="1" customFormat="1">
      <c r="G204" s="16"/>
      <c r="H204" s="61"/>
      <c r="I204" s="29"/>
      <c r="J204" s="16"/>
      <c r="K204" s="16"/>
      <c r="L204" s="16"/>
      <c r="M204" s="16"/>
      <c r="N204" s="16"/>
      <c r="O204" s="16"/>
      <c r="P204" s="16"/>
      <c r="Q204" s="16"/>
      <c r="R204" s="16"/>
      <c r="S204" s="16"/>
      <c r="T204" s="16"/>
    </row>
    <row r="205" spans="7:20" s="1" customFormat="1">
      <c r="G205" s="16"/>
      <c r="H205" s="61"/>
      <c r="I205" s="29"/>
      <c r="J205" s="16"/>
      <c r="K205" s="16"/>
      <c r="L205" s="16"/>
      <c r="M205" s="16"/>
      <c r="N205" s="16"/>
      <c r="O205" s="16"/>
      <c r="P205" s="16"/>
      <c r="Q205" s="16"/>
      <c r="R205" s="16"/>
      <c r="S205" s="16"/>
      <c r="T205" s="16"/>
    </row>
    <row r="206" spans="7:20" s="1" customFormat="1">
      <c r="G206" s="16"/>
      <c r="H206" s="61"/>
      <c r="I206" s="29"/>
      <c r="J206" s="16"/>
      <c r="K206" s="16"/>
      <c r="L206" s="16"/>
      <c r="M206" s="16"/>
      <c r="N206" s="16"/>
      <c r="O206" s="16"/>
      <c r="P206" s="16"/>
      <c r="Q206" s="16"/>
      <c r="R206" s="16"/>
      <c r="S206" s="16"/>
      <c r="T206" s="16"/>
    </row>
    <row r="207" spans="7:20" s="1" customFormat="1">
      <c r="G207" s="16"/>
      <c r="H207" s="61"/>
      <c r="I207" s="29"/>
      <c r="J207" s="16"/>
      <c r="K207" s="16"/>
      <c r="L207" s="16"/>
      <c r="M207" s="16"/>
      <c r="N207" s="16"/>
      <c r="O207" s="16"/>
      <c r="P207" s="16"/>
      <c r="Q207" s="16"/>
      <c r="R207" s="16"/>
      <c r="S207" s="16"/>
      <c r="T207" s="16"/>
    </row>
    <row r="208" spans="7:20" s="1" customFormat="1">
      <c r="G208" s="16"/>
      <c r="H208" s="61"/>
      <c r="I208" s="29"/>
      <c r="J208" s="16"/>
      <c r="K208" s="16"/>
      <c r="L208" s="16"/>
      <c r="M208" s="16"/>
      <c r="N208" s="16"/>
      <c r="O208" s="16"/>
      <c r="P208" s="16"/>
      <c r="Q208" s="16"/>
      <c r="R208" s="16"/>
      <c r="S208" s="16"/>
      <c r="T208" s="16"/>
    </row>
    <row r="209" spans="7:20" s="1" customFormat="1">
      <c r="G209" s="16"/>
      <c r="H209" s="61"/>
      <c r="I209" s="29"/>
      <c r="J209" s="16"/>
      <c r="K209" s="16"/>
      <c r="L209" s="16"/>
      <c r="M209" s="16"/>
      <c r="N209" s="16"/>
      <c r="O209" s="16"/>
      <c r="P209" s="16"/>
      <c r="Q209" s="16"/>
      <c r="R209" s="16"/>
      <c r="S209" s="16"/>
      <c r="T209" s="16"/>
    </row>
    <row r="210" spans="7:20" s="1" customFormat="1">
      <c r="G210" s="16"/>
      <c r="H210" s="61"/>
      <c r="I210" s="29"/>
      <c r="J210" s="16"/>
      <c r="K210" s="16"/>
      <c r="L210" s="16"/>
      <c r="M210" s="16"/>
      <c r="N210" s="16"/>
      <c r="O210" s="16"/>
      <c r="P210" s="16"/>
      <c r="Q210" s="16"/>
      <c r="R210" s="16"/>
      <c r="S210" s="16"/>
      <c r="T210" s="16"/>
    </row>
  </sheetData>
  <autoFilter ref="A9:T118" xr:uid="{00000000-0009-0000-0000-000006000000}">
    <sortState xmlns:xlrd2="http://schemas.microsoft.com/office/spreadsheetml/2017/richdata2" ref="A10:S118">
      <sortCondition ref="G9"/>
    </sortState>
  </autoFilter>
  <mergeCells count="16">
    <mergeCell ref="H6:H7"/>
    <mergeCell ref="H5:J5"/>
    <mergeCell ref="I6:I7"/>
    <mergeCell ref="J6:J7"/>
    <mergeCell ref="K5:T5"/>
    <mergeCell ref="K6:L6"/>
    <mergeCell ref="M6:N6"/>
    <mergeCell ref="O6:T6"/>
    <mergeCell ref="G5:G7"/>
    <mergeCell ref="E7:E8"/>
    <mergeCell ref="F7:F8"/>
    <mergeCell ref="A5:A8"/>
    <mergeCell ref="B5:B8"/>
    <mergeCell ref="C5:C8"/>
    <mergeCell ref="D5:D8"/>
    <mergeCell ref="E5:F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ODID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 Kanagaratnam</dc:creator>
  <cp:keywords/>
  <dc:description/>
  <cp:lastModifiedBy>Sui Chian Phang</cp:lastModifiedBy>
  <cp:revision/>
  <dcterms:created xsi:type="dcterms:W3CDTF">2018-10-02T14:03:04Z</dcterms:created>
  <dcterms:modified xsi:type="dcterms:W3CDTF">2021-11-03T09:59:01Z</dcterms:modified>
  <cp:category/>
  <cp:contentStatus/>
</cp:coreProperties>
</file>