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36.xml" ContentType="application/vnd.openxmlformats-officedocument.drawingml.chart+xml"/>
  <Override PartName="/xl/charts/chart35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Product Backlog" sheetId="1" state="visible" r:id="rId2"/>
    <sheet name="Sprint 1" sheetId="2" state="visible" r:id="rId3"/>
    <sheet name="Sprint 2" sheetId="3" state="visible" r:id="rId4"/>
    <sheet name="Sprint 3" sheetId="4" state="visible" r:id="rId5"/>
    <sheet name="Sprint 4" sheetId="5" state="visible" r:id="rId6"/>
    <sheet name="Sprint 5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<sst xmlns="http://schemas.openxmlformats.org/spreadsheetml/2006/main" count="359" uniqueCount="153">
  <si>
    <t xml:space="preserve">Product Name:</t>
  </si>
  <si>
    <t xml:space="preserve">Name:</t>
  </si>
  <si>
    <t xml:space="preserve">Initials:</t>
  </si>
  <si>
    <t xml:space="preserve">Student ID:</t>
  </si>
  <si>
    <t xml:space="preserve">Total Features</t>
  </si>
  <si>
    <t xml:space="preserve">Left</t>
  </si>
  <si>
    <t xml:space="preserve">Available </t>
  </si>
  <si>
    <t xml:space="preserve">Completed</t>
  </si>
  <si>
    <t xml:space="preserve">Sprint Ends</t>
  </si>
  <si>
    <t xml:space="preserve">Start</t>
  </si>
  <si>
    <t xml:space="preserve">Sprint 1</t>
  </si>
  <si>
    <t xml:space="preserve">Sprint 2</t>
  </si>
  <si>
    <t xml:space="preserve">Sprint 3</t>
  </si>
  <si>
    <t xml:space="preserve">Sprint 4</t>
  </si>
  <si>
    <t xml:space="preserve">Sprint 5</t>
  </si>
  <si>
    <t xml:space="preserve">Note: Priority of unfinished Features is subject to change at the end of each sprint at the whim of the Product Owner</t>
  </si>
  <si>
    <t xml:space="preserve">Additional features may be proposed by the student / team but must be approved by the Product Owner in writing</t>
  </si>
  <si>
    <t xml:space="preserve">Feature ID</t>
  </si>
  <si>
    <t xml:space="preserve">Priority</t>
  </si>
  <si>
    <t xml:space="preserve">Status</t>
  </si>
  <si>
    <t xml:space="preserve">Expected Sprint</t>
  </si>
  <si>
    <t xml:space="preserve">Actual Sprint #</t>
  </si>
  <si>
    <t xml:space="preserve">As a …</t>
  </si>
  <si>
    <t xml:space="preserve">I want to…</t>
  </si>
  <si>
    <t xml:space="preserve">So that…</t>
  </si>
  <si>
    <t xml:space="preserve">Type</t>
  </si>
  <si>
    <t xml:space="preserve">Notes</t>
  </si>
  <si>
    <t xml:space="preserve">CM</t>
  </si>
  <si>
    <t xml:space="preserve">NS</t>
  </si>
  <si>
    <t xml:space="preserve">PM</t>
  </si>
  <si>
    <t xml:space="preserve">Create any type of media</t>
  </si>
  <si>
    <t xml:space="preserve">I can check out media and create bundles</t>
  </si>
  <si>
    <t xml:space="preserve">CLI</t>
  </si>
  <si>
    <t xml:space="preserve">No Menu Required</t>
  </si>
  <si>
    <t xml:space="preserve">BN</t>
  </si>
  <si>
    <t xml:space="preserve">Create a bundle of media</t>
  </si>
  <si>
    <t xml:space="preserve">I can check out bundles</t>
  </si>
  <si>
    <t xml:space="preserve">Create a Librarian</t>
  </si>
  <si>
    <t xml:space="preserve">They can check out/in media</t>
  </si>
  <si>
    <t xml:space="preserve">LB</t>
  </si>
  <si>
    <t xml:space="preserve">Create a Customer</t>
  </si>
  <si>
    <t xml:space="preserve">We can keep track of who has what media</t>
  </si>
  <si>
    <t xml:space="preserve">CU</t>
  </si>
  <si>
    <t xml:space="preserve">Browse Catalog</t>
  </si>
  <si>
    <t xml:space="preserve">they can see what is available</t>
  </si>
  <si>
    <t xml:space="preserve">Need to list all media. Also list all bundles and media in those bundles. Creating Menu</t>
  </si>
  <si>
    <t xml:space="preserve">Add or Create</t>
  </si>
  <si>
    <t xml:space="preserve">I can do it from a menu</t>
  </si>
  <si>
    <t xml:space="preserve">Requires MVC</t>
  </si>
  <si>
    <t xml:space="preserve">Check out Media</t>
  </si>
  <si>
    <t xml:space="preserve">Customers can check out books</t>
  </si>
  <si>
    <t xml:space="preserve">Librarian creates transaction with customer info</t>
  </si>
  <si>
    <t xml:space="preserve">Check in Media</t>
  </si>
  <si>
    <t xml:space="preserve">Customers can check in books</t>
  </si>
  <si>
    <t xml:space="preserve">Librarian modifies transaction to check in</t>
  </si>
  <si>
    <t xml:space="preserve">Pay Balance</t>
  </si>
  <si>
    <t xml:space="preserve">Pay fine and check out new books</t>
  </si>
  <si>
    <t xml:space="preserve">Customer can't check out media till balance is paid</t>
  </si>
  <si>
    <t xml:space="preserve">Save/Load Data</t>
  </si>
  <si>
    <t xml:space="preserve">Don’t loose records of clients, media, and transaction</t>
  </si>
  <si>
    <t xml:space="preserve">Should be options in the menu</t>
  </si>
  <si>
    <t xml:space="preserve">ALL</t>
  </si>
  <si>
    <t xml:space="preserve">Open a main GUI Window</t>
  </si>
  <si>
    <t xml:space="preserve">I can use my mouse</t>
  </si>
  <si>
    <t xml:space="preserve">GUI</t>
  </si>
  <si>
    <t xml:space="preserve">Just opening a window</t>
  </si>
  <si>
    <t xml:space="preserve">Create Media and Bundles Via GUI</t>
  </si>
  <si>
    <t xml:space="preserve">Make this process more user friendly</t>
  </si>
  <si>
    <t xml:space="preserve">Be able to do this in dialog windows</t>
  </si>
  <si>
    <t xml:space="preserve">Browse GUI Catalog</t>
  </si>
  <si>
    <t xml:space="preserve">They can see what is available</t>
  </si>
  <si>
    <t xml:space="preserve">Dialog Windows</t>
  </si>
  <si>
    <t xml:space="preserve">Create Librarians via GUI</t>
  </si>
  <si>
    <t xml:space="preserve">Same as before but in a GUI</t>
  </si>
  <si>
    <t xml:space="preserve">Create Customers via aGUI</t>
  </si>
  <si>
    <t xml:space="preserve">Check out Media in GUI</t>
  </si>
  <si>
    <t xml:space="preserve">Check in Media in GUI</t>
  </si>
  <si>
    <t xml:space="preserve">Pay Balance in GUI</t>
  </si>
  <si>
    <t xml:space="preserve">See a menu Bar</t>
  </si>
  <si>
    <t xml:space="preserve">Make it easier to find stuff</t>
  </si>
  <si>
    <t xml:space="preserve">Still have dialog boxes, but main menu dialog box is replaced with menu bar</t>
  </si>
  <si>
    <t xml:space="preserve">See everything that’s checked out and to who</t>
  </si>
  <si>
    <t xml:space="preserve">See what's not in the library</t>
  </si>
  <si>
    <t xml:space="preserve">A scrollable list</t>
  </si>
  <si>
    <t xml:space="preserve">Save/Load Data to default file name </t>
  </si>
  <si>
    <t xml:space="preserve">Save to whatever file was opened, or a defualt name</t>
  </si>
  <si>
    <t xml:space="preserve">Save and Load from different file names</t>
  </si>
  <si>
    <t xml:space="preserve">Manage multiple libraries</t>
  </si>
  <si>
    <t xml:space="preserve">Save/load to a user specified file</t>
  </si>
  <si>
    <t xml:space="preserve">See pictures of the media</t>
  </si>
  <si>
    <t xml:space="preserve">So customers can see what book to look for</t>
  </si>
  <si>
    <t xml:space="preserve">Picture must be added when creating media</t>
  </si>
  <si>
    <t xml:space="preserve">Have users log in</t>
  </si>
  <si>
    <t xml:space="preserve">So not all options are available to everyone</t>
  </si>
  <si>
    <t xml:space="preserve">Can be hardcoded user names and passwords, such as "PM" for project manager with password "password". Each user type must have different usernames and passwords</t>
  </si>
  <si>
    <t xml:space="preserve">Bulk Check Out/In</t>
  </si>
  <si>
    <t xml:space="preserve">So that librarians can check out multiple books at once</t>
  </si>
  <si>
    <t xml:space="preserve">One window where multiple media ids can be typed, and check out multiple customers at once</t>
  </si>
  <si>
    <t xml:space="preserve">Undo</t>
  </si>
  <si>
    <t xml:space="preserve">Undo mistakes </t>
  </si>
  <si>
    <t xml:space="preserve">Undo events (add media, check out, etc)</t>
  </si>
  <si>
    <t xml:space="preserve">Copy Paste</t>
  </si>
  <si>
    <t xml:space="preserve">Not waste time typing</t>
  </si>
  <si>
    <t xml:space="preserve">Just do it where you can. It's built in some places. Don't start your own.</t>
  </si>
  <si>
    <t xml:space="preserve">Have this in one window</t>
  </si>
  <si>
    <t xml:space="preserve">It's not full of pop up dialog boxes</t>
  </si>
  <si>
    <t xml:space="preserve">All contents in a window. Different window layout for different users</t>
  </si>
  <si>
    <t xml:space="preserve">Sprint #</t>
  </si>
  <si>
    <t xml:space="preserve">Start on</t>
  </si>
  <si>
    <t xml:space="preserve">End on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</si>
  <si>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</si>
  <si>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</si>
  <si>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</si>
  <si>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</si>
  <si>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</si>
  <si>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</si>
  <si>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</si>
  <si>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</si>
  <si>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</si>
  <si>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Category</t>
  </si>
  <si>
    <t xml:space="preserve">Assigned To</t>
  </si>
  <si>
    <t xml:space="preserve">Description</t>
  </si>
  <si>
    <t xml:space="preserve">Architecture</t>
  </si>
  <si>
    <t xml:space="preserve">UML</t>
  </si>
  <si>
    <t xml:space="preserve">Initials Here</t>
  </si>
  <si>
    <t xml:space="preserve">Add methods to Media and derived classes</t>
  </si>
  <si>
    <t xml:space="preserve">S – Started</t>
  </si>
  <si>
    <t xml:space="preserve">Added get methods only.</t>
  </si>
  <si>
    <t xml:space="preserve">Media</t>
  </si>
  <si>
    <t xml:space="preserve">Code</t>
  </si>
  <si>
    <t xml:space="preserve">Write and compile empty Media class</t>
  </si>
  <si>
    <t xml:space="preserve">C – Completed</t>
  </si>
  <si>
    <t xml:space="preserve">Variables and Constructor</t>
  </si>
  <si>
    <t xml:space="preserve">Code </t>
  </si>
  <si>
    <t xml:space="preserve">Operator Overload &lt;&lt;</t>
  </si>
  <si>
    <t xml:space="preserve">NS - Not Started</t>
  </si>
  <si>
    <t xml:space="preserve">Test</t>
  </si>
  <si>
    <t xml:space="preserve">Test Constructor and &lt;&lt;</t>
  </si>
  <si>
    <t xml:space="preserve">Add Get Methods</t>
  </si>
  <si>
    <t xml:space="preserve">Test get methods in main</t>
  </si>
  <si>
    <t xml:space="preserve">Do the same for all other methods and classes</t>
  </si>
  <si>
    <t xml:space="preserve">Should detail out all tasks done for completing this project</t>
  </si>
  <si>
    <t xml:space="preserve">N</t>
  </si>
  <si>
    <t xml:space="preserve">Wrap Up</t>
  </si>
  <si>
    <t xml:space="preserve">Update UML to match new methods if changed</t>
  </si>
  <si>
    <t xml:space="preserve">N + 1</t>
  </si>
  <si>
    <t xml:space="preserve">Add methods to Bundle and derived classes</t>
  </si>
  <si>
    <t xml:space="preserve">Follow Same pattern used in Media for Bundle and all other classes</t>
  </si>
  <si>
    <t xml:space="preserve">Z</t>
  </si>
  <si>
    <t xml:space="preserve">Demo</t>
  </si>
  <si>
    <t xml:space="preserve">Wrap_Up</t>
  </si>
  <si>
    <t xml:space="preserve">Delivery</t>
  </si>
  <si>
    <t xml:space="preserve">Zip up and deliver sprint #1 (UML, Code, and spreadsheet)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</si>
</sst>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Product Backlog Burn Chart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'Product Backlog'!$B$7</c:f>
              <c:strCache>
                <c:ptCount val="1"/>
                <c:pt idx="0">
                  <c:v>Left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'Product Backlog'!$A$8:$A$13</c:f>
              <c:strCache>
                <c:ptCount val="6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</c:strCache>
            </c:strRef>
          </c:cat>
          <c:val>
            <c:numRef>
              <c:f>'Product Backlog'!$B$8:$B$13</c:f>
              <c:numCache>
                <c:formatCode>General</c:formatCode>
                <c:ptCount val="6"/>
                <c:pt idx="0">
                  <c:v>28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0921385"/>
        <c:axId val="79128945"/>
      </c:lineChart>
      <c:catAx>
        <c:axId val="609213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Sprint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128945"/>
        <c:crosses val="autoZero"/>
        <c:auto val="1"/>
        <c:lblAlgn val="ctr"/>
        <c:lblOffset val="100"/>
      </c:catAx>
      <c:valAx>
        <c:axId val="791289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Features Left at End of Sprint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092138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Sprint Burn Down Chart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'Sprint 1'!$A$5:$A$12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1'!$B$5:$B$12</c:f>
              <c:numCache>
                <c:formatCode>General</c:formatCode>
                <c:ptCount val="8"/>
                <c:pt idx="0">
                  <c:v>8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6550409"/>
        <c:axId val="84241411"/>
      </c:lineChart>
      <c:catAx>
        <c:axId val="565504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4241411"/>
        <c:crosses val="autoZero"/>
        <c:auto val="1"/>
        <c:lblAlgn val="ctr"/>
        <c:lblOffset val="100"/>
      </c:catAx>
      <c:valAx>
        <c:axId val="842414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Tasks Remaining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655040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Sprint Burn Down Chart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'Sprint 2'!$A$5:$A$12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2'!$B$5:$B$12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5919465"/>
        <c:axId val="3464796"/>
      </c:lineChart>
      <c:catAx>
        <c:axId val="559194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64796"/>
        <c:crosses val="autoZero"/>
        <c:auto val="1"/>
        <c:lblAlgn val="ctr"/>
        <c:lblOffset val="100"/>
      </c:catAx>
      <c:valAx>
        <c:axId val="34647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Tasks Remaining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591946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Sprint Burn Down Chart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'Sprint 3'!$A$5:$A$12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3'!$B$5:$B$12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788007"/>
        <c:axId val="39477808"/>
      </c:lineChart>
      <c:catAx>
        <c:axId val="77880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477808"/>
        <c:crosses val="autoZero"/>
        <c:auto val="1"/>
        <c:lblAlgn val="ctr"/>
        <c:lblOffset val="100"/>
      </c:catAx>
      <c:valAx>
        <c:axId val="394778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Tasks Remaining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8800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Sprint Burn Down Chart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'Sprint 4'!$A$5:$A$12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4'!$B$5:$B$12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7105756"/>
        <c:axId val="11485209"/>
      </c:lineChart>
      <c:catAx>
        <c:axId val="971057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1485209"/>
        <c:crosses val="autoZero"/>
        <c:auto val="1"/>
        <c:lblAlgn val="ctr"/>
        <c:lblOffset val="100"/>
      </c:catAx>
      <c:valAx>
        <c:axId val="114852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Tasks Remaining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71057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Sprint Burn Down Chart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'Sprint 5'!$A$5:$A$12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5'!$B$5:$B$12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866641"/>
        <c:axId val="15402278"/>
      </c:lineChart>
      <c:catAx>
        <c:axId val="18666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5402278"/>
        <c:crosses val="autoZero"/>
        <c:auto val="1"/>
        <c:lblAlgn val="ctr"/>
        <c:lblOffset val="100"/>
      </c:catAx>
      <c:valAx>
        <c:axId val="154022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Tasks Remaining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86664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3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647640</xdr:colOff>
      <xdr:row>0</xdr:row>
      <xdr:rowOff>87480</xdr:rowOff>
    </xdr:from>
    <xdr:to>
      <xdr:col>13</xdr:col>
      <xdr:colOff>205200</xdr:colOff>
      <xdr:row>15</xdr:row>
      <xdr:rowOff>87120</xdr:rowOff>
    </xdr:to>
    <xdr:graphicFrame>
      <xdr:nvGraphicFramePr>
        <xdr:cNvPr id="0" name="Chart 1"/>
        <xdr:cNvGraphicFramePr/>
      </xdr:nvGraphicFramePr>
      <xdr:xfrm>
        <a:off x="5714640" y="87480"/>
        <a:ext cx="11759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30600</xdr:colOff>
      <xdr:row>0</xdr:row>
      <xdr:rowOff>23040</xdr:rowOff>
    </xdr:from>
    <xdr:to>
      <xdr:col>7</xdr:col>
      <xdr:colOff>7560</xdr:colOff>
      <xdr:row>15</xdr:row>
      <xdr:rowOff>38160</xdr:rowOff>
    </xdr:to>
    <xdr:graphicFrame>
      <xdr:nvGraphicFramePr>
        <xdr:cNvPr id="1" name="Chart 1"/>
        <xdr:cNvGraphicFramePr/>
      </xdr:nvGraphicFramePr>
      <xdr:xfrm>
        <a:off x="2897280" y="23040"/>
        <a:ext cx="7502040" cy="275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30600</xdr:colOff>
      <xdr:row>0</xdr:row>
      <xdr:rowOff>23040</xdr:rowOff>
    </xdr:from>
    <xdr:to>
      <xdr:col>10</xdr:col>
      <xdr:colOff>335160</xdr:colOff>
      <xdr:row>15</xdr:row>
      <xdr:rowOff>22680</xdr:rowOff>
    </xdr:to>
    <xdr:graphicFrame>
      <xdr:nvGraphicFramePr>
        <xdr:cNvPr id="2" name="Chart 1"/>
        <xdr:cNvGraphicFramePr/>
      </xdr:nvGraphicFramePr>
      <xdr:xfrm>
        <a:off x="2459160" y="23040"/>
        <a:ext cx="5638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30600</xdr:colOff>
      <xdr:row>0</xdr:row>
      <xdr:rowOff>23040</xdr:rowOff>
    </xdr:from>
    <xdr:to>
      <xdr:col>10</xdr:col>
      <xdr:colOff>335160</xdr:colOff>
      <xdr:row>15</xdr:row>
      <xdr:rowOff>22680</xdr:rowOff>
    </xdr:to>
    <xdr:graphicFrame>
      <xdr:nvGraphicFramePr>
        <xdr:cNvPr id="3" name="Chart 1"/>
        <xdr:cNvGraphicFramePr/>
      </xdr:nvGraphicFramePr>
      <xdr:xfrm>
        <a:off x="2459160" y="23040"/>
        <a:ext cx="5638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30600</xdr:colOff>
      <xdr:row>0</xdr:row>
      <xdr:rowOff>23040</xdr:rowOff>
    </xdr:from>
    <xdr:to>
      <xdr:col>10</xdr:col>
      <xdr:colOff>335160</xdr:colOff>
      <xdr:row>15</xdr:row>
      <xdr:rowOff>22680</xdr:rowOff>
    </xdr:to>
    <xdr:graphicFrame>
      <xdr:nvGraphicFramePr>
        <xdr:cNvPr id="4" name="Chart 1"/>
        <xdr:cNvGraphicFramePr/>
      </xdr:nvGraphicFramePr>
      <xdr:xfrm>
        <a:off x="2459160" y="23040"/>
        <a:ext cx="5638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30600</xdr:colOff>
      <xdr:row>0</xdr:row>
      <xdr:rowOff>23040</xdr:rowOff>
    </xdr:from>
    <xdr:to>
      <xdr:col>10</xdr:col>
      <xdr:colOff>335160</xdr:colOff>
      <xdr:row>15</xdr:row>
      <xdr:rowOff>22680</xdr:rowOff>
    </xdr:to>
    <xdr:graphicFrame>
      <xdr:nvGraphicFramePr>
        <xdr:cNvPr id="5" name="Chart 1"/>
        <xdr:cNvGraphicFramePr/>
      </xdr:nvGraphicFramePr>
      <xdr:xfrm>
        <a:off x="2459160" y="23040"/>
        <a:ext cx="5638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RowHeight="14.4"/>
  <cols>
    <col collapsed="false" hidden="false" max="1" min="1" style="0" width="13.3886639676113"/>
    <col collapsed="false" hidden="false" max="3" min="2" style="0" width="8.57085020242915"/>
    <col collapsed="false" hidden="false" max="4" min="4" style="0" width="13.7125506072874"/>
    <col collapsed="false" hidden="false" max="5" min="5" style="0" width="12.748987854251"/>
    <col collapsed="false" hidden="false" max="6" min="6" style="0" width="9.96356275303644"/>
    <col collapsed="false" hidden="false" max="7" min="7" style="0" width="38.8825910931174"/>
    <col collapsed="false" hidden="false" max="8" min="8" style="0" width="45.5263157894737"/>
    <col collapsed="false" hidden="false" max="1025" min="9" style="0" width="8.57085020242915"/>
  </cols>
  <sheetData>
    <row r="1" customFormat="false" ht="14.4" hidden="false" customHeight="false" outlineLevel="0" collapsed="false">
      <c r="A1" s="0" t="s">
        <v>0</v>
      </c>
      <c r="B1" s="1"/>
    </row>
    <row r="3" customFormat="false" ht="14.4" hidden="false" customHeight="false" outlineLevel="0" collapsed="false">
      <c r="A3" s="0" t="s">
        <v>1</v>
      </c>
      <c r="B3" s="1"/>
    </row>
    <row r="4" customFormat="false" ht="14.4" hidden="false" customHeight="false" outlineLevel="0" collapsed="false">
      <c r="A4" s="0" t="s">
        <v>2</v>
      </c>
      <c r="B4" s="1"/>
    </row>
    <row r="5" customFormat="false" ht="14.4" hidden="false" customHeight="false" outlineLevel="0" collapsed="false">
      <c r="A5" s="0" t="s">
        <v>3</v>
      </c>
      <c r="B5" s="1"/>
    </row>
    <row r="7" customFormat="false" ht="14.4" hidden="false" customHeight="false" outlineLevel="0" collapsed="false">
      <c r="A7" s="0" t="s">
        <v>4</v>
      </c>
      <c r="B7" s="0" t="s">
        <v>5</v>
      </c>
      <c r="C7" s="0" t="s">
        <v>6</v>
      </c>
      <c r="D7" s="0" t="s">
        <v>7</v>
      </c>
      <c r="E7" s="0" t="s">
        <v>8</v>
      </c>
    </row>
    <row r="8" customFormat="false" ht="14.4" hidden="false" customHeight="false" outlineLevel="0" collapsed="false">
      <c r="A8" s="0" t="s">
        <v>9</v>
      </c>
      <c r="B8" s="0" t="n">
        <f aca="false">C8</f>
        <v>28</v>
      </c>
      <c r="C8" s="0" t="n">
        <f aca="false">COUNT(B21:B103)</f>
        <v>28</v>
      </c>
      <c r="D8" s="0" t="n">
        <v>0</v>
      </c>
    </row>
    <row r="9" customFormat="false" ht="14.4" hidden="false" customHeight="false" outlineLevel="0" collapsed="false">
      <c r="A9" s="0" t="s">
        <v>10</v>
      </c>
      <c r="B9" s="0" t="n">
        <f aca="false">C8-D9</f>
        <v>27</v>
      </c>
      <c r="C9" s="0" t="n">
        <f aca="false">COUNT(B21:B104)</f>
        <v>28</v>
      </c>
      <c r="D9" s="1" t="n">
        <v>1</v>
      </c>
      <c r="E9" s="2" t="n">
        <v>43189</v>
      </c>
    </row>
    <row r="10" customFormat="false" ht="14.4" hidden="false" customHeight="false" outlineLevel="0" collapsed="false">
      <c r="A10" s="0" t="s">
        <v>11</v>
      </c>
      <c r="B10" s="0" t="n">
        <f aca="false">C9-D10</f>
        <v>27</v>
      </c>
      <c r="C10" s="0" t="n">
        <f aca="false">COUNT(B21:B105)</f>
        <v>28</v>
      </c>
      <c r="D10" s="1" t="n">
        <f aca="false">D9</f>
        <v>1</v>
      </c>
      <c r="E10" s="2" t="n">
        <v>43198</v>
      </c>
    </row>
    <row r="11" customFormat="false" ht="14.4" hidden="false" customHeight="false" outlineLevel="0" collapsed="false">
      <c r="A11" s="0" t="s">
        <v>12</v>
      </c>
      <c r="B11" s="0" t="n">
        <f aca="false">C10-D11</f>
        <v>27</v>
      </c>
      <c r="C11" s="0" t="n">
        <f aca="false">COUNT(B21:B106)</f>
        <v>28</v>
      </c>
      <c r="D11" s="1" t="n">
        <f aca="false">D10</f>
        <v>1</v>
      </c>
      <c r="E11" s="2" t="n">
        <v>43205</v>
      </c>
    </row>
    <row r="12" customFormat="false" ht="14.4" hidden="false" customHeight="false" outlineLevel="0" collapsed="false">
      <c r="A12" s="0" t="s">
        <v>13</v>
      </c>
      <c r="B12" s="0" t="n">
        <f aca="false">C11-D12</f>
        <v>27</v>
      </c>
      <c r="C12" s="0" t="n">
        <f aca="false">COUNT(B21:B107)</f>
        <v>28</v>
      </c>
      <c r="D12" s="1" t="n">
        <f aca="false">D11</f>
        <v>1</v>
      </c>
      <c r="E12" s="2" t="n">
        <v>43212</v>
      </c>
    </row>
    <row r="13" customFormat="false" ht="14.4" hidden="false" customHeight="false" outlineLevel="0" collapsed="false">
      <c r="A13" s="0" t="s">
        <v>14</v>
      </c>
      <c r="B13" s="0" t="n">
        <f aca="false">C12-D13</f>
        <v>27</v>
      </c>
      <c r="C13" s="0" t="n">
        <f aca="false">COUNT(B21:B108)</f>
        <v>28</v>
      </c>
      <c r="D13" s="1" t="n">
        <f aca="false">D12</f>
        <v>1</v>
      </c>
      <c r="E13" s="2" t="n">
        <v>43219</v>
      </c>
    </row>
    <row r="14" customFormat="false" ht="14.4" hidden="false" customHeight="false" outlineLevel="0" collapsed="false">
      <c r="D14" s="3"/>
      <c r="E14" s="2"/>
    </row>
    <row r="17" customFormat="false" ht="14.4" hidden="false" customHeight="false" outlineLevel="0" collapsed="false">
      <c r="A17" s="4" t="s">
        <v>15</v>
      </c>
    </row>
    <row r="18" customFormat="false" ht="14.4" hidden="false" customHeight="false" outlineLevel="0" collapsed="false">
      <c r="A18" s="5" t="s">
        <v>16</v>
      </c>
    </row>
    <row r="19" customFormat="false" ht="14.4" hidden="false" customHeight="false" outlineLevel="0" collapsed="false">
      <c r="A19" s="5"/>
    </row>
    <row r="20" customFormat="false" ht="14.4" hidden="false" customHeight="false" outlineLevel="0" collapsed="false">
      <c r="A20" s="0" t="s">
        <v>17</v>
      </c>
      <c r="B20" s="0" t="s">
        <v>18</v>
      </c>
      <c r="C20" s="0" t="s">
        <v>19</v>
      </c>
      <c r="D20" s="0" t="s">
        <v>20</v>
      </c>
      <c r="E20" s="0" t="s">
        <v>21</v>
      </c>
      <c r="F20" s="0" t="s">
        <v>22</v>
      </c>
      <c r="G20" s="0" t="s">
        <v>23</v>
      </c>
      <c r="H20" s="0" t="s">
        <v>24</v>
      </c>
      <c r="I20" s="0" t="s">
        <v>25</v>
      </c>
      <c r="J20" s="0" t="s">
        <v>26</v>
      </c>
    </row>
    <row r="21" customFormat="false" ht="14.4" hidden="false" customHeight="false" outlineLevel="0" collapsed="false">
      <c r="A21" s="1" t="s">
        <v>27</v>
      </c>
      <c r="B21" s="0" t="n">
        <v>1</v>
      </c>
      <c r="C21" s="1" t="s">
        <v>28</v>
      </c>
      <c r="D21" s="3" t="n">
        <v>1</v>
      </c>
      <c r="E21" s="1" t="n">
        <v>1</v>
      </c>
      <c r="F21" s="0" t="s">
        <v>29</v>
      </c>
      <c r="G21" s="0" t="s">
        <v>30</v>
      </c>
      <c r="H21" s="0" t="s">
        <v>31</v>
      </c>
      <c r="I21" s="0" t="s">
        <v>32</v>
      </c>
      <c r="J21" s="0" t="s">
        <v>33</v>
      </c>
    </row>
    <row r="22" customFormat="false" ht="14.4" hidden="false" customHeight="false" outlineLevel="0" collapsed="false">
      <c r="A22" s="1" t="s">
        <v>34</v>
      </c>
      <c r="B22" s="0" t="n">
        <f aca="false">B21+1</f>
        <v>2</v>
      </c>
      <c r="C22" s="1" t="s">
        <v>28</v>
      </c>
      <c r="D22" s="0" t="n">
        <v>1</v>
      </c>
      <c r="E22" s="1"/>
      <c r="F22" s="0" t="s">
        <v>29</v>
      </c>
      <c r="G22" s="0" t="s">
        <v>35</v>
      </c>
      <c r="H22" s="0" t="s">
        <v>36</v>
      </c>
      <c r="I22" s="0" t="s">
        <v>32</v>
      </c>
      <c r="J22" s="0" t="s">
        <v>33</v>
      </c>
    </row>
    <row r="23" customFormat="false" ht="14.4" hidden="false" customHeight="false" outlineLevel="0" collapsed="false">
      <c r="A23" s="1"/>
      <c r="B23" s="0" t="n">
        <f aca="false">B22+1</f>
        <v>3</v>
      </c>
      <c r="C23" s="1" t="s">
        <v>28</v>
      </c>
      <c r="D23" s="0" t="n">
        <v>1</v>
      </c>
      <c r="E23" s="1"/>
      <c r="F23" s="0" t="s">
        <v>29</v>
      </c>
      <c r="G23" s="0" t="s">
        <v>37</v>
      </c>
      <c r="H23" s="0" t="s">
        <v>38</v>
      </c>
      <c r="I23" s="0" t="s">
        <v>32</v>
      </c>
      <c r="J23" s="0" t="s">
        <v>33</v>
      </c>
    </row>
    <row r="24" customFormat="false" ht="14.4" hidden="false" customHeight="false" outlineLevel="0" collapsed="false">
      <c r="A24" s="1"/>
      <c r="B24" s="0" t="n">
        <f aca="false">B23+1</f>
        <v>4</v>
      </c>
      <c r="C24" s="1" t="s">
        <v>28</v>
      </c>
      <c r="D24" s="0" t="n">
        <v>1</v>
      </c>
      <c r="E24" s="1"/>
      <c r="F24" s="0" t="s">
        <v>39</v>
      </c>
      <c r="G24" s="0" t="s">
        <v>40</v>
      </c>
      <c r="H24" s="0" t="s">
        <v>41</v>
      </c>
      <c r="I24" s="0" t="s">
        <v>32</v>
      </c>
      <c r="J24" s="0" t="s">
        <v>33</v>
      </c>
    </row>
    <row r="25" customFormat="false" ht="14.4" hidden="false" customHeight="false" outlineLevel="0" collapsed="false">
      <c r="A25" s="1"/>
      <c r="B25" s="0" t="n">
        <f aca="false">B24+1</f>
        <v>5</v>
      </c>
      <c r="C25" s="1" t="s">
        <v>28</v>
      </c>
      <c r="D25" s="0" t="n">
        <v>2</v>
      </c>
      <c r="E25" s="1"/>
      <c r="F25" s="0" t="s">
        <v>42</v>
      </c>
      <c r="G25" s="0" t="s">
        <v>43</v>
      </c>
      <c r="H25" s="0" t="s">
        <v>44</v>
      </c>
      <c r="I25" s="0" t="s">
        <v>32</v>
      </c>
      <c r="J25" s="0" t="s">
        <v>45</v>
      </c>
    </row>
    <row r="26" customFormat="false" ht="14.4" hidden="false" customHeight="false" outlineLevel="0" collapsed="false">
      <c r="A26" s="1"/>
      <c r="B26" s="0" t="n">
        <f aca="false">B25+1</f>
        <v>6</v>
      </c>
      <c r="C26" s="1" t="s">
        <v>28</v>
      </c>
      <c r="D26" s="0" t="n">
        <v>2</v>
      </c>
      <c r="E26" s="1"/>
      <c r="F26" s="0" t="s">
        <v>29</v>
      </c>
      <c r="G26" s="0" t="s">
        <v>46</v>
      </c>
      <c r="H26" s="0" t="s">
        <v>47</v>
      </c>
      <c r="I26" s="0" t="s">
        <v>32</v>
      </c>
      <c r="J26" s="0" t="s">
        <v>48</v>
      </c>
    </row>
    <row r="27" customFormat="false" ht="14.4" hidden="false" customHeight="false" outlineLevel="0" collapsed="false">
      <c r="A27" s="1"/>
      <c r="B27" s="0" t="n">
        <f aca="false">B26+1</f>
        <v>7</v>
      </c>
      <c r="C27" s="1" t="s">
        <v>28</v>
      </c>
      <c r="D27" s="0" t="n">
        <v>2</v>
      </c>
      <c r="E27" s="1"/>
      <c r="F27" s="0" t="s">
        <v>39</v>
      </c>
      <c r="G27" s="0" t="s">
        <v>49</v>
      </c>
      <c r="H27" s="0" t="s">
        <v>50</v>
      </c>
      <c r="I27" s="0" t="s">
        <v>32</v>
      </c>
      <c r="J27" s="0" t="s">
        <v>51</v>
      </c>
    </row>
    <row r="28" customFormat="false" ht="14.4" hidden="false" customHeight="false" outlineLevel="0" collapsed="false">
      <c r="A28" s="1"/>
      <c r="B28" s="0" t="n">
        <f aca="false">B27+1</f>
        <v>8</v>
      </c>
      <c r="C28" s="1" t="s">
        <v>28</v>
      </c>
      <c r="D28" s="0" t="n">
        <v>2</v>
      </c>
      <c r="E28" s="1"/>
      <c r="F28" s="0" t="s">
        <v>39</v>
      </c>
      <c r="G28" s="0" t="s">
        <v>52</v>
      </c>
      <c r="H28" s="0" t="s">
        <v>53</v>
      </c>
      <c r="I28" s="0" t="s">
        <v>32</v>
      </c>
      <c r="J28" s="0" t="s">
        <v>54</v>
      </c>
    </row>
    <row r="29" customFormat="false" ht="14.4" hidden="false" customHeight="false" outlineLevel="0" collapsed="false">
      <c r="A29" s="1"/>
      <c r="B29" s="0" t="n">
        <f aca="false">B28+1</f>
        <v>9</v>
      </c>
      <c r="C29" s="1" t="s">
        <v>28</v>
      </c>
      <c r="D29" s="0" t="n">
        <v>2</v>
      </c>
      <c r="E29" s="1"/>
      <c r="F29" s="0" t="s">
        <v>42</v>
      </c>
      <c r="G29" s="0" t="s">
        <v>55</v>
      </c>
      <c r="H29" s="0" t="s">
        <v>56</v>
      </c>
      <c r="I29" s="0" t="s">
        <v>32</v>
      </c>
      <c r="J29" s="0" t="s">
        <v>57</v>
      </c>
    </row>
    <row r="30" customFormat="false" ht="14.4" hidden="false" customHeight="false" outlineLevel="0" collapsed="false">
      <c r="A30" s="1"/>
      <c r="B30" s="0" t="n">
        <f aca="false">B29+1</f>
        <v>10</v>
      </c>
      <c r="C30" s="1" t="s">
        <v>28</v>
      </c>
      <c r="D30" s="0" t="n">
        <v>2</v>
      </c>
      <c r="E30" s="1"/>
      <c r="F30" s="0" t="s">
        <v>29</v>
      </c>
      <c r="G30" s="0" t="s">
        <v>58</v>
      </c>
      <c r="H30" s="0" t="s">
        <v>59</v>
      </c>
      <c r="I30" s="0" t="s">
        <v>32</v>
      </c>
      <c r="J30" s="0" t="s">
        <v>60</v>
      </c>
    </row>
    <row r="31" customFormat="false" ht="14.4" hidden="false" customHeight="false" outlineLevel="0" collapsed="false">
      <c r="A31" s="1"/>
      <c r="B31" s="0" t="n">
        <f aca="false">B30+1</f>
        <v>11</v>
      </c>
      <c r="C31" s="1" t="s">
        <v>28</v>
      </c>
      <c r="D31" s="0" t="n">
        <v>3</v>
      </c>
      <c r="E31" s="1"/>
      <c r="F31" s="0" t="s">
        <v>61</v>
      </c>
      <c r="G31" s="0" t="s">
        <v>62</v>
      </c>
      <c r="H31" s="0" t="s">
        <v>63</v>
      </c>
      <c r="I31" s="0" t="s">
        <v>64</v>
      </c>
      <c r="J31" s="0" t="s">
        <v>65</v>
      </c>
    </row>
    <row r="32" customFormat="false" ht="14.4" hidden="false" customHeight="false" outlineLevel="0" collapsed="false">
      <c r="A32" s="1"/>
      <c r="B32" s="0" t="n">
        <f aca="false">B31+1</f>
        <v>12</v>
      </c>
      <c r="C32" s="1" t="s">
        <v>28</v>
      </c>
      <c r="D32" s="0" t="n">
        <v>3</v>
      </c>
      <c r="E32" s="1"/>
      <c r="F32" s="0" t="s">
        <v>29</v>
      </c>
      <c r="G32" s="0" t="s">
        <v>66</v>
      </c>
      <c r="H32" s="0" t="s">
        <v>67</v>
      </c>
      <c r="I32" s="0" t="s">
        <v>64</v>
      </c>
      <c r="J32" s="0" t="s">
        <v>68</v>
      </c>
    </row>
    <row r="33" customFormat="false" ht="14.4" hidden="false" customHeight="false" outlineLevel="0" collapsed="false">
      <c r="A33" s="1"/>
      <c r="B33" s="0" t="n">
        <f aca="false">B32+1</f>
        <v>13</v>
      </c>
      <c r="C33" s="1" t="s">
        <v>28</v>
      </c>
      <c r="D33" s="0" t="n">
        <v>3</v>
      </c>
      <c r="E33" s="1"/>
      <c r="F33" s="0" t="s">
        <v>42</v>
      </c>
      <c r="G33" s="0" t="s">
        <v>69</v>
      </c>
      <c r="H33" s="0" t="s">
        <v>70</v>
      </c>
      <c r="I33" s="0" t="s">
        <v>64</v>
      </c>
      <c r="J33" s="0" t="s">
        <v>71</v>
      </c>
    </row>
    <row r="34" customFormat="false" ht="14.4" hidden="false" customHeight="false" outlineLevel="0" collapsed="false">
      <c r="A34" s="1"/>
      <c r="B34" s="0" t="n">
        <f aca="false">B33+1</f>
        <v>14</v>
      </c>
      <c r="C34" s="1" t="s">
        <v>28</v>
      </c>
      <c r="D34" s="0" t="n">
        <v>4</v>
      </c>
      <c r="E34" s="1"/>
      <c r="F34" s="0" t="s">
        <v>29</v>
      </c>
      <c r="G34" s="0" t="s">
        <v>72</v>
      </c>
      <c r="H34" s="0" t="s">
        <v>38</v>
      </c>
      <c r="I34" s="0" t="s">
        <v>64</v>
      </c>
      <c r="J34" s="0" t="s">
        <v>73</v>
      </c>
    </row>
    <row r="35" customFormat="false" ht="14.4" hidden="false" customHeight="false" outlineLevel="0" collapsed="false">
      <c r="A35" s="1"/>
      <c r="B35" s="0" t="n">
        <f aca="false">B34+1</f>
        <v>15</v>
      </c>
      <c r="C35" s="1" t="s">
        <v>28</v>
      </c>
      <c r="D35" s="0" t="n">
        <v>4</v>
      </c>
      <c r="E35" s="1"/>
      <c r="F35" s="0" t="s">
        <v>39</v>
      </c>
      <c r="G35" s="0" t="s">
        <v>74</v>
      </c>
      <c r="H35" s="0" t="s">
        <v>41</v>
      </c>
      <c r="I35" s="0" t="s">
        <v>64</v>
      </c>
      <c r="J35" s="0" t="s">
        <v>73</v>
      </c>
    </row>
    <row r="36" customFormat="false" ht="14.4" hidden="false" customHeight="false" outlineLevel="0" collapsed="false">
      <c r="A36" s="1"/>
      <c r="B36" s="0" t="n">
        <f aca="false">B35+1</f>
        <v>16</v>
      </c>
      <c r="C36" s="1" t="s">
        <v>28</v>
      </c>
      <c r="D36" s="0" t="n">
        <v>4</v>
      </c>
      <c r="E36" s="1"/>
      <c r="F36" s="0" t="s">
        <v>39</v>
      </c>
      <c r="G36" s="0" t="s">
        <v>75</v>
      </c>
      <c r="H36" s="0" t="s">
        <v>50</v>
      </c>
      <c r="I36" s="0" t="s">
        <v>64</v>
      </c>
      <c r="J36" s="0" t="s">
        <v>73</v>
      </c>
    </row>
    <row r="37" customFormat="false" ht="14.4" hidden="false" customHeight="false" outlineLevel="0" collapsed="false">
      <c r="A37" s="1"/>
      <c r="B37" s="0" t="n">
        <f aca="false">B36+1</f>
        <v>17</v>
      </c>
      <c r="C37" s="1" t="s">
        <v>28</v>
      </c>
      <c r="D37" s="0" t="n">
        <v>4</v>
      </c>
      <c r="E37" s="1"/>
      <c r="F37" s="0" t="s">
        <v>39</v>
      </c>
      <c r="G37" s="0" t="s">
        <v>76</v>
      </c>
      <c r="H37" s="0" t="s">
        <v>53</v>
      </c>
      <c r="I37" s="0" t="s">
        <v>64</v>
      </c>
      <c r="J37" s="0" t="s">
        <v>73</v>
      </c>
    </row>
    <row r="38" customFormat="false" ht="14.4" hidden="false" customHeight="false" outlineLevel="0" collapsed="false">
      <c r="A38" s="1"/>
      <c r="B38" s="0" t="n">
        <f aca="false">B37+1</f>
        <v>18</v>
      </c>
      <c r="C38" s="1" t="s">
        <v>28</v>
      </c>
      <c r="D38" s="0" t="n">
        <v>4</v>
      </c>
      <c r="E38" s="1"/>
      <c r="F38" s="0" t="s">
        <v>42</v>
      </c>
      <c r="G38" s="0" t="s">
        <v>77</v>
      </c>
      <c r="H38" s="0" t="s">
        <v>56</v>
      </c>
      <c r="I38" s="0" t="s">
        <v>64</v>
      </c>
      <c r="J38" s="0" t="s">
        <v>73</v>
      </c>
    </row>
    <row r="39" customFormat="false" ht="14.4" hidden="false" customHeight="false" outlineLevel="0" collapsed="false">
      <c r="A39" s="1"/>
      <c r="B39" s="0" t="n">
        <f aca="false">B38+1</f>
        <v>19</v>
      </c>
      <c r="C39" s="1" t="s">
        <v>28</v>
      </c>
      <c r="D39" s="0" t="n">
        <v>4</v>
      </c>
      <c r="E39" s="1"/>
      <c r="F39" s="0" t="s">
        <v>61</v>
      </c>
      <c r="G39" s="0" t="s">
        <v>78</v>
      </c>
      <c r="H39" s="0" t="s">
        <v>79</v>
      </c>
      <c r="I39" s="0" t="s">
        <v>64</v>
      </c>
      <c r="J39" s="0" t="s">
        <v>80</v>
      </c>
    </row>
    <row r="40" customFormat="false" ht="14.4" hidden="false" customHeight="false" outlineLevel="0" collapsed="false">
      <c r="A40" s="1"/>
      <c r="B40" s="0" t="n">
        <f aca="false">B39+1</f>
        <v>20</v>
      </c>
      <c r="C40" s="1" t="s">
        <v>28</v>
      </c>
      <c r="D40" s="0" t="n">
        <v>5</v>
      </c>
      <c r="E40" s="1"/>
      <c r="F40" s="0" t="s">
        <v>29</v>
      </c>
      <c r="G40" s="0" t="s">
        <v>81</v>
      </c>
      <c r="H40" s="0" t="s">
        <v>82</v>
      </c>
      <c r="I40" s="0" t="s">
        <v>64</v>
      </c>
      <c r="J40" s="0" t="s">
        <v>83</v>
      </c>
    </row>
    <row r="41" customFormat="false" ht="14.4" hidden="false" customHeight="false" outlineLevel="0" collapsed="false">
      <c r="A41" s="1"/>
      <c r="B41" s="0" t="n">
        <f aca="false">B40+1</f>
        <v>21</v>
      </c>
      <c r="C41" s="1" t="s">
        <v>28</v>
      </c>
      <c r="D41" s="0" t="n">
        <v>5</v>
      </c>
      <c r="E41" s="1"/>
      <c r="F41" s="0" t="s">
        <v>29</v>
      </c>
      <c r="G41" s="0" t="s">
        <v>84</v>
      </c>
      <c r="H41" s="0" t="s">
        <v>59</v>
      </c>
      <c r="I41" s="0" t="s">
        <v>64</v>
      </c>
      <c r="J41" s="0" t="s">
        <v>85</v>
      </c>
    </row>
    <row r="42" customFormat="false" ht="14.4" hidden="false" customHeight="false" outlineLevel="0" collapsed="false">
      <c r="A42" s="1"/>
      <c r="B42" s="0" t="n">
        <f aca="false">B41+1</f>
        <v>22</v>
      </c>
      <c r="C42" s="1" t="s">
        <v>28</v>
      </c>
      <c r="D42" s="0" t="n">
        <v>5</v>
      </c>
      <c r="E42" s="1"/>
      <c r="F42" s="0" t="s">
        <v>29</v>
      </c>
      <c r="G42" s="0" t="s">
        <v>86</v>
      </c>
      <c r="H42" s="0" t="s">
        <v>87</v>
      </c>
      <c r="I42" s="0" t="s">
        <v>64</v>
      </c>
      <c r="J42" s="0" t="s">
        <v>88</v>
      </c>
    </row>
    <row r="43" customFormat="false" ht="14.4" hidden="false" customHeight="false" outlineLevel="0" collapsed="false">
      <c r="A43" s="1"/>
      <c r="B43" s="0" t="n">
        <f aca="false">B42+1</f>
        <v>23</v>
      </c>
      <c r="C43" s="1" t="s">
        <v>28</v>
      </c>
      <c r="D43" s="0" t="n">
        <v>6</v>
      </c>
      <c r="E43" s="1"/>
      <c r="F43" s="0" t="s">
        <v>42</v>
      </c>
      <c r="G43" s="0" t="s">
        <v>89</v>
      </c>
      <c r="H43" s="0" t="s">
        <v>90</v>
      </c>
      <c r="I43" s="0" t="s">
        <v>64</v>
      </c>
      <c r="J43" s="0" t="s">
        <v>91</v>
      </c>
    </row>
    <row r="44" customFormat="false" ht="14.4" hidden="false" customHeight="false" outlineLevel="0" collapsed="false">
      <c r="A44" s="1"/>
      <c r="B44" s="0" t="n">
        <f aca="false">B43+1</f>
        <v>24</v>
      </c>
      <c r="C44" s="1" t="s">
        <v>28</v>
      </c>
      <c r="D44" s="0" t="n">
        <v>6</v>
      </c>
      <c r="E44" s="1"/>
      <c r="F44" s="0" t="s">
        <v>61</v>
      </c>
      <c r="G44" s="0" t="s">
        <v>92</v>
      </c>
      <c r="H44" s="0" t="s">
        <v>93</v>
      </c>
      <c r="I44" s="0" t="s">
        <v>64</v>
      </c>
      <c r="J44" s="0" t="s">
        <v>94</v>
      </c>
    </row>
    <row r="45" customFormat="false" ht="14.4" hidden="false" customHeight="false" outlineLevel="0" collapsed="false">
      <c r="A45" s="1"/>
      <c r="B45" s="0" t="n">
        <f aca="false">B44+1</f>
        <v>25</v>
      </c>
      <c r="C45" s="1" t="s">
        <v>28</v>
      </c>
      <c r="D45" s="0" t="n">
        <v>6</v>
      </c>
      <c r="E45" s="1"/>
      <c r="F45" s="0" t="s">
        <v>39</v>
      </c>
      <c r="G45" s="0" t="s">
        <v>95</v>
      </c>
      <c r="H45" s="0" t="s">
        <v>96</v>
      </c>
      <c r="I45" s="0" t="s">
        <v>64</v>
      </c>
      <c r="J45" s="0" t="s">
        <v>97</v>
      </c>
    </row>
    <row r="46" customFormat="false" ht="14.4" hidden="false" customHeight="false" outlineLevel="0" collapsed="false">
      <c r="A46" s="1"/>
      <c r="B46" s="0" t="n">
        <f aca="false">B45+1</f>
        <v>26</v>
      </c>
      <c r="C46" s="1" t="s">
        <v>28</v>
      </c>
      <c r="D46" s="0" t="n">
        <v>7</v>
      </c>
      <c r="E46" s="1"/>
      <c r="F46" s="0" t="s">
        <v>61</v>
      </c>
      <c r="G46" s="0" t="s">
        <v>98</v>
      </c>
      <c r="H46" s="0" t="s">
        <v>99</v>
      </c>
      <c r="I46" s="0" t="s">
        <v>64</v>
      </c>
      <c r="J46" s="0" t="s">
        <v>100</v>
      </c>
    </row>
    <row r="47" customFormat="false" ht="14.4" hidden="false" customHeight="false" outlineLevel="0" collapsed="false">
      <c r="A47" s="1"/>
      <c r="B47" s="0" t="n">
        <f aca="false">B46+1</f>
        <v>27</v>
      </c>
      <c r="C47" s="1" t="s">
        <v>28</v>
      </c>
      <c r="D47" s="0" t="n">
        <v>7</v>
      </c>
      <c r="E47" s="1"/>
      <c r="F47" s="0" t="s">
        <v>61</v>
      </c>
      <c r="G47" s="0" t="s">
        <v>101</v>
      </c>
      <c r="H47" s="0" t="s">
        <v>102</v>
      </c>
      <c r="I47" s="0" t="s">
        <v>64</v>
      </c>
      <c r="J47" s="0" t="s">
        <v>103</v>
      </c>
    </row>
    <row r="48" customFormat="false" ht="14.4" hidden="false" customHeight="false" outlineLevel="0" collapsed="false">
      <c r="A48" s="1"/>
      <c r="B48" s="0" t="n">
        <f aca="false">B47+1</f>
        <v>28</v>
      </c>
      <c r="C48" s="1" t="s">
        <v>28</v>
      </c>
      <c r="D48" s="0" t="n">
        <v>7</v>
      </c>
      <c r="E48" s="1"/>
      <c r="F48" s="0" t="s">
        <v>61</v>
      </c>
      <c r="G48" s="0" t="s">
        <v>104</v>
      </c>
      <c r="H48" s="0" t="s">
        <v>105</v>
      </c>
      <c r="I48" s="0" t="s">
        <v>64</v>
      </c>
      <c r="J48" s="0" t="s">
        <v>106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" min="1" style="0" width="10.1781376518219"/>
    <col collapsed="false" hidden="false" max="3" min="2" style="0" width="11.0323886639676"/>
    <col collapsed="false" hidden="false" max="5" min="4" style="0" width="10.7125506072875"/>
    <col collapsed="false" hidden="false" max="6" min="6" style="0" width="48.7408906882591"/>
    <col collapsed="false" hidden="false" max="7" min="7" style="0" width="14.4615384615385"/>
    <col collapsed="false" hidden="false" max="1025" min="8" style="0" width="8.57085020242915"/>
  </cols>
  <sheetData>
    <row r="1" customFormat="false" ht="14.4" hidden="false" customHeight="false" outlineLevel="0" collapsed="false">
      <c r="A1" s="0" t="s">
        <v>107</v>
      </c>
      <c r="B1" s="1" t="n">
        <v>1</v>
      </c>
    </row>
    <row r="2" customFormat="false" ht="14.4" hidden="false" customHeight="false" outlineLevel="0" collapsed="false">
      <c r="A2" s="0" t="s">
        <v>108</v>
      </c>
      <c r="B2" s="6" t="n">
        <v>43183</v>
      </c>
    </row>
    <row r="3" customFormat="false" ht="14.4" hidden="false" customHeight="false" outlineLevel="0" collapsed="false">
      <c r="A3" s="0" t="s">
        <v>109</v>
      </c>
      <c r="B3" s="6" t="n">
        <v>43189</v>
      </c>
    </row>
    <row r="5" customFormat="false" ht="14.4" hidden="false" customHeight="false" outlineLevel="0" collapsed="false">
      <c r="A5" s="0" t="s">
        <v>110</v>
      </c>
      <c r="B5" s="0" t="n">
        <f aca="false">COUNT(A18:A1001)</f>
        <v>8</v>
      </c>
    </row>
    <row r="6" customFormat="false" ht="13.8" hidden="false" customHeight="false" outlineLevel="0" collapsed="false">
      <c r="A6" s="0" t="s">
        <v>111</v>
      </c>
      <c r="B6" s="1" t="n">
        <v>5</v>
      </c>
    </row>
    <row r="7" customFormat="false" ht="14.4" hidden="false" customHeight="false" outlineLevel="0" collapsed="false">
      <c r="A7" s="0" t="s">
        <v>112</v>
      </c>
      <c r="B7" s="1" t="n">
        <f aca="false">B6</f>
        <v>5</v>
      </c>
    </row>
    <row r="8" customFormat="false" ht="14.4" hidden="false" customHeight="false" outlineLevel="0" collapsed="false">
      <c r="A8" s="0" t="s">
        <v>113</v>
      </c>
      <c r="B8" s="1" t="n">
        <f aca="false">B7</f>
        <v>5</v>
      </c>
    </row>
    <row r="9" customFormat="false" ht="14.4" hidden="false" customHeight="false" outlineLevel="0" collapsed="false">
      <c r="A9" s="0" t="s">
        <v>114</v>
      </c>
      <c r="B9" s="1" t="n">
        <f aca="false">B8</f>
        <v>5</v>
      </c>
    </row>
    <row r="10" customFormat="false" ht="14.4" hidden="false" customHeight="false" outlineLevel="0" collapsed="false">
      <c r="A10" s="0" t="s">
        <v>115</v>
      </c>
      <c r="B10" s="1" t="n">
        <f aca="false">B9</f>
        <v>5</v>
      </c>
    </row>
    <row r="11" customFormat="false" ht="14.4" hidden="false" customHeight="false" outlineLevel="0" collapsed="false">
      <c r="A11" s="0" t="s">
        <v>116</v>
      </c>
      <c r="B11" s="1" t="n">
        <f aca="false">B10</f>
        <v>5</v>
      </c>
    </row>
    <row r="12" customFormat="false" ht="14.4" hidden="false" customHeight="false" outlineLevel="0" collapsed="false">
      <c r="A12" s="0" t="s">
        <v>117</v>
      </c>
      <c r="B12" s="1" t="n">
        <f aca="false">B11</f>
        <v>5</v>
      </c>
    </row>
    <row r="17" customFormat="false" ht="14.4" hidden="false" customHeight="false" outlineLevel="0" collapsed="false">
      <c r="A17" s="0" t="s">
        <v>118</v>
      </c>
      <c r="B17" s="0" t="s">
        <v>17</v>
      </c>
      <c r="C17" s="0" t="s">
        <v>119</v>
      </c>
      <c r="D17" s="0" t="s">
        <v>25</v>
      </c>
      <c r="E17" s="0" t="s">
        <v>120</v>
      </c>
      <c r="F17" s="0" t="s">
        <v>121</v>
      </c>
      <c r="G17" s="0" t="s">
        <v>19</v>
      </c>
      <c r="H17" s="0" t="s">
        <v>26</v>
      </c>
    </row>
    <row r="18" customFormat="false" ht="13.8" hidden="false" customHeight="false" outlineLevel="0" collapsed="false">
      <c r="A18" s="0" t="n">
        <v>1</v>
      </c>
      <c r="B18" s="0" t="s">
        <v>27</v>
      </c>
      <c r="C18" s="0" t="s">
        <v>122</v>
      </c>
      <c r="D18" s="0" t="s">
        <v>123</v>
      </c>
      <c r="E18" s="0" t="s">
        <v>124</v>
      </c>
      <c r="F18" s="0" t="s">
        <v>125</v>
      </c>
      <c r="G18" s="7" t="s">
        <v>126</v>
      </c>
      <c r="H18" s="0" t="s">
        <v>127</v>
      </c>
    </row>
    <row r="19" customFormat="false" ht="14.4" hidden="false" customHeight="false" outlineLevel="0" collapsed="false">
      <c r="A19" s="0" t="n">
        <v>2</v>
      </c>
      <c r="B19" s="0" t="s">
        <v>27</v>
      </c>
      <c r="C19" s="0" t="s">
        <v>128</v>
      </c>
      <c r="D19" s="0" t="s">
        <v>129</v>
      </c>
      <c r="E19" s="0" t="s">
        <v>124</v>
      </c>
      <c r="F19" s="0" t="s">
        <v>130</v>
      </c>
      <c r="G19" s="0" t="s">
        <v>131</v>
      </c>
    </row>
    <row r="20" customFormat="false" ht="14.4" hidden="false" customHeight="false" outlineLevel="0" collapsed="false">
      <c r="A20" s="0" t="n">
        <v>3</v>
      </c>
      <c r="B20" s="0" t="s">
        <v>27</v>
      </c>
      <c r="C20" s="0" t="s">
        <v>128</v>
      </c>
      <c r="D20" s="0" t="s">
        <v>129</v>
      </c>
      <c r="E20" s="0" t="s">
        <v>124</v>
      </c>
      <c r="F20" s="0" t="s">
        <v>132</v>
      </c>
      <c r="G20" s="0" t="s">
        <v>131</v>
      </c>
    </row>
    <row r="21" customFormat="false" ht="14.4" hidden="false" customHeight="false" outlineLevel="0" collapsed="false">
      <c r="A21" s="0" t="n">
        <v>4</v>
      </c>
      <c r="B21" s="0" t="s">
        <v>27</v>
      </c>
      <c r="C21" s="0" t="s">
        <v>128</v>
      </c>
      <c r="D21" s="0" t="s">
        <v>133</v>
      </c>
      <c r="E21" s="0" t="s">
        <v>124</v>
      </c>
      <c r="F21" s="0" t="s">
        <v>134</v>
      </c>
      <c r="G21" s="0" t="s">
        <v>135</v>
      </c>
    </row>
    <row r="22" customFormat="false" ht="14.4" hidden="false" customHeight="false" outlineLevel="0" collapsed="false">
      <c r="A22" s="0" t="n">
        <v>5</v>
      </c>
      <c r="B22" s="0" t="s">
        <v>27</v>
      </c>
      <c r="C22" s="0" t="s">
        <v>128</v>
      </c>
      <c r="D22" s="0" t="s">
        <v>136</v>
      </c>
      <c r="E22" s="0" t="s">
        <v>124</v>
      </c>
      <c r="F22" s="0" t="s">
        <v>137</v>
      </c>
      <c r="G22" s="0" t="s">
        <v>135</v>
      </c>
    </row>
    <row r="23" customFormat="false" ht="14.4" hidden="false" customHeight="false" outlineLevel="0" collapsed="false">
      <c r="A23" s="0" t="n">
        <v>6</v>
      </c>
      <c r="B23" s="0" t="s">
        <v>27</v>
      </c>
      <c r="C23" s="0" t="s">
        <v>128</v>
      </c>
      <c r="D23" s="0" t="s">
        <v>129</v>
      </c>
      <c r="E23" s="0" t="s">
        <v>124</v>
      </c>
      <c r="F23" s="0" t="s">
        <v>138</v>
      </c>
      <c r="G23" s="0" t="s">
        <v>131</v>
      </c>
    </row>
    <row r="24" customFormat="false" ht="14.4" hidden="false" customHeight="false" outlineLevel="0" collapsed="false">
      <c r="A24" s="0" t="n">
        <v>7</v>
      </c>
      <c r="B24" s="0" t="s">
        <v>27</v>
      </c>
      <c r="C24" s="0" t="s">
        <v>128</v>
      </c>
      <c r="D24" s="0" t="s">
        <v>136</v>
      </c>
      <c r="E24" s="0" t="s">
        <v>124</v>
      </c>
      <c r="F24" s="0" t="s">
        <v>139</v>
      </c>
      <c r="G24" s="0" t="s">
        <v>135</v>
      </c>
    </row>
    <row r="25" customFormat="false" ht="14.4" hidden="false" customHeight="false" outlineLevel="0" collapsed="false">
      <c r="A25" s="0" t="n">
        <v>8</v>
      </c>
    </row>
    <row r="26" customFormat="false" ht="14.4" hidden="false" customHeight="false" outlineLevel="0" collapsed="false">
      <c r="A26" s="0" t="s">
        <v>140</v>
      </c>
    </row>
    <row r="27" customFormat="false" ht="14.4" hidden="false" customHeight="false" outlineLevel="0" collapsed="false">
      <c r="A27" s="0" t="s">
        <v>141</v>
      </c>
    </row>
    <row r="29" customFormat="false" ht="14.4" hidden="false" customHeight="false" outlineLevel="0" collapsed="false">
      <c r="A29" s="0" t="s">
        <v>142</v>
      </c>
      <c r="B29" s="0" t="s">
        <v>27</v>
      </c>
      <c r="C29" s="0" t="s">
        <v>143</v>
      </c>
      <c r="D29" s="0" t="s">
        <v>123</v>
      </c>
      <c r="E29" s="0" t="s">
        <v>124</v>
      </c>
      <c r="F29" s="0" t="s">
        <v>144</v>
      </c>
      <c r="G29" s="0" t="s">
        <v>135</v>
      </c>
    </row>
    <row r="30" customFormat="false" ht="14.4" hidden="false" customHeight="false" outlineLevel="0" collapsed="false">
      <c r="A30" s="0" t="s">
        <v>145</v>
      </c>
      <c r="B30" s="0" t="s">
        <v>34</v>
      </c>
      <c r="C30" s="0" t="s">
        <v>122</v>
      </c>
      <c r="D30" s="0" t="s">
        <v>123</v>
      </c>
      <c r="E30" s="0" t="s">
        <v>124</v>
      </c>
      <c r="F30" s="0" t="s">
        <v>146</v>
      </c>
      <c r="G30" s="0" t="s">
        <v>135</v>
      </c>
    </row>
    <row r="31" customFormat="false" ht="14.4" hidden="false" customHeight="false" outlineLevel="0" collapsed="false">
      <c r="A31" s="0" t="s">
        <v>147</v>
      </c>
    </row>
    <row r="33" customFormat="false" ht="14.4" hidden="false" customHeight="false" outlineLevel="0" collapsed="false">
      <c r="A33" s="0" t="s">
        <v>148</v>
      </c>
      <c r="B33" s="0" t="s">
        <v>149</v>
      </c>
      <c r="C33" s="0" t="s">
        <v>150</v>
      </c>
      <c r="D33" s="0" t="s">
        <v>151</v>
      </c>
      <c r="E33" s="0" t="s">
        <v>124</v>
      </c>
      <c r="F33" s="0" t="s">
        <v>152</v>
      </c>
      <c r="G33" s="0" t="s">
        <v>135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" min="1" style="0" width="10.1781376518219"/>
    <col collapsed="false" hidden="false" max="1025" min="2" style="0" width="8.57085020242915"/>
  </cols>
  <sheetData>
    <row r="1" customFormat="false" ht="14.4" hidden="false" customHeight="false" outlineLevel="0" collapsed="false">
      <c r="A1" s="0" t="s">
        <v>107</v>
      </c>
      <c r="B1" s="1" t="n">
        <v>2</v>
      </c>
    </row>
    <row r="2" customFormat="false" ht="14.4" hidden="false" customHeight="false" outlineLevel="0" collapsed="false">
      <c r="A2" s="0" t="s">
        <v>108</v>
      </c>
      <c r="B2" s="6" t="n">
        <v>43192</v>
      </c>
    </row>
    <row r="3" customFormat="false" ht="14.4" hidden="false" customHeight="false" outlineLevel="0" collapsed="false">
      <c r="A3" s="0" t="s">
        <v>109</v>
      </c>
      <c r="B3" s="6" t="n">
        <v>43198</v>
      </c>
    </row>
    <row r="5" customFormat="false" ht="14.4" hidden="false" customHeight="false" outlineLevel="0" collapsed="false">
      <c r="A5" s="0" t="s">
        <v>110</v>
      </c>
      <c r="B5" s="0" t="n">
        <f aca="false">COUNT(A15:A1000)</f>
        <v>0</v>
      </c>
    </row>
    <row r="6" customFormat="false" ht="14.4" hidden="false" customHeight="false" outlineLevel="0" collapsed="false">
      <c r="A6" s="0" t="s">
        <v>111</v>
      </c>
      <c r="B6" s="1" t="n">
        <f aca="false">B5</f>
        <v>0</v>
      </c>
    </row>
    <row r="7" customFormat="false" ht="14.4" hidden="false" customHeight="false" outlineLevel="0" collapsed="false">
      <c r="A7" s="0" t="s">
        <v>112</v>
      </c>
      <c r="B7" s="1" t="n">
        <f aca="false">B6</f>
        <v>0</v>
      </c>
    </row>
    <row r="8" customFormat="false" ht="14.4" hidden="false" customHeight="false" outlineLevel="0" collapsed="false">
      <c r="A8" s="0" t="s">
        <v>113</v>
      </c>
      <c r="B8" s="1" t="n">
        <f aca="false">B7</f>
        <v>0</v>
      </c>
    </row>
    <row r="9" customFormat="false" ht="14.4" hidden="false" customHeight="false" outlineLevel="0" collapsed="false">
      <c r="A9" s="0" t="s">
        <v>114</v>
      </c>
      <c r="B9" s="1" t="n">
        <f aca="false">B8</f>
        <v>0</v>
      </c>
    </row>
    <row r="10" customFormat="false" ht="14.4" hidden="false" customHeight="false" outlineLevel="0" collapsed="false">
      <c r="A10" s="0" t="s">
        <v>115</v>
      </c>
      <c r="B10" s="1" t="n">
        <f aca="false">B9</f>
        <v>0</v>
      </c>
    </row>
    <row r="11" customFormat="false" ht="14.4" hidden="false" customHeight="false" outlineLevel="0" collapsed="false">
      <c r="A11" s="0" t="s">
        <v>116</v>
      </c>
      <c r="B11" s="1" t="n">
        <f aca="false">B10</f>
        <v>0</v>
      </c>
    </row>
    <row r="12" customFormat="false" ht="14.4" hidden="false" customHeight="false" outlineLevel="0" collapsed="false">
      <c r="A12" s="0" t="s">
        <v>117</v>
      </c>
      <c r="B12" s="1" t="n">
        <f aca="false">B11</f>
        <v>0</v>
      </c>
    </row>
    <row r="17" customFormat="false" ht="14.4" hidden="false" customHeight="false" outlineLevel="0" collapsed="false">
      <c r="A17" s="0" t="s">
        <v>118</v>
      </c>
      <c r="B17" s="0" t="s">
        <v>17</v>
      </c>
      <c r="C17" s="0" t="s">
        <v>119</v>
      </c>
      <c r="D17" s="0" t="s">
        <v>25</v>
      </c>
      <c r="E17" s="0" t="s">
        <v>120</v>
      </c>
      <c r="F17" s="0" t="s">
        <v>121</v>
      </c>
      <c r="G17" s="0" t="s">
        <v>19</v>
      </c>
      <c r="H17" s="0" t="s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4.4"/>
  <cols>
    <col collapsed="false" hidden="false" max="1" min="1" style="0" width="10.1781376518219"/>
    <col collapsed="false" hidden="false" max="1025" min="2" style="0" width="8.57085020242915"/>
  </cols>
  <sheetData>
    <row r="1" customFormat="false" ht="14.4" hidden="false" customHeight="false" outlineLevel="0" collapsed="false">
      <c r="A1" s="0" t="s">
        <v>107</v>
      </c>
      <c r="B1" s="1" t="n">
        <v>3</v>
      </c>
    </row>
    <row r="2" customFormat="false" ht="14.4" hidden="false" customHeight="false" outlineLevel="0" collapsed="false">
      <c r="A2" s="0" t="s">
        <v>108</v>
      </c>
      <c r="B2" s="6" t="n">
        <v>43199</v>
      </c>
    </row>
    <row r="3" customFormat="false" ht="14.4" hidden="false" customHeight="false" outlineLevel="0" collapsed="false">
      <c r="A3" s="0" t="s">
        <v>109</v>
      </c>
      <c r="B3" s="6" t="n">
        <v>43205</v>
      </c>
    </row>
    <row r="5" customFormat="false" ht="14.4" hidden="false" customHeight="false" outlineLevel="0" collapsed="false">
      <c r="A5" s="0" t="s">
        <v>110</v>
      </c>
      <c r="B5" s="0" t="n">
        <f aca="false">COUNT(A15:A1000)</f>
        <v>0</v>
      </c>
    </row>
    <row r="6" customFormat="false" ht="14.4" hidden="false" customHeight="false" outlineLevel="0" collapsed="false">
      <c r="A6" s="0" t="s">
        <v>111</v>
      </c>
      <c r="B6" s="1" t="n">
        <f aca="false">B5</f>
        <v>0</v>
      </c>
    </row>
    <row r="7" customFormat="false" ht="14.4" hidden="false" customHeight="false" outlineLevel="0" collapsed="false">
      <c r="A7" s="0" t="s">
        <v>112</v>
      </c>
      <c r="B7" s="1" t="n">
        <f aca="false">B6</f>
        <v>0</v>
      </c>
    </row>
    <row r="8" customFormat="false" ht="14.4" hidden="false" customHeight="false" outlineLevel="0" collapsed="false">
      <c r="A8" s="0" t="s">
        <v>113</v>
      </c>
      <c r="B8" s="1" t="n">
        <f aca="false">B7</f>
        <v>0</v>
      </c>
    </row>
    <row r="9" customFormat="false" ht="14.4" hidden="false" customHeight="false" outlineLevel="0" collapsed="false">
      <c r="A9" s="0" t="s">
        <v>114</v>
      </c>
      <c r="B9" s="1" t="n">
        <f aca="false">B8</f>
        <v>0</v>
      </c>
    </row>
    <row r="10" customFormat="false" ht="14.4" hidden="false" customHeight="false" outlineLevel="0" collapsed="false">
      <c r="A10" s="0" t="s">
        <v>115</v>
      </c>
      <c r="B10" s="1" t="n">
        <f aca="false">B9</f>
        <v>0</v>
      </c>
    </row>
    <row r="11" customFormat="false" ht="14.4" hidden="false" customHeight="false" outlineLevel="0" collapsed="false">
      <c r="A11" s="0" t="s">
        <v>116</v>
      </c>
      <c r="B11" s="1" t="n">
        <f aca="false">B10</f>
        <v>0</v>
      </c>
    </row>
    <row r="12" customFormat="false" ht="14.4" hidden="false" customHeight="false" outlineLevel="0" collapsed="false">
      <c r="A12" s="0" t="s">
        <v>117</v>
      </c>
      <c r="B12" s="1" t="n">
        <f aca="false">B11</f>
        <v>0</v>
      </c>
    </row>
    <row r="17" customFormat="false" ht="14.4" hidden="false" customHeight="false" outlineLevel="0" collapsed="false">
      <c r="A17" s="0" t="s">
        <v>118</v>
      </c>
      <c r="B17" s="0" t="s">
        <v>17</v>
      </c>
      <c r="C17" s="0" t="s">
        <v>119</v>
      </c>
      <c r="D17" s="0" t="s">
        <v>25</v>
      </c>
      <c r="E17" s="0" t="s">
        <v>120</v>
      </c>
      <c r="F17" s="0" t="s">
        <v>121</v>
      </c>
      <c r="G17" s="0" t="s">
        <v>19</v>
      </c>
      <c r="H17" s="0" t="s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4"/>
  <cols>
    <col collapsed="false" hidden="false" max="1" min="1" style="0" width="10.1781376518219"/>
    <col collapsed="false" hidden="false" max="1025" min="2" style="0" width="8.57085020242915"/>
  </cols>
  <sheetData>
    <row r="1" customFormat="false" ht="14.4" hidden="false" customHeight="false" outlineLevel="0" collapsed="false">
      <c r="A1" s="0" t="s">
        <v>107</v>
      </c>
      <c r="B1" s="1" t="n">
        <v>4</v>
      </c>
    </row>
    <row r="2" customFormat="false" ht="14.4" hidden="false" customHeight="false" outlineLevel="0" collapsed="false">
      <c r="A2" s="0" t="s">
        <v>108</v>
      </c>
      <c r="B2" s="6" t="n">
        <v>43206</v>
      </c>
    </row>
    <row r="3" customFormat="false" ht="14.4" hidden="false" customHeight="false" outlineLevel="0" collapsed="false">
      <c r="A3" s="0" t="s">
        <v>109</v>
      </c>
      <c r="B3" s="6" t="n">
        <v>43212</v>
      </c>
    </row>
    <row r="5" customFormat="false" ht="14.4" hidden="false" customHeight="false" outlineLevel="0" collapsed="false">
      <c r="A5" s="0" t="s">
        <v>110</v>
      </c>
      <c r="B5" s="0" t="n">
        <f aca="false">COUNT(A15:A1000)</f>
        <v>0</v>
      </c>
    </row>
    <row r="6" customFormat="false" ht="14.4" hidden="false" customHeight="false" outlineLevel="0" collapsed="false">
      <c r="A6" s="0" t="s">
        <v>111</v>
      </c>
      <c r="B6" s="1" t="n">
        <f aca="false">B5</f>
        <v>0</v>
      </c>
    </row>
    <row r="7" customFormat="false" ht="14.4" hidden="false" customHeight="false" outlineLevel="0" collapsed="false">
      <c r="A7" s="0" t="s">
        <v>112</v>
      </c>
      <c r="B7" s="1" t="n">
        <f aca="false">B6</f>
        <v>0</v>
      </c>
    </row>
    <row r="8" customFormat="false" ht="14.4" hidden="false" customHeight="false" outlineLevel="0" collapsed="false">
      <c r="A8" s="0" t="s">
        <v>113</v>
      </c>
      <c r="B8" s="1" t="n">
        <f aca="false">B7</f>
        <v>0</v>
      </c>
    </row>
    <row r="9" customFormat="false" ht="14.4" hidden="false" customHeight="false" outlineLevel="0" collapsed="false">
      <c r="A9" s="0" t="s">
        <v>114</v>
      </c>
      <c r="B9" s="1" t="n">
        <f aca="false">B8</f>
        <v>0</v>
      </c>
    </row>
    <row r="10" customFormat="false" ht="14.4" hidden="false" customHeight="false" outlineLevel="0" collapsed="false">
      <c r="A10" s="0" t="s">
        <v>115</v>
      </c>
      <c r="B10" s="1" t="n">
        <f aca="false">B9</f>
        <v>0</v>
      </c>
    </row>
    <row r="11" customFormat="false" ht="14.4" hidden="false" customHeight="false" outlineLevel="0" collapsed="false">
      <c r="A11" s="0" t="s">
        <v>116</v>
      </c>
      <c r="B11" s="1" t="n">
        <f aca="false">B10</f>
        <v>0</v>
      </c>
    </row>
    <row r="12" customFormat="false" ht="14.4" hidden="false" customHeight="false" outlineLevel="0" collapsed="false">
      <c r="A12" s="0" t="s">
        <v>117</v>
      </c>
      <c r="B12" s="1" t="n">
        <f aca="false">B11</f>
        <v>0</v>
      </c>
    </row>
    <row r="17" customFormat="false" ht="14.4" hidden="false" customHeight="false" outlineLevel="0" collapsed="false">
      <c r="A17" s="0" t="s">
        <v>118</v>
      </c>
      <c r="B17" s="0" t="s">
        <v>17</v>
      </c>
      <c r="C17" s="0" t="s">
        <v>119</v>
      </c>
      <c r="D17" s="0" t="s">
        <v>25</v>
      </c>
      <c r="E17" s="0" t="s">
        <v>120</v>
      </c>
      <c r="F17" s="0" t="s">
        <v>121</v>
      </c>
      <c r="G17" s="0" t="s">
        <v>19</v>
      </c>
      <c r="H17" s="0" t="s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4.4"/>
  <cols>
    <col collapsed="false" hidden="false" max="1" min="1" style="0" width="10.1781376518219"/>
    <col collapsed="false" hidden="false" max="1025" min="2" style="0" width="8.57085020242915"/>
  </cols>
  <sheetData>
    <row r="1" customFormat="false" ht="14.4" hidden="false" customHeight="false" outlineLevel="0" collapsed="false">
      <c r="A1" s="0" t="s">
        <v>107</v>
      </c>
      <c r="B1" s="1" t="n">
        <v>5</v>
      </c>
    </row>
    <row r="2" customFormat="false" ht="14.4" hidden="false" customHeight="false" outlineLevel="0" collapsed="false">
      <c r="A2" s="0" t="s">
        <v>108</v>
      </c>
      <c r="B2" s="6" t="n">
        <v>43213</v>
      </c>
    </row>
    <row r="3" customFormat="false" ht="14.4" hidden="false" customHeight="false" outlineLevel="0" collapsed="false">
      <c r="A3" s="0" t="s">
        <v>109</v>
      </c>
      <c r="B3" s="6" t="n">
        <v>43219</v>
      </c>
    </row>
    <row r="5" customFormat="false" ht="14.4" hidden="false" customHeight="false" outlineLevel="0" collapsed="false">
      <c r="A5" s="0" t="s">
        <v>110</v>
      </c>
      <c r="B5" s="0" t="n">
        <f aca="false">COUNT(A15:A1000)</f>
        <v>0</v>
      </c>
    </row>
    <row r="6" customFormat="false" ht="14.4" hidden="false" customHeight="false" outlineLevel="0" collapsed="false">
      <c r="A6" s="0" t="s">
        <v>111</v>
      </c>
      <c r="B6" s="1" t="n">
        <f aca="false">B5</f>
        <v>0</v>
      </c>
    </row>
    <row r="7" customFormat="false" ht="14.4" hidden="false" customHeight="false" outlineLevel="0" collapsed="false">
      <c r="A7" s="0" t="s">
        <v>112</v>
      </c>
      <c r="B7" s="1" t="n">
        <f aca="false">B6</f>
        <v>0</v>
      </c>
    </row>
    <row r="8" customFormat="false" ht="14.4" hidden="false" customHeight="false" outlineLevel="0" collapsed="false">
      <c r="A8" s="0" t="s">
        <v>113</v>
      </c>
      <c r="B8" s="1" t="n">
        <f aca="false">B7</f>
        <v>0</v>
      </c>
    </row>
    <row r="9" customFormat="false" ht="14.4" hidden="false" customHeight="false" outlineLevel="0" collapsed="false">
      <c r="A9" s="0" t="s">
        <v>114</v>
      </c>
      <c r="B9" s="1" t="n">
        <f aca="false">B8</f>
        <v>0</v>
      </c>
    </row>
    <row r="10" customFormat="false" ht="14.4" hidden="false" customHeight="false" outlineLevel="0" collapsed="false">
      <c r="A10" s="0" t="s">
        <v>115</v>
      </c>
      <c r="B10" s="1" t="n">
        <f aca="false">B9</f>
        <v>0</v>
      </c>
    </row>
    <row r="11" customFormat="false" ht="14.4" hidden="false" customHeight="false" outlineLevel="0" collapsed="false">
      <c r="A11" s="0" t="s">
        <v>116</v>
      </c>
      <c r="B11" s="1" t="n">
        <f aca="false">B10</f>
        <v>0</v>
      </c>
    </row>
    <row r="12" customFormat="false" ht="14.4" hidden="false" customHeight="false" outlineLevel="0" collapsed="false">
      <c r="A12" s="0" t="s">
        <v>117</v>
      </c>
      <c r="B12" s="1" t="n">
        <f aca="false">B11</f>
        <v>0</v>
      </c>
    </row>
    <row r="17" customFormat="false" ht="14.4" hidden="false" customHeight="false" outlineLevel="0" collapsed="false">
      <c r="A17" s="0" t="s">
        <v>118</v>
      </c>
      <c r="B17" s="0" t="s">
        <v>17</v>
      </c>
      <c r="C17" s="0" t="s">
        <v>119</v>
      </c>
      <c r="D17" s="0" t="s">
        <v>25</v>
      </c>
      <c r="E17" s="0" t="s">
        <v>120</v>
      </c>
      <c r="F17" s="0" t="s">
        <v>121</v>
      </c>
      <c r="G17" s="0" t="s">
        <v>19</v>
      </c>
      <c r="H17" s="0" t="s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LibreOffice/5.1.6.2$Linux_X86_64 LibreOffice_project/10m0$Build-2</Application>
  <Company>University of Texas at Arlington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2018-03-24T23:54:18Z</dcterms:created>
  <dc:creator>GAANN4</dc:creator>
  <dc:description/>
  <dc:language>en-US</dc:language>
  <cp:lastModifiedBy/>
  <dcterms:modified xsi:type="dcterms:W3CDTF">2018-03-26T20:45:10Z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University of Texas at Arlington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