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CSE310\hw2\question1\question1\"/>
    </mc:Choice>
  </mc:AlternateContent>
  <bookViews>
    <workbookView xWindow="0" yWindow="0" windowWidth="28770" windowHeight="7965"/>
  </bookViews>
  <sheets>
    <sheet name="TimeResults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2" i="1"/>
  <c r="N3" i="1"/>
  <c r="N4" i="1"/>
  <c r="N5" i="1"/>
  <c r="N6" i="1"/>
  <c r="N7" i="1"/>
  <c r="N8" i="1"/>
  <c r="N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<sst xmlns="http://schemas.openxmlformats.org/spreadsheetml/2006/main" count="7" uniqueCount="5">
  <si>
    <t>N</t>
  </si>
  <si>
    <t>Average</t>
  </si>
  <si>
    <t>Merge-Sort</t>
  </si>
  <si>
    <t>Insertion-Sort</t>
  </si>
  <si>
    <t>Quick-Sort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</si>
</sst>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 Average over 5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TimeResults!$B$1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TimeResults!$A$2:$A$8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cat>
          <c:val>
            <c:numRef>
              <c:f>TimeResults!$G$2:$G$8</c:f>
              <c:numCache>
                <c:formatCode>General</c:formatCode>
                <c:ptCount val="7"/>
                <c:pt idx="0">
                  <c:v>8.0000000000000004E-4</c:v>
                </c:pt>
                <c:pt idx="1">
                  <c:v>7.6E-3</c:v>
                </c:pt>
                <c:pt idx="2">
                  <c:v>1.7600000000000001E-2</c:v>
                </c:pt>
                <c:pt idx="3">
                  <c:v>3.6400000000000002E-2</c:v>
                </c:pt>
                <c:pt idx="4">
                  <c:v>7.3400000000000007E-2</c:v>
                </c:pt>
                <c:pt idx="5">
                  <c:v>0.11139999999999999</c:v>
                </c:pt>
                <c:pt idx="6">
                  <c:v>0.1452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9-40A5-AB61-163F5272CED5}"/>
            </c:ext>
          </c:extLst>
        </c:ser>
        <c:ser>
          <c:idx val="1"/>
          <c:order val="1"/>
          <c:tx>
            <c:strRef>
              <c:f>TimeResults!$I$1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TimeResults!$A$2:$A$8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cat>
          <c:val>
            <c:numRef>
              <c:f>TimeResults!$N$2:$N$8</c:f>
              <c:numCache>
                <c:formatCode>General</c:formatCode>
                <c:ptCount val="7"/>
                <c:pt idx="0">
                  <c:v>6.0000000000000006E-4</c:v>
                </c:pt>
                <c:pt idx="1">
                  <c:v>4.9200000000000001E-2</c:v>
                </c:pt>
                <c:pt idx="2">
                  <c:v>0.30659999999999998</c:v>
                </c:pt>
                <c:pt idx="3">
                  <c:v>1.2152000000000001</c:v>
                </c:pt>
                <c:pt idx="4">
                  <c:v>4.8746</c:v>
                </c:pt>
                <c:pt idx="5">
                  <c:v>10.954600000000001</c:v>
                </c:pt>
                <c:pt idx="6">
                  <c:v>19.4848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9-40A5-AB61-163F5272CED5}"/>
            </c:ext>
          </c:extLst>
        </c:ser>
        <c:ser>
          <c:idx val="2"/>
          <c:order val="2"/>
          <c:tx>
            <c:strRef>
              <c:f>TimeResults!$P$1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TimeResults!$A$2:$A$8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cat>
          <c:val>
            <c:numRef>
              <c:f>TimeResults!$U$2:$U$8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2E-3</c:v>
                </c:pt>
                <c:pt idx="2">
                  <c:v>5.2000000000000006E-3</c:v>
                </c:pt>
                <c:pt idx="3">
                  <c:v>1.0400000000000001E-2</c:v>
                </c:pt>
                <c:pt idx="4">
                  <c:v>2.2400000000000003E-2</c:v>
                </c:pt>
                <c:pt idx="5">
                  <c:v>3.4600000000000006E-2</c:v>
                </c:pt>
                <c:pt idx="6">
                  <c:v>4.6599999999999996E-2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9-40A5-AB61-163F5272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87976"/>
        <c:axId val="557893552"/>
      </c:lineChart>
      <c:catAx>
        <c:axId val="55788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Sorted</a:t>
                </a:r>
                <a:r>
                  <a:rPr lang="en-US" baseline="0"/>
                  <a:t> Array Length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93552"/>
        <c:crosses val="autoZero"/>
        <c:auto val="1"/>
        <c:lblAlgn val="ctr"/>
        <c:lblOffset val="100"/>
        <c:noMultiLvlLbl val="0"/>
      </c:catAx>
      <c:valAx>
        <c:axId val="5578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8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 Average Over 5 trials (Comparing Merge and Quick)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TimeResults!$B$1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TimeResults!$A$2:$A$8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cat>
          <c:val>
            <c:numRef>
              <c:f>TimeResults!$G$2:$G$8</c:f>
              <c:numCache>
                <c:formatCode>General</c:formatCode>
                <c:ptCount val="7"/>
                <c:pt idx="0">
                  <c:v>8.0000000000000004E-4</c:v>
                </c:pt>
                <c:pt idx="1">
                  <c:v>7.6E-3</c:v>
                </c:pt>
                <c:pt idx="2">
                  <c:v>1.7600000000000001E-2</c:v>
                </c:pt>
                <c:pt idx="3">
                  <c:v>3.6400000000000002E-2</c:v>
                </c:pt>
                <c:pt idx="4">
                  <c:v>7.3400000000000007E-2</c:v>
                </c:pt>
                <c:pt idx="5">
                  <c:v>0.11139999999999999</c:v>
                </c:pt>
                <c:pt idx="6">
                  <c:v>0.1452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5-45EB-BCF2-93725BCB8A51}"/>
            </c:ext>
          </c:extLst>
        </c:ser>
        <c:ser>
          <c:idx val="2"/>
          <c:order val="2"/>
          <c:tx>
            <c:strRef>
              <c:f>TimeResults!$P$1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TimeResults!$A$2:$A$8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150000</c:v>
                </c:pt>
                <c:pt idx="6">
                  <c:v>200000</c:v>
                </c:pt>
              </c:numCache>
            </c:numRef>
          </c:cat>
          <c:val>
            <c:numRef>
              <c:f>TimeResults!$U$2:$U$8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2E-3</c:v>
                </c:pt>
                <c:pt idx="2">
                  <c:v>5.2000000000000006E-3</c:v>
                </c:pt>
                <c:pt idx="3">
                  <c:v>1.0400000000000001E-2</c:v>
                </c:pt>
                <c:pt idx="4">
                  <c:v>2.2400000000000003E-2</c:v>
                </c:pt>
                <c:pt idx="5">
                  <c:v>3.4600000000000006E-2</c:v>
                </c:pt>
                <c:pt idx="6">
                  <c:v>4.6599999999999996E-2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5-45EB-BCF2-93725BCB8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87976"/>
        <c:axId val="5578935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TimeResults!$I$1</c15:sqref>
                        </c15:formulaRef>
                      </c:ext>
                    </c:extLst>
                    <c:strCache>
                      <c:ptCount val="1"/>
                      <c:pt idx="0">
                        <c:v>Insertion-Sort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TimeResults!$A$2:$A$8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150000</c:v>
                      </c:pt>
                      <c:pt idx="6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TimeResults!$N$2:$N$8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6.0000000000000006E-4</c:v>
                      </c:pt>
                      <c:pt idx="1">
                        <c:v>4.9200000000000001E-2</c:v>
                      </c:pt>
                      <c:pt idx="2">
                        <c:v>0.30659999999999998</c:v>
                      </c:pt>
                      <c:pt idx="3">
                        <c:v>1.2152000000000001</c:v>
                      </c:pt>
                      <c:pt idx="4">
                        <c:v>4.8746</c:v>
                      </c:pt>
                      <c:pt idx="5">
                        <c:v>10.954600000000001</c:v>
                      </c:pt>
                      <c:pt idx="6">
                        <c:v>19.4848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35-45EB-BCF2-93725BCB8A51}"/>
                  </c:ext>
                </c:extLst>
              </c15:ser>
            </c15:filteredLineSeries>
          </c:ext>
        </c:extLst>
      </c:lineChart>
      <c:catAx>
        <c:axId val="55788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Sorted</a:t>
                </a:r>
                <a:r>
                  <a:rPr lang="en-US" baseline="0"/>
                  <a:t> Array Length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93552"/>
        <c:crosses val="autoZero"/>
        <c:auto val="1"/>
        <c:lblAlgn val="ctr"/>
        <c:lblOffset val="100"/>
        <c:noMultiLvlLbl val="0"/>
      </c:catAx>
      <c:valAx>
        <c:axId val="5578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8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9</xdr:row>
      <xdr:rowOff>104774</xdr:rowOff>
    </xdr:from>
    <xdr:to>
      <xdr:col>33</xdr:col>
      <xdr:colOff>374649</xdr:colOff>
      <xdr:row>37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58648-155F-41F4-ACCC-28EE3FA81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8</xdr:row>
      <xdr:rowOff>133350</xdr:rowOff>
    </xdr:from>
    <xdr:to>
      <xdr:col>16</xdr:col>
      <xdr:colOff>12700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85E2-2C6F-4E23-9959-DE25C01BF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O18" sqref="O18"/>
    </sheetView>
  </sheetViews>
  <sheetFormatPr defaultRowHeight="15" x14ac:dyDescent="0.25"/>
  <sheetData>
    <row r="1" spans="1:21" x14ac:dyDescent="0.25">
      <c r="A1" t="s">
        <v>0</v>
      </c>
      <c r="B1" s="2" t="s">
        <v>2</v>
      </c>
      <c r="C1" s="2"/>
      <c r="D1" s="2"/>
      <c r="E1" s="2"/>
      <c r="F1" s="2"/>
      <c r="G1" s="1" t="s">
        <v>1</v>
      </c>
      <c r="H1" s="1"/>
      <c r="I1" s="2" t="s">
        <v>3</v>
      </c>
      <c r="J1" s="2"/>
      <c r="K1" s="2"/>
      <c r="L1" s="2"/>
      <c r="M1" s="2"/>
      <c r="N1" s="1" t="s">
        <v>1</v>
      </c>
      <c r="O1" s="1"/>
      <c r="P1" s="2" t="s">
        <v>4</v>
      </c>
      <c r="Q1" s="2"/>
      <c r="R1" s="2"/>
      <c r="S1" s="2"/>
      <c r="T1" s="2"/>
      <c r="U1" s="1" t="s">
        <v>1</v>
      </c>
    </row>
    <row r="2" spans="1:21" x14ac:dyDescent="0.25">
      <c r="A2">
        <v>1000</v>
      </c>
      <c r="B2">
        <v>1E-3</v>
      </c>
      <c r="C2">
        <v>1E-3</v>
      </c>
      <c r="D2">
        <v>1E-3</v>
      </c>
      <c r="E2">
        <v>0</v>
      </c>
      <c r="F2">
        <v>1E-3</v>
      </c>
      <c r="G2">
        <f>AVERAGE(B2:F2)</f>
        <v>8.0000000000000004E-4</v>
      </c>
      <c r="I2">
        <v>1E-3</v>
      </c>
      <c r="J2">
        <v>0</v>
      </c>
      <c r="K2">
        <v>1E-3</v>
      </c>
      <c r="L2">
        <v>1E-3</v>
      </c>
      <c r="M2">
        <v>0</v>
      </c>
      <c r="N2">
        <f>AVERAGE(I2:M2)</f>
        <v>6.0000000000000006E-4</v>
      </c>
      <c r="P2">
        <v>1E-3</v>
      </c>
      <c r="Q2">
        <v>0</v>
      </c>
      <c r="R2">
        <v>1E-3</v>
      </c>
      <c r="S2">
        <v>0</v>
      </c>
      <c r="T2">
        <v>0</v>
      </c>
      <c r="U2">
        <f>AVERAGE(P2:T2)</f>
        <v>4.0000000000000002E-4</v>
      </c>
    </row>
    <row r="3" spans="1:21" x14ac:dyDescent="0.25">
      <c r="A3">
        <v>10000</v>
      </c>
      <c r="B3">
        <v>8.0000000000000002E-3</v>
      </c>
      <c r="C3">
        <v>7.0000000000000001E-3</v>
      </c>
      <c r="D3">
        <v>7.0000000000000001E-3</v>
      </c>
      <c r="E3">
        <v>8.0000000000000002E-3</v>
      </c>
      <c r="F3">
        <v>8.0000000000000002E-3</v>
      </c>
      <c r="G3">
        <f t="shared" ref="G3:G8" si="0">AVERAGE(B3:F3)</f>
        <v>7.6E-3</v>
      </c>
      <c r="I3">
        <v>5.0999999999999997E-2</v>
      </c>
      <c r="J3">
        <v>4.9000000000000002E-2</v>
      </c>
      <c r="K3">
        <v>4.8000000000000001E-2</v>
      </c>
      <c r="L3">
        <v>4.9000000000000002E-2</v>
      </c>
      <c r="M3">
        <v>4.9000000000000002E-2</v>
      </c>
      <c r="N3">
        <f t="shared" ref="N3:N8" si="1">AVERAGE(I3:M3)</f>
        <v>4.9200000000000001E-2</v>
      </c>
      <c r="P3">
        <v>2E-3</v>
      </c>
      <c r="Q3">
        <v>2E-3</v>
      </c>
      <c r="R3">
        <v>2E-3</v>
      </c>
      <c r="S3">
        <v>2E-3</v>
      </c>
      <c r="T3">
        <v>2E-3</v>
      </c>
      <c r="U3">
        <f t="shared" ref="U3:U8" si="2">AVERAGE(P3:T3)</f>
        <v>2E-3</v>
      </c>
    </row>
    <row r="4" spans="1:21" x14ac:dyDescent="0.25">
      <c r="A4">
        <v>25000</v>
      </c>
      <c r="B4">
        <v>1.7999999999999999E-2</v>
      </c>
      <c r="C4">
        <v>1.7999999999999999E-2</v>
      </c>
      <c r="D4">
        <v>1.7000000000000001E-2</v>
      </c>
      <c r="E4">
        <v>1.6E-2</v>
      </c>
      <c r="F4">
        <v>1.9E-2</v>
      </c>
      <c r="G4">
        <f t="shared" si="0"/>
        <v>1.7600000000000001E-2</v>
      </c>
      <c r="I4">
        <v>0.31</v>
      </c>
      <c r="J4">
        <v>0.30499999999999999</v>
      </c>
      <c r="K4">
        <v>0.307</v>
      </c>
      <c r="L4">
        <v>0.30099999999999999</v>
      </c>
      <c r="M4">
        <v>0.31</v>
      </c>
      <c r="N4">
        <f t="shared" si="1"/>
        <v>0.30659999999999998</v>
      </c>
      <c r="P4">
        <v>5.0000000000000001E-3</v>
      </c>
      <c r="Q4">
        <v>5.0000000000000001E-3</v>
      </c>
      <c r="R4">
        <v>6.0000000000000001E-3</v>
      </c>
      <c r="S4">
        <v>5.0000000000000001E-3</v>
      </c>
      <c r="T4">
        <v>5.0000000000000001E-3</v>
      </c>
      <c r="U4">
        <f t="shared" si="2"/>
        <v>5.2000000000000006E-3</v>
      </c>
    </row>
    <row r="5" spans="1:21" x14ac:dyDescent="0.25">
      <c r="A5">
        <v>50000</v>
      </c>
      <c r="B5">
        <v>3.5000000000000003E-2</v>
      </c>
      <c r="C5">
        <v>3.5999999999999997E-2</v>
      </c>
      <c r="D5">
        <v>3.6999999999999998E-2</v>
      </c>
      <c r="E5">
        <v>3.5000000000000003E-2</v>
      </c>
      <c r="F5">
        <v>3.9E-2</v>
      </c>
      <c r="G5">
        <f t="shared" si="0"/>
        <v>3.6400000000000002E-2</v>
      </c>
      <c r="I5">
        <v>1.222</v>
      </c>
      <c r="J5">
        <v>1.2090000000000001</v>
      </c>
      <c r="K5">
        <v>1.2190000000000001</v>
      </c>
      <c r="L5">
        <v>1.2110000000000001</v>
      </c>
      <c r="M5">
        <v>1.2150000000000001</v>
      </c>
      <c r="N5">
        <f t="shared" si="1"/>
        <v>1.2152000000000001</v>
      </c>
      <c r="P5">
        <v>0.01</v>
      </c>
      <c r="Q5">
        <v>1.0999999999999999E-2</v>
      </c>
      <c r="R5">
        <v>0.01</v>
      </c>
      <c r="S5">
        <v>0.01</v>
      </c>
      <c r="T5">
        <v>1.0999999999999999E-2</v>
      </c>
      <c r="U5">
        <f t="shared" si="2"/>
        <v>1.0400000000000001E-2</v>
      </c>
    </row>
    <row r="6" spans="1:21" x14ac:dyDescent="0.25">
      <c r="A6">
        <v>100000</v>
      </c>
      <c r="B6">
        <v>7.8E-2</v>
      </c>
      <c r="C6">
        <v>7.9000000000000001E-2</v>
      </c>
      <c r="D6">
        <v>7.0000000000000007E-2</v>
      </c>
      <c r="E6">
        <v>7.0000000000000007E-2</v>
      </c>
      <c r="F6">
        <v>7.0000000000000007E-2</v>
      </c>
      <c r="G6">
        <f t="shared" si="0"/>
        <v>7.3400000000000007E-2</v>
      </c>
      <c r="I6">
        <v>4.8739999999999997</v>
      </c>
      <c r="J6">
        <v>4.8789999999999996</v>
      </c>
      <c r="K6">
        <v>4.8819999999999997</v>
      </c>
      <c r="L6">
        <v>4.8449999999999998</v>
      </c>
      <c r="M6">
        <v>4.8929999999999998</v>
      </c>
      <c r="N6">
        <f t="shared" si="1"/>
        <v>4.8746</v>
      </c>
      <c r="P6">
        <v>2.1999999999999999E-2</v>
      </c>
      <c r="Q6">
        <v>2.3E-2</v>
      </c>
      <c r="R6">
        <v>2.1999999999999999E-2</v>
      </c>
      <c r="S6">
        <v>2.1000000000000001E-2</v>
      </c>
      <c r="T6">
        <v>2.4E-2</v>
      </c>
      <c r="U6">
        <f t="shared" si="2"/>
        <v>2.2400000000000003E-2</v>
      </c>
    </row>
    <row r="7" spans="1:21" x14ac:dyDescent="0.25">
      <c r="A7">
        <v>150000</v>
      </c>
      <c r="B7">
        <v>0.12</v>
      </c>
      <c r="C7">
        <v>0.107</v>
      </c>
      <c r="D7">
        <v>0.113</v>
      </c>
      <c r="E7">
        <v>0.11</v>
      </c>
      <c r="F7">
        <v>0.107</v>
      </c>
      <c r="G7">
        <f t="shared" si="0"/>
        <v>0.11139999999999999</v>
      </c>
      <c r="I7">
        <v>11.026999999999999</v>
      </c>
      <c r="J7">
        <v>10.945</v>
      </c>
      <c r="K7">
        <v>10.94</v>
      </c>
      <c r="L7">
        <v>10.941000000000001</v>
      </c>
      <c r="M7">
        <v>10.92</v>
      </c>
      <c r="N7">
        <f t="shared" si="1"/>
        <v>10.954600000000001</v>
      </c>
      <c r="P7">
        <v>3.5999999999999997E-2</v>
      </c>
      <c r="Q7">
        <v>3.5000000000000003E-2</v>
      </c>
      <c r="R7">
        <v>3.4000000000000002E-2</v>
      </c>
      <c r="S7">
        <v>3.4000000000000002E-2</v>
      </c>
      <c r="T7">
        <v>3.4000000000000002E-2</v>
      </c>
      <c r="U7">
        <f t="shared" si="2"/>
        <v>3.4600000000000006E-2</v>
      </c>
    </row>
    <row r="8" spans="1:21" x14ac:dyDescent="0.25">
      <c r="A8">
        <v>200000</v>
      </c>
      <c r="B8">
        <v>0.154</v>
      </c>
      <c r="C8">
        <v>0.14599999999999999</v>
      </c>
      <c r="D8">
        <v>0.14099999999999999</v>
      </c>
      <c r="E8">
        <v>0.14000000000000001</v>
      </c>
      <c r="F8">
        <v>0.14499999999999999</v>
      </c>
      <c r="G8">
        <f t="shared" si="0"/>
        <v>0.1452</v>
      </c>
      <c r="I8">
        <v>19.454999999999998</v>
      </c>
      <c r="J8">
        <v>19.440000000000001</v>
      </c>
      <c r="K8">
        <v>19.471</v>
      </c>
      <c r="L8">
        <v>19.481000000000002</v>
      </c>
      <c r="M8">
        <v>19.577000000000002</v>
      </c>
      <c r="N8">
        <f t="shared" si="1"/>
        <v>19.4848</v>
      </c>
      <c r="P8">
        <v>4.7E-2</v>
      </c>
      <c r="Q8">
        <v>4.8000000000000001E-2</v>
      </c>
      <c r="R8">
        <v>4.5999999999999999E-2</v>
      </c>
      <c r="S8">
        <v>4.5999999999999999E-2</v>
      </c>
      <c r="T8">
        <v>4.5999999999999999E-2</v>
      </c>
      <c r="U8">
        <f t="shared" si="2"/>
        <v>4.6599999999999996E-2</v>
      </c>
    </row>
  </sheetData>
  <mergeCells count="3">
    <mergeCell ref="B1:F1"/>
    <mergeCell ref="I1:M1"/>
    <mergeCell ref="P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durkiewicz</dc:creator>
  <cp:lastModifiedBy>andrew durkiewicz</cp:lastModifiedBy>
  <dcterms:created xsi:type="dcterms:W3CDTF">2018-05-30T09:18:06Z</dcterms:created>
  <dcterms:modified xsi:type="dcterms:W3CDTF">2018-05-30T09:26:58Z</dcterms:modified>
</cp:coreProperties>
</file>