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8_{CA6F1707-EB8A-49D1-8854-FE86D6117B43}" xr6:coauthVersionLast="47" xr6:coauthVersionMax="47" xr10:uidLastSave="{00000000-0000-0000-0000-000000000000}"/>
  <bookViews>
    <workbookView xWindow="-110" yWindow="-110" windowWidth="19420" windowHeight="10300"/>
  </bookViews>
  <sheets>
    <sheet name="DRAFT" sheetId="1" r:id="rId1"/>
    <sheet name="ISSUED" sheetId="4" r:id="rId2"/>
  </sheets>
  <definedNames>
    <definedName name="_xlnm.Print_Area" localSheetId="0">DRAFT!$A$1:$H$59</definedName>
    <definedName name="_xlnm.Print_Area" localSheetId="1">ISSUED!$A$1:$H$48</definedName>
    <definedName name="Z_A294E95E_1344_4DBE_BE38_ABC9D17689CD_.wvu.PrintArea" localSheetId="0" hidden="1">DRAFT!$A$1:$H$59</definedName>
    <definedName name="Z_A294E95E_1344_4DBE_BE38_ABC9D17689CD_.wvu.PrintArea" localSheetId="1" hidden="1">ISSUED!$A$1:$H$48</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27" i="4"/>
  <c r="D13" i="4"/>
  <c r="A8" i="4"/>
  <c r="D17" i="4"/>
  <c r="D35" i="4"/>
  <c r="B43" i="4"/>
  <c r="F33" i="4"/>
  <c r="D33" i="4"/>
  <c r="D31" i="4"/>
  <c r="D29" i="4"/>
  <c r="D25"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<sst xmlns="http://schemas.openxmlformats.org/spreadsheetml/2006/main" count="84" uniqueCount="41">
  <si>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</si>
  <si>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</si>
  <si>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</si>
  <si>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</si>
  <si>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</si>
  <si>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</si>
  <si>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</si>
  <si>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</si>
  <si>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</si>
  <si>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</si>
  <si>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</si>
  <si>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</si>
  <si>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</si>
  <si>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</si>
  <si>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</si>
  <si>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</si>
  <si>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</si>
  <si>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</si>
  <si>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</si>
  <si>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</si>
  <si>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</si>
  <si>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</si>
  <si>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</si>
  <si>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</si>
  <si>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</si>
  <si>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</si>
  <si>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</si>
  <si>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</si>
  <si>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</si>
  <si>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</si>
  <si>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</si>
  <si>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</si>
  <si>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BALTIC WEST V.2403N</t>
  </si>
  <si>
    <t>SURABAYA PORT, INDONESIA</t>
  </si>
  <si>
    <t>TO THE ORDER OF SHINHAN BANK SEOUL</t>
  </si>
  <si>
    <t>000157</t>
  </si>
  <si>
    <t>TERMS OF PRICE : CIF INCHEON, SOUTH KOREA
COUNTRY OF ORIGIN : INDONESIA
100PCT POLYESTER SPUN YARN
NE40/1 IN GREY FOR KNITTING (WAXED)
AUTOCONED SPLICED
HS CODE : 5509.21‐00
FULL SET INSURANCE POLICY OR CERTIFICATE, ENDORSED IN BLANK FOR 110PCT OF INVOICE
VALUE WITH CLAIMS PAYABLE IN SOUTH KOREA IN THE CURRENCY OF DRAFT,
COVERING THE INSTITUTE CARGO CLAUSES : ALL RISK</t>
  </si>
  <si>
    <t>KMTCSUB2247450, 24-Apr-2024</t>
  </si>
  <si>
    <t>070/2024, 22-Apr-2024</t>
  </si>
  <si>
    <t>M88WE2402EU00203</t>
  </si>
  <si>
    <t>INCHEON,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</si>
</sst>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71" formatCode="_(* #,##0.00_);_(* \(#,##0.00\);_(* &quot;-&quot;??_);_(@_)"/>
    <numFmt numFmtId="182" formatCode="[$-409]d\-mmm\-yy;@"/>
    <numFmt numFmtId="18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Border="1" applyAlignment="1">
      <alignment vertical="center"/>
    </xf>
    <xf numFmtId="0" fontId="2" fillId="0" borderId="0" xfId="0" applyFont="1" applyBorder="1" applyAlignment="1">
      <alignment vertical="center"/>
    </xf>
    <xf numFmtId="0" fontId="2" fillId="0" borderId="0" xfId="0" applyFont="1" applyAlignment="1">
      <alignment horizontal="justify" vertical="center"/>
    </xf>
    <xf numFmtId="0" fontId="2" fillId="0" borderId="0" xfId="0" applyFont="1" applyBorder="1"/>
    <xf numFmtId="0" fontId="2" fillId="0" borderId="0" xfId="0" applyFont="1" applyBorder="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0" fontId="2" fillId="0" borderId="0" xfId="0" applyFont="1" applyBorder="1" applyAlignment="1">
      <alignment horizontal="center"/>
    </xf>
    <xf numFmtId="0" fontId="5" fillId="0" borderId="0" xfId="0" applyFont="1" applyBorder="1" applyAlignment="1"/>
    <xf numFmtId="15" fontId="2" fillId="0" borderId="0" xfId="0" quotePrefix="1" applyNumberFormat="1" applyFont="1" applyBorder="1" applyAlignment="1">
      <alignment vertical="center"/>
    </xf>
    <xf numFmtId="15" fontId="2" fillId="0" borderId="0" xfId="0" applyNumberFormat="1" applyFont="1" applyBorder="1" applyAlignment="1">
      <alignment vertical="center"/>
    </xf>
    <xf numFmtId="182" fontId="2" fillId="0" borderId="0" xfId="0" applyNumberFormat="1" applyFont="1" applyAlignment="1">
      <alignment horizontal="right" vertical="center"/>
    </xf>
    <xf numFmtId="0" fontId="3" fillId="0" borderId="0" xfId="0" applyFont="1" applyAlignment="1"/>
    <xf numFmtId="171" fontId="2" fillId="0" borderId="0" xfId="0" applyNumberFormat="1" applyFont="1" applyAlignment="1">
      <alignment horizontal="right"/>
    </xf>
    <xf numFmtId="4" fontId="2" fillId="0" borderId="0" xfId="0" applyNumberFormat="1" applyFont="1"/>
    <xf numFmtId="0" fontId="2" fillId="0" borderId="0" xfId="0" quotePrefix="1" applyFont="1" applyBorder="1" applyAlignment="1">
      <alignment vertical="center"/>
    </xf>
    <xf numFmtId="0" fontId="2" fillId="0" borderId="0" xfId="0" applyFont="1" applyAlignment="1">
      <alignment horizontal="right"/>
    </xf>
    <xf numFmtId="186" fontId="2" fillId="0" borderId="0" xfId="0" applyNumberFormat="1" applyFont="1"/>
    <xf numFmtId="0" fontId="2" fillId="0" borderId="0" xfId="0" applyFont="1" applyAlignment="1">
      <alignment horizontal="center"/>
    </xf>
    <xf numFmtId="10" fontId="2" fillId="0" borderId="0" xfId="0" quotePrefix="1" applyNumberFormat="1" applyFont="1" applyBorder="1" applyAlignment="1">
      <alignment horizontal="left" vertical="center"/>
    </xf>
    <xf numFmtId="0" fontId="2" fillId="0" borderId="0" xfId="0" applyFont="1" applyAlignment="1">
      <alignment horizontal="left"/>
    </xf>
    <xf numFmtId="0" fontId="2" fillId="0" borderId="0" xfId="0" quotePrefix="1" applyFont="1" applyAlignment="1">
      <alignment horizontal="right"/>
    </xf>
    <xf numFmtId="0" fontId="2" fillId="0" borderId="0" xfId="0" applyFont="1" applyAlignment="1">
      <alignment horizontal="right"/>
    </xf>
    <xf numFmtId="0" fontId="2" fillId="0" borderId="0" xfId="0" applyFont="1" applyAlignment="1"/>
    <xf numFmtId="0" fontId="3" fillId="0" borderId="0" xfId="0" applyFont="1" applyAlignment="1">
      <alignment horizontal="center"/>
    </xf>
    <xf numFmtId="0" fontId="2" fillId="0" borderId="0" xfId="0" applyFont="1" applyBorder="1" applyAlignment="1">
      <alignment horizontal="center" vertical="center"/>
    </xf>
    <xf numFmtId="43" fontId="1" fillId="0" borderId="0" xfId="0" applyNumberFormat="1" applyFont="1" applyBorder="1" applyAlignment="1">
      <alignment vertical="center"/>
    </xf>
    <xf numFmtId="0" fontId="2" fillId="0" borderId="0" xfId="0" quotePrefix="1" applyFont="1" applyBorder="1" applyAlignment="1">
      <alignment vertical="center" wrapText="1"/>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Border="1" applyAlignment="1">
      <alignment horizontal="left" vertical="top" wrapText="1"/>
    </xf>
    <xf numFmtId="0" fontId="3" fillId="0" borderId="0" xfId="0" applyFont="1" applyAlignment="1">
      <alignment horizontal="center"/>
    </xf>
    <xf numFmtId="0" fontId="2"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45</xdr:row>
      <xdr:rowOff>82550</xdr:rowOff>
    </xdr:from>
    <xdr:to>
      <xdr:col>2</xdr:col>
      <xdr:colOff>152400</xdr:colOff>
      <xdr:row>49</xdr:row>
      <xdr:rowOff>19050</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tabSelected="1" topLeftCell="A32" zoomScale="85" zoomScaleNormal="85"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41" t="s">
        <v>11</v>
      </c>
      <c r="B6" s="41"/>
      <c r="C6" s="41"/>
      <c r="D6" s="41"/>
      <c r="E6" s="41"/>
      <c r="F6" s="41"/>
      <c r="G6" s="41"/>
      <c r="H6" s="2"/>
      <c r="I6" s="2"/>
      <c r="J6" s="2"/>
      <c r="K6" s="2"/>
      <c r="L6" s="2"/>
      <c r="M6" s="2"/>
      <c r="N6" s="2"/>
      <c r="O6" s="2"/>
    </row>
    <row r="7" spans="1:15" ht="15.5" x14ac:dyDescent="0.35">
      <c r="A7" s="44" t="s">
        <v>23</v>
      </c>
      <c r="B7" s="44"/>
      <c r="C7" s="44"/>
      <c r="D7" s="44"/>
      <c r="E7" s="44"/>
      <c r="F7" s="44"/>
      <c r="G7" s="44"/>
      <c r="H7" s="2"/>
      <c r="I7" s="2"/>
      <c r="J7" s="2"/>
      <c r="K7" s="2"/>
      <c r="L7" s="2"/>
      <c r="M7" s="2"/>
      <c r="N7" s="2"/>
      <c r="O7" s="2"/>
    </row>
    <row r="8" spans="1:15" ht="15.5" x14ac:dyDescent="0.35">
      <c r="A8" s="44"/>
      <c r="B8" s="44"/>
      <c r="C8" s="44"/>
      <c r="D8" s="44"/>
      <c r="E8" s="44"/>
      <c r="F8" s="44"/>
      <c r="G8" s="44"/>
      <c r="H8" s="2"/>
      <c r="I8" s="2"/>
      <c r="J8" s="2"/>
      <c r="K8" s="2"/>
      <c r="L8" s="2"/>
      <c r="M8" s="2"/>
      <c r="N8" s="2"/>
      <c r="O8" s="2"/>
    </row>
    <row r="9" spans="1:15" ht="15.5" x14ac:dyDescent="0.35">
      <c r="A9" s="2"/>
      <c r="B9" s="2"/>
      <c r="C9" s="3"/>
      <c r="D9" s="2"/>
      <c r="E9" s="2"/>
      <c r="F9" s="26" t="s">
        <v>14</v>
      </c>
      <c r="G9" s="30" t="s">
        <v>35</v>
      </c>
      <c r="H9" s="2"/>
      <c r="I9" s="2"/>
      <c r="J9" s="2"/>
      <c r="K9" s="2"/>
      <c r="L9" s="2"/>
      <c r="M9" s="2"/>
      <c r="N9" s="2"/>
      <c r="O9" s="2"/>
    </row>
    <row r="10" spans="1:15" ht="23.15" customHeight="1" x14ac:dyDescent="0.35">
      <c r="A10" s="5">
        <v>1</v>
      </c>
      <c r="B10" s="6" t="s">
        <v>24</v>
      </c>
      <c r="C10" s="5" t="s">
        <v>0</v>
      </c>
      <c r="D10" s="45" t="s">
        <v>29</v>
      </c>
      <c r="E10" s="45"/>
      <c r="F10" s="45"/>
      <c r="G10" s="45"/>
      <c r="H10" s="2"/>
      <c r="I10" s="2"/>
      <c r="J10" s="2"/>
      <c r="K10" s="2"/>
      <c r="L10" s="2"/>
      <c r="M10" s="2"/>
      <c r="N10" s="2"/>
      <c r="O10" s="2"/>
    </row>
    <row r="11" spans="1:15" ht="23.15" customHeight="1" x14ac:dyDescent="0.35">
      <c r="A11" s="5"/>
      <c r="B11" s="6"/>
      <c r="C11" s="5"/>
      <c r="D11" s="45"/>
      <c r="E11" s="45"/>
      <c r="F11" s="45"/>
      <c r="G11" s="45"/>
      <c r="H11" s="2"/>
      <c r="I11" s="2"/>
      <c r="J11" s="2"/>
      <c r="K11" s="2"/>
      <c r="L11" s="2"/>
      <c r="M11" s="2"/>
      <c r="N11" s="2"/>
      <c r="O11" s="2"/>
    </row>
    <row r="12" spans="1:15" ht="23.15" customHeight="1" x14ac:dyDescent="0.35">
      <c r="A12" s="5">
        <v>2</v>
      </c>
      <c r="B12" s="6" t="s">
        <v>25</v>
      </c>
      <c r="C12" s="5" t="s">
        <v>0</v>
      </c>
      <c r="D12" s="45" t="s">
        <v>27</v>
      </c>
      <c r="E12" s="45"/>
      <c r="F12" s="45"/>
      <c r="G12" s="45"/>
      <c r="H12" s="2"/>
      <c r="I12" s="2"/>
      <c r="J12" s="2"/>
      <c r="K12" s="2"/>
      <c r="L12" s="2"/>
      <c r="M12" s="2"/>
      <c r="N12" s="2"/>
      <c r="O12" s="2"/>
    </row>
    <row r="13" spans="1:15" ht="23.15" customHeight="1" x14ac:dyDescent="0.35">
      <c r="A13" s="5"/>
      <c r="B13" s="8"/>
      <c r="C13" s="34"/>
      <c r="D13" s="45"/>
      <c r="E13" s="45"/>
      <c r="F13" s="45"/>
      <c r="G13" s="45"/>
      <c r="H13" s="2"/>
      <c r="I13" s="2"/>
      <c r="J13" s="2"/>
      <c r="K13" s="2"/>
      <c r="L13" s="2"/>
      <c r="M13" s="2"/>
      <c r="N13" s="2"/>
      <c r="O13" s="2"/>
    </row>
    <row r="14" spans="1:15" ht="14.5" customHeight="1" x14ac:dyDescent="0.35">
      <c r="A14" s="5">
        <v>3</v>
      </c>
      <c r="B14" s="39" t="s">
        <v>28</v>
      </c>
      <c r="C14" s="5" t="s">
        <v>18</v>
      </c>
      <c r="D14" s="45" t="s">
        <v>34</v>
      </c>
      <c r="E14" s="45"/>
      <c r="F14" s="45"/>
      <c r="G14" s="45"/>
      <c r="H14" s="2"/>
      <c r="I14" s="2"/>
      <c r="J14" s="2"/>
      <c r="K14" s="2"/>
      <c r="L14" s="2"/>
      <c r="M14" s="2"/>
      <c r="N14" s="2"/>
      <c r="O14" s="2"/>
    </row>
    <row r="15" spans="1:15" ht="11.5" customHeight="1" x14ac:dyDescent="0.35">
      <c r="A15" s="5"/>
      <c r="B15" s="37"/>
      <c r="C15" s="5"/>
      <c r="D15" s="45"/>
      <c r="E15" s="45"/>
      <c r="F15" s="45"/>
      <c r="G15" s="45"/>
      <c r="H15" s="2"/>
      <c r="I15" s="2"/>
      <c r="J15" s="2"/>
      <c r="K15" s="2"/>
      <c r="L15" s="2"/>
      <c r="M15" s="2"/>
      <c r="N15" s="2"/>
      <c r="O15" s="2"/>
    </row>
    <row r="16" spans="1:15" ht="23" customHeight="1" x14ac:dyDescent="0.35">
      <c r="A16" s="5">
        <v>4</v>
      </c>
      <c r="B16" s="6" t="s">
        <v>13</v>
      </c>
      <c r="C16" s="5" t="s">
        <v>0</v>
      </c>
      <c r="D16" s="8" t="s">
        <v>30</v>
      </c>
      <c r="E16" s="6"/>
      <c r="F16" s="6"/>
      <c r="G16" s="6"/>
      <c r="H16" s="23"/>
      <c r="I16" s="2"/>
      <c r="J16" s="2"/>
      <c r="K16" s="2"/>
      <c r="L16" s="2"/>
      <c r="M16" s="2"/>
      <c r="N16" s="2"/>
      <c r="O16" s="2"/>
    </row>
    <row r="17" spans="1:15" ht="5.5" customHeight="1" x14ac:dyDescent="0.35">
      <c r="A17" s="5"/>
      <c r="B17" s="6"/>
      <c r="C17" s="5"/>
      <c r="D17" s="7"/>
      <c r="E17" s="6"/>
      <c r="F17" s="6"/>
      <c r="G17" s="6"/>
      <c r="H17" s="23"/>
      <c r="I17" s="2"/>
      <c r="J17" s="2"/>
      <c r="K17" s="2"/>
      <c r="L17" s="2"/>
      <c r="M17" s="2"/>
      <c r="N17" s="2"/>
      <c r="O17" s="2"/>
    </row>
    <row r="18" spans="1:15" ht="23.15" customHeight="1" x14ac:dyDescent="0.35">
      <c r="A18" s="5">
        <v>5</v>
      </c>
      <c r="B18" s="6" t="s">
        <v>3</v>
      </c>
      <c r="C18" s="5" t="s">
        <v>0</v>
      </c>
      <c r="D18" s="35">
        <v>41579.74</v>
      </c>
      <c r="E18" s="6"/>
      <c r="F18" s="6"/>
      <c r="G18" s="6"/>
      <c r="H18" s="2"/>
      <c r="I18" s="2"/>
      <c r="J18" s="2"/>
      <c r="K18" s="2"/>
      <c r="L18" s="2"/>
      <c r="M18" s="2"/>
      <c r="N18" s="2"/>
      <c r="O18" s="2"/>
    </row>
    <row r="19" spans="1:15" ht="23.15" customHeight="1" x14ac:dyDescent="0.35">
      <c r="A19" s="5"/>
      <c r="B19" s="6"/>
      <c r="C19" s="5"/>
      <c r="D19" s="8"/>
      <c r="E19" s="6"/>
      <c r="F19" s="6"/>
      <c r="G19" s="6"/>
      <c r="H19" s="2"/>
      <c r="I19" s="2"/>
      <c r="J19" s="2"/>
      <c r="K19" s="2"/>
      <c r="L19" s="2"/>
      <c r="M19" s="2"/>
      <c r="N19" s="2"/>
      <c r="O19" s="2"/>
    </row>
    <row r="20" spans="1:15" ht="18" customHeight="1" x14ac:dyDescent="0.35">
      <c r="A20" s="5">
        <v>6</v>
      </c>
      <c r="B20" s="9" t="s">
        <v>4</v>
      </c>
      <c r="C20" s="5" t="s">
        <v>0</v>
      </c>
      <c r="D20" s="40" t="s">
        <v>36</v>
      </c>
      <c r="E20" s="40"/>
      <c r="F20" s="40"/>
      <c r="G20" s="40"/>
      <c r="H20" s="17"/>
      <c r="I20" s="2"/>
      <c r="J20" s="2"/>
      <c r="K20" s="2"/>
      <c r="L20" s="2"/>
      <c r="M20" s="2"/>
      <c r="N20" s="2"/>
      <c r="O20" s="2"/>
    </row>
    <row r="21" spans="1:15" ht="18" customHeight="1" x14ac:dyDescent="0.35">
      <c r="A21" s="38"/>
      <c r="B21" s="9"/>
      <c r="C21" s="38"/>
      <c r="D21" s="40"/>
      <c r="E21" s="40"/>
      <c r="F21" s="40"/>
      <c r="G21" s="40"/>
      <c r="H21" s="17"/>
      <c r="I21" s="2"/>
      <c r="J21" s="2"/>
      <c r="K21" s="2"/>
      <c r="L21" s="2"/>
      <c r="M21" s="2"/>
      <c r="N21" s="2"/>
      <c r="O21" s="2"/>
    </row>
    <row r="22" spans="1:15" ht="18" customHeight="1" x14ac:dyDescent="0.35">
      <c r="A22" s="38"/>
      <c r="B22" s="9"/>
      <c r="C22" s="38"/>
      <c r="D22" s="40"/>
      <c r="E22" s="40"/>
      <c r="F22" s="40"/>
      <c r="G22" s="40"/>
      <c r="H22" s="17"/>
      <c r="I22" s="2"/>
      <c r="J22" s="2"/>
      <c r="K22" s="2"/>
      <c r="L22" s="2"/>
      <c r="M22" s="2"/>
      <c r="N22" s="2"/>
      <c r="O22" s="2"/>
    </row>
    <row r="23" spans="1:15" ht="18" customHeight="1" x14ac:dyDescent="0.35">
      <c r="A23" s="38"/>
      <c r="B23" s="9"/>
      <c r="C23" s="38"/>
      <c r="D23" s="40"/>
      <c r="E23" s="40"/>
      <c r="F23" s="40"/>
      <c r="G23" s="40"/>
      <c r="H23" s="17"/>
      <c r="I23" s="2"/>
      <c r="J23" s="2"/>
      <c r="K23" s="2"/>
      <c r="L23" s="2"/>
      <c r="M23" s="2"/>
      <c r="N23" s="2"/>
      <c r="O23" s="2"/>
    </row>
    <row r="24" spans="1:15" ht="18" customHeight="1" x14ac:dyDescent="0.35">
      <c r="A24" s="38"/>
      <c r="B24" s="9"/>
      <c r="C24" s="38"/>
      <c r="D24" s="40"/>
      <c r="E24" s="40"/>
      <c r="F24" s="40"/>
      <c r="G24" s="40"/>
      <c r="H24" s="17"/>
      <c r="I24" s="2"/>
      <c r="J24" s="2"/>
      <c r="K24" s="2"/>
      <c r="L24" s="2"/>
      <c r="M24" s="2"/>
      <c r="N24" s="2"/>
      <c r="O24" s="2"/>
    </row>
    <row r="25" spans="1:15" ht="18" customHeight="1" x14ac:dyDescent="0.35">
      <c r="A25" s="38"/>
      <c r="B25" s="9"/>
      <c r="C25" s="38"/>
      <c r="D25" s="40"/>
      <c r="E25" s="40"/>
      <c r="F25" s="40"/>
      <c r="G25" s="40"/>
      <c r="H25" s="17"/>
      <c r="I25" s="2"/>
      <c r="J25" s="2"/>
      <c r="K25" s="2"/>
      <c r="L25" s="2"/>
      <c r="M25" s="2"/>
      <c r="N25" s="2"/>
      <c r="O25" s="2"/>
    </row>
    <row r="26" spans="1:15" ht="18" customHeight="1" x14ac:dyDescent="0.35">
      <c r="A26" s="38"/>
      <c r="B26" s="9"/>
      <c r="C26" s="38"/>
      <c r="D26" s="40"/>
      <c r="E26" s="40"/>
      <c r="F26" s="40"/>
      <c r="G26" s="40"/>
      <c r="H26" s="17"/>
      <c r="I26" s="2"/>
      <c r="J26" s="2"/>
      <c r="K26" s="2"/>
      <c r="L26" s="2"/>
      <c r="M26" s="2"/>
      <c r="N26" s="2"/>
      <c r="O26" s="2"/>
    </row>
    <row r="27" spans="1:15" ht="18" customHeight="1" x14ac:dyDescent="0.35">
      <c r="A27" s="38"/>
      <c r="B27" s="9"/>
      <c r="C27" s="38"/>
      <c r="D27" s="40"/>
      <c r="E27" s="40"/>
      <c r="F27" s="40"/>
      <c r="G27" s="40"/>
      <c r="H27" s="17"/>
      <c r="I27" s="2"/>
      <c r="J27" s="2"/>
      <c r="K27" s="2"/>
      <c r="L27" s="2"/>
      <c r="M27" s="2"/>
      <c r="N27" s="2"/>
      <c r="O27" s="2"/>
    </row>
    <row r="28" spans="1:15" ht="18" customHeight="1" x14ac:dyDescent="0.35">
      <c r="A28" s="38"/>
      <c r="B28" s="9"/>
      <c r="C28" s="38"/>
      <c r="D28" s="40"/>
      <c r="E28" s="40"/>
      <c r="F28" s="40"/>
      <c r="G28" s="40"/>
      <c r="H28" s="17"/>
      <c r="I28" s="2"/>
      <c r="J28" s="2"/>
      <c r="K28" s="2"/>
      <c r="L28" s="2"/>
      <c r="M28" s="2"/>
      <c r="N28" s="2"/>
      <c r="O28" s="2"/>
    </row>
    <row r="29" spans="1:15" ht="18" customHeight="1" x14ac:dyDescent="0.35">
      <c r="A29" s="38"/>
      <c r="B29" s="9"/>
      <c r="C29" s="38"/>
      <c r="D29" s="40"/>
      <c r="E29" s="40"/>
      <c r="F29" s="40"/>
      <c r="G29" s="40"/>
      <c r="H29" s="17"/>
      <c r="I29" s="2"/>
      <c r="J29" s="2"/>
      <c r="K29" s="2"/>
      <c r="L29" s="2"/>
      <c r="M29" s="2"/>
      <c r="N29" s="2"/>
      <c r="O29" s="2"/>
    </row>
    <row r="30" spans="1:15" ht="18" customHeight="1" x14ac:dyDescent="0.35">
      <c r="A30" s="38"/>
      <c r="B30" s="9"/>
      <c r="C30" s="38"/>
      <c r="D30" s="40"/>
      <c r="E30" s="40"/>
      <c r="F30" s="40"/>
      <c r="G30" s="40"/>
      <c r="H30" s="17"/>
      <c r="I30" s="2"/>
      <c r="J30" s="2"/>
      <c r="K30" s="2"/>
      <c r="L30" s="2"/>
      <c r="M30" s="2"/>
      <c r="N30" s="2"/>
      <c r="O30" s="2"/>
    </row>
    <row r="31" spans="1:15" ht="15.5" x14ac:dyDescent="0.35">
      <c r="A31" s="38"/>
      <c r="B31" s="9"/>
      <c r="C31" s="38"/>
      <c r="D31" s="40"/>
      <c r="E31" s="40"/>
      <c r="F31" s="40"/>
      <c r="G31" s="40"/>
      <c r="H31" s="17"/>
      <c r="I31" s="2"/>
      <c r="J31" s="2"/>
      <c r="K31" s="2"/>
      <c r="L31" s="2"/>
      <c r="M31" s="2"/>
      <c r="N31" s="2"/>
      <c r="O31" s="2"/>
    </row>
    <row r="32" spans="1:15" ht="23.15" customHeight="1" x14ac:dyDescent="0.35">
      <c r="A32" s="5">
        <v>7</v>
      </c>
      <c r="B32" s="9" t="s">
        <v>5</v>
      </c>
      <c r="C32" s="5" t="s">
        <v>0</v>
      </c>
      <c r="D32" s="8" t="s">
        <v>32</v>
      </c>
      <c r="E32" s="6"/>
      <c r="F32" s="6"/>
      <c r="G32" s="6"/>
      <c r="H32" s="2"/>
      <c r="I32" s="2"/>
      <c r="J32" s="2"/>
      <c r="K32" s="2"/>
      <c r="L32" s="2"/>
      <c r="M32" s="2"/>
      <c r="N32" s="2"/>
      <c r="O32" s="2"/>
    </row>
    <row r="33" spans="1:15" ht="11" customHeight="1" x14ac:dyDescent="0.35">
      <c r="A33" s="5"/>
      <c r="B33" s="9"/>
      <c r="C33" s="5"/>
      <c r="D33" s="8"/>
      <c r="E33" s="6"/>
      <c r="F33" s="6"/>
      <c r="G33" s="6"/>
      <c r="H33" s="2"/>
      <c r="I33" s="2"/>
      <c r="J33" s="2"/>
      <c r="K33" s="2"/>
      <c r="L33" s="2"/>
      <c r="M33" s="2"/>
      <c r="N33" s="2"/>
      <c r="O33" s="2"/>
    </row>
    <row r="34" spans="1:15" ht="23.15" customHeight="1" x14ac:dyDescent="0.35">
      <c r="A34" s="5">
        <v>8</v>
      </c>
      <c r="B34" s="6" t="s">
        <v>31</v>
      </c>
      <c r="C34" s="5" t="s">
        <v>0</v>
      </c>
      <c r="D34" s="24" t="s">
        <v>37</v>
      </c>
      <c r="E34" s="6"/>
      <c r="F34" s="6"/>
      <c r="G34" s="6"/>
      <c r="H34" s="2"/>
      <c r="I34" s="2"/>
      <c r="J34" s="2"/>
      <c r="K34" s="2"/>
      <c r="L34" s="2"/>
      <c r="M34" s="2"/>
      <c r="N34" s="2"/>
      <c r="O34" s="2"/>
    </row>
    <row r="35" spans="1:15" ht="23.15" customHeight="1" x14ac:dyDescent="0.35">
      <c r="A35" s="5"/>
      <c r="B35" s="6"/>
      <c r="C35" s="5"/>
      <c r="D35" s="8"/>
      <c r="E35" s="6"/>
      <c r="F35" s="6"/>
      <c r="G35" s="6"/>
      <c r="H35" s="2"/>
      <c r="I35" s="2"/>
      <c r="J35" s="2"/>
      <c r="K35" s="2"/>
      <c r="L35" s="2"/>
      <c r="M35" s="2"/>
      <c r="N35" s="2"/>
      <c r="O35" s="2"/>
    </row>
    <row r="36" spans="1:15" ht="15.5" x14ac:dyDescent="0.35">
      <c r="A36" s="5">
        <v>9</v>
      </c>
      <c r="B36" s="6" t="s">
        <v>17</v>
      </c>
      <c r="C36" s="38" t="s">
        <v>0</v>
      </c>
      <c r="D36" s="36" t="s">
        <v>38</v>
      </c>
      <c r="E36" s="6"/>
      <c r="F36" s="6"/>
      <c r="G36" s="6"/>
      <c r="H36" s="2"/>
      <c r="I36" s="2"/>
      <c r="J36" s="2"/>
      <c r="K36" s="2"/>
      <c r="L36" s="2"/>
      <c r="M36" s="2"/>
      <c r="N36" s="2"/>
      <c r="O36" s="2"/>
    </row>
    <row r="37" spans="1:15" ht="15.5" x14ac:dyDescent="0.35">
      <c r="A37" s="38"/>
      <c r="B37" s="6"/>
      <c r="C37" s="38"/>
      <c r="D37" s="36"/>
      <c r="E37" s="6"/>
      <c r="F37" s="6"/>
      <c r="G37" s="6"/>
      <c r="H37" s="2"/>
      <c r="I37" s="2"/>
      <c r="J37" s="2"/>
      <c r="K37" s="2"/>
      <c r="L37" s="2"/>
      <c r="M37" s="2"/>
      <c r="N37" s="2"/>
      <c r="O37" s="2"/>
    </row>
    <row r="38" spans="1:15" ht="19.5" customHeight="1" x14ac:dyDescent="0.35">
      <c r="A38" s="38">
        <v>10</v>
      </c>
      <c r="B38" s="6" t="s">
        <v>19</v>
      </c>
      <c r="C38" s="6" t="s">
        <v>0</v>
      </c>
      <c r="D38" s="36" t="s">
        <v>39</v>
      </c>
      <c r="E38" s="6"/>
      <c r="F38" s="6"/>
      <c r="G38" s="6"/>
      <c r="H38" s="2"/>
      <c r="I38" s="2"/>
      <c r="J38" s="2"/>
      <c r="K38" s="2"/>
      <c r="L38" s="2"/>
      <c r="M38" s="2"/>
      <c r="N38" s="2"/>
      <c r="O38" s="2"/>
    </row>
    <row r="39" spans="1:15" ht="15" customHeight="1" x14ac:dyDescent="0.35">
      <c r="A39" s="6"/>
      <c r="B39" s="6"/>
      <c r="C39" s="6"/>
      <c r="D39" s="36"/>
      <c r="E39" s="6"/>
      <c r="F39" s="6"/>
      <c r="G39" s="6"/>
      <c r="H39" s="2"/>
      <c r="I39" s="2"/>
      <c r="J39" s="2"/>
      <c r="K39" s="2"/>
      <c r="L39" s="2"/>
      <c r="M39" s="2"/>
      <c r="N39" s="2"/>
      <c r="O39" s="2"/>
    </row>
    <row r="40" spans="1:15" ht="23.15" customHeight="1" x14ac:dyDescent="0.35">
      <c r="A40" s="5">
        <v>11</v>
      </c>
      <c r="B40" s="6" t="s">
        <v>16</v>
      </c>
      <c r="C40" s="5" t="s">
        <v>0</v>
      </c>
      <c r="D40" s="46" t="s">
        <v>33</v>
      </c>
      <c r="E40" s="6" t="s">
        <v>6</v>
      </c>
      <c r="F40" s="40" t="s">
        <v>40</v>
      </c>
      <c r="G40" s="40"/>
      <c r="H40" s="10"/>
      <c r="I40" s="2"/>
      <c r="J40" s="2"/>
      <c r="K40" s="2"/>
      <c r="L40" s="2"/>
      <c r="M40" s="2"/>
      <c r="N40" s="2"/>
      <c r="O40" s="2"/>
    </row>
    <row r="41" spans="1:15" ht="23.15" customHeight="1" x14ac:dyDescent="0.35">
      <c r="A41" s="5"/>
      <c r="B41" s="6"/>
      <c r="C41" s="5"/>
      <c r="D41" s="46"/>
      <c r="E41" s="6"/>
      <c r="F41" s="40"/>
      <c r="G41" s="40"/>
      <c r="H41" s="10"/>
      <c r="I41" s="2"/>
      <c r="J41" s="2"/>
      <c r="K41" s="2"/>
      <c r="L41" s="2"/>
      <c r="M41" s="2"/>
      <c r="N41" s="2"/>
      <c r="O41" s="2"/>
    </row>
    <row r="42" spans="1:15" ht="23.15" customHeight="1" x14ac:dyDescent="0.35">
      <c r="A42" s="5">
        <v>12</v>
      </c>
      <c r="B42" s="9" t="s">
        <v>22</v>
      </c>
      <c r="C42" s="5" t="s">
        <v>0</v>
      </c>
      <c r="D42" s="19">
        <v>45406</v>
      </c>
      <c r="E42" s="6"/>
      <c r="F42" s="6"/>
      <c r="G42" s="6"/>
      <c r="H42" s="2"/>
      <c r="I42" s="2"/>
      <c r="J42" s="2"/>
      <c r="K42" s="2"/>
      <c r="L42" s="2"/>
      <c r="M42" s="2"/>
      <c r="N42" s="2"/>
      <c r="O42" s="2"/>
    </row>
    <row r="43" spans="1:15" ht="23.15" customHeight="1" x14ac:dyDescent="0.35">
      <c r="A43" s="5"/>
      <c r="B43" s="9"/>
      <c r="C43" s="5"/>
      <c r="D43" s="18"/>
      <c r="E43" s="6"/>
      <c r="F43" s="6"/>
      <c r="G43" s="6"/>
      <c r="H43" s="2"/>
      <c r="I43" s="2"/>
      <c r="J43" s="2"/>
      <c r="K43" s="2"/>
      <c r="L43" s="2"/>
      <c r="M43" s="2"/>
      <c r="N43" s="2"/>
      <c r="O43" s="2"/>
    </row>
    <row r="44" spans="1:15" ht="23.15" customHeight="1" x14ac:dyDescent="0.35">
      <c r="A44" s="5">
        <v>13</v>
      </c>
      <c r="B44" s="9" t="s">
        <v>7</v>
      </c>
      <c r="C44" s="5" t="s">
        <v>0</v>
      </c>
      <c r="D44" s="8" t="s">
        <v>12</v>
      </c>
      <c r="E44" s="8"/>
      <c r="F44" s="8"/>
      <c r="G44" s="8"/>
      <c r="H44" s="8"/>
      <c r="I44" s="2"/>
      <c r="J44" s="2"/>
      <c r="K44" s="2"/>
      <c r="L44" s="2"/>
      <c r="M44" s="2"/>
      <c r="N44" s="2"/>
      <c r="O44" s="2"/>
    </row>
    <row r="45" spans="1:15" ht="23.15" customHeight="1" x14ac:dyDescent="0.35">
      <c r="A45" s="5"/>
      <c r="B45" s="9"/>
      <c r="C45" s="5"/>
      <c r="D45" s="11"/>
      <c r="E45" s="11"/>
      <c r="F45" s="11"/>
      <c r="G45" s="11"/>
      <c r="H45" s="11"/>
      <c r="I45" s="2"/>
      <c r="J45" s="2"/>
      <c r="K45" s="2"/>
      <c r="L45" s="2"/>
      <c r="M45" s="2"/>
      <c r="N45" s="2"/>
      <c r="O45" s="2"/>
    </row>
    <row r="46" spans="1:15" ht="23.15" customHeight="1" x14ac:dyDescent="0.35">
      <c r="A46" s="5">
        <v>15</v>
      </c>
      <c r="B46" s="6" t="s">
        <v>8</v>
      </c>
      <c r="C46" s="5" t="s">
        <v>0</v>
      </c>
      <c r="D46" s="8" t="s">
        <v>15</v>
      </c>
      <c r="E46" s="8"/>
      <c r="F46" s="8"/>
      <c r="G46" s="8"/>
      <c r="H46" s="10"/>
      <c r="I46" s="2"/>
      <c r="J46" s="2"/>
      <c r="K46" s="2"/>
      <c r="L46" s="2"/>
      <c r="M46" s="2"/>
      <c r="N46" s="2"/>
      <c r="O46" s="2"/>
    </row>
    <row r="47" spans="1:15" ht="23.15" customHeight="1" x14ac:dyDescent="0.35">
      <c r="A47" s="5"/>
      <c r="B47" s="6"/>
      <c r="C47" s="5"/>
      <c r="D47" s="8"/>
      <c r="E47" s="6"/>
      <c r="F47" s="6"/>
      <c r="G47" s="6"/>
      <c r="H47" s="2"/>
      <c r="I47" s="2"/>
      <c r="J47" s="2"/>
      <c r="K47" s="2"/>
      <c r="L47" s="2"/>
      <c r="M47" s="2"/>
      <c r="N47" s="2"/>
      <c r="O47" s="2"/>
    </row>
    <row r="48" spans="1:15" ht="23.15" customHeight="1" x14ac:dyDescent="0.35">
      <c r="A48" s="5">
        <v>16</v>
      </c>
      <c r="B48" s="6" t="s">
        <v>1</v>
      </c>
      <c r="C48" s="5" t="s">
        <v>0</v>
      </c>
      <c r="D48" s="28">
        <v>2.9999999999999997E-4</v>
      </c>
      <c r="E48" s="6"/>
      <c r="F48" s="6"/>
      <c r="G48" s="6"/>
      <c r="H48" s="2"/>
      <c r="I48" s="2"/>
      <c r="J48" s="2"/>
      <c r="K48" s="2"/>
      <c r="L48" s="2"/>
      <c r="M48" s="2"/>
      <c r="N48" s="2"/>
      <c r="O48" s="2"/>
    </row>
    <row r="49" spans="1:15" ht="23.15" customHeight="1" x14ac:dyDescent="0.35">
      <c r="A49" s="5"/>
      <c r="B49" s="6"/>
      <c r="C49" s="5"/>
      <c r="D49" s="12"/>
      <c r="E49" s="6"/>
      <c r="F49" s="6"/>
      <c r="G49" s="6"/>
      <c r="H49" s="2"/>
      <c r="I49" s="2"/>
      <c r="J49" s="2"/>
      <c r="K49" s="2"/>
      <c r="L49" s="2"/>
      <c r="M49" s="2"/>
      <c r="N49" s="2"/>
      <c r="O49" s="2"/>
    </row>
    <row r="50" spans="1:15" ht="23.15" customHeight="1" x14ac:dyDescent="0.35">
      <c r="A50" s="9"/>
      <c r="B50" s="13"/>
      <c r="C50" s="5"/>
      <c r="D50" s="9"/>
      <c r="E50" s="20"/>
      <c r="F50" s="2"/>
      <c r="G50" s="22"/>
      <c r="H50" s="23"/>
      <c r="I50" s="2"/>
      <c r="J50" s="2"/>
      <c r="K50" s="2"/>
      <c r="L50" s="2"/>
    </row>
    <row r="51" spans="1:15" ht="15.5" x14ac:dyDescent="0.35">
      <c r="A51" s="9"/>
      <c r="B51" s="13"/>
      <c r="C51" s="5"/>
      <c r="D51" s="14"/>
      <c r="E51" s="15"/>
      <c r="F51" s="2"/>
      <c r="G51" s="22"/>
      <c r="H51" s="23"/>
      <c r="I51" s="2"/>
      <c r="J51" s="2"/>
      <c r="K51" s="2"/>
      <c r="L51" s="2"/>
    </row>
    <row r="52" spans="1:15" ht="15.5" x14ac:dyDescent="0.35">
      <c r="A52" s="9"/>
      <c r="B52" s="13"/>
      <c r="C52" s="5"/>
      <c r="D52" s="9"/>
      <c r="E52" s="6"/>
      <c r="I52" s="2"/>
      <c r="J52" s="2"/>
      <c r="K52" s="2"/>
      <c r="L52" s="2"/>
      <c r="M52" s="2"/>
      <c r="N52" s="2"/>
      <c r="O52" s="2"/>
    </row>
    <row r="53" spans="1:15" ht="15.75" customHeight="1" x14ac:dyDescent="0.35">
      <c r="A53" s="2"/>
      <c r="B53" s="16"/>
      <c r="C53" s="16"/>
      <c r="D53" s="10"/>
      <c r="E53" s="10"/>
      <c r="F53" s="42"/>
      <c r="G53" s="42"/>
      <c r="H53" s="2"/>
      <c r="I53" s="2"/>
      <c r="J53" s="2"/>
      <c r="K53" s="2"/>
      <c r="L53" s="2"/>
      <c r="M53" s="2"/>
      <c r="N53" s="2"/>
      <c r="O53" s="2"/>
    </row>
    <row r="54" spans="1:15" ht="15.5" x14ac:dyDescent="0.35">
      <c r="A54" s="2"/>
      <c r="B54" s="43"/>
      <c r="C54" s="43"/>
      <c r="D54" s="43"/>
      <c r="E54" s="2"/>
      <c r="F54" s="2"/>
      <c r="G54" s="2"/>
      <c r="H54" s="2"/>
      <c r="I54" s="2"/>
      <c r="J54" s="2"/>
      <c r="K54" s="2"/>
      <c r="L54" s="2"/>
      <c r="M54" s="2"/>
      <c r="N54" s="2"/>
      <c r="O54" s="2"/>
    </row>
    <row r="55" spans="1:15" ht="15.5" x14ac:dyDescent="0.35">
      <c r="B55" s="43"/>
      <c r="C55" s="43"/>
      <c r="D55" s="43"/>
    </row>
    <row r="56" spans="1:15" ht="15.5" x14ac:dyDescent="0.35">
      <c r="B56" s="41"/>
      <c r="C56" s="41"/>
      <c r="D56" s="4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5"/>
  <sheetViews>
    <sheetView showGridLines="0" topLeftCell="A10" zoomScale="85" zoomScaleNormal="85" workbookViewId="0">
      <selection activeCell="J20" sqref="J2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27"/>
      <c r="D1" s="2"/>
      <c r="E1" s="4"/>
      <c r="F1" s="2"/>
      <c r="G1" s="2"/>
      <c r="H1" s="2"/>
      <c r="I1" s="2"/>
      <c r="J1" s="2"/>
      <c r="K1" s="2"/>
      <c r="L1" s="2"/>
      <c r="M1" s="2"/>
      <c r="N1" s="2"/>
      <c r="O1" s="2"/>
    </row>
    <row r="2" spans="1:15" ht="15.5" x14ac:dyDescent="0.35">
      <c r="A2" s="2"/>
      <c r="B2" s="2"/>
      <c r="C2" s="27"/>
      <c r="D2" s="2"/>
      <c r="E2" s="4"/>
      <c r="F2" s="2"/>
      <c r="G2" s="2"/>
      <c r="H2" s="2"/>
      <c r="I2" s="2"/>
      <c r="J2" s="2"/>
      <c r="K2" s="2"/>
      <c r="L2" s="2"/>
      <c r="M2" s="2"/>
      <c r="N2" s="2"/>
      <c r="O2" s="2"/>
    </row>
    <row r="3" spans="1:15" ht="15.5" x14ac:dyDescent="0.35">
      <c r="A3" s="2"/>
      <c r="B3" s="2"/>
      <c r="C3" s="27"/>
      <c r="D3" s="2"/>
      <c r="E3" s="4"/>
      <c r="F3" s="2"/>
      <c r="G3" s="2"/>
      <c r="H3" s="2"/>
      <c r="I3" s="2"/>
      <c r="J3" s="2"/>
      <c r="K3" s="2"/>
      <c r="L3" s="2"/>
      <c r="M3" s="2"/>
      <c r="N3" s="2"/>
      <c r="O3" s="2"/>
    </row>
    <row r="4" spans="1:15" ht="15.5" x14ac:dyDescent="0.35">
      <c r="A4" s="2"/>
      <c r="B4" s="2"/>
      <c r="C4" s="27"/>
      <c r="D4" s="2"/>
      <c r="E4" s="4"/>
      <c r="F4" s="2"/>
      <c r="G4" s="2"/>
      <c r="H4" s="2"/>
      <c r="I4" s="2"/>
      <c r="J4" s="2"/>
      <c r="K4" s="2"/>
      <c r="L4" s="2"/>
      <c r="M4" s="2"/>
      <c r="N4" s="2"/>
      <c r="O4" s="2"/>
    </row>
    <row r="5" spans="1:15" ht="15.5" x14ac:dyDescent="0.35">
      <c r="A5" s="2"/>
      <c r="B5" s="2"/>
      <c r="C5" s="27"/>
      <c r="D5" s="2"/>
      <c r="E5" s="4"/>
      <c r="F5" s="2"/>
      <c r="G5" s="2"/>
      <c r="H5" s="2"/>
      <c r="I5" s="2"/>
      <c r="J5" s="2"/>
      <c r="K5" s="2"/>
      <c r="L5" s="2"/>
      <c r="M5" s="2"/>
      <c r="N5" s="2"/>
      <c r="O5" s="2"/>
    </row>
    <row r="6" spans="1:15" ht="15.5" x14ac:dyDescent="0.35">
      <c r="A6" s="41" t="s">
        <v>26</v>
      </c>
      <c r="B6" s="41"/>
      <c r="C6" s="41"/>
      <c r="D6" s="41"/>
      <c r="E6" s="41"/>
      <c r="F6" s="41"/>
      <c r="G6" s="41"/>
      <c r="H6" s="2"/>
      <c r="I6" s="2"/>
      <c r="J6" s="2"/>
      <c r="K6" s="2"/>
      <c r="L6" s="2"/>
      <c r="M6" s="2"/>
      <c r="N6" s="2"/>
      <c r="O6" s="2"/>
    </row>
    <row r="7" spans="1:15" ht="15.5" x14ac:dyDescent="0.35">
      <c r="A7" s="33"/>
      <c r="B7" s="33"/>
      <c r="C7" s="33"/>
      <c r="D7" s="33"/>
      <c r="E7" s="33"/>
      <c r="F7" s="33"/>
      <c r="G7" s="33"/>
      <c r="H7" s="2"/>
      <c r="I7" s="2"/>
      <c r="J7" s="2"/>
      <c r="K7" s="2"/>
      <c r="L7" s="2"/>
      <c r="M7" s="2"/>
      <c r="N7" s="2"/>
      <c r="O7" s="2"/>
    </row>
    <row r="8" spans="1:15" ht="15.5" x14ac:dyDescent="0.35">
      <c r="A8" s="44" t="str">
        <f>DRAFT!A7</f>
        <v>This is to certify that insurance for interest as specified below and so valued has been effected subject to the terms and conditions of the said Marine Open Policy and the special conditions stated below</v>
      </c>
      <c r="B8" s="44"/>
      <c r="C8" s="44"/>
      <c r="D8" s="44"/>
      <c r="E8" s="44"/>
      <c r="F8" s="44"/>
      <c r="G8" s="44"/>
      <c r="H8" s="2"/>
      <c r="I8" s="2"/>
      <c r="J8" s="2"/>
      <c r="K8" s="2"/>
      <c r="L8" s="2"/>
      <c r="M8" s="2"/>
      <c r="N8" s="2"/>
      <c r="O8" s="2"/>
    </row>
    <row r="9" spans="1:15" ht="15.5" x14ac:dyDescent="0.35">
      <c r="A9" s="44"/>
      <c r="B9" s="44"/>
      <c r="C9" s="44"/>
      <c r="D9" s="44"/>
      <c r="E9" s="44"/>
      <c r="F9" s="44"/>
      <c r="G9" s="44"/>
      <c r="H9" s="2"/>
      <c r="I9" s="2"/>
      <c r="J9" s="2"/>
      <c r="K9" s="2"/>
      <c r="L9" s="2"/>
      <c r="M9" s="2"/>
      <c r="N9" s="2"/>
      <c r="O9" s="2"/>
    </row>
    <row r="10" spans="1:15" ht="15.5" x14ac:dyDescent="0.35">
      <c r="A10" s="2"/>
      <c r="B10" s="2"/>
      <c r="C10" s="27"/>
      <c r="D10" s="2"/>
      <c r="E10" s="31"/>
      <c r="F10" s="47" t="str">
        <f>"MTWI/MCI/01/" &amp; RIGHT("00000" &amp; DRAFT!G9, 5)</f>
        <v>MTWI/MCI/01/00157</v>
      </c>
      <c r="G10" s="47"/>
      <c r="H10" s="2"/>
      <c r="I10" s="2"/>
      <c r="J10" s="2"/>
      <c r="K10" s="2"/>
      <c r="L10" s="2"/>
      <c r="M10" s="2"/>
      <c r="N10" s="2"/>
      <c r="O10" s="2"/>
    </row>
    <row r="11" spans="1:15" ht="23.15" customHeight="1" x14ac:dyDescent="0.35">
      <c r="A11" s="5">
        <v>1</v>
      </c>
      <c r="B11" s="6" t="s">
        <v>2</v>
      </c>
      <c r="C11" s="5" t="s">
        <v>0</v>
      </c>
      <c r="D11" s="45" t="str">
        <f>DRAFT!D10</f>
        <v>PT. EXCELLENCE QUALITIES YARN</v>
      </c>
      <c r="E11" s="45"/>
      <c r="F11" s="45"/>
      <c r="G11" s="45"/>
      <c r="H11" s="2"/>
      <c r="I11" s="2"/>
      <c r="J11" s="2"/>
      <c r="K11" s="2"/>
      <c r="L11" s="2"/>
      <c r="M11" s="2"/>
      <c r="N11" s="2"/>
      <c r="O11" s="2"/>
    </row>
    <row r="12" spans="1:15" ht="23.15" customHeight="1" x14ac:dyDescent="0.35">
      <c r="A12" s="5"/>
      <c r="B12" s="6"/>
      <c r="C12" s="5"/>
      <c r="D12" s="45"/>
      <c r="E12" s="45"/>
      <c r="F12" s="45"/>
      <c r="G12" s="45"/>
      <c r="H12" s="23"/>
      <c r="I12" s="2"/>
      <c r="J12" s="2"/>
      <c r="K12" s="2"/>
      <c r="L12" s="2"/>
      <c r="M12" s="2"/>
      <c r="N12" s="2"/>
      <c r="O12" s="2"/>
    </row>
    <row r="13" spans="1:15" ht="23.15" customHeight="1" x14ac:dyDescent="0.35">
      <c r="A13" s="5">
        <v>2</v>
      </c>
      <c r="B13" s="6" t="s">
        <v>25</v>
      </c>
      <c r="C13" s="5" t="s">
        <v>0</v>
      </c>
      <c r="D13" s="45" t="str">
        <f>DRAFT!D12</f>
        <v>DUSUN LUWUNG RT.032  RW.004 SUMOKEMBANGSRI BALONGBENDO KAB. SIDOARJO 61263 JAWA TIMUR, INDONESIA</v>
      </c>
      <c r="E13" s="45"/>
      <c r="F13" s="45"/>
      <c r="G13" s="45"/>
      <c r="H13" s="23"/>
      <c r="I13" s="2"/>
      <c r="J13" s="2"/>
      <c r="K13" s="2"/>
      <c r="L13" s="2"/>
      <c r="M13" s="2"/>
      <c r="N13" s="2"/>
      <c r="O13" s="2"/>
    </row>
    <row r="14" spans="1:15" ht="23.15" customHeight="1" x14ac:dyDescent="0.35">
      <c r="A14" s="5"/>
      <c r="B14" s="6"/>
      <c r="C14" s="5"/>
      <c r="D14" s="45"/>
      <c r="E14" s="45"/>
      <c r="F14" s="45"/>
      <c r="G14" s="45"/>
      <c r="H14" s="23"/>
      <c r="I14" s="2"/>
      <c r="J14" s="2"/>
      <c r="K14" s="2"/>
      <c r="L14" s="2"/>
      <c r="M14" s="2"/>
      <c r="N14" s="2"/>
      <c r="O14" s="2"/>
    </row>
    <row r="15" spans="1:15" ht="23.15" customHeight="1" x14ac:dyDescent="0.35">
      <c r="A15" s="5">
        <v>3</v>
      </c>
      <c r="B15" s="6" t="s">
        <v>28</v>
      </c>
      <c r="C15" s="5" t="s">
        <v>18</v>
      </c>
      <c r="D15" s="45" t="str">
        <f>DRAFT!D14</f>
        <v>TO THE ORDER OF SHINHAN BANK SEOUL</v>
      </c>
      <c r="E15" s="45"/>
      <c r="F15" s="45"/>
      <c r="G15" s="45"/>
      <c r="H15" s="23"/>
      <c r="I15" s="2"/>
      <c r="J15" s="2"/>
      <c r="K15" s="2"/>
      <c r="L15" s="2"/>
      <c r="M15" s="2"/>
      <c r="N15" s="2"/>
      <c r="O15" s="2"/>
    </row>
    <row r="16" spans="1:15" ht="6" customHeight="1" x14ac:dyDescent="0.35">
      <c r="A16" s="5"/>
      <c r="B16" s="6"/>
      <c r="C16" s="5"/>
      <c r="D16" s="45"/>
      <c r="E16" s="45"/>
      <c r="F16" s="45"/>
      <c r="G16" s="45"/>
      <c r="H16" s="23"/>
      <c r="I16" s="2"/>
      <c r="J16" s="2"/>
      <c r="K16" s="2"/>
      <c r="L16" s="2"/>
      <c r="M16" s="2"/>
      <c r="N16" s="2"/>
      <c r="O16" s="2"/>
    </row>
    <row r="17" spans="1:15" ht="23.15" customHeight="1" x14ac:dyDescent="0.35">
      <c r="A17" s="5">
        <v>4</v>
      </c>
      <c r="B17" s="6" t="s">
        <v>13</v>
      </c>
      <c r="C17" s="5" t="s">
        <v>0</v>
      </c>
      <c r="D17" s="8" t="str">
        <f>DRAFT!D16</f>
        <v>USD</v>
      </c>
      <c r="E17" s="6"/>
      <c r="F17" s="6"/>
      <c r="G17" s="6"/>
      <c r="H17" s="23"/>
      <c r="I17" s="2"/>
      <c r="J17" s="2"/>
      <c r="K17" s="2"/>
      <c r="L17" s="2"/>
      <c r="M17" s="2"/>
      <c r="N17" s="2"/>
      <c r="O17" s="2"/>
    </row>
    <row r="18" spans="1:15" ht="23.15" customHeight="1" x14ac:dyDescent="0.35">
      <c r="A18" s="5"/>
      <c r="B18" s="6"/>
      <c r="C18" s="5"/>
      <c r="D18" s="7"/>
      <c r="E18" s="6"/>
      <c r="F18" s="6"/>
      <c r="G18" s="6"/>
      <c r="H18" s="23"/>
      <c r="I18" s="2"/>
      <c r="J18" s="2"/>
      <c r="K18" s="2"/>
      <c r="L18" s="2"/>
      <c r="M18" s="2"/>
      <c r="N18" s="2"/>
      <c r="O18" s="2"/>
    </row>
    <row r="19" spans="1:15" ht="23.15" customHeight="1" x14ac:dyDescent="0.35">
      <c r="A19" s="5">
        <v>5</v>
      </c>
      <c r="B19" s="6" t="s">
        <v>3</v>
      </c>
      <c r="C19" s="5" t="s">
        <v>0</v>
      </c>
      <c r="D19" s="35">
        <f>DRAFT!D18</f>
        <v>41579.74</v>
      </c>
      <c r="E19" s="6"/>
      <c r="F19" s="6"/>
      <c r="G19" s="6"/>
      <c r="H19" s="2"/>
      <c r="I19" s="2"/>
      <c r="J19" s="2"/>
      <c r="K19" s="2"/>
      <c r="L19" s="2"/>
      <c r="M19" s="2"/>
      <c r="N19" s="2"/>
      <c r="O19" s="2"/>
    </row>
    <row r="20" spans="1:15" ht="23.15" customHeight="1" x14ac:dyDescent="0.35">
      <c r="A20" s="5"/>
      <c r="B20" s="6"/>
      <c r="C20" s="5"/>
      <c r="D20" s="8"/>
      <c r="E20" s="6"/>
      <c r="F20" s="6"/>
      <c r="G20" s="6"/>
      <c r="H20" s="2"/>
      <c r="I20" s="2"/>
      <c r="J20" s="2"/>
      <c r="K20" s="2"/>
      <c r="L20" s="2"/>
      <c r="M20" s="2"/>
      <c r="N20" s="2"/>
      <c r="O20" s="2"/>
    </row>
    <row r="21" spans="1:15" ht="23.15" customHeight="1" x14ac:dyDescent="0.35">
      <c r="A21" s="5">
        <v>6</v>
      </c>
      <c r="B21" s="9" t="s">
        <v>4</v>
      </c>
      <c r="C21" s="5" t="s">
        <v>0</v>
      </c>
      <c r="D21" s="40" t="str">
        <f>DRAFT!D20</f>
        <v>TERMS OF PRICE : CIF INCHEON, SOUTH KOREA
COUNTRY OF ORIGIN : INDONESIA
100PCT POLYESTER SPUN YARN
NE40/1 IN GREY FOR KNITTING (WAXED)
AUTOCONED SPLICED
HS CODE : 5509.21‐00
FULL SET INSURANCE POLICY OR CERTIFICATE, ENDORSED IN BLANK FOR 110PCT OF INVOICE
VALUE WITH CLAIMS PAYABLE IN SOUTH KOREA IN THE CURRENCY OF DRAFT,
COVERING THE INSTITUTE CARGO CLAUSES : ALL RISK</v>
      </c>
      <c r="E21" s="40"/>
      <c r="F21" s="40"/>
      <c r="G21" s="40"/>
      <c r="H21" s="17"/>
      <c r="I21" s="2"/>
      <c r="J21" s="2"/>
      <c r="K21" s="2"/>
      <c r="L21" s="2"/>
      <c r="M21" s="2"/>
      <c r="N21" s="2"/>
      <c r="O21" s="2"/>
    </row>
    <row r="22" spans="1:15" ht="23.15" customHeight="1" x14ac:dyDescent="0.35">
      <c r="A22" s="38"/>
      <c r="B22" s="9"/>
      <c r="C22" s="38"/>
      <c r="D22" s="40"/>
      <c r="E22" s="40"/>
      <c r="F22" s="40"/>
      <c r="G22" s="40"/>
      <c r="H22" s="17"/>
      <c r="I22" s="2"/>
      <c r="J22" s="2"/>
      <c r="K22" s="2"/>
      <c r="L22" s="2"/>
      <c r="M22" s="2"/>
      <c r="N22" s="2"/>
      <c r="O22" s="2"/>
    </row>
    <row r="23" spans="1:15" ht="23.15" customHeight="1" x14ac:dyDescent="0.35">
      <c r="A23" s="38"/>
      <c r="B23" s="9"/>
      <c r="C23" s="38"/>
      <c r="D23" s="40"/>
      <c r="E23" s="40"/>
      <c r="F23" s="40"/>
      <c r="G23" s="40"/>
      <c r="H23" s="17"/>
      <c r="I23" s="2"/>
      <c r="J23" s="2"/>
      <c r="K23" s="2"/>
      <c r="L23" s="2"/>
      <c r="M23" s="2"/>
      <c r="N23" s="2"/>
      <c r="O23" s="2"/>
    </row>
    <row r="24" spans="1:15" ht="23.15" customHeight="1" x14ac:dyDescent="0.35">
      <c r="A24" s="5"/>
      <c r="B24" s="9"/>
      <c r="C24" s="5"/>
      <c r="D24" s="40"/>
      <c r="E24" s="40"/>
      <c r="F24" s="40"/>
      <c r="G24" s="40"/>
      <c r="H24" s="17"/>
      <c r="I24" s="2"/>
      <c r="J24" s="2"/>
      <c r="K24" s="2"/>
      <c r="L24" s="2"/>
      <c r="M24" s="2"/>
      <c r="N24" s="2"/>
      <c r="O24" s="2"/>
    </row>
    <row r="25" spans="1:15" ht="23.15" customHeight="1" x14ac:dyDescent="0.35">
      <c r="A25" s="5">
        <v>7</v>
      </c>
      <c r="B25" s="9" t="s">
        <v>5</v>
      </c>
      <c r="C25" s="5" t="s">
        <v>0</v>
      </c>
      <c r="D25" s="8" t="str">
        <f>DRAFT!D32</f>
        <v>BALTIC WEST V.2403N</v>
      </c>
      <c r="E25" s="6"/>
      <c r="F25" s="6"/>
      <c r="G25" s="6"/>
      <c r="H25" s="2"/>
      <c r="I25" s="2"/>
      <c r="J25" s="2"/>
      <c r="K25" s="2"/>
      <c r="L25" s="2"/>
      <c r="M25" s="2"/>
      <c r="N25" s="2"/>
      <c r="O25" s="2"/>
    </row>
    <row r="26" spans="1:15" ht="23.15" customHeight="1" x14ac:dyDescent="0.35">
      <c r="A26" s="5"/>
      <c r="B26" s="9"/>
      <c r="C26" s="5"/>
      <c r="D26" s="8"/>
      <c r="E26" s="6"/>
      <c r="F26" s="6"/>
      <c r="G26" s="6"/>
      <c r="H26" s="2"/>
      <c r="I26" s="2"/>
      <c r="J26" s="2"/>
      <c r="K26" s="2"/>
      <c r="L26" s="2"/>
      <c r="M26" s="2"/>
      <c r="N26" s="2"/>
      <c r="O26" s="2"/>
    </row>
    <row r="27" spans="1:15" ht="22.5" customHeight="1" x14ac:dyDescent="0.35">
      <c r="A27" s="5">
        <v>8</v>
      </c>
      <c r="B27" s="6" t="s">
        <v>20</v>
      </c>
      <c r="C27" s="5" t="s">
        <v>0</v>
      </c>
      <c r="D27" s="24" t="str">
        <f>DRAFT!D34</f>
        <v>KMTCSUB2247450, 24-Apr-2024</v>
      </c>
      <c r="E27" s="6"/>
      <c r="F27" s="6"/>
      <c r="G27" s="6"/>
      <c r="H27" s="2"/>
      <c r="I27" s="2"/>
      <c r="J27" s="2"/>
      <c r="K27" s="2"/>
      <c r="L27" s="2"/>
      <c r="M27" s="2"/>
      <c r="N27" s="2"/>
      <c r="O27" s="2"/>
    </row>
    <row r="28" spans="1:15" ht="23.15" customHeight="1" x14ac:dyDescent="0.35">
      <c r="A28" s="5"/>
      <c r="B28" s="6"/>
      <c r="C28" s="5"/>
      <c r="D28" s="8"/>
      <c r="E28" s="6"/>
      <c r="F28" s="6"/>
      <c r="G28" s="6"/>
      <c r="H28" s="2"/>
      <c r="I28" s="2"/>
      <c r="J28" s="2"/>
      <c r="K28" s="2"/>
      <c r="L28" s="2"/>
      <c r="M28" s="2"/>
      <c r="N28" s="2"/>
      <c r="O28" s="2"/>
    </row>
    <row r="29" spans="1:15" ht="23.15" customHeight="1" x14ac:dyDescent="0.35">
      <c r="A29" s="5">
        <v>9</v>
      </c>
      <c r="B29" s="6" t="s">
        <v>21</v>
      </c>
      <c r="C29" s="5" t="s">
        <v>18</v>
      </c>
      <c r="D29" s="8" t="str">
        <f>DRAFT!D36</f>
        <v>070/2024, 22-Apr-2024</v>
      </c>
      <c r="E29" s="6"/>
      <c r="F29" s="6"/>
      <c r="G29" s="6"/>
      <c r="H29" s="2"/>
      <c r="I29" s="2"/>
      <c r="J29" s="2"/>
      <c r="K29" s="2"/>
      <c r="L29" s="2"/>
      <c r="M29" s="2"/>
      <c r="N29" s="2"/>
      <c r="O29" s="2"/>
    </row>
    <row r="30" spans="1:15" ht="23.15" customHeight="1" x14ac:dyDescent="0.35">
      <c r="A30" s="5"/>
      <c r="B30" s="6"/>
      <c r="C30" s="5"/>
      <c r="D30" s="8"/>
      <c r="E30" s="6"/>
      <c r="F30" s="6"/>
      <c r="G30" s="6"/>
      <c r="H30" s="2"/>
      <c r="I30" s="2"/>
      <c r="J30" s="2"/>
      <c r="K30" s="2"/>
      <c r="L30" s="2"/>
      <c r="M30" s="2"/>
      <c r="N30" s="2"/>
      <c r="O30" s="2"/>
    </row>
    <row r="31" spans="1:15" ht="23.15" customHeight="1" x14ac:dyDescent="0.35">
      <c r="A31" s="5">
        <v>10</v>
      </c>
      <c r="B31" s="6" t="s">
        <v>19</v>
      </c>
      <c r="C31" s="5" t="s">
        <v>18</v>
      </c>
      <c r="D31" s="8" t="str">
        <f>DRAFT!D38</f>
        <v>M88WE2402EU00203</v>
      </c>
      <c r="E31" s="6"/>
      <c r="F31" s="6"/>
      <c r="G31" s="6"/>
      <c r="H31" s="2"/>
      <c r="I31" s="2"/>
      <c r="J31" s="2"/>
      <c r="K31" s="2"/>
      <c r="L31" s="2"/>
      <c r="M31" s="2"/>
      <c r="N31" s="2"/>
      <c r="O31" s="2"/>
    </row>
    <row r="32" spans="1:15" ht="23.15" customHeight="1" x14ac:dyDescent="0.35">
      <c r="A32" s="5"/>
      <c r="B32" s="6"/>
      <c r="C32" s="5"/>
      <c r="D32" s="8"/>
      <c r="E32" s="6"/>
      <c r="F32" s="6"/>
      <c r="G32" s="6"/>
      <c r="H32" s="2"/>
      <c r="I32" s="2"/>
      <c r="J32" s="2"/>
      <c r="K32" s="2"/>
      <c r="L32" s="2"/>
      <c r="M32" s="2"/>
      <c r="N32" s="2"/>
      <c r="O32" s="2"/>
    </row>
    <row r="33" spans="1:15" ht="23.15" customHeight="1" x14ac:dyDescent="0.35">
      <c r="A33" s="5">
        <v>11</v>
      </c>
      <c r="B33" s="6" t="s">
        <v>16</v>
      </c>
      <c r="C33" s="5" t="s">
        <v>0</v>
      </c>
      <c r="D33" s="8" t="str">
        <f>DRAFT!D40</f>
        <v>SURABAYA PORT, INDONESIA</v>
      </c>
      <c r="E33" s="6" t="s">
        <v>6</v>
      </c>
      <c r="F33" s="8" t="str">
        <f>DRAFT!F40</f>
        <v>INCHEON, SOUTH KOREA</v>
      </c>
      <c r="G33" s="8"/>
      <c r="H33" s="10"/>
      <c r="I33" s="2"/>
      <c r="J33" s="2"/>
      <c r="K33" s="2"/>
      <c r="L33" s="2"/>
      <c r="M33" s="2"/>
      <c r="N33" s="2"/>
      <c r="O33" s="2"/>
    </row>
    <row r="34" spans="1:15" ht="23.15" customHeight="1" x14ac:dyDescent="0.35">
      <c r="A34" s="5"/>
      <c r="B34" s="6"/>
      <c r="C34" s="5"/>
      <c r="D34" s="8"/>
      <c r="E34" s="6"/>
      <c r="F34" s="8"/>
      <c r="G34" s="8"/>
      <c r="H34" s="10"/>
      <c r="I34" s="2"/>
      <c r="J34" s="2"/>
      <c r="K34" s="2"/>
      <c r="L34" s="2"/>
      <c r="M34" s="2"/>
      <c r="N34" s="2"/>
      <c r="O34" s="2"/>
    </row>
    <row r="35" spans="1:15" ht="23.15" customHeight="1" x14ac:dyDescent="0.35">
      <c r="A35" s="5">
        <v>12</v>
      </c>
      <c r="B35" s="9" t="s">
        <v>22</v>
      </c>
      <c r="C35" s="5" t="s">
        <v>0</v>
      </c>
      <c r="D35" s="19">
        <f>DRAFT!D42</f>
        <v>45406</v>
      </c>
      <c r="E35" s="6"/>
      <c r="F35" s="6"/>
      <c r="G35" s="6"/>
      <c r="H35" s="2"/>
      <c r="I35" s="2"/>
      <c r="J35" s="2"/>
      <c r="K35" s="2"/>
      <c r="L35" s="2"/>
      <c r="M35" s="2"/>
      <c r="N35" s="2"/>
      <c r="O35" s="2"/>
    </row>
    <row r="36" spans="1:15" ht="23.15" customHeight="1" x14ac:dyDescent="0.35">
      <c r="A36" s="5"/>
      <c r="B36" s="9"/>
      <c r="C36" s="5"/>
      <c r="D36" s="18"/>
      <c r="E36" s="6"/>
      <c r="F36" s="6"/>
      <c r="G36" s="6"/>
      <c r="H36" s="2"/>
      <c r="I36" s="2"/>
      <c r="J36" s="2"/>
      <c r="K36" s="2"/>
      <c r="L36" s="2"/>
      <c r="M36" s="2"/>
      <c r="N36" s="2"/>
      <c r="O36" s="2"/>
    </row>
    <row r="37" spans="1:15" ht="23.15" customHeight="1" x14ac:dyDescent="0.35">
      <c r="A37" s="5">
        <v>13</v>
      </c>
      <c r="B37" s="9" t="s">
        <v>7</v>
      </c>
      <c r="C37" s="5" t="s">
        <v>0</v>
      </c>
      <c r="D37" s="8" t="s">
        <v>12</v>
      </c>
      <c r="E37" s="8"/>
      <c r="F37" s="8"/>
      <c r="G37" s="8"/>
      <c r="H37" s="8"/>
      <c r="I37" s="2"/>
      <c r="J37" s="2"/>
      <c r="K37" s="2"/>
      <c r="L37" s="2"/>
      <c r="M37" s="2"/>
      <c r="N37" s="2"/>
      <c r="O37" s="2"/>
    </row>
    <row r="38" spans="1:15" ht="23.15" customHeight="1" x14ac:dyDescent="0.35">
      <c r="A38" s="5"/>
      <c r="B38" s="9"/>
      <c r="C38" s="5"/>
      <c r="D38" s="11"/>
      <c r="E38" s="11"/>
      <c r="F38" s="11"/>
      <c r="G38" s="11"/>
      <c r="H38" s="11"/>
      <c r="I38" s="2"/>
      <c r="J38" s="2"/>
      <c r="K38" s="2"/>
      <c r="L38" s="2"/>
      <c r="M38" s="2"/>
      <c r="N38" s="2"/>
      <c r="O38" s="2"/>
    </row>
    <row r="39" spans="1:15" ht="23.15" customHeight="1" x14ac:dyDescent="0.35">
      <c r="A39" s="5">
        <v>14</v>
      </c>
      <c r="B39" s="6" t="s">
        <v>8</v>
      </c>
      <c r="C39" s="5" t="s">
        <v>0</v>
      </c>
      <c r="D39" s="8" t="s">
        <v>15</v>
      </c>
      <c r="E39" s="8"/>
      <c r="F39" s="8"/>
      <c r="G39" s="8"/>
      <c r="H39" s="10"/>
      <c r="I39" s="2"/>
      <c r="J39" s="2"/>
      <c r="K39" s="2"/>
      <c r="L39" s="2"/>
      <c r="M39" s="2"/>
      <c r="N39" s="2"/>
      <c r="O39" s="2"/>
    </row>
    <row r="40" spans="1:15" ht="23.15" customHeight="1" x14ac:dyDescent="0.35">
      <c r="A40" s="5"/>
      <c r="B40" s="6"/>
      <c r="C40" s="5"/>
      <c r="D40" s="8"/>
      <c r="E40" s="6"/>
      <c r="F40" s="6"/>
      <c r="G40" s="6"/>
      <c r="H40" s="2"/>
      <c r="I40" s="2"/>
      <c r="J40" s="2"/>
      <c r="K40" s="2"/>
      <c r="L40" s="2"/>
      <c r="M40" s="2"/>
      <c r="N40" s="2"/>
      <c r="O40" s="2"/>
    </row>
    <row r="41" spans="1:15" ht="23.15" customHeight="1" x14ac:dyDescent="0.35">
      <c r="A41" s="5">
        <v>15</v>
      </c>
      <c r="B41" s="6" t="s">
        <v>1</v>
      </c>
      <c r="C41" s="5" t="s">
        <v>0</v>
      </c>
      <c r="D41" s="28">
        <v>2.9999999999999997E-4</v>
      </c>
      <c r="E41" s="6"/>
      <c r="F41" s="6"/>
      <c r="G41" s="6"/>
      <c r="H41" s="2"/>
      <c r="I41" s="2"/>
      <c r="J41" s="2"/>
      <c r="K41" s="2"/>
      <c r="L41" s="2"/>
      <c r="M41" s="2"/>
      <c r="N41" s="2"/>
      <c r="O41" s="2"/>
    </row>
    <row r="42" spans="1:15" ht="15.5" x14ac:dyDescent="0.35">
      <c r="A42" s="9"/>
      <c r="B42" s="13"/>
      <c r="C42" s="5"/>
      <c r="D42" s="9"/>
      <c r="E42" s="6"/>
      <c r="I42" s="2"/>
      <c r="J42" s="2"/>
      <c r="K42" s="2"/>
      <c r="L42" s="2"/>
      <c r="M42" s="2"/>
      <c r="N42" s="2"/>
      <c r="O42" s="2"/>
    </row>
    <row r="43" spans="1:15" ht="15.5" x14ac:dyDescent="0.35">
      <c r="A43" s="2"/>
      <c r="B43" s="29" t="str">
        <f>CONCATENATE("Issued at Jakarta, ",TEXT(D35,"mmmm dd yyyy"))</f>
        <v>Issued at Jakarta, April 24 2024</v>
      </c>
      <c r="C43" s="32"/>
      <c r="D43" s="32"/>
      <c r="E43" s="2"/>
      <c r="F43" s="2"/>
      <c r="G43" s="2"/>
      <c r="H43" s="2"/>
      <c r="I43" s="2"/>
      <c r="J43" s="2"/>
      <c r="K43" s="2"/>
      <c r="L43" s="2"/>
      <c r="M43" s="2"/>
      <c r="N43" s="2"/>
      <c r="O43" s="2"/>
    </row>
    <row r="44" spans="1:15" ht="15.5" x14ac:dyDescent="0.35">
      <c r="B44" s="29" t="s">
        <v>9</v>
      </c>
      <c r="C44" s="25"/>
      <c r="D44" s="25"/>
    </row>
    <row r="45" spans="1:15" ht="15.5" x14ac:dyDescent="0.35">
      <c r="B45" s="21" t="s">
        <v>10</v>
      </c>
      <c r="C45" s="21"/>
      <c r="D45" s="21"/>
    </row>
  </sheetData>
  <mergeCells count="7">
    <mergeCell ref="D21:G24"/>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2024-04-22T02:30:51Z</cp:lastPrinted>
  <dcterms:created xsi:type="dcterms:W3CDTF">2014-01-18T09:08:59Z</dcterms:created>
  <dcterms:modified xsi:type="dcterms:W3CDTF">2024-04-23T06:38:49Z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