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FE5F5096-D06C-40F4-85DF-955B8D29598D}" xr6:coauthVersionLast="47" xr6:coauthVersionMax="47" xr10:uidLastSave="{00000000-0000-0000-0000-000000000000}"/>
  <bookViews>
    <workbookView xWindow="-110" yWindow="-110" windowWidth="19420" windowHeight="10300" xr2:uid="{00000000-000D-0000-FFFF-FFFF00000000}"/>
  </bookViews>
  <sheets>
    <sheet name="DRAFT" sheetId="1" r:id="rId1"/>
    <sheet name="ISSUED" sheetId="4" r:id="rId2"/>
  </sheets>
  <definedNames>
    <definedName name="_xlnm.Print_Area" localSheetId="0">DRAFT!$A$1:$H$59</definedName>
    <definedName name="_xlnm.Print_Area" localSheetId="1">ISSUED!$A$1:$H$59</definedName>
    <definedName name="Z_A294E95E_1344_4DBE_BE38_ABC9D17689CD_.wvu.PrintArea" localSheetId="0" hidden="1">DRAFT!$A$1:$H$59</definedName>
    <definedName name="Z_A294E95E_1344_4DBE_BE38_ABC9D17689CD_.wvu.PrintArea" localSheetId="1" hidden="1">ISSUED!$A$1:$H$59</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8" i="4"/>
  <c r="D13" i="4"/>
  <c r="A8" i="4"/>
  <c r="D17" i="4"/>
  <c r="D46" i="4"/>
  <c r="B54" i="4" s="1"/>
  <c r="F44" i="4"/>
  <c r="D44" i="4"/>
  <c r="D42" i="4"/>
  <c r="D40" i="4"/>
  <c r="D36"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<sst xmlns="http://schemas.openxmlformats.org/spreadsheetml/2006/main" count="84" uniqueCount="41">
  <si>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</si>
  <si>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</si>
  <si>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</si>
  <si>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</si>
  <si>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</si>
  <si>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</si>
  <si>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</si>
  <si>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</si>
  <si>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</si>
  <si>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</si>
  <si>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</si>
  <si>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</si>
  <si>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</si>
  <si>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</si>
  <si>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</si>
  <si>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</si>
  <si>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</si>
  <si>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</si>
  <si>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</si>
  <si>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</si>
  <si>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</si>
  <si>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</si>
  <si>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</si>
  <si>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</si>
  <si>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</si>
  <si>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</si>
  <si>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</si>
  <si>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DUSUN LUWUNG RT.032  RW.004 SUMOKEMBANGSRI BALONGBENDO KAB. SIDOARJO 61263 JAWA TIMUR, INDONESIA</t>
  </si>
  <si>
    <t>CONSIGNEE</t>
  </si>
  <si>
    <t>PT. EXCELLENCE QUALITIES YARN</t>
  </si>
  <si>
    <t>USD</t>
  </si>
  <si>
    <t>B/L NO.</t>
  </si>
  <si>
    <t>SURABAYA PORT, INDONESIA</t>
  </si>
  <si>
    <t>TO THE ORDER OF SHINHAN BANK SEOUL</t>
  </si>
  <si>
    <t>000167</t>
  </si>
  <si>
    <t xml:space="preserve"> 5509.51‐00
NE 40/1 POLYESTER 65% &amp; VISCOSE RAYON 35%
RING SPUN YARN
WAXED FOR KNITTING
'EXCELLENCE' BRAND
ORIGIN INDONESIA
CIF INCHEON, SOUTH KOREA
FULL SET OF INSURANCE POLICY OR CERTIFICATE ENDORSED IN BLANK
FOR 110PCT OF INVOICE VALUE WITH CLAIMS PAYABLE IN SOUTH KOREA IN THE
CURRENCY OF DRAFT, COVERING THE INSTITUTE CARGO CLAUSES : ICC (A)</t>
  </si>
  <si>
    <t>SITC QIMING V.2411N</t>
  </si>
  <si>
    <t>081/2024, 22-May-2024</t>
  </si>
  <si>
    <t>M88SD2404ES00071</t>
  </si>
  <si>
    <t>INCHEON, SOUTH KOREA</t>
  </si>
  <si>
    <t>KMTCSUB2255808, 25-May-2024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</si>
</sst>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56</xdr:row>
      <xdr:rowOff>82550</xdr:rowOff>
    </xdr:from>
    <xdr:to>
      <xdr:col>2</xdr:col>
      <xdr:colOff>152400</xdr:colOff>
      <xdr:row>60</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6"/>
  <sheetViews>
    <sheetView showGridLines="0" tabSelected="1" topLeftCell="A23" zoomScale="70" zoomScaleNormal="70" workbookViewId="0">
      <selection activeCell="E34" sqref="E3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34</v>
      </c>
      <c r="H9" s="2"/>
      <c r="I9" s="2"/>
      <c r="J9" s="2"/>
      <c r="K9" s="2"/>
      <c r="L9" s="2"/>
      <c r="M9" s="2"/>
      <c r="N9" s="2"/>
      <c r="O9" s="2"/>
    </row>
    <row r="10" spans="1:15" ht="23.15" customHeight="1" x14ac:dyDescent="0.35">
      <c r="A10" s="5">
        <v>1</v>
      </c>
      <c r="B10" s="6" t="s">
        <v>24</v>
      </c>
      <c r="C10" s="5" t="s">
        <v>0</v>
      </c>
      <c r="D10" s="34" t="s">
        <v>29</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27</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28</v>
      </c>
      <c r="C14" s="5" t="s">
        <v>18</v>
      </c>
      <c r="D14" s="34" t="s">
        <v>33</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30</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50819.67</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35</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29" customHeight="1" x14ac:dyDescent="0.35">
      <c r="A31" s="5"/>
      <c r="B31" s="8"/>
      <c r="C31" s="5"/>
      <c r="D31" s="29"/>
      <c r="E31" s="29"/>
      <c r="F31" s="29"/>
      <c r="G31" s="29"/>
      <c r="H31" s="13"/>
      <c r="I31" s="2"/>
      <c r="J31" s="2"/>
      <c r="K31" s="2"/>
      <c r="L31" s="2"/>
      <c r="M31" s="2"/>
      <c r="N31" s="2"/>
      <c r="O31" s="2"/>
    </row>
    <row r="32" spans="1:15" ht="23.15" customHeight="1" x14ac:dyDescent="0.35">
      <c r="A32" s="5">
        <v>7</v>
      </c>
      <c r="B32" s="8" t="s">
        <v>5</v>
      </c>
      <c r="C32" s="5" t="s">
        <v>0</v>
      </c>
      <c r="D32" s="6" t="s">
        <v>36</v>
      </c>
      <c r="E32" s="6"/>
      <c r="F32" s="6"/>
      <c r="G32" s="6"/>
      <c r="H32" s="2"/>
      <c r="I32" s="2"/>
      <c r="J32" s="2"/>
      <c r="K32" s="2"/>
      <c r="L32" s="2"/>
      <c r="M32" s="2"/>
      <c r="N32" s="2"/>
      <c r="O32" s="2"/>
    </row>
    <row r="33" spans="1:15" ht="11" customHeight="1" x14ac:dyDescent="0.35">
      <c r="A33" s="5"/>
      <c r="B33" s="8"/>
      <c r="C33" s="5"/>
      <c r="D33" s="6"/>
      <c r="E33" s="6"/>
      <c r="F33" s="6"/>
      <c r="G33" s="6"/>
      <c r="H33" s="2"/>
      <c r="I33" s="2"/>
      <c r="J33" s="2"/>
      <c r="K33" s="2"/>
      <c r="L33" s="2"/>
      <c r="M33" s="2"/>
      <c r="N33" s="2"/>
      <c r="O33" s="2"/>
    </row>
    <row r="34" spans="1:15" ht="23.15" customHeight="1" x14ac:dyDescent="0.35">
      <c r="A34" s="5">
        <v>8</v>
      </c>
      <c r="B34" s="6" t="s">
        <v>31</v>
      </c>
      <c r="C34" s="5" t="s">
        <v>0</v>
      </c>
      <c r="D34" s="19" t="s">
        <v>40</v>
      </c>
      <c r="E34" s="6"/>
      <c r="F34" s="6"/>
      <c r="G34" s="6"/>
      <c r="H34" s="2"/>
      <c r="I34" s="2"/>
      <c r="J34" s="2"/>
      <c r="K34" s="2"/>
      <c r="L34" s="2"/>
      <c r="M34" s="2"/>
      <c r="N34" s="2"/>
      <c r="O34" s="2"/>
    </row>
    <row r="35" spans="1:15" ht="23.15" customHeight="1" x14ac:dyDescent="0.35">
      <c r="A35" s="5"/>
      <c r="B35" s="6"/>
      <c r="C35" s="5"/>
      <c r="D35" s="6"/>
      <c r="E35" s="6"/>
      <c r="F35" s="6"/>
      <c r="G35" s="6"/>
      <c r="H35" s="2"/>
      <c r="I35" s="2"/>
      <c r="J35" s="2"/>
      <c r="K35" s="2"/>
      <c r="L35" s="2"/>
      <c r="M35" s="2"/>
      <c r="N35" s="2"/>
      <c r="O35" s="2"/>
    </row>
    <row r="36" spans="1:15" ht="15.5" x14ac:dyDescent="0.35">
      <c r="A36" s="5">
        <v>9</v>
      </c>
      <c r="B36" s="6" t="s">
        <v>17</v>
      </c>
      <c r="C36" s="5" t="s">
        <v>0</v>
      </c>
      <c r="D36" s="26" t="s">
        <v>37</v>
      </c>
      <c r="E36" s="6"/>
      <c r="F36" s="6"/>
      <c r="G36" s="6"/>
      <c r="H36" s="2"/>
      <c r="I36" s="2"/>
      <c r="J36" s="2"/>
      <c r="K36" s="2"/>
      <c r="L36" s="2"/>
      <c r="M36" s="2"/>
      <c r="N36" s="2"/>
      <c r="O36" s="2"/>
    </row>
    <row r="37" spans="1:15" ht="15.5" x14ac:dyDescent="0.35">
      <c r="A37" s="5"/>
      <c r="B37" s="6"/>
      <c r="C37" s="5"/>
      <c r="D37" s="26"/>
      <c r="E37" s="6"/>
      <c r="F37" s="6"/>
      <c r="G37" s="6"/>
      <c r="H37" s="2"/>
      <c r="I37" s="2"/>
      <c r="J37" s="2"/>
      <c r="K37" s="2"/>
      <c r="L37" s="2"/>
      <c r="M37" s="2"/>
      <c r="N37" s="2"/>
      <c r="O37" s="2"/>
    </row>
    <row r="38" spans="1:15" ht="19.5" customHeight="1" x14ac:dyDescent="0.35">
      <c r="A38" s="5">
        <v>10</v>
      </c>
      <c r="B38" s="6" t="s">
        <v>19</v>
      </c>
      <c r="C38" s="6" t="s">
        <v>0</v>
      </c>
      <c r="D38" s="26" t="s">
        <v>38</v>
      </c>
      <c r="E38" s="6"/>
      <c r="F38" s="6"/>
      <c r="G38" s="6"/>
      <c r="H38" s="2"/>
      <c r="I38" s="2"/>
      <c r="J38" s="2"/>
      <c r="K38" s="2"/>
      <c r="L38" s="2"/>
      <c r="M38" s="2"/>
      <c r="N38" s="2"/>
      <c r="O38" s="2"/>
    </row>
    <row r="39" spans="1:15" ht="15" customHeight="1" x14ac:dyDescent="0.35">
      <c r="A39" s="6"/>
      <c r="B39" s="6"/>
      <c r="C39" s="6"/>
      <c r="D39" s="26"/>
      <c r="E39" s="6"/>
      <c r="F39" s="6"/>
      <c r="G39" s="6"/>
      <c r="H39" s="2"/>
      <c r="I39" s="2"/>
      <c r="J39" s="2"/>
      <c r="K39" s="2"/>
      <c r="L39" s="2"/>
      <c r="M39" s="2"/>
      <c r="N39" s="2"/>
      <c r="O39" s="2"/>
    </row>
    <row r="40" spans="1:15" ht="23.15" customHeight="1" x14ac:dyDescent="0.35">
      <c r="A40" s="5">
        <v>11</v>
      </c>
      <c r="B40" s="6" t="s">
        <v>16</v>
      </c>
      <c r="C40" s="5" t="s">
        <v>0</v>
      </c>
      <c r="D40" s="30" t="s">
        <v>32</v>
      </c>
      <c r="E40" s="6" t="s">
        <v>6</v>
      </c>
      <c r="F40" s="29" t="s">
        <v>39</v>
      </c>
      <c r="G40" s="29"/>
      <c r="H40" s="2"/>
      <c r="I40" s="2"/>
      <c r="J40" s="2"/>
      <c r="K40" s="2"/>
      <c r="L40" s="2"/>
      <c r="M40" s="2"/>
      <c r="N40" s="2"/>
      <c r="O40" s="2"/>
    </row>
    <row r="41" spans="1:15" ht="23.15" customHeight="1" x14ac:dyDescent="0.35">
      <c r="A41" s="5"/>
      <c r="B41" s="6"/>
      <c r="C41" s="5"/>
      <c r="D41" s="30"/>
      <c r="E41" s="6"/>
      <c r="F41" s="29"/>
      <c r="G41" s="29"/>
      <c r="H41" s="2"/>
      <c r="I41" s="2"/>
      <c r="J41" s="2"/>
      <c r="K41" s="2"/>
      <c r="L41" s="2"/>
      <c r="M41" s="2"/>
      <c r="N41" s="2"/>
      <c r="O41" s="2"/>
    </row>
    <row r="42" spans="1:15" ht="23.15" customHeight="1" x14ac:dyDescent="0.35">
      <c r="A42" s="5">
        <v>12</v>
      </c>
      <c r="B42" s="8" t="s">
        <v>22</v>
      </c>
      <c r="C42" s="5" t="s">
        <v>0</v>
      </c>
      <c r="D42" s="15">
        <v>45437</v>
      </c>
      <c r="E42" s="6"/>
      <c r="F42" s="6"/>
      <c r="G42" s="6"/>
      <c r="H42" s="2"/>
      <c r="I42" s="2"/>
      <c r="J42" s="2"/>
      <c r="K42" s="2"/>
      <c r="L42" s="2"/>
      <c r="M42" s="2"/>
      <c r="N42" s="2"/>
      <c r="O42" s="2"/>
    </row>
    <row r="43" spans="1:15" ht="23.15" customHeight="1" x14ac:dyDescent="0.35">
      <c r="A43" s="5"/>
      <c r="B43" s="8"/>
      <c r="C43" s="5"/>
      <c r="D43" s="14"/>
      <c r="E43" s="6"/>
      <c r="F43" s="6"/>
      <c r="G43" s="6"/>
      <c r="H43" s="2"/>
      <c r="I43" s="2"/>
      <c r="J43" s="2"/>
      <c r="K43" s="2"/>
      <c r="L43" s="2"/>
      <c r="M43" s="2"/>
      <c r="N43" s="2"/>
      <c r="O43" s="2"/>
    </row>
    <row r="44" spans="1:15" ht="23.15" customHeight="1" x14ac:dyDescent="0.35">
      <c r="A44" s="5">
        <v>13</v>
      </c>
      <c r="B44" s="8" t="s">
        <v>7</v>
      </c>
      <c r="C44" s="5" t="s">
        <v>0</v>
      </c>
      <c r="D44" s="6" t="s">
        <v>12</v>
      </c>
      <c r="E44" s="6"/>
      <c r="F44" s="6"/>
      <c r="G44" s="6"/>
      <c r="H44" s="6"/>
      <c r="I44" s="2"/>
      <c r="J44" s="2"/>
      <c r="K44" s="2"/>
      <c r="L44" s="2"/>
      <c r="M44" s="2"/>
      <c r="N44" s="2"/>
      <c r="O44" s="2"/>
    </row>
    <row r="45" spans="1:15" ht="23.15" customHeight="1" x14ac:dyDescent="0.35">
      <c r="A45" s="5"/>
      <c r="B45" s="8"/>
      <c r="C45" s="5"/>
      <c r="D45" s="9"/>
      <c r="E45" s="9"/>
      <c r="F45" s="9"/>
      <c r="G45" s="9"/>
      <c r="H45" s="9"/>
      <c r="I45" s="2"/>
      <c r="J45" s="2"/>
      <c r="K45" s="2"/>
      <c r="L45" s="2"/>
      <c r="M45" s="2"/>
      <c r="N45" s="2"/>
      <c r="O45" s="2"/>
    </row>
    <row r="46" spans="1:15" ht="23.15" customHeight="1" x14ac:dyDescent="0.35">
      <c r="A46" s="5">
        <v>15</v>
      </c>
      <c r="B46" s="6" t="s">
        <v>8</v>
      </c>
      <c r="C46" s="5" t="s">
        <v>0</v>
      </c>
      <c r="D46" s="6" t="s">
        <v>15</v>
      </c>
      <c r="E46" s="6"/>
      <c r="F46" s="6"/>
      <c r="G46" s="6"/>
      <c r="H46" s="2"/>
      <c r="I46" s="2"/>
      <c r="J46" s="2"/>
      <c r="K46" s="2"/>
      <c r="L46" s="2"/>
      <c r="M46" s="2"/>
      <c r="N46" s="2"/>
      <c r="O46" s="2"/>
    </row>
    <row r="47" spans="1:15" ht="23.15" customHeight="1" x14ac:dyDescent="0.35">
      <c r="A47" s="5"/>
      <c r="B47" s="6"/>
      <c r="C47" s="5"/>
      <c r="D47" s="6"/>
      <c r="E47" s="6"/>
      <c r="F47" s="6"/>
      <c r="G47" s="6"/>
      <c r="H47" s="2"/>
      <c r="I47" s="2"/>
      <c r="J47" s="2"/>
      <c r="K47" s="2"/>
      <c r="L47" s="2"/>
      <c r="M47" s="2"/>
      <c r="N47" s="2"/>
      <c r="O47" s="2"/>
    </row>
    <row r="48" spans="1:15" ht="23.15" customHeight="1" x14ac:dyDescent="0.35">
      <c r="A48" s="5">
        <v>16</v>
      </c>
      <c r="B48" s="6" t="s">
        <v>1</v>
      </c>
      <c r="C48" s="5" t="s">
        <v>0</v>
      </c>
      <c r="D48" s="10">
        <v>2.9999999999999997E-4</v>
      </c>
      <c r="E48" s="6"/>
      <c r="F48" s="6"/>
      <c r="G48" s="6"/>
      <c r="H48" s="2"/>
      <c r="I48" s="2"/>
      <c r="J48" s="2"/>
      <c r="K48" s="2"/>
      <c r="L48" s="2"/>
      <c r="M48" s="2"/>
      <c r="N48" s="2"/>
      <c r="O48" s="2"/>
    </row>
    <row r="49" spans="1:15" ht="23.15" customHeight="1" x14ac:dyDescent="0.35">
      <c r="A49" s="5"/>
      <c r="B49" s="6"/>
      <c r="C49" s="5"/>
      <c r="D49" s="10"/>
      <c r="E49" s="6"/>
      <c r="F49" s="6"/>
      <c r="G49" s="6"/>
      <c r="H49" s="2"/>
      <c r="I49" s="2"/>
      <c r="J49" s="2"/>
      <c r="K49" s="2"/>
      <c r="L49" s="2"/>
      <c r="M49" s="2"/>
      <c r="N49" s="2"/>
      <c r="O49" s="2"/>
    </row>
    <row r="50" spans="1:15" ht="23.15" customHeight="1" x14ac:dyDescent="0.35">
      <c r="A50" s="8"/>
      <c r="B50" s="11"/>
      <c r="C50" s="5"/>
      <c r="D50" s="8"/>
      <c r="E50" s="16"/>
      <c r="F50" s="2"/>
      <c r="G50" s="17"/>
      <c r="H50" s="18"/>
      <c r="I50" s="2"/>
      <c r="J50" s="2"/>
      <c r="K50" s="2"/>
      <c r="L50" s="2"/>
    </row>
    <row r="51" spans="1:15" ht="15.5" x14ac:dyDescent="0.35">
      <c r="A51" s="8"/>
      <c r="B51" s="11"/>
      <c r="C51" s="5"/>
      <c r="D51" s="9"/>
      <c r="E51" s="12"/>
      <c r="F51" s="2"/>
      <c r="G51" s="17"/>
      <c r="H51" s="18"/>
      <c r="I51" s="2"/>
      <c r="J51" s="2"/>
      <c r="K51" s="2"/>
      <c r="L51" s="2"/>
    </row>
    <row r="52" spans="1:15" ht="15.5" x14ac:dyDescent="0.35">
      <c r="A52" s="8"/>
      <c r="B52" s="11"/>
      <c r="C52" s="5"/>
      <c r="D52" s="8"/>
      <c r="E52" s="6"/>
      <c r="I52" s="2"/>
      <c r="J52" s="2"/>
      <c r="K52" s="2"/>
      <c r="L52" s="2"/>
      <c r="M52" s="2"/>
      <c r="N52" s="2"/>
      <c r="O52" s="2"/>
    </row>
    <row r="53" spans="1:15" ht="15.75" customHeight="1" x14ac:dyDescent="0.35">
      <c r="A53" s="2"/>
      <c r="B53" s="3"/>
      <c r="C53" s="3"/>
      <c r="D53" s="2"/>
      <c r="E53" s="2"/>
      <c r="F53" s="32"/>
      <c r="G53" s="32"/>
      <c r="H53" s="2"/>
      <c r="I53" s="2"/>
      <c r="J53" s="2"/>
      <c r="K53" s="2"/>
      <c r="L53" s="2"/>
      <c r="M53" s="2"/>
      <c r="N53" s="2"/>
      <c r="O53" s="2"/>
    </row>
    <row r="54" spans="1:15" ht="15.5" x14ac:dyDescent="0.35">
      <c r="A54" s="2"/>
      <c r="B54" s="32"/>
      <c r="C54" s="32"/>
      <c r="D54" s="32"/>
      <c r="E54" s="2"/>
      <c r="F54" s="2"/>
      <c r="G54" s="2"/>
      <c r="H54" s="2"/>
      <c r="I54" s="2"/>
      <c r="J54" s="2"/>
      <c r="K54" s="2"/>
      <c r="L54" s="2"/>
      <c r="M54" s="2"/>
      <c r="N54" s="2"/>
      <c r="O54" s="2"/>
    </row>
    <row r="55" spans="1:15" ht="15.5" x14ac:dyDescent="0.35">
      <c r="B55" s="32"/>
      <c r="C55" s="32"/>
      <c r="D55" s="32"/>
    </row>
    <row r="56" spans="1:15" ht="15.5" x14ac:dyDescent="0.35">
      <c r="B56" s="31"/>
      <c r="C56" s="31"/>
      <c r="D56"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0:G41"/>
    <mergeCell ref="D40:D41"/>
    <mergeCell ref="D20:G31"/>
    <mergeCell ref="B56:D56"/>
    <mergeCell ref="A6:G6"/>
    <mergeCell ref="F53:G53"/>
    <mergeCell ref="B54:D54"/>
    <mergeCell ref="B55:D55"/>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65"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6"/>
  <sheetViews>
    <sheetView showGridLines="0" topLeftCell="A5" zoomScale="115" zoomScaleNormal="115" workbookViewId="0">
      <selection activeCell="I9" sqref="I9"/>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MTWI/MCI/01/00167</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28</v>
      </c>
      <c r="C15" s="5" t="s">
        <v>18</v>
      </c>
      <c r="D15" s="34" t="str">
        <f>DRAFT!D14</f>
        <v>TO THE ORDER OF SHINHAN BANK SEOUL</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50819.67</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 xml:space="preserve"> 5509.51‐00
NE 40/1 POLYESTER 65% &amp; VISCOSE RAYON 35%
RING SPUN YARN
WAXED FOR KNITTING
'EXCELLENCE' BRAND
ORIGIN INDONESIA
CIF INCHEON, SOUTH KOREA
FULL SET OF INSURANCE POLICY OR CERTIFICATE ENDORSED IN BLANK
FOR 110PCT OF INVOICE VALUE WITH CLAIMS PAYABLE IN SOUTH KOREA IN THE
CURRENCY OF DRAFT, COVERING THE INSTITUTE CARGO CLAUSES : ICC (A)</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c r="B29" s="8"/>
      <c r="C29" s="5"/>
      <c r="D29" s="29"/>
      <c r="E29" s="29"/>
      <c r="F29" s="29"/>
      <c r="G29" s="29"/>
      <c r="H29" s="13"/>
      <c r="I29" s="2"/>
      <c r="J29" s="2"/>
      <c r="K29" s="2"/>
      <c r="L29" s="2"/>
      <c r="M29" s="2"/>
      <c r="N29" s="2"/>
      <c r="O29" s="2"/>
    </row>
    <row r="30" spans="1:15" ht="23.15" customHeight="1" x14ac:dyDescent="0.35">
      <c r="A30" s="5"/>
      <c r="B30" s="8"/>
      <c r="C30" s="5"/>
      <c r="D30" s="29"/>
      <c r="E30" s="29"/>
      <c r="F30" s="29"/>
      <c r="G30" s="29"/>
      <c r="H30" s="13"/>
      <c r="I30" s="2"/>
      <c r="J30" s="2"/>
      <c r="K30" s="2"/>
      <c r="L30" s="2"/>
      <c r="M30" s="2"/>
      <c r="N30" s="2"/>
      <c r="O30" s="2"/>
    </row>
    <row r="31" spans="1:15" ht="23.15" customHeight="1" x14ac:dyDescent="0.35">
      <c r="A31" s="5"/>
      <c r="B31" s="8"/>
      <c r="C31" s="5"/>
      <c r="D31" s="29"/>
      <c r="E31" s="29"/>
      <c r="F31" s="29"/>
      <c r="G31" s="29"/>
      <c r="H31" s="13"/>
      <c r="I31" s="2"/>
      <c r="J31" s="2"/>
      <c r="K31" s="2"/>
      <c r="L31" s="2"/>
      <c r="M31" s="2"/>
      <c r="N31" s="2"/>
      <c r="O31" s="2"/>
    </row>
    <row r="32" spans="1:15" ht="23.15" customHeight="1" x14ac:dyDescent="0.35">
      <c r="A32" s="5"/>
      <c r="B32" s="8"/>
      <c r="C32" s="5"/>
      <c r="D32" s="29"/>
      <c r="E32" s="29"/>
      <c r="F32" s="29"/>
      <c r="G32" s="29"/>
      <c r="H32" s="13"/>
      <c r="I32" s="2"/>
      <c r="J32" s="2"/>
      <c r="K32" s="2"/>
      <c r="L32" s="2"/>
      <c r="M32" s="2"/>
      <c r="N32" s="2"/>
      <c r="O32" s="2"/>
    </row>
    <row r="33" spans="1:15" ht="23.15" customHeight="1" x14ac:dyDescent="0.35">
      <c r="A33" s="5"/>
      <c r="B33" s="8"/>
      <c r="C33" s="5"/>
      <c r="D33" s="29"/>
      <c r="E33" s="29"/>
      <c r="F33" s="29"/>
      <c r="G33" s="29"/>
      <c r="H33" s="13"/>
      <c r="I33" s="2"/>
      <c r="J33" s="2"/>
      <c r="K33" s="2"/>
      <c r="L33" s="2"/>
      <c r="M33" s="2"/>
      <c r="N33" s="2"/>
      <c r="O33" s="2"/>
    </row>
    <row r="34" spans="1:15" ht="23.15" customHeight="1" x14ac:dyDescent="0.35">
      <c r="A34" s="5"/>
      <c r="B34" s="8"/>
      <c r="C34" s="5"/>
      <c r="D34" s="29"/>
      <c r="E34" s="29"/>
      <c r="F34" s="29"/>
      <c r="G34" s="29"/>
      <c r="H34" s="13"/>
      <c r="I34" s="2"/>
      <c r="J34" s="2"/>
      <c r="K34" s="2"/>
      <c r="L34" s="2"/>
      <c r="M34" s="2"/>
      <c r="N34" s="2"/>
      <c r="O34" s="2"/>
    </row>
    <row r="35" spans="1:15" ht="23.15" customHeight="1" x14ac:dyDescent="0.35">
      <c r="A35" s="5"/>
      <c r="B35" s="8"/>
      <c r="C35" s="5"/>
      <c r="D35" s="29"/>
      <c r="E35" s="29"/>
      <c r="F35" s="29"/>
      <c r="G35" s="29"/>
      <c r="H35" s="13"/>
      <c r="I35" s="2"/>
      <c r="J35" s="2"/>
      <c r="K35" s="2"/>
      <c r="L35" s="2"/>
      <c r="M35" s="2"/>
      <c r="N35" s="2"/>
      <c r="O35" s="2"/>
    </row>
    <row r="36" spans="1:15" ht="23.15" customHeight="1" x14ac:dyDescent="0.35">
      <c r="A36" s="5">
        <v>7</v>
      </c>
      <c r="B36" s="8" t="s">
        <v>5</v>
      </c>
      <c r="C36" s="5" t="s">
        <v>0</v>
      </c>
      <c r="D36" s="6" t="str">
        <f>DRAFT!D32</f>
        <v>SITC QIMING V.2411N</v>
      </c>
      <c r="E36" s="6"/>
      <c r="F36" s="6"/>
      <c r="G36" s="6"/>
      <c r="H36" s="2"/>
      <c r="I36" s="2"/>
      <c r="J36" s="2"/>
      <c r="K36" s="2"/>
      <c r="L36" s="2"/>
      <c r="M36" s="2"/>
      <c r="N36" s="2"/>
      <c r="O36" s="2"/>
    </row>
    <row r="37" spans="1:15" ht="23.15" customHeight="1" x14ac:dyDescent="0.35">
      <c r="A37" s="5"/>
      <c r="B37" s="8"/>
      <c r="C37" s="5"/>
      <c r="D37" s="6"/>
      <c r="E37" s="6"/>
      <c r="F37" s="6"/>
      <c r="G37" s="6"/>
      <c r="H37" s="2"/>
      <c r="I37" s="2"/>
      <c r="J37" s="2"/>
      <c r="K37" s="2"/>
      <c r="L37" s="2"/>
      <c r="M37" s="2"/>
      <c r="N37" s="2"/>
      <c r="O37" s="2"/>
    </row>
    <row r="38" spans="1:15" ht="22.5" customHeight="1" x14ac:dyDescent="0.35">
      <c r="A38" s="5">
        <v>8</v>
      </c>
      <c r="B38" s="6" t="s">
        <v>20</v>
      </c>
      <c r="C38" s="5" t="s">
        <v>0</v>
      </c>
      <c r="D38" s="19" t="str">
        <f>DRAFT!D34</f>
        <v>KMTCSUB2255808, 25-May-2024</v>
      </c>
      <c r="E38" s="6"/>
      <c r="F38" s="6"/>
      <c r="G38" s="6"/>
      <c r="H38" s="2"/>
      <c r="I38" s="2"/>
      <c r="J38" s="2"/>
      <c r="K38" s="2"/>
      <c r="L38" s="2"/>
      <c r="M38" s="2"/>
      <c r="N38" s="2"/>
      <c r="O38" s="2"/>
    </row>
    <row r="39" spans="1:15" ht="23.15" customHeight="1" x14ac:dyDescent="0.35">
      <c r="A39" s="5"/>
      <c r="B39" s="6"/>
      <c r="C39" s="5"/>
      <c r="D39" s="6"/>
      <c r="E39" s="6"/>
      <c r="F39" s="6"/>
      <c r="G39" s="6"/>
      <c r="H39" s="2"/>
      <c r="I39" s="2"/>
      <c r="J39" s="2"/>
      <c r="K39" s="2"/>
      <c r="L39" s="2"/>
      <c r="M39" s="2"/>
      <c r="N39" s="2"/>
      <c r="O39" s="2"/>
    </row>
    <row r="40" spans="1:15" ht="23.15" customHeight="1" x14ac:dyDescent="0.35">
      <c r="A40" s="5">
        <v>9</v>
      </c>
      <c r="B40" s="6" t="s">
        <v>21</v>
      </c>
      <c r="C40" s="5" t="s">
        <v>18</v>
      </c>
      <c r="D40" s="6" t="str">
        <f>DRAFT!D36</f>
        <v>081/2024, 22-May-2024</v>
      </c>
      <c r="E40" s="6"/>
      <c r="F40" s="6"/>
      <c r="G40" s="6"/>
      <c r="H40" s="2"/>
      <c r="I40" s="2"/>
      <c r="J40" s="2"/>
      <c r="K40" s="2"/>
      <c r="L40" s="2"/>
      <c r="M40" s="2"/>
      <c r="N40" s="2"/>
      <c r="O40" s="2"/>
    </row>
    <row r="41" spans="1:15" ht="23.15" customHeight="1" x14ac:dyDescent="0.35">
      <c r="A41" s="5"/>
      <c r="B41" s="6"/>
      <c r="C41" s="5"/>
      <c r="D41" s="6"/>
      <c r="E41" s="6"/>
      <c r="F41" s="6"/>
      <c r="G41" s="6"/>
      <c r="H41" s="2"/>
      <c r="I41" s="2"/>
      <c r="J41" s="2"/>
      <c r="K41" s="2"/>
      <c r="L41" s="2"/>
      <c r="M41" s="2"/>
      <c r="N41" s="2"/>
      <c r="O41" s="2"/>
    </row>
    <row r="42" spans="1:15" ht="23.15" customHeight="1" x14ac:dyDescent="0.35">
      <c r="A42" s="5">
        <v>10</v>
      </c>
      <c r="B42" s="6" t="s">
        <v>19</v>
      </c>
      <c r="C42" s="5" t="s">
        <v>18</v>
      </c>
      <c r="D42" s="6" t="str">
        <f>DRAFT!D38</f>
        <v>M88SD2404ES00071</v>
      </c>
      <c r="E42" s="6"/>
      <c r="F42" s="6"/>
      <c r="G42" s="6"/>
      <c r="H42" s="2"/>
      <c r="I42" s="2"/>
      <c r="J42" s="2"/>
      <c r="K42" s="2"/>
      <c r="L42" s="2"/>
      <c r="M42" s="2"/>
      <c r="N42" s="2"/>
      <c r="O42" s="2"/>
    </row>
    <row r="43" spans="1:15" ht="23.15" customHeight="1" x14ac:dyDescent="0.35">
      <c r="A43" s="5"/>
      <c r="B43" s="6"/>
      <c r="C43" s="5"/>
      <c r="D43" s="6"/>
      <c r="E43" s="6"/>
      <c r="F43" s="6"/>
      <c r="G43" s="6"/>
      <c r="H43" s="2"/>
      <c r="I43" s="2"/>
      <c r="J43" s="2"/>
      <c r="K43" s="2"/>
      <c r="L43" s="2"/>
      <c r="M43" s="2"/>
      <c r="N43" s="2"/>
      <c r="O43" s="2"/>
    </row>
    <row r="44" spans="1:15" ht="23.15" customHeight="1" x14ac:dyDescent="0.35">
      <c r="A44" s="5">
        <v>11</v>
      </c>
      <c r="B44" s="6" t="s">
        <v>16</v>
      </c>
      <c r="C44" s="5" t="s">
        <v>0</v>
      </c>
      <c r="D44" s="6" t="str">
        <f>DRAFT!D40</f>
        <v>SURABAYA PORT, INDONESIA</v>
      </c>
      <c r="E44" s="6" t="s">
        <v>6</v>
      </c>
      <c r="F44" s="29" t="str">
        <f>DRAFT!F40</f>
        <v>INCHEON, SOUTH KOREA</v>
      </c>
      <c r="G44" s="29"/>
      <c r="H44" s="2"/>
      <c r="I44" s="2"/>
      <c r="J44" s="2"/>
      <c r="K44" s="2"/>
      <c r="L44" s="2"/>
      <c r="M44" s="2"/>
      <c r="N44" s="2"/>
      <c r="O44" s="2"/>
    </row>
    <row r="45" spans="1:15" ht="23.15" customHeight="1" x14ac:dyDescent="0.35">
      <c r="A45" s="5"/>
      <c r="B45" s="6"/>
      <c r="C45" s="5"/>
      <c r="D45" s="6"/>
      <c r="E45" s="6"/>
      <c r="F45" s="29"/>
      <c r="G45" s="29"/>
      <c r="H45" s="2"/>
      <c r="I45" s="2"/>
      <c r="J45" s="2"/>
      <c r="K45" s="2"/>
      <c r="L45" s="2"/>
      <c r="M45" s="2"/>
      <c r="N45" s="2"/>
      <c r="O45" s="2"/>
    </row>
    <row r="46" spans="1:15" ht="23.15" customHeight="1" x14ac:dyDescent="0.35">
      <c r="A46" s="5">
        <v>12</v>
      </c>
      <c r="B46" s="8" t="s">
        <v>22</v>
      </c>
      <c r="C46" s="5" t="s">
        <v>0</v>
      </c>
      <c r="D46" s="15">
        <f>DRAFT!D42</f>
        <v>45437</v>
      </c>
      <c r="E46" s="6"/>
      <c r="F46" s="6"/>
      <c r="G46" s="6"/>
      <c r="H46" s="2"/>
      <c r="I46" s="2"/>
      <c r="J46" s="2"/>
      <c r="K46" s="2"/>
      <c r="L46" s="2"/>
      <c r="M46" s="2"/>
      <c r="N46" s="2"/>
      <c r="O46" s="2"/>
    </row>
    <row r="47" spans="1:15" ht="23.15" customHeight="1" x14ac:dyDescent="0.35">
      <c r="A47" s="5"/>
      <c r="B47" s="8"/>
      <c r="C47" s="5"/>
      <c r="D47" s="14"/>
      <c r="E47" s="6"/>
      <c r="F47" s="6"/>
      <c r="G47" s="6"/>
      <c r="H47" s="2"/>
      <c r="I47" s="2"/>
      <c r="J47" s="2"/>
      <c r="K47" s="2"/>
      <c r="L47" s="2"/>
      <c r="M47" s="2"/>
      <c r="N47" s="2"/>
      <c r="O47" s="2"/>
    </row>
    <row r="48" spans="1:15" ht="23.15" customHeight="1" x14ac:dyDescent="0.35">
      <c r="A48" s="5">
        <v>13</v>
      </c>
      <c r="B48" s="8" t="s">
        <v>7</v>
      </c>
      <c r="C48" s="5" t="s">
        <v>0</v>
      </c>
      <c r="D48" s="6" t="s">
        <v>12</v>
      </c>
      <c r="E48" s="6"/>
      <c r="F48" s="6"/>
      <c r="G48" s="6"/>
      <c r="H48" s="6"/>
      <c r="I48" s="2"/>
      <c r="J48" s="2"/>
      <c r="K48" s="2"/>
      <c r="L48" s="2"/>
      <c r="M48" s="2"/>
      <c r="N48" s="2"/>
      <c r="O48" s="2"/>
    </row>
    <row r="49" spans="1:15" ht="23.15" customHeight="1" x14ac:dyDescent="0.35">
      <c r="A49" s="5"/>
      <c r="B49" s="8"/>
      <c r="C49" s="5"/>
      <c r="D49" s="9"/>
      <c r="E49" s="9"/>
      <c r="F49" s="9"/>
      <c r="G49" s="9"/>
      <c r="H49" s="9"/>
      <c r="I49" s="2"/>
      <c r="J49" s="2"/>
      <c r="K49" s="2"/>
      <c r="L49" s="2"/>
      <c r="M49" s="2"/>
      <c r="N49" s="2"/>
      <c r="O49" s="2"/>
    </row>
    <row r="50" spans="1:15" ht="23.15" customHeight="1" x14ac:dyDescent="0.35">
      <c r="A50" s="5">
        <v>14</v>
      </c>
      <c r="B50" s="6" t="s">
        <v>8</v>
      </c>
      <c r="C50" s="5" t="s">
        <v>0</v>
      </c>
      <c r="D50" s="6" t="s">
        <v>15</v>
      </c>
      <c r="E50" s="6"/>
      <c r="F50" s="6"/>
      <c r="G50" s="6"/>
      <c r="H50" s="2"/>
      <c r="I50" s="2"/>
      <c r="J50" s="2"/>
      <c r="K50" s="2"/>
      <c r="L50" s="2"/>
      <c r="M50" s="2"/>
      <c r="N50" s="2"/>
      <c r="O50" s="2"/>
    </row>
    <row r="51" spans="1:15" ht="23.15" customHeight="1" x14ac:dyDescent="0.35">
      <c r="A51" s="5"/>
      <c r="B51" s="6"/>
      <c r="C51" s="5"/>
      <c r="D51" s="6"/>
      <c r="E51" s="6"/>
      <c r="F51" s="6"/>
      <c r="G51" s="6"/>
      <c r="H51" s="2"/>
      <c r="I51" s="2"/>
      <c r="J51" s="2"/>
      <c r="K51" s="2"/>
      <c r="L51" s="2"/>
      <c r="M51" s="2"/>
      <c r="N51" s="2"/>
      <c r="O51" s="2"/>
    </row>
    <row r="52" spans="1:15" ht="23.15" customHeight="1" x14ac:dyDescent="0.35">
      <c r="A52" s="5">
        <v>15</v>
      </c>
      <c r="B52" s="6" t="s">
        <v>1</v>
      </c>
      <c r="C52" s="5" t="s">
        <v>0</v>
      </c>
      <c r="D52" s="10">
        <v>2.9999999999999997E-4</v>
      </c>
      <c r="E52" s="6"/>
      <c r="F52" s="6"/>
      <c r="G52" s="6"/>
      <c r="H52" s="2"/>
      <c r="I52" s="2"/>
      <c r="J52" s="2"/>
      <c r="K52" s="2"/>
      <c r="L52" s="2"/>
      <c r="M52" s="2"/>
      <c r="N52" s="2"/>
      <c r="O52" s="2"/>
    </row>
    <row r="53" spans="1:15" ht="15.5" x14ac:dyDescent="0.35">
      <c r="A53" s="8"/>
      <c r="B53" s="11"/>
      <c r="C53" s="5"/>
      <c r="D53" s="8"/>
      <c r="E53" s="6"/>
      <c r="I53" s="2"/>
      <c r="J53" s="2"/>
      <c r="K53" s="2"/>
      <c r="L53" s="2"/>
      <c r="M53" s="2"/>
      <c r="N53" s="2"/>
      <c r="O53" s="2"/>
    </row>
    <row r="54" spans="1:15" ht="15.5" x14ac:dyDescent="0.35">
      <c r="A54" s="2"/>
      <c r="B54" s="22" t="str">
        <f>CONCATENATE("Issued at Jakarta, ",TEXT(D46,"mmmm dd yyyy"))</f>
        <v>Issued at Jakarta, May 25 2024</v>
      </c>
      <c r="C54" s="2"/>
      <c r="D54" s="2"/>
      <c r="E54" s="2"/>
      <c r="F54" s="2"/>
      <c r="G54" s="2"/>
      <c r="H54" s="2"/>
      <c r="I54" s="2"/>
      <c r="J54" s="2"/>
      <c r="K54" s="2"/>
      <c r="L54" s="2"/>
      <c r="M54" s="2"/>
      <c r="N54" s="2"/>
      <c r="O54" s="2"/>
    </row>
    <row r="55" spans="1:15" ht="15.5" x14ac:dyDescent="0.35">
      <c r="B55" s="22" t="s">
        <v>9</v>
      </c>
      <c r="C55" s="20"/>
      <c r="D55" s="20"/>
    </row>
    <row r="56" spans="1:15" ht="15.5" x14ac:dyDescent="0.35">
      <c r="B56" s="4" t="s">
        <v>10</v>
      </c>
      <c r="C56" s="4"/>
      <c r="D56" s="4"/>
    </row>
  </sheetData>
  <mergeCells count="8">
    <mergeCell ref="F44:G45"/>
    <mergeCell ref="D21:G35"/>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6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2024-05-14T06:13:33Z</cp:lastPrinted>
  <dcterms:created xsi:type="dcterms:W3CDTF">2014-01-18T09:08:59Z</dcterms:created>
  <dcterms:modified xsi:type="dcterms:W3CDTF">2024-05-24T09:36:36Z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