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Repositories\RadioControl\RCLogViewer\"/>
    </mc:Choice>
  </mc:AlternateContent>
  <xr:revisionPtr revIDLastSave="0" documentId="13_ncr:1_{09F3BF32-B2AE-4BBA-96A9-389DF747703D}" xr6:coauthVersionLast="47" xr6:coauthVersionMax="47" xr10:uidLastSave="{00000000-0000-0000-0000-000000000000}"/>
  <bookViews>
    <workbookView xWindow="-120" yWindow="-120" windowWidth="29040" windowHeight="17520" activeTab="1" xr2:uid="{0409232D-7A61-4A3C-AC38-8C0B8237B97C}"/>
  </bookViews>
  <sheets>
    <sheet name="CSV Files" sheetId="1" r:id="rId1"/>
    <sheet name="bin File Messages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<sst xmlns="http://schemas.openxmlformats.org/spreadsheetml/2006/main" count="497" uniqueCount="316">
  <si>
    <t>Date</t>
  </si>
  <si>
    <t>Time</t>
  </si>
  <si>
    <t>TxBat(V)</t>
  </si>
  <si>
    <t>LiPo1(V)</t>
  </si>
  <si>
    <t>LiPo2(V)</t>
  </si>
  <si>
    <t>LiPo3(V)</t>
  </si>
  <si>
    <t>LiPo4(V)</t>
  </si>
  <si>
    <t>LiPo5(V)</t>
  </si>
  <si>
    <t>LiPo6(V)</t>
  </si>
  <si>
    <t>LiPo7(V)</t>
  </si>
  <si>
    <t>LiPo8(V)</t>
  </si>
  <si>
    <t>RSSI(dB)</t>
  </si>
  <si>
    <t>RX</t>
  </si>
  <si>
    <t>RxBatt(V)</t>
  </si>
  <si>
    <t>GPS</t>
  </si>
  <si>
    <t>GPS alt(m)</t>
  </si>
  <si>
    <t>GPS speed(knots)</t>
  </si>
  <si>
    <t>GPS clock()</t>
  </si>
  <si>
    <t>VSpeed(m/s)</t>
  </si>
  <si>
    <t>Altitude(m)</t>
  </si>
  <si>
    <t>VFAS(V)</t>
  </si>
  <si>
    <t>Current(A)</t>
  </si>
  <si>
    <t>Consumption(mAh)</t>
  </si>
  <si>
    <t>Rudder</t>
  </si>
  <si>
    <t>Elevator</t>
  </si>
  <si>
    <t>Throttle</t>
  </si>
  <si>
    <t>Aileron</t>
  </si>
  <si>
    <t>Pot1</t>
  </si>
  <si>
    <t>Pot2</t>
  </si>
  <si>
    <t>Ext1</t>
  </si>
  <si>
    <t>Ext2</t>
  </si>
  <si>
    <t>Pot3</t>
  </si>
  <si>
    <t>Slider left</t>
  </si>
  <si>
    <t>Slider right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</si>
  <si>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</si>
  <si>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</si>
  <si>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</si>
  <si>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</si>
  <si>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</si>
  <si>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</si>
  <si>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</si>
  <si>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</si>
  <si>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</si>
  <si>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</si>
  <si>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POWER</t>
  </si>
  <si>
    <t>RADIO</t>
  </si>
  <si>
    <t>VARIO</t>
  </si>
  <si>
    <t>CONTROL</t>
  </si>
  <si>
    <t>SWITCH</t>
  </si>
  <si>
    <t>RxBt(V)</t>
  </si>
  <si>
    <t>Alt(m)</t>
  </si>
  <si>
    <t>VSpd(m/s)</t>
  </si>
  <si>
    <t>Cels(V)</t>
  </si>
  <si>
    <t>Celm(V)</t>
  </si>
  <si>
    <t>GSpd(kts)</t>
  </si>
  <si>
    <t>GAlt(m)</t>
  </si>
  <si>
    <t>Dist(m)</t>
  </si>
  <si>
    <t>Rud</t>
  </si>
  <si>
    <t>Ele</t>
  </si>
  <si>
    <t>Thr</t>
  </si>
  <si>
    <t>Ail</t>
  </si>
  <si>
    <t>S1</t>
  </si>
  <si>
    <t>6P</t>
  </si>
  <si>
    <t>S2</t>
  </si>
  <si>
    <t>EX1</t>
  </si>
  <si>
    <t>EX2</t>
  </si>
  <si>
    <t>LS</t>
  </si>
  <si>
    <t>RS</t>
  </si>
  <si>
    <t>LSW</t>
  </si>
  <si>
    <t>ETHOS</t>
  </si>
  <si>
    <t>OpenTX</t>
  </si>
  <si>
    <t>TIME</t>
  </si>
  <si>
    <t>YES</t>
  </si>
  <si>
    <t/>
  </si>
  <si>
    <t>Prefix</t>
  </si>
  <si>
    <t>Message</t>
  </si>
  <si>
    <t>Special</t>
  </si>
  <si>
    <t>GPS.Alt(m)</t>
  </si>
  <si>
    <t>GPS.Clock</t>
  </si>
  <si>
    <t>GPS.Speed(kts)</t>
  </si>
  <si>
    <t>Mapping Text</t>
  </si>
  <si>
    <t>ACC1</t>
  </si>
  <si>
    <t>ACC2</t>
  </si>
  <si>
    <t>ACC3</t>
  </si>
  <si>
    <t>ADSB</t>
  </si>
  <si>
    <t>AETR</t>
  </si>
  <si>
    <t>AHR2</t>
  </si>
  <si>
    <t>AOA</t>
  </si>
  <si>
    <t>ARM</t>
  </si>
  <si>
    <t>ARSP</t>
  </si>
  <si>
    <t>ASP2</t>
  </si>
  <si>
    <t>ATRP</t>
  </si>
  <si>
    <t>ATT</t>
  </si>
  <si>
    <t>BAR2</t>
  </si>
  <si>
    <t>BAR3</t>
  </si>
  <si>
    <t>BARO</t>
  </si>
  <si>
    <t>BAT</t>
  </si>
  <si>
    <t>BAT2</t>
  </si>
  <si>
    <t>BAT3</t>
  </si>
  <si>
    <t>BAT4</t>
  </si>
  <si>
    <t>BAT5</t>
  </si>
  <si>
    <t>BAT6</t>
  </si>
  <si>
    <t>BAT7</t>
  </si>
  <si>
    <t>BAT8</t>
  </si>
  <si>
    <t>BAT9</t>
  </si>
  <si>
    <t>BCL</t>
  </si>
  <si>
    <t>BCL2</t>
  </si>
  <si>
    <t>BCL3</t>
  </si>
  <si>
    <t>BCL4</t>
  </si>
  <si>
    <t>BCL5</t>
  </si>
  <si>
    <t>BCL6</t>
  </si>
  <si>
    <t>BCL7</t>
  </si>
  <si>
    <t>BCL8</t>
  </si>
  <si>
    <t>BCL9</t>
  </si>
  <si>
    <t>BCN</t>
  </si>
  <si>
    <t>CAM</t>
  </si>
  <si>
    <t>CESC</t>
  </si>
  <si>
    <t>CMD</t>
  </si>
  <si>
    <t>CSRV</t>
  </si>
  <si>
    <t>CTUN</t>
  </si>
  <si>
    <t>DMS</t>
  </si>
  <si>
    <t>DSF</t>
  </si>
  <si>
    <t>DSTL</t>
  </si>
  <si>
    <t>ERR</t>
  </si>
  <si>
    <t>ESC1</t>
  </si>
  <si>
    <t>ESC2</t>
  </si>
  <si>
    <t>ESC3</t>
  </si>
  <si>
    <t>ESC4</t>
  </si>
  <si>
    <t>ESC5</t>
  </si>
  <si>
    <t>ESC6</t>
  </si>
  <si>
    <t>ESC7</t>
  </si>
  <si>
    <t>ESC8</t>
  </si>
  <si>
    <t>EV</t>
  </si>
  <si>
    <t>FMT</t>
  </si>
  <si>
    <t>FMTU</t>
  </si>
  <si>
    <t>GMB1</t>
  </si>
  <si>
    <t>GMB2</t>
  </si>
  <si>
    <t>GMB3</t>
  </si>
  <si>
    <t>GPA</t>
  </si>
  <si>
    <t>GPA2</t>
  </si>
  <si>
    <t>GPAB</t>
  </si>
  <si>
    <t>GPS2</t>
  </si>
  <si>
    <t>GPSB</t>
  </si>
  <si>
    <t>GRAW</t>
  </si>
  <si>
    <t>GRXH</t>
  </si>
  <si>
    <t>GRXS</t>
  </si>
  <si>
    <t>GYR1</t>
  </si>
  <si>
    <t>GYR2</t>
  </si>
  <si>
    <t>GYR3</t>
  </si>
  <si>
    <t>IMT</t>
  </si>
  <si>
    <t>IMT2</t>
  </si>
  <si>
    <t>IMT3</t>
  </si>
  <si>
    <t>IMU</t>
  </si>
  <si>
    <t>IMU2</t>
  </si>
  <si>
    <t>IMU3</t>
  </si>
  <si>
    <t>IOMC</t>
  </si>
  <si>
    <t>ISBD</t>
  </si>
  <si>
    <t>ISBH</t>
  </si>
  <si>
    <t>MAG</t>
  </si>
  <si>
    <t>MAG2</t>
  </si>
  <si>
    <t>MAG3</t>
  </si>
  <si>
    <t>MAV</t>
  </si>
  <si>
    <t>MAVC</t>
  </si>
  <si>
    <t>MODE</t>
  </si>
  <si>
    <t>MSG</t>
  </si>
  <si>
    <t>MULT</t>
  </si>
  <si>
    <t>NK11</t>
  </si>
  <si>
    <t>NK12</t>
  </si>
  <si>
    <t>NK13</t>
  </si>
  <si>
    <t>NK14</t>
  </si>
  <si>
    <t>NKF0</t>
  </si>
  <si>
    <t>NKF1</t>
  </si>
  <si>
    <t>NKF2</t>
  </si>
  <si>
    <t>NKF3</t>
  </si>
  <si>
    <t>NKF4</t>
  </si>
  <si>
    <t>NKF5</t>
  </si>
  <si>
    <t>NKF6</t>
  </si>
  <si>
    <t>NKF7</t>
  </si>
  <si>
    <t>NKF8</t>
  </si>
  <si>
    <t>NKF9</t>
  </si>
  <si>
    <t>NKQ1</t>
  </si>
  <si>
    <t>NKQ2</t>
  </si>
  <si>
    <t>NKQ3</t>
  </si>
  <si>
    <t>NKT1</t>
  </si>
  <si>
    <t>NKT2</t>
  </si>
  <si>
    <t>NTUN</t>
  </si>
  <si>
    <t>OABR</t>
  </si>
  <si>
    <t>OADJ</t>
  </si>
  <si>
    <t>OF</t>
  </si>
  <si>
    <t>ORGN</t>
  </si>
  <si>
    <t>PARM</t>
  </si>
  <si>
    <t>PIDA</t>
  </si>
  <si>
    <t>PIDP</t>
  </si>
  <si>
    <t>PIDR</t>
  </si>
  <si>
    <t>PIDS</t>
  </si>
  <si>
    <t>PIDY</t>
  </si>
  <si>
    <t>PIQA</t>
  </si>
  <si>
    <t>PIQP</t>
  </si>
  <si>
    <t>PIQR</t>
  </si>
  <si>
    <t>PIQY</t>
  </si>
  <si>
    <t>PM</t>
  </si>
  <si>
    <t>POS</t>
  </si>
  <si>
    <t>POWR</t>
  </si>
  <si>
    <t>PRX</t>
  </si>
  <si>
    <t>QTUN</t>
  </si>
  <si>
    <t>RAD</t>
  </si>
  <si>
    <t>RALY</t>
  </si>
  <si>
    <t>RATE</t>
  </si>
  <si>
    <t>RCIN</t>
  </si>
  <si>
    <t>RCOU</t>
  </si>
  <si>
    <t>RFND</t>
  </si>
  <si>
    <t>RPM</t>
  </si>
  <si>
    <t>RSSI</t>
  </si>
  <si>
    <t>SBFE</t>
  </si>
  <si>
    <t>SBPH</t>
  </si>
  <si>
    <t>SBRE</t>
  </si>
  <si>
    <t>SBRH</t>
  </si>
  <si>
    <t>SBRM</t>
  </si>
  <si>
    <t>SIM</t>
  </si>
  <si>
    <t>SONR</t>
  </si>
  <si>
    <t>SRTL</t>
  </si>
  <si>
    <t>STAT</t>
  </si>
  <si>
    <t>STRT</t>
  </si>
  <si>
    <t>TEC2</t>
  </si>
  <si>
    <t>TECS</t>
  </si>
  <si>
    <t>TERR</t>
  </si>
  <si>
    <t>TRIG</t>
  </si>
  <si>
    <t>UBX1</t>
  </si>
  <si>
    <t>UBX2</t>
  </si>
  <si>
    <t>UBY1</t>
  </si>
  <si>
    <t>UBY2</t>
  </si>
  <si>
    <t>UNIT</t>
  </si>
  <si>
    <t>VIBE</t>
  </si>
  <si>
    <t>VISO</t>
  </si>
  <si>
    <t>WENC</t>
  </si>
  <si>
    <t>XK11</t>
  </si>
  <si>
    <t>XK12</t>
  </si>
  <si>
    <t>XK13</t>
  </si>
  <si>
    <t>XK14</t>
  </si>
  <si>
    <t>XKF0</t>
  </si>
  <si>
    <t>XKF1</t>
  </si>
  <si>
    <t>XKF2</t>
  </si>
  <si>
    <t>XKF3</t>
  </si>
  <si>
    <t>XKF4</t>
  </si>
  <si>
    <t>XKF5</t>
  </si>
  <si>
    <t>XKF6</t>
  </si>
  <si>
    <t>XKF7</t>
  </si>
  <si>
    <t>XKF8</t>
  </si>
  <si>
    <t>XKF9</t>
  </si>
  <si>
    <t>XKFD</t>
  </si>
  <si>
    <t>XKQ1</t>
  </si>
  <si>
    <t>XKQ2</t>
  </si>
  <si>
    <t>XKQ3</t>
  </si>
  <si>
    <t>XKV1</t>
  </si>
  <si>
    <t>XKV2</t>
  </si>
  <si>
    <t>Name</t>
  </si>
  <si>
    <t>ID</t>
  </si>
  <si>
    <t xml:space="preserve"> B</t>
  </si>
  <si>
    <t xml:space="preserve"> µs</t>
  </si>
  <si>
    <t xml:space="preserve"> rad/s</t>
  </si>
  <si>
    <t xml:space="preserve"> m/s/s</t>
  </si>
  <si>
    <t xml:space="preserve"> degC</t>
  </si>
  <si>
    <t xml:space="preserve"> Hz</t>
  </si>
  <si>
    <t xml:space="preserve"> mGauss</t>
  </si>
  <si>
    <t xml:space="preserve"> m/s</t>
  </si>
  <si>
    <t xml:space="preserve"> Pa</t>
  </si>
  <si>
    <t xml:space="preserve"> m</t>
  </si>
  <si>
    <t xml:space="preserve"> ms</t>
  </si>
  <si>
    <t xml:space="preserve"> V</t>
  </si>
  <si>
    <t xml:space="preserve"> A</t>
  </si>
  <si>
    <t xml:space="preserve"> UNKNOWN</t>
  </si>
  <si>
    <t xml:space="preserve"> 3600 W.s</t>
  </si>
  <si>
    <t xml:space="preserve"> Ohm</t>
  </si>
  <si>
    <t xml:space="preserve"> instance</t>
  </si>
  <si>
    <t xml:space="preserve"> deg</t>
  </si>
  <si>
    <t xml:space="preserve"> degheading</t>
  </si>
  <si>
    <t xml:space="preserve"> deg/s</t>
  </si>
  <si>
    <t xml:space="preserve"> rad</t>
  </si>
  <si>
    <t xml:space="preserve"> deglatitude</t>
  </si>
  <si>
    <t xml:space="preserve"> deglongitude</t>
  </si>
  <si>
    <t xml:space="preserve"> cm</t>
  </si>
  <si>
    <t xml:space="preserve"> cm/s</t>
  </si>
  <si>
    <t xml:space="preserve"> us</t>
  </si>
  <si>
    <t xml:space="preserve"> satellites</t>
  </si>
  <si>
    <t xml:space="preserve"> d%</t>
  </si>
  <si>
    <t>Messages</t>
  </si>
  <si>
    <t>Units</t>
  </si>
  <si>
    <t>msg.fmt.units</t>
  </si>
  <si>
    <t>"µs": 1.0,</t>
  </si>
  <si>
    <t>"3600 W.s": 1.0,</t>
  </si>
  <si>
    <t>"A": 1.0,</t>
  </si>
  <si>
    <t>"B": 1.0,</t>
  </si>
  <si>
    <t>"cm": 1.0,</t>
  </si>
  <si>
    <t>"cm/s": 1.0,</t>
  </si>
  <si>
    <t>"d%": 1.0,</t>
  </si>
  <si>
    <t>"deg": 1.0,</t>
  </si>
  <si>
    <t>"deg/s": 1.0,</t>
  </si>
  <si>
    <t>"degC": 1.0,</t>
  </si>
  <si>
    <t>"degheading": 1.0,</t>
  </si>
  <si>
    <t>"deglatitude": 1.0,</t>
  </si>
  <si>
    <t>"deglongitude": 1.0,</t>
  </si>
  <si>
    <t>"Hz": 1.0,</t>
  </si>
  <si>
    <t>"instance": 1.0,</t>
  </si>
  <si>
    <t>"m": 1.0,</t>
  </si>
  <si>
    <t>"m/s": 1.0,</t>
  </si>
  <si>
    <t>"m/s/s": 1.0,</t>
  </si>
  <si>
    <t>"mGauss": 1.0,</t>
  </si>
  <si>
    <t>"ms": 1.0,</t>
  </si>
  <si>
    <t>"Ohm": 1.0,</t>
  </si>
  <si>
    <t>"Pa": 1.0,</t>
  </si>
  <si>
    <t>"rad": 1.0,</t>
  </si>
  <si>
    <t>"rad/s": 1.0,</t>
  </si>
  <si>
    <t>"satellites": 1.0,</t>
  </si>
  <si>
    <t>"UNKNOWN": 1.0,</t>
  </si>
  <si>
    <t>"us": 1.0,</t>
  </si>
  <si>
    <t>"V": 1.0,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</si>
</sst>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47E-106F-4A4B-91F1-8923A8931184}">
  <dimension ref="A1:G65"/>
  <sheetViews>
    <sheetView topLeftCell="A28" workbookViewId="0">
      <selection activeCell="G28" sqref="G28"/>
    </sheetView>
  </sheetViews>
  <sheetFormatPr defaultRowHeight="15" x14ac:dyDescent="0.25"/>
  <cols>
    <col min="1" max="1" width="18.5703125" bestFit="1" customWidth="1"/>
    <col min="5" max="5" width="14.42578125" bestFit="1" customWidth="1"/>
    <col min="7" max="7" width="48.28515625" bestFit="1" customWidth="1"/>
  </cols>
  <sheetData>
    <row r="1" spans="1:7" s="1" customFormat="1" x14ac:dyDescent="0.25">
      <c r="A1" s="1" t="s">
        <v>75</v>
      </c>
      <c r="B1" s="1" t="s">
        <v>70</v>
      </c>
      <c r="C1" s="1" t="s">
        <v>69</v>
      </c>
      <c r="D1" s="1" t="s">
        <v>74</v>
      </c>
      <c r="E1" s="1" t="s">
        <v>76</v>
      </c>
      <c r="G1" s="1" t="s">
        <v>80</v>
      </c>
    </row>
    <row r="2" spans="1:7" x14ac:dyDescent="0.25">
      <c r="A2" t="s">
        <v>62</v>
      </c>
      <c r="B2" t="s">
        <v>72</v>
      </c>
      <c r="C2" t="s">
        <v>73</v>
      </c>
      <c r="D2" t="s">
        <v>48</v>
      </c>
      <c r="G2" t="str">
        <f>IF(E2="",_xlfn.CONCAT(CHAR(34),$A2,CHAR(34),": ",CHAR(34),$D2,".",$A2,CHAR(34),","),_xlfn.CONCAT(CHAR(34),$A2,CHAR(34),": ",CHAR(34),$E2,CHAR(34),","))</f>
        <v>"6P": "SWITCH.6P",</v>
      </c>
    </row>
    <row r="3" spans="1:7" x14ac:dyDescent="0.25">
      <c r="A3" t="s">
        <v>60</v>
      </c>
      <c r="B3" t="s">
        <v>72</v>
      </c>
      <c r="C3" t="s">
        <v>73</v>
      </c>
      <c r="D3" t="s">
        <v>47</v>
      </c>
      <c r="G3" t="str">
        <f t="shared" ref="G3:G65" si="0">IF(E3="",_xlfn.CONCAT(CHAR(34),$A3,CHAR(34),": ",CHAR(34),$D3,".",$A3,CHAR(34),","),_xlfn.CONCAT(CHAR(34),$A3,CHAR(34),": ",CHAR(34),$E3,CHAR(34),","))</f>
        <v>"Ail": "CONTROL.Ail",</v>
      </c>
    </row>
    <row r="4" spans="1:7" x14ac:dyDescent="0.25">
      <c r="A4" t="s">
        <v>26</v>
      </c>
      <c r="B4" t="s">
        <v>73</v>
      </c>
      <c r="C4" t="s">
        <v>72</v>
      </c>
      <c r="D4" t="s">
        <v>47</v>
      </c>
      <c r="G4" t="str">
        <f t="shared" si="0"/>
        <v>"Aileron": "CONTROL.Aileron",</v>
      </c>
    </row>
    <row r="5" spans="1:7" x14ac:dyDescent="0.25">
      <c r="A5" t="s">
        <v>50</v>
      </c>
      <c r="B5" t="s">
        <v>72</v>
      </c>
      <c r="C5" t="s">
        <v>73</v>
      </c>
      <c r="D5" t="s">
        <v>46</v>
      </c>
      <c r="G5" t="str">
        <f t="shared" si="0"/>
        <v>"Alt(m)": "VARIO.Alt(m)",</v>
      </c>
    </row>
    <row r="6" spans="1:7" x14ac:dyDescent="0.25">
      <c r="A6" t="s">
        <v>19</v>
      </c>
      <c r="B6" t="s">
        <v>73</v>
      </c>
      <c r="C6" t="s">
        <v>72</v>
      </c>
      <c r="D6" t="s">
        <v>46</v>
      </c>
      <c r="G6" t="str">
        <f t="shared" si="0"/>
        <v>"Altitude(m)": "VARIO.Altitude(m)",</v>
      </c>
    </row>
    <row r="7" spans="1:7" x14ac:dyDescent="0.25">
      <c r="A7" t="s">
        <v>53</v>
      </c>
      <c r="B7" t="s">
        <v>72</v>
      </c>
      <c r="C7" t="s">
        <v>73</v>
      </c>
      <c r="D7" t="s">
        <v>44</v>
      </c>
      <c r="G7" t="str">
        <f t="shared" si="0"/>
        <v>"Celm(V)": "POWER.Celm(V)",</v>
      </c>
    </row>
    <row r="8" spans="1:7" x14ac:dyDescent="0.25">
      <c r="A8" t="s">
        <v>52</v>
      </c>
      <c r="B8" t="s">
        <v>72</v>
      </c>
      <c r="C8" t="s">
        <v>73</v>
      </c>
      <c r="D8" t="s">
        <v>44</v>
      </c>
      <c r="G8" t="str">
        <f t="shared" si="0"/>
        <v>"Cels(V)": "POWER.Cels(V)",</v>
      </c>
    </row>
    <row r="9" spans="1:7" x14ac:dyDescent="0.25">
      <c r="A9" t="s">
        <v>22</v>
      </c>
      <c r="B9" t="s">
        <v>73</v>
      </c>
      <c r="C9" t="s">
        <v>72</v>
      </c>
      <c r="D9" t="s">
        <v>44</v>
      </c>
      <c r="G9" t="str">
        <f t="shared" si="0"/>
        <v>"Consumption(mAh)": "POWER.Consumption(mAh)",</v>
      </c>
    </row>
    <row r="10" spans="1:7" x14ac:dyDescent="0.25">
      <c r="A10" t="s">
        <v>21</v>
      </c>
      <c r="B10" t="s">
        <v>73</v>
      </c>
      <c r="C10" t="s">
        <v>72</v>
      </c>
      <c r="D10" t="s">
        <v>44</v>
      </c>
      <c r="G10" t="str">
        <f t="shared" si="0"/>
        <v>"Current(A)": "POWER.Current(A)",</v>
      </c>
    </row>
    <row r="11" spans="1:7" x14ac:dyDescent="0.25">
      <c r="A11" t="s">
        <v>0</v>
      </c>
      <c r="B11" t="s">
        <v>72</v>
      </c>
      <c r="C11" t="s">
        <v>72</v>
      </c>
      <c r="D11" t="s">
        <v>71</v>
      </c>
      <c r="G11" t="str">
        <f t="shared" si="0"/>
        <v>"Date": "TIME.Date",</v>
      </c>
    </row>
    <row r="12" spans="1:7" x14ac:dyDescent="0.25">
      <c r="A12" t="s">
        <v>56</v>
      </c>
      <c r="B12" t="s">
        <v>72</v>
      </c>
      <c r="C12" t="s">
        <v>73</v>
      </c>
      <c r="D12" t="s">
        <v>14</v>
      </c>
      <c r="G12" t="str">
        <f t="shared" si="0"/>
        <v>"Dist(m)": "GPS.Dist(m)",</v>
      </c>
    </row>
    <row r="13" spans="1:7" x14ac:dyDescent="0.25">
      <c r="A13" t="s">
        <v>58</v>
      </c>
      <c r="B13" t="s">
        <v>72</v>
      </c>
      <c r="C13" t="s">
        <v>73</v>
      </c>
      <c r="D13" t="s">
        <v>47</v>
      </c>
      <c r="G13" t="str">
        <f t="shared" si="0"/>
        <v>"Ele": "CONTROL.Ele",</v>
      </c>
    </row>
    <row r="14" spans="1:7" x14ac:dyDescent="0.25">
      <c r="A14" t="s">
        <v>24</v>
      </c>
      <c r="B14" t="s">
        <v>73</v>
      </c>
      <c r="C14" t="s">
        <v>72</v>
      </c>
      <c r="D14" t="s">
        <v>47</v>
      </c>
      <c r="G14" t="str">
        <f t="shared" si="0"/>
        <v>"Elevator": "CONTROL.Elevator",</v>
      </c>
    </row>
    <row r="15" spans="1:7" x14ac:dyDescent="0.25">
      <c r="A15" t="s">
        <v>64</v>
      </c>
      <c r="B15" t="s">
        <v>72</v>
      </c>
      <c r="C15" t="s">
        <v>73</v>
      </c>
      <c r="D15" t="s">
        <v>47</v>
      </c>
      <c r="G15" t="str">
        <f t="shared" si="0"/>
        <v>"EX1": "CONTROL.EX1",</v>
      </c>
    </row>
    <row r="16" spans="1:7" x14ac:dyDescent="0.25">
      <c r="A16" t="s">
        <v>65</v>
      </c>
      <c r="B16" t="s">
        <v>72</v>
      </c>
      <c r="C16" t="s">
        <v>73</v>
      </c>
      <c r="D16" t="s">
        <v>47</v>
      </c>
      <c r="G16" t="str">
        <f t="shared" si="0"/>
        <v>"EX2": "CONTROL.EX2",</v>
      </c>
    </row>
    <row r="17" spans="1:7" x14ac:dyDescent="0.25">
      <c r="A17" t="s">
        <v>29</v>
      </c>
      <c r="B17" t="s">
        <v>73</v>
      </c>
      <c r="C17" t="s">
        <v>72</v>
      </c>
      <c r="D17" t="s">
        <v>47</v>
      </c>
      <c r="G17" t="str">
        <f t="shared" si="0"/>
        <v>"Ext1": "CONTROL.Ext1",</v>
      </c>
    </row>
    <row r="18" spans="1:7" x14ac:dyDescent="0.25">
      <c r="A18" t="s">
        <v>30</v>
      </c>
      <c r="B18" t="s">
        <v>73</v>
      </c>
      <c r="C18" t="s">
        <v>72</v>
      </c>
      <c r="D18" t="s">
        <v>47</v>
      </c>
      <c r="G18" t="str">
        <f t="shared" si="0"/>
        <v>"Ext2": "CONTROL.Ext2",</v>
      </c>
    </row>
    <row r="19" spans="1:7" x14ac:dyDescent="0.25">
      <c r="A19" t="s">
        <v>55</v>
      </c>
      <c r="B19" t="s">
        <v>72</v>
      </c>
      <c r="C19" t="s">
        <v>73</v>
      </c>
      <c r="E19" t="s">
        <v>77</v>
      </c>
      <c r="G19" t="str">
        <f t="shared" si="0"/>
        <v>"GAlt(m)": "GPS.Alt(m)",</v>
      </c>
    </row>
    <row r="20" spans="1:7" x14ac:dyDescent="0.25">
      <c r="A20" t="s">
        <v>14</v>
      </c>
      <c r="B20" t="s">
        <v>72</v>
      </c>
      <c r="C20" t="s">
        <v>72</v>
      </c>
      <c r="G20" t="str">
        <f t="shared" si="0"/>
        <v>"GPS": ".GPS",</v>
      </c>
    </row>
    <row r="21" spans="1:7" x14ac:dyDescent="0.25">
      <c r="A21" t="s">
        <v>15</v>
      </c>
      <c r="B21" t="s">
        <v>73</v>
      </c>
      <c r="C21" t="s">
        <v>72</v>
      </c>
      <c r="E21" t="s">
        <v>77</v>
      </c>
      <c r="G21" t="str">
        <f t="shared" si="0"/>
        <v>"GPS alt(m)": "GPS.Alt(m)",</v>
      </c>
    </row>
    <row r="22" spans="1:7" x14ac:dyDescent="0.25">
      <c r="A22" t="s">
        <v>17</v>
      </c>
      <c r="B22" t="s">
        <v>73</v>
      </c>
      <c r="C22" t="s">
        <v>72</v>
      </c>
      <c r="E22" t="s">
        <v>78</v>
      </c>
      <c r="G22" t="str">
        <f t="shared" si="0"/>
        <v>"GPS clock()": "GPS.Clock",</v>
      </c>
    </row>
    <row r="23" spans="1:7" x14ac:dyDescent="0.25">
      <c r="A23" t="s">
        <v>16</v>
      </c>
      <c r="B23" t="s">
        <v>73</v>
      </c>
      <c r="C23" t="s">
        <v>72</v>
      </c>
      <c r="E23" t="s">
        <v>79</v>
      </c>
      <c r="G23" t="str">
        <f t="shared" si="0"/>
        <v>"GPS speed(knots)": "GPS.Speed(kts)",</v>
      </c>
    </row>
    <row r="24" spans="1:7" x14ac:dyDescent="0.25">
      <c r="A24" t="s">
        <v>54</v>
      </c>
      <c r="B24" t="s">
        <v>72</v>
      </c>
      <c r="C24" t="s">
        <v>73</v>
      </c>
      <c r="E24" t="s">
        <v>79</v>
      </c>
      <c r="G24" t="str">
        <f t="shared" si="0"/>
        <v>"GSpd(kts)": "GPS.Speed(kts)",</v>
      </c>
    </row>
    <row r="25" spans="1:7" x14ac:dyDescent="0.25">
      <c r="A25" t="s">
        <v>3</v>
      </c>
      <c r="B25" t="s">
        <v>73</v>
      </c>
      <c r="C25" t="s">
        <v>72</v>
      </c>
      <c r="D25" t="s">
        <v>44</v>
      </c>
      <c r="G25" t="str">
        <f t="shared" si="0"/>
        <v>"LiPo1(V)": "POWER.LiPo1(V)",</v>
      </c>
    </row>
    <row r="26" spans="1:7" x14ac:dyDescent="0.25">
      <c r="A26" t="s">
        <v>4</v>
      </c>
      <c r="B26" t="s">
        <v>73</v>
      </c>
      <c r="C26" t="s">
        <v>72</v>
      </c>
      <c r="D26" t="s">
        <v>44</v>
      </c>
      <c r="G26" t="str">
        <f t="shared" si="0"/>
        <v>"LiPo2(V)": "POWER.LiPo2(V)",</v>
      </c>
    </row>
    <row r="27" spans="1:7" x14ac:dyDescent="0.25">
      <c r="A27" t="s">
        <v>5</v>
      </c>
      <c r="B27" t="s">
        <v>73</v>
      </c>
      <c r="C27" t="s">
        <v>72</v>
      </c>
      <c r="D27" t="s">
        <v>44</v>
      </c>
      <c r="G27" t="str">
        <f t="shared" si="0"/>
        <v>"LiPo3(V)": "POWER.LiPo3(V)",</v>
      </c>
    </row>
    <row r="28" spans="1:7" x14ac:dyDescent="0.25">
      <c r="A28" t="s">
        <v>6</v>
      </c>
      <c r="B28" t="s">
        <v>73</v>
      </c>
      <c r="C28" t="s">
        <v>72</v>
      </c>
      <c r="D28" t="s">
        <v>44</v>
      </c>
      <c r="G28" t="str">
        <f t="shared" si="0"/>
        <v>"LiPo4(V)": "POWER.LiPo4(V)",</v>
      </c>
    </row>
    <row r="29" spans="1:7" x14ac:dyDescent="0.25">
      <c r="A29" t="s">
        <v>7</v>
      </c>
      <c r="B29" t="s">
        <v>73</v>
      </c>
      <c r="C29" t="s">
        <v>72</v>
      </c>
      <c r="D29" t="s">
        <v>44</v>
      </c>
      <c r="G29" t="str">
        <f t="shared" si="0"/>
        <v>"LiPo5(V)": "POWER.LiPo5(V)",</v>
      </c>
    </row>
    <row r="30" spans="1:7" x14ac:dyDescent="0.25">
      <c r="A30" t="s">
        <v>8</v>
      </c>
      <c r="B30" t="s">
        <v>73</v>
      </c>
      <c r="C30" t="s">
        <v>72</v>
      </c>
      <c r="D30" t="s">
        <v>44</v>
      </c>
      <c r="G30" t="str">
        <f t="shared" si="0"/>
        <v>"LiPo6(V)": "POWER.LiPo6(V)",</v>
      </c>
    </row>
    <row r="31" spans="1:7" x14ac:dyDescent="0.25">
      <c r="A31" t="s">
        <v>9</v>
      </c>
      <c r="B31" t="s">
        <v>73</v>
      </c>
      <c r="C31" t="s">
        <v>72</v>
      </c>
      <c r="D31" t="s">
        <v>44</v>
      </c>
      <c r="G31" t="str">
        <f t="shared" si="0"/>
        <v>"LiPo7(V)": "POWER.LiPo7(V)",</v>
      </c>
    </row>
    <row r="32" spans="1:7" x14ac:dyDescent="0.25">
      <c r="A32" t="s">
        <v>10</v>
      </c>
      <c r="B32" t="s">
        <v>73</v>
      </c>
      <c r="C32" t="s">
        <v>72</v>
      </c>
      <c r="D32" t="s">
        <v>44</v>
      </c>
      <c r="G32" t="str">
        <f t="shared" si="0"/>
        <v>"LiPo8(V)": "POWER.LiPo8(V)",</v>
      </c>
    </row>
    <row r="33" spans="1:7" x14ac:dyDescent="0.25">
      <c r="A33" t="s">
        <v>66</v>
      </c>
      <c r="B33" t="s">
        <v>72</v>
      </c>
      <c r="C33" t="s">
        <v>73</v>
      </c>
      <c r="D33" t="s">
        <v>47</v>
      </c>
      <c r="G33" t="str">
        <f t="shared" si="0"/>
        <v>"LS": "CONTROL.LS",</v>
      </c>
    </row>
    <row r="34" spans="1:7" x14ac:dyDescent="0.25">
      <c r="A34" t="s">
        <v>68</v>
      </c>
      <c r="B34" t="s">
        <v>72</v>
      </c>
      <c r="C34" t="s">
        <v>73</v>
      </c>
      <c r="D34" t="s">
        <v>48</v>
      </c>
      <c r="G34" t="str">
        <f t="shared" si="0"/>
        <v>"LSW": "SWITCH.LSW",</v>
      </c>
    </row>
    <row r="35" spans="1:7" x14ac:dyDescent="0.25">
      <c r="A35" t="s">
        <v>27</v>
      </c>
      <c r="B35" t="s">
        <v>73</v>
      </c>
      <c r="C35" t="s">
        <v>72</v>
      </c>
      <c r="D35" t="s">
        <v>47</v>
      </c>
      <c r="G35" t="str">
        <f t="shared" si="0"/>
        <v>"Pot1": "CONTROL.Pot1",</v>
      </c>
    </row>
    <row r="36" spans="1:7" x14ac:dyDescent="0.25">
      <c r="A36" t="s">
        <v>28</v>
      </c>
      <c r="B36" t="s">
        <v>73</v>
      </c>
      <c r="C36" t="s">
        <v>72</v>
      </c>
      <c r="D36" t="s">
        <v>47</v>
      </c>
      <c r="G36" t="str">
        <f t="shared" si="0"/>
        <v>"Pot2": "CONTROL.Pot2",</v>
      </c>
    </row>
    <row r="37" spans="1:7" x14ac:dyDescent="0.25">
      <c r="A37" t="s">
        <v>31</v>
      </c>
      <c r="B37" t="s">
        <v>73</v>
      </c>
      <c r="C37" t="s">
        <v>72</v>
      </c>
      <c r="D37" t="s">
        <v>47</v>
      </c>
      <c r="G37" t="str">
        <f t="shared" si="0"/>
        <v>"Pot3": "CONTROL.Pot3",</v>
      </c>
    </row>
    <row r="38" spans="1:7" x14ac:dyDescent="0.25">
      <c r="A38" t="s">
        <v>67</v>
      </c>
      <c r="B38" t="s">
        <v>72</v>
      </c>
      <c r="C38" t="s">
        <v>73</v>
      </c>
      <c r="D38" t="s">
        <v>47</v>
      </c>
      <c r="G38" t="str">
        <f t="shared" si="0"/>
        <v>"RS": "CONTROL.RS",</v>
      </c>
    </row>
    <row r="39" spans="1:7" x14ac:dyDescent="0.25">
      <c r="A39" t="s">
        <v>11</v>
      </c>
      <c r="B39" t="s">
        <v>72</v>
      </c>
      <c r="C39" t="s">
        <v>72</v>
      </c>
      <c r="D39" t="s">
        <v>45</v>
      </c>
      <c r="G39" t="str">
        <f t="shared" si="0"/>
        <v>"RSSI(dB)": "RADIO.RSSI(dB)",</v>
      </c>
    </row>
    <row r="40" spans="1:7" x14ac:dyDescent="0.25">
      <c r="A40" t="s">
        <v>57</v>
      </c>
      <c r="B40" t="s">
        <v>72</v>
      </c>
      <c r="C40" t="s">
        <v>73</v>
      </c>
      <c r="D40" t="s">
        <v>47</v>
      </c>
      <c r="G40" t="str">
        <f t="shared" si="0"/>
        <v>"Rud": "CONTROL.Rud",</v>
      </c>
    </row>
    <row r="41" spans="1:7" x14ac:dyDescent="0.25">
      <c r="A41" t="s">
        <v>23</v>
      </c>
      <c r="B41" t="s">
        <v>73</v>
      </c>
      <c r="C41" t="s">
        <v>72</v>
      </c>
      <c r="D41" t="s">
        <v>47</v>
      </c>
      <c r="G41" t="str">
        <f t="shared" si="0"/>
        <v>"Rudder": "CONTROL.Rudder",</v>
      </c>
    </row>
    <row r="42" spans="1:7" x14ac:dyDescent="0.25">
      <c r="A42" t="s">
        <v>12</v>
      </c>
      <c r="B42" t="s">
        <v>73</v>
      </c>
      <c r="C42" t="s">
        <v>72</v>
      </c>
      <c r="D42" t="s">
        <v>45</v>
      </c>
      <c r="G42" t="str">
        <f t="shared" si="0"/>
        <v>"RX": "RADIO.RX",</v>
      </c>
    </row>
    <row r="43" spans="1:7" x14ac:dyDescent="0.25">
      <c r="A43" t="s">
        <v>13</v>
      </c>
      <c r="B43" t="s">
        <v>73</v>
      </c>
      <c r="C43" t="s">
        <v>72</v>
      </c>
      <c r="D43" t="s">
        <v>45</v>
      </c>
      <c r="G43" t="str">
        <f t="shared" si="0"/>
        <v>"RxBatt(V)": "RADIO.RxBatt(V)",</v>
      </c>
    </row>
    <row r="44" spans="1:7" x14ac:dyDescent="0.25">
      <c r="A44" t="s">
        <v>49</v>
      </c>
      <c r="B44" t="s">
        <v>72</v>
      </c>
      <c r="C44" t="s">
        <v>73</v>
      </c>
      <c r="D44" t="s">
        <v>45</v>
      </c>
      <c r="G44" t="str">
        <f t="shared" si="0"/>
        <v>"RxBt(V)": "RADIO.RxBt(V)",</v>
      </c>
    </row>
    <row r="45" spans="1:7" x14ac:dyDescent="0.25">
      <c r="A45" t="s">
        <v>61</v>
      </c>
      <c r="B45" t="s">
        <v>72</v>
      </c>
      <c r="C45" t="s">
        <v>73</v>
      </c>
      <c r="D45" t="s">
        <v>47</v>
      </c>
      <c r="G45" t="str">
        <f t="shared" si="0"/>
        <v>"S1": "CONTROL.S1",</v>
      </c>
    </row>
    <row r="46" spans="1:7" x14ac:dyDescent="0.25">
      <c r="A46" t="s">
        <v>63</v>
      </c>
      <c r="B46" t="s">
        <v>72</v>
      </c>
      <c r="C46" t="s">
        <v>73</v>
      </c>
      <c r="D46" t="s">
        <v>47</v>
      </c>
      <c r="G46" t="str">
        <f t="shared" si="0"/>
        <v>"S2": "CONTROL.S2",</v>
      </c>
    </row>
    <row r="47" spans="1:7" x14ac:dyDescent="0.25">
      <c r="A47" t="s">
        <v>34</v>
      </c>
      <c r="B47" t="s">
        <v>72</v>
      </c>
      <c r="C47" t="s">
        <v>72</v>
      </c>
      <c r="D47" t="s">
        <v>48</v>
      </c>
      <c r="G47" t="str">
        <f t="shared" si="0"/>
        <v>"SA": "SWITCH.SA",</v>
      </c>
    </row>
    <row r="48" spans="1:7" x14ac:dyDescent="0.25">
      <c r="A48" t="s">
        <v>35</v>
      </c>
      <c r="B48" t="s">
        <v>72</v>
      </c>
      <c r="C48" t="s">
        <v>72</v>
      </c>
      <c r="D48" t="s">
        <v>48</v>
      </c>
      <c r="G48" t="str">
        <f t="shared" si="0"/>
        <v>"SB": "SWITCH.SB",</v>
      </c>
    </row>
    <row r="49" spans="1:7" x14ac:dyDescent="0.25">
      <c r="A49" t="s">
        <v>36</v>
      </c>
      <c r="B49" t="s">
        <v>72</v>
      </c>
      <c r="C49" t="s">
        <v>72</v>
      </c>
      <c r="D49" t="s">
        <v>48</v>
      </c>
      <c r="G49" t="str">
        <f t="shared" si="0"/>
        <v>"SC": "SWITCH.SC",</v>
      </c>
    </row>
    <row r="50" spans="1:7" x14ac:dyDescent="0.25">
      <c r="A50" t="s">
        <v>37</v>
      </c>
      <c r="B50" t="s">
        <v>72</v>
      </c>
      <c r="C50" t="s">
        <v>72</v>
      </c>
      <c r="D50" t="s">
        <v>48</v>
      </c>
      <c r="G50" t="str">
        <f t="shared" si="0"/>
        <v>"SD": "SWITCH.SD",</v>
      </c>
    </row>
    <row r="51" spans="1:7" x14ac:dyDescent="0.25">
      <c r="A51" t="s">
        <v>38</v>
      </c>
      <c r="B51" t="s">
        <v>72</v>
      </c>
      <c r="C51" t="s">
        <v>72</v>
      </c>
      <c r="D51" t="s">
        <v>48</v>
      </c>
      <c r="G51" t="str">
        <f t="shared" si="0"/>
        <v>"SE": "SWITCH.SE",</v>
      </c>
    </row>
    <row r="52" spans="1:7" x14ac:dyDescent="0.25">
      <c r="A52" t="s">
        <v>39</v>
      </c>
      <c r="B52" t="s">
        <v>72</v>
      </c>
      <c r="C52" t="s">
        <v>72</v>
      </c>
      <c r="D52" t="s">
        <v>48</v>
      </c>
      <c r="G52" t="str">
        <f t="shared" si="0"/>
        <v>"SF": "SWITCH.SF",</v>
      </c>
    </row>
    <row r="53" spans="1:7" x14ac:dyDescent="0.25">
      <c r="A53" t="s">
        <v>40</v>
      </c>
      <c r="B53" t="s">
        <v>72</v>
      </c>
      <c r="C53" t="s">
        <v>72</v>
      </c>
      <c r="D53" t="s">
        <v>48</v>
      </c>
      <c r="G53" t="str">
        <f t="shared" si="0"/>
        <v>"SG": "SWITCH.SG",</v>
      </c>
    </row>
    <row r="54" spans="1:7" x14ac:dyDescent="0.25">
      <c r="A54" t="s">
        <v>41</v>
      </c>
      <c r="B54" t="s">
        <v>72</v>
      </c>
      <c r="C54" t="s">
        <v>72</v>
      </c>
      <c r="D54" t="s">
        <v>48</v>
      </c>
      <c r="G54" t="str">
        <f t="shared" si="0"/>
        <v>"SH": "SWITCH.SH",</v>
      </c>
    </row>
    <row r="55" spans="1:7" x14ac:dyDescent="0.25">
      <c r="A55" t="s">
        <v>42</v>
      </c>
      <c r="B55" t="s">
        <v>72</v>
      </c>
      <c r="C55" t="s">
        <v>72</v>
      </c>
      <c r="D55" t="s">
        <v>48</v>
      </c>
      <c r="G55" t="str">
        <f t="shared" si="0"/>
        <v>"SI": "SWITCH.SI",</v>
      </c>
    </row>
    <row r="56" spans="1:7" x14ac:dyDescent="0.25">
      <c r="A56" t="s">
        <v>43</v>
      </c>
      <c r="B56" t="s">
        <v>72</v>
      </c>
      <c r="C56" t="s">
        <v>72</v>
      </c>
      <c r="D56" t="s">
        <v>48</v>
      </c>
      <c r="G56" t="str">
        <f t="shared" si="0"/>
        <v>"SJ": "SWITCH.SJ",</v>
      </c>
    </row>
    <row r="57" spans="1:7" x14ac:dyDescent="0.25">
      <c r="A57" t="s">
        <v>32</v>
      </c>
      <c r="B57" t="s">
        <v>73</v>
      </c>
      <c r="C57" t="s">
        <v>72</v>
      </c>
      <c r="D57" t="s">
        <v>47</v>
      </c>
      <c r="G57" t="str">
        <f t="shared" si="0"/>
        <v>"Slider left": "CONTROL.Slider left",</v>
      </c>
    </row>
    <row r="58" spans="1:7" x14ac:dyDescent="0.25">
      <c r="A58" t="s">
        <v>33</v>
      </c>
      <c r="B58" t="s">
        <v>73</v>
      </c>
      <c r="C58" t="s">
        <v>72</v>
      </c>
      <c r="D58" t="s">
        <v>47</v>
      </c>
      <c r="G58" t="str">
        <f t="shared" si="0"/>
        <v>"Slider right": "CONTROL.Slider right",</v>
      </c>
    </row>
    <row r="59" spans="1:7" x14ac:dyDescent="0.25">
      <c r="A59" t="s">
        <v>59</v>
      </c>
      <c r="B59" t="s">
        <v>72</v>
      </c>
      <c r="C59" t="s">
        <v>73</v>
      </c>
      <c r="D59" t="s">
        <v>47</v>
      </c>
      <c r="G59" t="str">
        <f t="shared" si="0"/>
        <v>"Thr": "CONTROL.Thr",</v>
      </c>
    </row>
    <row r="60" spans="1:7" x14ac:dyDescent="0.25">
      <c r="A60" t="s">
        <v>25</v>
      </c>
      <c r="B60" t="s">
        <v>73</v>
      </c>
      <c r="C60" t="s">
        <v>72</v>
      </c>
      <c r="D60" t="s">
        <v>47</v>
      </c>
      <c r="G60" t="str">
        <f t="shared" si="0"/>
        <v>"Throttle": "CONTROL.Throttle",</v>
      </c>
    </row>
    <row r="61" spans="1:7" x14ac:dyDescent="0.25">
      <c r="A61" t="s">
        <v>1</v>
      </c>
      <c r="B61" t="s">
        <v>72</v>
      </c>
      <c r="C61" t="s">
        <v>72</v>
      </c>
      <c r="D61" t="s">
        <v>71</v>
      </c>
      <c r="G61" t="str">
        <f t="shared" si="0"/>
        <v>"Time": "TIME.Time",</v>
      </c>
    </row>
    <row r="62" spans="1:7" x14ac:dyDescent="0.25">
      <c r="A62" t="s">
        <v>2</v>
      </c>
      <c r="B62" t="s">
        <v>72</v>
      </c>
      <c r="C62" t="s">
        <v>72</v>
      </c>
      <c r="D62" t="s">
        <v>45</v>
      </c>
      <c r="G62" t="str">
        <f t="shared" si="0"/>
        <v>"TxBat(V)": "RADIO.TxBat(V)",</v>
      </c>
    </row>
    <row r="63" spans="1:7" x14ac:dyDescent="0.25">
      <c r="A63" t="s">
        <v>20</v>
      </c>
      <c r="B63" t="s">
        <v>73</v>
      </c>
      <c r="C63" t="s">
        <v>72</v>
      </c>
      <c r="D63" t="s">
        <v>44</v>
      </c>
      <c r="G63" t="str">
        <f t="shared" si="0"/>
        <v>"VFAS(V)": "POWER.VFAS(V)",</v>
      </c>
    </row>
    <row r="64" spans="1:7" x14ac:dyDescent="0.25">
      <c r="A64" t="s">
        <v>51</v>
      </c>
      <c r="B64" t="s">
        <v>72</v>
      </c>
      <c r="C64" t="s">
        <v>73</v>
      </c>
      <c r="D64" t="s">
        <v>46</v>
      </c>
      <c r="G64" t="str">
        <f t="shared" si="0"/>
        <v>"VSpd(m/s)": "VARIO.VSpd(m/s)",</v>
      </c>
    </row>
    <row r="65" spans="1:7" x14ac:dyDescent="0.25">
      <c r="A65" t="s">
        <v>18</v>
      </c>
      <c r="B65" t="s">
        <v>73</v>
      </c>
      <c r="C65" t="s">
        <v>72</v>
      </c>
      <c r="D65" t="s">
        <v>46</v>
      </c>
      <c r="G65" t="str">
        <f t="shared" si="0"/>
        <v>"VSpeed(m/s)": "VARIO.VSpeed(m/s)",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B301-94F7-4E25-BCA8-093551E61F75}">
  <dimension ref="A1:K177"/>
  <sheetViews>
    <sheetView tabSelected="1" topLeftCell="A154" workbookViewId="0">
      <selection activeCell="A17" sqref="A17"/>
    </sheetView>
  </sheetViews>
  <sheetFormatPr defaultRowHeight="15" x14ac:dyDescent="0.25"/>
  <cols>
    <col min="2" max="2" width="9.140625" style="4"/>
    <col min="5" max="5" width="13.7109375" bestFit="1" customWidth="1"/>
    <col min="7" max="7" width="18.7109375" bestFit="1" customWidth="1"/>
  </cols>
  <sheetData>
    <row r="1" spans="1:11" x14ac:dyDescent="0.25">
      <c r="A1" s="5" t="s">
        <v>285</v>
      </c>
      <c r="B1" s="5"/>
      <c r="E1" s="1" t="s">
        <v>286</v>
      </c>
    </row>
    <row r="2" spans="1:11" x14ac:dyDescent="0.25">
      <c r="A2" s="1" t="s">
        <v>255</v>
      </c>
      <c r="B2" s="3" t="s">
        <v>256</v>
      </c>
      <c r="E2" s="1" t="s">
        <v>287</v>
      </c>
    </row>
    <row r="3" spans="1:11" x14ac:dyDescent="0.25">
      <c r="A3" s="2" t="s">
        <v>81</v>
      </c>
      <c r="B3" s="4">
        <v>193</v>
      </c>
      <c r="E3" t="s">
        <v>258</v>
      </c>
      <c r="G3" t="str">
        <f>_xlfn.CONCAT(CHAR(34),$E3,CHAR(34),": 1.0",",")</f>
        <v>" µs": 1.0,</v>
      </c>
      <c r="K3" t="s">
        <v>288</v>
      </c>
    </row>
    <row r="4" spans="1:11" x14ac:dyDescent="0.25">
      <c r="A4" s="2" t="s">
        <v>82</v>
      </c>
      <c r="B4" s="4">
        <v>194</v>
      </c>
      <c r="E4" t="s">
        <v>271</v>
      </c>
      <c r="G4" t="str">
        <f t="shared" ref="G4:G30" si="0">_xlfn.CONCAT(CHAR(34),$E4,CHAR(34),": 1.0",",")</f>
        <v>" 3600 W.s": 1.0,</v>
      </c>
      <c r="K4" t="s">
        <v>289</v>
      </c>
    </row>
    <row r="5" spans="1:11" x14ac:dyDescent="0.25">
      <c r="A5" s="2" t="s">
        <v>83</v>
      </c>
      <c r="B5" s="4">
        <v>195</v>
      </c>
      <c r="E5" t="s">
        <v>269</v>
      </c>
      <c r="G5" t="str">
        <f t="shared" si="0"/>
        <v>" A": 1.0,</v>
      </c>
      <c r="K5" t="s">
        <v>290</v>
      </c>
    </row>
    <row r="6" spans="1:11" x14ac:dyDescent="0.25">
      <c r="A6" s="2" t="s">
        <v>84</v>
      </c>
      <c r="B6" s="4">
        <v>250</v>
      </c>
      <c r="E6" t="s">
        <v>257</v>
      </c>
      <c r="G6" t="str">
        <f t="shared" si="0"/>
        <v>" B": 1.0,</v>
      </c>
      <c r="K6" t="s">
        <v>291</v>
      </c>
    </row>
    <row r="7" spans="1:11" x14ac:dyDescent="0.25">
      <c r="A7" s="2" t="s">
        <v>85</v>
      </c>
      <c r="B7" s="4">
        <v>11</v>
      </c>
      <c r="E7" t="s">
        <v>280</v>
      </c>
      <c r="G7" t="str">
        <f t="shared" si="0"/>
        <v>" cm": 1.0,</v>
      </c>
      <c r="K7" t="s">
        <v>292</v>
      </c>
    </row>
    <row r="8" spans="1:11" x14ac:dyDescent="0.25">
      <c r="A8" s="2" t="s">
        <v>86</v>
      </c>
      <c r="B8" s="4">
        <v>141</v>
      </c>
      <c r="E8" t="s">
        <v>281</v>
      </c>
      <c r="G8" t="str">
        <f t="shared" si="0"/>
        <v>" cm/s": 1.0,</v>
      </c>
      <c r="K8" t="s">
        <v>293</v>
      </c>
    </row>
    <row r="9" spans="1:11" x14ac:dyDescent="0.25">
      <c r="A9" s="2" t="s">
        <v>87</v>
      </c>
      <c r="B9" s="4">
        <v>236</v>
      </c>
      <c r="E9" t="s">
        <v>284</v>
      </c>
      <c r="G9" t="str">
        <f t="shared" si="0"/>
        <v>" d%": 1.0,</v>
      </c>
      <c r="K9" t="s">
        <v>294</v>
      </c>
    </row>
    <row r="10" spans="1:11" x14ac:dyDescent="0.25">
      <c r="A10" s="2" t="s">
        <v>88</v>
      </c>
      <c r="B10" s="4">
        <v>251</v>
      </c>
      <c r="E10" t="s">
        <v>274</v>
      </c>
      <c r="G10" t="str">
        <f t="shared" si="0"/>
        <v>" deg": 1.0,</v>
      </c>
      <c r="K10" t="s">
        <v>295</v>
      </c>
    </row>
    <row r="11" spans="1:11" x14ac:dyDescent="0.25">
      <c r="A11" s="2" t="s">
        <v>89</v>
      </c>
      <c r="B11" s="4">
        <v>165</v>
      </c>
      <c r="E11" t="s">
        <v>276</v>
      </c>
      <c r="G11" t="str">
        <f t="shared" si="0"/>
        <v>" deg/s": 1.0,</v>
      </c>
      <c r="K11" t="s">
        <v>296</v>
      </c>
    </row>
    <row r="12" spans="1:11" x14ac:dyDescent="0.25">
      <c r="A12" s="2" t="s">
        <v>90</v>
      </c>
      <c r="B12" s="4">
        <v>243</v>
      </c>
      <c r="E12" t="s">
        <v>261</v>
      </c>
      <c r="G12" t="str">
        <f t="shared" si="0"/>
        <v>" degC": 1.0,</v>
      </c>
      <c r="K12" t="s">
        <v>297</v>
      </c>
    </row>
    <row r="13" spans="1:11" x14ac:dyDescent="0.25">
      <c r="A13" s="2" t="s">
        <v>91</v>
      </c>
      <c r="B13" s="4">
        <v>146</v>
      </c>
      <c r="E13" t="s">
        <v>275</v>
      </c>
      <c r="G13" t="str">
        <f t="shared" si="0"/>
        <v>" degheading": 1.0,</v>
      </c>
      <c r="K13" t="s">
        <v>298</v>
      </c>
    </row>
    <row r="14" spans="1:11" x14ac:dyDescent="0.25">
      <c r="A14" s="2" t="s">
        <v>92</v>
      </c>
      <c r="B14" s="4">
        <v>166</v>
      </c>
      <c r="E14" t="s">
        <v>278</v>
      </c>
      <c r="G14" t="str">
        <f t="shared" si="0"/>
        <v>" deglatitude": 1.0,</v>
      </c>
      <c r="K14" t="s">
        <v>299</v>
      </c>
    </row>
    <row r="15" spans="1:11" x14ac:dyDescent="0.25">
      <c r="A15" s="2" t="s">
        <v>93</v>
      </c>
      <c r="B15" s="4">
        <v>164</v>
      </c>
      <c r="E15" t="s">
        <v>279</v>
      </c>
      <c r="G15" t="str">
        <f t="shared" si="0"/>
        <v>" deglongitude": 1.0,</v>
      </c>
      <c r="K15" t="s">
        <v>300</v>
      </c>
    </row>
    <row r="16" spans="1:11" x14ac:dyDescent="0.25">
      <c r="A16" s="2" t="s">
        <v>94</v>
      </c>
      <c r="B16" s="4">
        <v>216</v>
      </c>
      <c r="E16" t="s">
        <v>262</v>
      </c>
      <c r="G16" t="str">
        <f t="shared" si="0"/>
        <v>" Hz": 1.0,</v>
      </c>
      <c r="K16" t="s">
        <v>301</v>
      </c>
    </row>
    <row r="17" spans="1:11" x14ac:dyDescent="0.25">
      <c r="A17" s="2" t="s">
        <v>95</v>
      </c>
      <c r="B17" s="4">
        <v>139</v>
      </c>
      <c r="E17" t="s">
        <v>273</v>
      </c>
      <c r="G17" t="str">
        <f t="shared" si="0"/>
        <v>" instance": 1.0,</v>
      </c>
      <c r="K17" t="s">
        <v>302</v>
      </c>
    </row>
    <row r="18" spans="1:11" x14ac:dyDescent="0.25">
      <c r="A18" s="2" t="s">
        <v>96</v>
      </c>
      <c r="B18" s="4">
        <v>167</v>
      </c>
      <c r="E18" t="s">
        <v>266</v>
      </c>
      <c r="G18" t="str">
        <f t="shared" si="0"/>
        <v>" m": 1.0,</v>
      </c>
      <c r="K18" t="s">
        <v>303</v>
      </c>
    </row>
    <row r="19" spans="1:11" x14ac:dyDescent="0.25">
      <c r="A19" s="2" t="s">
        <v>97</v>
      </c>
      <c r="B19" s="4">
        <v>168</v>
      </c>
      <c r="E19" t="s">
        <v>264</v>
      </c>
      <c r="G19" t="str">
        <f t="shared" si="0"/>
        <v>" m/s": 1.0,</v>
      </c>
      <c r="K19" t="s">
        <v>304</v>
      </c>
    </row>
    <row r="20" spans="1:11" x14ac:dyDescent="0.25">
      <c r="A20" s="2" t="s">
        <v>98</v>
      </c>
      <c r="B20" s="4">
        <v>169</v>
      </c>
      <c r="E20" t="s">
        <v>260</v>
      </c>
      <c r="G20" t="str">
        <f t="shared" si="0"/>
        <v>" m/s/s": 1.0,</v>
      </c>
      <c r="K20" t="s">
        <v>305</v>
      </c>
    </row>
    <row r="21" spans="1:11" x14ac:dyDescent="0.25">
      <c r="A21" s="2" t="s">
        <v>99</v>
      </c>
      <c r="B21" s="4">
        <v>170</v>
      </c>
      <c r="E21" t="s">
        <v>263</v>
      </c>
      <c r="G21" t="str">
        <f t="shared" si="0"/>
        <v>" mGauss": 1.0,</v>
      </c>
      <c r="K21" t="s">
        <v>306</v>
      </c>
    </row>
    <row r="22" spans="1:11" x14ac:dyDescent="0.25">
      <c r="A22" s="2" t="s">
        <v>100</v>
      </c>
      <c r="B22" s="4">
        <v>171</v>
      </c>
      <c r="E22" t="s">
        <v>267</v>
      </c>
      <c r="G22" t="str">
        <f t="shared" si="0"/>
        <v>" ms": 1.0,</v>
      </c>
      <c r="K22" t="s">
        <v>307</v>
      </c>
    </row>
    <row r="23" spans="1:11" x14ac:dyDescent="0.25">
      <c r="A23" s="2" t="s">
        <v>101</v>
      </c>
      <c r="B23" s="4">
        <v>172</v>
      </c>
      <c r="E23" t="s">
        <v>272</v>
      </c>
      <c r="G23" t="str">
        <f t="shared" si="0"/>
        <v>" Ohm": 1.0,</v>
      </c>
      <c r="K23" t="s">
        <v>308</v>
      </c>
    </row>
    <row r="24" spans="1:11" x14ac:dyDescent="0.25">
      <c r="A24" s="2" t="s">
        <v>102</v>
      </c>
      <c r="B24" s="4">
        <v>173</v>
      </c>
      <c r="E24" t="s">
        <v>265</v>
      </c>
      <c r="G24" t="str">
        <f t="shared" si="0"/>
        <v>" Pa": 1.0,</v>
      </c>
      <c r="K24" t="s">
        <v>309</v>
      </c>
    </row>
    <row r="25" spans="1:11" x14ac:dyDescent="0.25">
      <c r="A25" s="2" t="s">
        <v>103</v>
      </c>
      <c r="B25" s="4">
        <v>174</v>
      </c>
      <c r="E25" t="s">
        <v>277</v>
      </c>
      <c r="G25" t="str">
        <f t="shared" si="0"/>
        <v>" rad": 1.0,</v>
      </c>
      <c r="K25" t="s">
        <v>310</v>
      </c>
    </row>
    <row r="26" spans="1:11" x14ac:dyDescent="0.25">
      <c r="A26" s="2" t="s">
        <v>104</v>
      </c>
      <c r="B26" s="4">
        <v>175</v>
      </c>
      <c r="E26" t="s">
        <v>259</v>
      </c>
      <c r="G26" t="str">
        <f t="shared" si="0"/>
        <v>" rad/s": 1.0,</v>
      </c>
      <c r="K26" t="s">
        <v>311</v>
      </c>
    </row>
    <row r="27" spans="1:11" x14ac:dyDescent="0.25">
      <c r="A27" s="2" t="s">
        <v>105</v>
      </c>
      <c r="B27" s="4">
        <v>176</v>
      </c>
      <c r="E27" t="s">
        <v>283</v>
      </c>
      <c r="G27" t="str">
        <f t="shared" si="0"/>
        <v>" satellites": 1.0,</v>
      </c>
      <c r="K27" t="s">
        <v>312</v>
      </c>
    </row>
    <row r="28" spans="1:11" x14ac:dyDescent="0.25">
      <c r="A28" s="2" t="s">
        <v>106</v>
      </c>
      <c r="B28" s="4">
        <v>177</v>
      </c>
      <c r="E28" t="s">
        <v>270</v>
      </c>
      <c r="G28" t="str">
        <f t="shared" si="0"/>
        <v>" UNKNOWN": 1.0,</v>
      </c>
      <c r="K28" t="s">
        <v>313</v>
      </c>
    </row>
    <row r="29" spans="1:11" x14ac:dyDescent="0.25">
      <c r="A29" s="2" t="s">
        <v>107</v>
      </c>
      <c r="B29" s="4">
        <v>178</v>
      </c>
      <c r="E29" t="s">
        <v>282</v>
      </c>
      <c r="G29" t="str">
        <f t="shared" si="0"/>
        <v>" us": 1.0,</v>
      </c>
      <c r="K29" t="s">
        <v>314</v>
      </c>
    </row>
    <row r="30" spans="1:11" x14ac:dyDescent="0.25">
      <c r="A30" s="2" t="s">
        <v>108</v>
      </c>
      <c r="B30" s="4">
        <v>179</v>
      </c>
      <c r="E30" t="s">
        <v>268</v>
      </c>
      <c r="G30" t="str">
        <f t="shared" si="0"/>
        <v>" V": 1.0,</v>
      </c>
      <c r="K30" t="s">
        <v>315</v>
      </c>
    </row>
    <row r="31" spans="1:11" x14ac:dyDescent="0.25">
      <c r="A31" s="2" t="s">
        <v>109</v>
      </c>
      <c r="B31" s="4">
        <v>180</v>
      </c>
    </row>
    <row r="32" spans="1:11" x14ac:dyDescent="0.25">
      <c r="A32" s="2" t="s">
        <v>110</v>
      </c>
      <c r="B32" s="4">
        <v>181</v>
      </c>
    </row>
    <row r="33" spans="1:2" x14ac:dyDescent="0.25">
      <c r="A33" s="2" t="s">
        <v>111</v>
      </c>
      <c r="B33" s="4">
        <v>182</v>
      </c>
    </row>
    <row r="34" spans="1:2" x14ac:dyDescent="0.25">
      <c r="A34" s="2" t="s">
        <v>112</v>
      </c>
      <c r="B34" s="4">
        <v>183</v>
      </c>
    </row>
    <row r="35" spans="1:2" x14ac:dyDescent="0.25">
      <c r="A35" s="2" t="s">
        <v>113</v>
      </c>
      <c r="B35" s="4">
        <v>184</v>
      </c>
    </row>
    <row r="36" spans="1:2" x14ac:dyDescent="0.25">
      <c r="A36" s="2" t="s">
        <v>114</v>
      </c>
      <c r="B36" s="4">
        <v>237</v>
      </c>
    </row>
    <row r="37" spans="1:2" x14ac:dyDescent="0.25">
      <c r="A37" s="2" t="s">
        <v>115</v>
      </c>
      <c r="B37" s="4">
        <v>147</v>
      </c>
    </row>
    <row r="38" spans="1:2" x14ac:dyDescent="0.25">
      <c r="A38" s="2" t="s">
        <v>116</v>
      </c>
      <c r="B38" s="4">
        <v>163</v>
      </c>
    </row>
    <row r="39" spans="1:2" x14ac:dyDescent="0.25">
      <c r="A39" s="2" t="s">
        <v>117</v>
      </c>
      <c r="B39" s="4">
        <v>143</v>
      </c>
    </row>
    <row r="40" spans="1:2" x14ac:dyDescent="0.25">
      <c r="A40" s="2" t="s">
        <v>118</v>
      </c>
      <c r="B40" s="4">
        <v>162</v>
      </c>
    </row>
    <row r="41" spans="1:2" x14ac:dyDescent="0.25">
      <c r="A41" s="2" t="s">
        <v>119</v>
      </c>
      <c r="B41" s="4">
        <v>0</v>
      </c>
    </row>
    <row r="42" spans="1:2" x14ac:dyDescent="0.25">
      <c r="A42" s="2" t="s">
        <v>120</v>
      </c>
      <c r="B42" s="4">
        <v>217</v>
      </c>
    </row>
    <row r="43" spans="1:2" x14ac:dyDescent="0.25">
      <c r="A43" s="2" t="s">
        <v>121</v>
      </c>
      <c r="B43" s="4">
        <v>239</v>
      </c>
    </row>
    <row r="44" spans="1:2" x14ac:dyDescent="0.25">
      <c r="A44" s="2" t="s">
        <v>122</v>
      </c>
      <c r="B44" s="4">
        <v>205</v>
      </c>
    </row>
    <row r="45" spans="1:2" x14ac:dyDescent="0.25">
      <c r="A45" s="2" t="s">
        <v>123</v>
      </c>
      <c r="B45" s="4">
        <v>249</v>
      </c>
    </row>
    <row r="46" spans="1:2" x14ac:dyDescent="0.25">
      <c r="A46" s="2" t="s">
        <v>124</v>
      </c>
      <c r="B46" s="4">
        <v>154</v>
      </c>
    </row>
    <row r="47" spans="1:2" x14ac:dyDescent="0.25">
      <c r="A47" s="2" t="s">
        <v>125</v>
      </c>
      <c r="B47" s="4">
        <v>155</v>
      </c>
    </row>
    <row r="48" spans="1:2" x14ac:dyDescent="0.25">
      <c r="A48" s="2" t="s">
        <v>126</v>
      </c>
      <c r="B48" s="4">
        <v>156</v>
      </c>
    </row>
    <row r="49" spans="1:2" x14ac:dyDescent="0.25">
      <c r="A49" s="2" t="s">
        <v>127</v>
      </c>
      <c r="B49" s="4">
        <v>157</v>
      </c>
    </row>
    <row r="50" spans="1:2" x14ac:dyDescent="0.25">
      <c r="A50" s="2" t="s">
        <v>128</v>
      </c>
      <c r="B50" s="4">
        <v>158</v>
      </c>
    </row>
    <row r="51" spans="1:2" x14ac:dyDescent="0.25">
      <c r="A51" s="2" t="s">
        <v>129</v>
      </c>
      <c r="B51" s="4">
        <v>159</v>
      </c>
    </row>
    <row r="52" spans="1:2" x14ac:dyDescent="0.25">
      <c r="A52" s="2" t="s">
        <v>130</v>
      </c>
      <c r="B52" s="4">
        <v>160</v>
      </c>
    </row>
    <row r="53" spans="1:2" x14ac:dyDescent="0.25">
      <c r="A53" s="2" t="s">
        <v>131</v>
      </c>
      <c r="B53" s="4">
        <v>161</v>
      </c>
    </row>
    <row r="54" spans="1:2" x14ac:dyDescent="0.25">
      <c r="A54" s="2" t="s">
        <v>132</v>
      </c>
      <c r="B54" s="4">
        <v>246</v>
      </c>
    </row>
    <row r="55" spans="1:2" x14ac:dyDescent="0.25">
      <c r="A55" s="2" t="s">
        <v>133</v>
      </c>
      <c r="B55" s="4">
        <v>128</v>
      </c>
    </row>
    <row r="56" spans="1:2" x14ac:dyDescent="0.25">
      <c r="A56" s="2" t="s">
        <v>134</v>
      </c>
      <c r="B56" s="4">
        <v>218</v>
      </c>
    </row>
    <row r="57" spans="1:2" x14ac:dyDescent="0.25">
      <c r="A57" s="2" t="s">
        <v>135</v>
      </c>
      <c r="B57" s="4">
        <v>230</v>
      </c>
    </row>
    <row r="58" spans="1:2" x14ac:dyDescent="0.25">
      <c r="A58" s="2" t="s">
        <v>136</v>
      </c>
      <c r="B58" s="4">
        <v>231</v>
      </c>
    </row>
    <row r="59" spans="1:2" x14ac:dyDescent="0.25">
      <c r="A59" s="2" t="s">
        <v>137</v>
      </c>
      <c r="B59" s="4">
        <v>232</v>
      </c>
    </row>
    <row r="60" spans="1:2" x14ac:dyDescent="0.25">
      <c r="A60" s="2" t="s">
        <v>138</v>
      </c>
      <c r="B60" s="4">
        <v>212</v>
      </c>
    </row>
    <row r="61" spans="1:2" x14ac:dyDescent="0.25">
      <c r="A61" s="2" t="s">
        <v>139</v>
      </c>
      <c r="B61" s="4">
        <v>213</v>
      </c>
    </row>
    <row r="62" spans="1:2" x14ac:dyDescent="0.25">
      <c r="A62" s="2" t="s">
        <v>140</v>
      </c>
      <c r="B62" s="4">
        <v>214</v>
      </c>
    </row>
    <row r="63" spans="1:2" x14ac:dyDescent="0.25">
      <c r="A63" s="2" t="s">
        <v>14</v>
      </c>
      <c r="B63" s="4">
        <v>130</v>
      </c>
    </row>
    <row r="64" spans="1:2" x14ac:dyDescent="0.25">
      <c r="A64" s="2" t="s">
        <v>141</v>
      </c>
      <c r="B64" s="4">
        <v>131</v>
      </c>
    </row>
    <row r="65" spans="1:2" x14ac:dyDescent="0.25">
      <c r="A65" s="2" t="s">
        <v>142</v>
      </c>
      <c r="B65" s="4">
        <v>132</v>
      </c>
    </row>
    <row r="66" spans="1:2" x14ac:dyDescent="0.25">
      <c r="A66" s="2" t="s">
        <v>143</v>
      </c>
      <c r="B66" s="4">
        <v>189</v>
      </c>
    </row>
    <row r="67" spans="1:2" x14ac:dyDescent="0.25">
      <c r="A67" s="2" t="s">
        <v>144</v>
      </c>
      <c r="B67" s="4">
        <v>190</v>
      </c>
    </row>
    <row r="68" spans="1:2" x14ac:dyDescent="0.25">
      <c r="A68" s="2" t="s">
        <v>145</v>
      </c>
      <c r="B68" s="4">
        <v>191</v>
      </c>
    </row>
    <row r="69" spans="1:2" x14ac:dyDescent="0.25">
      <c r="A69" s="2" t="s">
        <v>146</v>
      </c>
      <c r="B69" s="4">
        <v>196</v>
      </c>
    </row>
    <row r="70" spans="1:2" x14ac:dyDescent="0.25">
      <c r="A70" s="2" t="s">
        <v>147</v>
      </c>
      <c r="B70" s="4">
        <v>197</v>
      </c>
    </row>
    <row r="71" spans="1:2" x14ac:dyDescent="0.25">
      <c r="A71" s="2" t="s">
        <v>148</v>
      </c>
      <c r="B71" s="4">
        <v>198</v>
      </c>
    </row>
    <row r="72" spans="1:2" x14ac:dyDescent="0.25">
      <c r="A72" s="2" t="s">
        <v>149</v>
      </c>
      <c r="B72" s="4">
        <v>207</v>
      </c>
    </row>
    <row r="73" spans="1:2" x14ac:dyDescent="0.25">
      <c r="A73" s="2" t="s">
        <v>150</v>
      </c>
      <c r="B73" s="4">
        <v>208</v>
      </c>
    </row>
    <row r="74" spans="1:2" x14ac:dyDescent="0.25">
      <c r="A74" s="2" t="s">
        <v>151</v>
      </c>
      <c r="B74" s="4">
        <v>209</v>
      </c>
    </row>
    <row r="75" spans="1:2" x14ac:dyDescent="0.25">
      <c r="A75" s="2" t="s">
        <v>152</v>
      </c>
      <c r="B75" s="4">
        <v>133</v>
      </c>
    </row>
    <row r="76" spans="1:2" x14ac:dyDescent="0.25">
      <c r="A76" s="2" t="s">
        <v>153</v>
      </c>
      <c r="B76" s="4">
        <v>138</v>
      </c>
    </row>
    <row r="77" spans="1:2" x14ac:dyDescent="0.25">
      <c r="A77" s="2" t="s">
        <v>154</v>
      </c>
      <c r="B77" s="4">
        <v>148</v>
      </c>
    </row>
    <row r="78" spans="1:2" x14ac:dyDescent="0.25">
      <c r="A78" s="2" t="s">
        <v>155</v>
      </c>
      <c r="B78" s="4">
        <v>254</v>
      </c>
    </row>
    <row r="79" spans="1:2" x14ac:dyDescent="0.25">
      <c r="A79" s="2" t="s">
        <v>156</v>
      </c>
      <c r="B79" s="4">
        <v>242</v>
      </c>
    </row>
    <row r="80" spans="1:2" x14ac:dyDescent="0.25">
      <c r="A80" s="2" t="s">
        <v>157</v>
      </c>
      <c r="B80" s="4">
        <v>241</v>
      </c>
    </row>
    <row r="81" spans="1:2" x14ac:dyDescent="0.25">
      <c r="A81" s="2" t="s">
        <v>158</v>
      </c>
      <c r="B81" s="4">
        <v>185</v>
      </c>
    </row>
    <row r="82" spans="1:2" x14ac:dyDescent="0.25">
      <c r="A82" s="2" t="s">
        <v>159</v>
      </c>
      <c r="B82" s="4">
        <v>186</v>
      </c>
    </row>
    <row r="83" spans="1:2" x14ac:dyDescent="0.25">
      <c r="A83" s="2" t="s">
        <v>160</v>
      </c>
      <c r="B83" s="4">
        <v>187</v>
      </c>
    </row>
    <row r="84" spans="1:2" x14ac:dyDescent="0.25">
      <c r="A84" s="2" t="s">
        <v>161</v>
      </c>
      <c r="B84" s="4">
        <v>248</v>
      </c>
    </row>
    <row r="85" spans="1:2" x14ac:dyDescent="0.25">
      <c r="A85" s="2" t="s">
        <v>162</v>
      </c>
      <c r="B85" s="4">
        <v>144</v>
      </c>
    </row>
    <row r="86" spans="1:2" x14ac:dyDescent="0.25">
      <c r="A86" s="2" t="s">
        <v>163</v>
      </c>
      <c r="B86" s="4">
        <v>188</v>
      </c>
    </row>
    <row r="87" spans="1:2" x14ac:dyDescent="0.25">
      <c r="A87" s="2" t="s">
        <v>164</v>
      </c>
      <c r="B87" s="4">
        <v>134</v>
      </c>
    </row>
    <row r="88" spans="1:2" x14ac:dyDescent="0.25">
      <c r="A88" s="2" t="s">
        <v>165</v>
      </c>
      <c r="B88" s="4">
        <v>220</v>
      </c>
    </row>
    <row r="89" spans="1:2" x14ac:dyDescent="0.25">
      <c r="A89" s="2" t="s">
        <v>166</v>
      </c>
      <c r="B89" s="4">
        <v>74</v>
      </c>
    </row>
    <row r="90" spans="1:2" x14ac:dyDescent="0.25">
      <c r="A90" s="2" t="s">
        <v>167</v>
      </c>
      <c r="B90" s="4">
        <v>75</v>
      </c>
    </row>
    <row r="91" spans="1:2" x14ac:dyDescent="0.25">
      <c r="A91" s="2" t="s">
        <v>168</v>
      </c>
      <c r="B91" s="4">
        <v>76</v>
      </c>
    </row>
    <row r="92" spans="1:2" x14ac:dyDescent="0.25">
      <c r="A92" s="2" t="s">
        <v>169</v>
      </c>
      <c r="B92" s="4">
        <v>77</v>
      </c>
    </row>
    <row r="93" spans="1:2" x14ac:dyDescent="0.25">
      <c r="A93" s="2" t="s">
        <v>170</v>
      </c>
      <c r="B93" s="4">
        <v>73</v>
      </c>
    </row>
    <row r="94" spans="1:2" x14ac:dyDescent="0.25">
      <c r="A94" s="2" t="s">
        <v>171</v>
      </c>
      <c r="B94" s="4">
        <v>64</v>
      </c>
    </row>
    <row r="95" spans="1:2" x14ac:dyDescent="0.25">
      <c r="A95" s="2" t="s">
        <v>172</v>
      </c>
      <c r="B95" s="4">
        <v>65</v>
      </c>
    </row>
    <row r="96" spans="1:2" x14ac:dyDescent="0.25">
      <c r="A96" s="2" t="s">
        <v>173</v>
      </c>
      <c r="B96" s="4">
        <v>66</v>
      </c>
    </row>
    <row r="97" spans="1:2" x14ac:dyDescent="0.25">
      <c r="A97" s="2" t="s">
        <v>174</v>
      </c>
      <c r="B97" s="4">
        <v>67</v>
      </c>
    </row>
    <row r="98" spans="1:2" x14ac:dyDescent="0.25">
      <c r="A98" s="2" t="s">
        <v>175</v>
      </c>
      <c r="B98" s="4">
        <v>68</v>
      </c>
    </row>
    <row r="99" spans="1:2" x14ac:dyDescent="0.25">
      <c r="A99" s="2" t="s">
        <v>176</v>
      </c>
      <c r="B99" s="4">
        <v>69</v>
      </c>
    </row>
    <row r="100" spans="1:2" x14ac:dyDescent="0.25">
      <c r="A100" s="2" t="s">
        <v>177</v>
      </c>
      <c r="B100" s="4">
        <v>70</v>
      </c>
    </row>
    <row r="101" spans="1:2" x14ac:dyDescent="0.25">
      <c r="A101" s="2" t="s">
        <v>178</v>
      </c>
      <c r="B101" s="4">
        <v>71</v>
      </c>
    </row>
    <row r="102" spans="1:2" x14ac:dyDescent="0.25">
      <c r="A102" s="2" t="s">
        <v>179</v>
      </c>
      <c r="B102" s="4">
        <v>72</v>
      </c>
    </row>
    <row r="103" spans="1:2" x14ac:dyDescent="0.25">
      <c r="A103" s="2" t="s">
        <v>180</v>
      </c>
      <c r="B103" s="4">
        <v>78</v>
      </c>
    </row>
    <row r="104" spans="1:2" x14ac:dyDescent="0.25">
      <c r="A104" s="2" t="s">
        <v>181</v>
      </c>
      <c r="B104" s="4">
        <v>79</v>
      </c>
    </row>
    <row r="105" spans="1:2" x14ac:dyDescent="0.25">
      <c r="A105" s="2" t="s">
        <v>182</v>
      </c>
      <c r="B105" s="4">
        <v>80</v>
      </c>
    </row>
    <row r="106" spans="1:2" x14ac:dyDescent="0.25">
      <c r="A106" s="2" t="s">
        <v>183</v>
      </c>
      <c r="B106" s="4">
        <v>225</v>
      </c>
    </row>
    <row r="107" spans="1:2" x14ac:dyDescent="0.25">
      <c r="A107" s="2" t="s">
        <v>184</v>
      </c>
      <c r="B107" s="4">
        <v>224</v>
      </c>
    </row>
    <row r="108" spans="1:2" x14ac:dyDescent="0.25">
      <c r="A108" s="2" t="s">
        <v>185</v>
      </c>
      <c r="B108" s="4">
        <v>1</v>
      </c>
    </row>
    <row r="109" spans="1:2" x14ac:dyDescent="0.25">
      <c r="A109" s="2" t="s">
        <v>186</v>
      </c>
      <c r="B109" s="4">
        <v>252</v>
      </c>
    </row>
    <row r="110" spans="1:2" x14ac:dyDescent="0.25">
      <c r="A110" s="2" t="s">
        <v>187</v>
      </c>
      <c r="B110" s="4">
        <v>253</v>
      </c>
    </row>
    <row r="111" spans="1:2" x14ac:dyDescent="0.25">
      <c r="A111" s="2" t="s">
        <v>188</v>
      </c>
      <c r="B111" s="4">
        <v>245</v>
      </c>
    </row>
    <row r="112" spans="1:2" x14ac:dyDescent="0.25">
      <c r="A112" s="2" t="s">
        <v>189</v>
      </c>
      <c r="B112" s="4">
        <v>210</v>
      </c>
    </row>
    <row r="113" spans="1:2" x14ac:dyDescent="0.25">
      <c r="A113" s="2" t="s">
        <v>190</v>
      </c>
      <c r="B113" s="4">
        <v>129</v>
      </c>
    </row>
    <row r="114" spans="1:2" x14ac:dyDescent="0.25">
      <c r="A114" s="2" t="s">
        <v>191</v>
      </c>
      <c r="B114" s="4">
        <v>203</v>
      </c>
    </row>
    <row r="115" spans="1:2" x14ac:dyDescent="0.25">
      <c r="A115" s="2" t="s">
        <v>192</v>
      </c>
      <c r="B115" s="4">
        <v>201</v>
      </c>
    </row>
    <row r="116" spans="1:2" x14ac:dyDescent="0.25">
      <c r="A116" s="2" t="s">
        <v>193</v>
      </c>
      <c r="B116" s="4">
        <v>200</v>
      </c>
    </row>
    <row r="117" spans="1:2" x14ac:dyDescent="0.25">
      <c r="A117" s="2" t="s">
        <v>194</v>
      </c>
      <c r="B117" s="4">
        <v>204</v>
      </c>
    </row>
    <row r="118" spans="1:2" x14ac:dyDescent="0.25">
      <c r="A118" s="2" t="s">
        <v>195</v>
      </c>
      <c r="B118" s="4">
        <v>202</v>
      </c>
    </row>
    <row r="119" spans="1:2" x14ac:dyDescent="0.25">
      <c r="A119" s="2" t="s">
        <v>196</v>
      </c>
      <c r="B119" s="4">
        <v>10</v>
      </c>
    </row>
    <row r="120" spans="1:2" x14ac:dyDescent="0.25">
      <c r="A120" s="2" t="s">
        <v>197</v>
      </c>
      <c r="B120" s="4">
        <v>8</v>
      </c>
    </row>
    <row r="121" spans="1:2" x14ac:dyDescent="0.25">
      <c r="A121" s="2" t="s">
        <v>198</v>
      </c>
      <c r="B121" s="4">
        <v>7</v>
      </c>
    </row>
    <row r="122" spans="1:2" x14ac:dyDescent="0.25">
      <c r="A122" s="2" t="s">
        <v>199</v>
      </c>
      <c r="B122" s="4">
        <v>9</v>
      </c>
    </row>
    <row r="123" spans="1:2" x14ac:dyDescent="0.25">
      <c r="A123" s="2" t="s">
        <v>200</v>
      </c>
      <c r="B123" s="4">
        <v>244</v>
      </c>
    </row>
    <row r="124" spans="1:2" x14ac:dyDescent="0.25">
      <c r="A124" s="2" t="s">
        <v>201</v>
      </c>
      <c r="B124" s="4">
        <v>199</v>
      </c>
    </row>
    <row r="125" spans="1:2" x14ac:dyDescent="0.25">
      <c r="A125" s="2" t="s">
        <v>202</v>
      </c>
      <c r="B125" s="4">
        <v>140</v>
      </c>
    </row>
    <row r="126" spans="1:2" x14ac:dyDescent="0.25">
      <c r="A126" s="2" t="s">
        <v>203</v>
      </c>
      <c r="B126" s="4">
        <v>238</v>
      </c>
    </row>
    <row r="127" spans="1:2" x14ac:dyDescent="0.25">
      <c r="A127" s="2" t="s">
        <v>204</v>
      </c>
      <c r="B127" s="4">
        <v>6</v>
      </c>
    </row>
    <row r="128" spans="1:2" x14ac:dyDescent="0.25">
      <c r="A128" s="2" t="s">
        <v>205</v>
      </c>
      <c r="B128" s="4">
        <v>145</v>
      </c>
    </row>
    <row r="129" spans="1:2" x14ac:dyDescent="0.25">
      <c r="A129" s="2" t="s">
        <v>206</v>
      </c>
      <c r="B129" s="4">
        <v>234</v>
      </c>
    </row>
    <row r="130" spans="1:2" x14ac:dyDescent="0.25">
      <c r="A130" s="2" t="s">
        <v>207</v>
      </c>
      <c r="B130" s="4">
        <v>233</v>
      </c>
    </row>
    <row r="131" spans="1:2" x14ac:dyDescent="0.25">
      <c r="A131" s="2" t="s">
        <v>208</v>
      </c>
      <c r="B131" s="4">
        <v>135</v>
      </c>
    </row>
    <row r="132" spans="1:2" x14ac:dyDescent="0.25">
      <c r="A132" s="2" t="s">
        <v>209</v>
      </c>
      <c r="B132" s="4">
        <v>136</v>
      </c>
    </row>
    <row r="133" spans="1:2" x14ac:dyDescent="0.25">
      <c r="A133" s="2" t="s">
        <v>210</v>
      </c>
      <c r="B133" s="4">
        <v>215</v>
      </c>
    </row>
    <row r="134" spans="1:2" x14ac:dyDescent="0.25">
      <c r="A134" s="2" t="s">
        <v>211</v>
      </c>
      <c r="B134" s="4">
        <v>211</v>
      </c>
    </row>
    <row r="135" spans="1:2" x14ac:dyDescent="0.25">
      <c r="A135" s="2" t="s">
        <v>212</v>
      </c>
      <c r="B135" s="4">
        <v>137</v>
      </c>
    </row>
    <row r="136" spans="1:2" x14ac:dyDescent="0.25">
      <c r="A136" s="2" t="s">
        <v>213</v>
      </c>
      <c r="B136" s="4">
        <v>192</v>
      </c>
    </row>
    <row r="137" spans="1:2" x14ac:dyDescent="0.25">
      <c r="A137" s="2" t="s">
        <v>214</v>
      </c>
      <c r="B137" s="4">
        <v>221</v>
      </c>
    </row>
    <row r="138" spans="1:2" x14ac:dyDescent="0.25">
      <c r="A138" s="2" t="s">
        <v>215</v>
      </c>
      <c r="B138" s="4">
        <v>228</v>
      </c>
    </row>
    <row r="139" spans="1:2" x14ac:dyDescent="0.25">
      <c r="A139" s="2" t="s">
        <v>216</v>
      </c>
      <c r="B139" s="4">
        <v>226</v>
      </c>
    </row>
    <row r="140" spans="1:2" x14ac:dyDescent="0.25">
      <c r="A140" s="2" t="s">
        <v>217</v>
      </c>
      <c r="B140" s="4">
        <v>227</v>
      </c>
    </row>
    <row r="141" spans="1:2" x14ac:dyDescent="0.25">
      <c r="A141" s="2" t="s">
        <v>218</v>
      </c>
      <c r="B141" s="4">
        <v>142</v>
      </c>
    </row>
    <row r="142" spans="1:2" x14ac:dyDescent="0.25">
      <c r="A142" s="2" t="s">
        <v>219</v>
      </c>
      <c r="B142" s="4">
        <v>4</v>
      </c>
    </row>
    <row r="143" spans="1:2" x14ac:dyDescent="0.25">
      <c r="A143" s="2" t="s">
        <v>220</v>
      </c>
      <c r="B143" s="4">
        <v>240</v>
      </c>
    </row>
    <row r="144" spans="1:2" x14ac:dyDescent="0.25">
      <c r="A144" s="2" t="s">
        <v>221</v>
      </c>
      <c r="B144" s="4">
        <v>5</v>
      </c>
    </row>
    <row r="145" spans="1:2" x14ac:dyDescent="0.25">
      <c r="A145" s="2" t="s">
        <v>222</v>
      </c>
      <c r="B145" s="4">
        <v>2</v>
      </c>
    </row>
    <row r="146" spans="1:2" x14ac:dyDescent="0.25">
      <c r="A146" s="2" t="s">
        <v>223</v>
      </c>
      <c r="B146" s="4">
        <v>222</v>
      </c>
    </row>
    <row r="147" spans="1:2" x14ac:dyDescent="0.25">
      <c r="A147" s="2" t="s">
        <v>224</v>
      </c>
      <c r="B147" s="4">
        <v>223</v>
      </c>
    </row>
    <row r="148" spans="1:2" x14ac:dyDescent="0.25">
      <c r="A148" s="2" t="s">
        <v>225</v>
      </c>
      <c r="B148" s="4">
        <v>149</v>
      </c>
    </row>
    <row r="149" spans="1:2" x14ac:dyDescent="0.25">
      <c r="A149" s="2" t="s">
        <v>226</v>
      </c>
      <c r="B149" s="4">
        <v>229</v>
      </c>
    </row>
    <row r="150" spans="1:2" x14ac:dyDescent="0.25">
      <c r="A150" s="2" t="s">
        <v>227</v>
      </c>
      <c r="B150" s="4">
        <v>150</v>
      </c>
    </row>
    <row r="151" spans="1:2" x14ac:dyDescent="0.25">
      <c r="A151" s="2" t="s">
        <v>228</v>
      </c>
      <c r="B151" s="4">
        <v>151</v>
      </c>
    </row>
    <row r="152" spans="1:2" x14ac:dyDescent="0.25">
      <c r="A152" s="2" t="s">
        <v>229</v>
      </c>
      <c r="B152" s="4">
        <v>152</v>
      </c>
    </row>
    <row r="153" spans="1:2" x14ac:dyDescent="0.25">
      <c r="A153" s="2" t="s">
        <v>230</v>
      </c>
      <c r="B153" s="4">
        <v>153</v>
      </c>
    </row>
    <row r="154" spans="1:2" x14ac:dyDescent="0.25">
      <c r="A154" s="2" t="s">
        <v>231</v>
      </c>
      <c r="B154" s="4">
        <v>219</v>
      </c>
    </row>
    <row r="155" spans="1:2" x14ac:dyDescent="0.25">
      <c r="A155" s="2" t="s">
        <v>232</v>
      </c>
      <c r="B155" s="4">
        <v>206</v>
      </c>
    </row>
    <row r="156" spans="1:2" x14ac:dyDescent="0.25">
      <c r="A156" s="2" t="s">
        <v>233</v>
      </c>
      <c r="B156" s="4">
        <v>235</v>
      </c>
    </row>
    <row r="157" spans="1:2" x14ac:dyDescent="0.25">
      <c r="A157" s="2" t="s">
        <v>234</v>
      </c>
      <c r="B157" s="4">
        <v>247</v>
      </c>
    </row>
    <row r="158" spans="1:2" x14ac:dyDescent="0.25">
      <c r="A158" s="2" t="s">
        <v>235</v>
      </c>
      <c r="B158" s="4">
        <v>91</v>
      </c>
    </row>
    <row r="159" spans="1:2" x14ac:dyDescent="0.25">
      <c r="A159" s="2" t="s">
        <v>236</v>
      </c>
      <c r="B159" s="4">
        <v>92</v>
      </c>
    </row>
    <row r="160" spans="1:2" x14ac:dyDescent="0.25">
      <c r="A160" s="2" t="s">
        <v>237</v>
      </c>
      <c r="B160" s="4">
        <v>93</v>
      </c>
    </row>
    <row r="161" spans="1:2" x14ac:dyDescent="0.25">
      <c r="A161" s="2" t="s">
        <v>238</v>
      </c>
      <c r="B161" s="4">
        <v>94</v>
      </c>
    </row>
    <row r="162" spans="1:2" x14ac:dyDescent="0.25">
      <c r="A162" s="2" t="s">
        <v>239</v>
      </c>
      <c r="B162" s="4">
        <v>90</v>
      </c>
    </row>
    <row r="163" spans="1:2" x14ac:dyDescent="0.25">
      <c r="A163" s="2" t="s">
        <v>240</v>
      </c>
      <c r="B163" s="4">
        <v>81</v>
      </c>
    </row>
    <row r="164" spans="1:2" x14ac:dyDescent="0.25">
      <c r="A164" s="2" t="s">
        <v>241</v>
      </c>
      <c r="B164" s="4">
        <v>82</v>
      </c>
    </row>
    <row r="165" spans="1:2" x14ac:dyDescent="0.25">
      <c r="A165" s="2" t="s">
        <v>242</v>
      </c>
      <c r="B165" s="4">
        <v>83</v>
      </c>
    </row>
    <row r="166" spans="1:2" x14ac:dyDescent="0.25">
      <c r="A166" s="2" t="s">
        <v>243</v>
      </c>
      <c r="B166" s="4">
        <v>84</v>
      </c>
    </row>
    <row r="167" spans="1:2" x14ac:dyDescent="0.25">
      <c r="A167" s="2" t="s">
        <v>244</v>
      </c>
      <c r="B167" s="4">
        <v>85</v>
      </c>
    </row>
    <row r="168" spans="1:2" x14ac:dyDescent="0.25">
      <c r="A168" s="2" t="s">
        <v>245</v>
      </c>
      <c r="B168" s="4">
        <v>86</v>
      </c>
    </row>
    <row r="169" spans="1:2" x14ac:dyDescent="0.25">
      <c r="A169" s="2" t="s">
        <v>246</v>
      </c>
      <c r="B169" s="4">
        <v>87</v>
      </c>
    </row>
    <row r="170" spans="1:2" x14ac:dyDescent="0.25">
      <c r="A170" s="2" t="s">
        <v>247</v>
      </c>
      <c r="B170" s="4">
        <v>88</v>
      </c>
    </row>
    <row r="171" spans="1:2" x14ac:dyDescent="0.25">
      <c r="A171" s="2" t="s">
        <v>248</v>
      </c>
      <c r="B171" s="4">
        <v>89</v>
      </c>
    </row>
    <row r="172" spans="1:2" x14ac:dyDescent="0.25">
      <c r="A172" s="2" t="s">
        <v>249</v>
      </c>
      <c r="B172" s="4">
        <v>98</v>
      </c>
    </row>
    <row r="173" spans="1:2" x14ac:dyDescent="0.25">
      <c r="A173" s="2" t="s">
        <v>250</v>
      </c>
      <c r="B173" s="4">
        <v>95</v>
      </c>
    </row>
    <row r="174" spans="1:2" x14ac:dyDescent="0.25">
      <c r="A174" s="2" t="s">
        <v>251</v>
      </c>
      <c r="B174" s="4">
        <v>96</v>
      </c>
    </row>
    <row r="175" spans="1:2" x14ac:dyDescent="0.25">
      <c r="A175" s="2" t="s">
        <v>252</v>
      </c>
      <c r="B175" s="4">
        <v>97</v>
      </c>
    </row>
    <row r="176" spans="1:2" x14ac:dyDescent="0.25">
      <c r="A176" s="2" t="s">
        <v>253</v>
      </c>
      <c r="B176" s="4">
        <v>99</v>
      </c>
    </row>
    <row r="177" spans="1:2" x14ac:dyDescent="0.25">
      <c r="A177" s="2" t="s">
        <v>254</v>
      </c>
      <c r="B177" s="4">
        <v>100</v>
      </c>
    </row>
  </sheetData>
  <sortState xmlns:xlrd2="http://schemas.microsoft.com/office/spreadsheetml/2017/richdata2" ref="A3:B355">
    <sortCondition ref="A3:A355"/>
  </sortState>
  <mergeCells count="1">
    <mergeCell ref="A1:B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11F8-2B15-4BD1-9DDA-003D0E7E0B14}">
  <dimension ref="A1"/>
  <sheetViews>
    <sheetView workbookViewId="0">
      <selection activeCell="G21" sqref="G21"/>
    </sheetView>
  </sheetViews>
  <sheetFormatPr defaultRowHeight="15" x14ac:dyDescent="0.25"/>
  <cols>
    <col min="1" max="1" width="18.7109375" bestFit="1" customWidth="1"/>
  </cols>
  <sheetData/>
  <sortState xmlns:xlrd2="http://schemas.microsoft.com/office/spreadsheetml/2017/richdata2" ref="A2:A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 Files</vt:lpstr>
      <vt:lpstr>bin File Messages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Fernie</dc:creator>
  <cp:lastModifiedBy>Andrew Fernie</cp:lastModifiedBy>
  <dcterms:created xsi:type="dcterms:W3CDTF">2025-08-21T17:06:28Z</dcterms:created>
  <dcterms:modified xsi:type="dcterms:W3CDTF">2025-08-24T21:27:11Z</dcterms:modified>
</cp:coreProperties>
</file>