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<sst xmlns="http://schemas.openxmlformats.org/spreadsheetml/2006/main" count="21" uniqueCount="21">
  <si>
    <t>dodid</t>
  </si>
  <si>
    <t>email</t>
  </si>
  <si>
    <t>cleanName</t>
  </si>
  <si>
    <t>fullName</t>
  </si>
  <si>
    <t>DHA Accommodations (1 hr)-JKO</t>
  </si>
  <si>
    <t>Leadership Training (4 hrs)-JKO</t>
  </si>
  <si>
    <t>MHS Customer Service (1 hr)-JKO</t>
  </si>
  <si>
    <t>Counterintelligence (1 hr)-JKO</t>
  </si>
  <si>
    <t>HIPAA Training (1 hr)-JKO</t>
  </si>
  <si>
    <t>Supervisor Safety Training (2 hrs)-JKO</t>
  </si>
  <si>
    <t>Employee Safety (1 hr)-JKO</t>
  </si>
  <si>
    <t>Violence Response (1 hr)-JKO</t>
  </si>
  <si>
    <t>RandomCourse-JKO</t>
  </si>
  <si>
    <t>johndoe</t>
  </si>
  <si>
    <t>andrewhartmann</t>
  </si>
  <si>
    <t>nickfletcher</t>
  </si>
  <si>
    <t>johncena</t>
  </si>
  <si>
    <t>John Doe</t>
  </si>
  <si>
    <t>Andrew Hartmann</t>
  </si>
  <si>
    <t>Nick Fletcher</t>
  </si>
  <si>
    <t>John Cena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</si>
</sst>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C0C0C0"/>
        </patternFill>
      </fill>
    </dxf>
    <dxf>
      <fill>
        <patternFill>
          <bgColor rgb="FFFFFF00"/>
        </patternFill>
      </fill>
    </dxf>
    <dxf>
      <fill>
        <patternFill>
          <bgColor rgb="FF0066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"/>
  <sheetViews>
    <sheetView tabSelected="1" workbookViewId="0"/>
  </sheetViews>
  <sheetFormatPr defaultRowHeight="15"/>
  <cols>
    <col min="1" max="4" width="15.7109375" customWidth="1"/>
    <col min="5" max="14" width="3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1234567891</v>
      </c>
      <c r="C2" t="s">
        <v>13</v>
      </c>
      <c r="D2" t="s">
        <v>17</v>
      </c>
      <c r="E2">
        <f>CHOOSE(1,"","IND_OVERDUE")</f>
        <v>0</v>
      </c>
      <c r="F2">
        <f>CHOOSE(1,"2024-08-31","IND_ONTIME")</f>
        <v>0</v>
      </c>
      <c r="G2">
        <f>CHOOSE(1,"2024-08-31","IND_ONTIME")</f>
        <v>0</v>
      </c>
      <c r="H2">
        <f>CHOOSE(1,"","IND_NOTASSIGNED")</f>
        <v>0</v>
      </c>
      <c r="I2">
        <f>CHOOSE(1,"","IND_NOTASSIGNED")</f>
        <v>0</v>
      </c>
      <c r="J2">
        <f>CHOOSE(1,"","IND_NOTASSIGNED")</f>
        <v>0</v>
      </c>
      <c r="K2">
        <f>CHOOSE(1,"","IND_NOTASSIGNED")</f>
        <v>0</v>
      </c>
      <c r="L2">
        <f>CHOOSE(1,"","IND_NOTASSIGNED")</f>
        <v>0</v>
      </c>
      <c r="M2">
        <f>CHOOSE(1,"","IND_NOTASSIGNED")</f>
        <v>0</v>
      </c>
    </row>
    <row r="3" spans="1:13">
      <c r="A3">
        <v>3322111234</v>
      </c>
      <c r="C3" t="s">
        <v>14</v>
      </c>
      <c r="D3" t="s">
        <v>18</v>
      </c>
      <c r="E3">
        <f>CHOOSE(1,"","IND_NOTASSIGNED")</f>
        <v>0</v>
      </c>
      <c r="F3">
        <f>CHOOSE(1,"","IND_NOTASSIGNED")</f>
        <v>0</v>
      </c>
      <c r="G3">
        <f>CHOOSE(1,"","IND_NOTASSIGNED")</f>
        <v>0</v>
      </c>
      <c r="H3">
        <f>CHOOSE(1,"","IND_OVERDUE")</f>
        <v>0</v>
      </c>
      <c r="I3">
        <f>CHOOSE(1,"","IND_ASSIGNED")</f>
        <v>0</v>
      </c>
      <c r="J3">
        <f>CHOOSE(1,"2024-08-30","IND_OVERDUE")</f>
        <v>0</v>
      </c>
      <c r="K3">
        <f>CHOOSE(1,"2024-08-29","IND_OVERDUE")</f>
        <v>0</v>
      </c>
      <c r="L3">
        <f>CHOOSE(1,"","IND_NOTASSIGNED")</f>
        <v>0</v>
      </c>
      <c r="M3">
        <f>CHOOSE(1,"","IND_NOTASSIGNED")</f>
        <v>0</v>
      </c>
    </row>
    <row r="4" spans="1:13">
      <c r="A4">
        <v>4453245321</v>
      </c>
      <c r="C4" t="s">
        <v>15</v>
      </c>
      <c r="D4" t="s">
        <v>19</v>
      </c>
      <c r="E4">
        <f>CHOOSE(1,"","IND_NOTASSIGNED")</f>
        <v>0</v>
      </c>
      <c r="F4">
        <f>CHOOSE(1,"","IND_NOTASSIGNED")</f>
        <v>0</v>
      </c>
      <c r="G4">
        <f>CHOOSE(1,"","IND_NOTASSIGNED")</f>
        <v>0</v>
      </c>
      <c r="H4">
        <f>CHOOSE(1,"2024-08-29","IND_ONTIME")</f>
        <v>0</v>
      </c>
      <c r="I4">
        <f>CHOOSE(1,"2024-08-29","IND_ONTIME")</f>
        <v>0</v>
      </c>
      <c r="J4">
        <f>CHOOSE(1,"2024-08-29","IND_OVERDUE")</f>
        <v>0</v>
      </c>
      <c r="K4">
        <f>CHOOSE(1,"2024-08-28","IND_OVERDUE")</f>
        <v>0</v>
      </c>
      <c r="L4">
        <f>CHOOSE(1,"","IND_NOTASSIGNED")</f>
        <v>0</v>
      </c>
      <c r="M4">
        <f>CHOOSE(1,"2000-01-01","IND_ONTIME")</f>
        <v>0</v>
      </c>
    </row>
    <row r="5" spans="1:13">
      <c r="A5">
        <v>5555555555</v>
      </c>
      <c r="C5" t="s">
        <v>16</v>
      </c>
      <c r="D5" t="s">
        <v>20</v>
      </c>
      <c r="E5">
        <f>CHOOSE(1,"2024-08-28","IND_ONTIME")</f>
        <v>0</v>
      </c>
      <c r="F5">
        <f>CHOOSE(1,"2024-08-28","IND_ONTIME")</f>
        <v>0</v>
      </c>
      <c r="G5">
        <f>CHOOSE(1,"2024-08-28","IND_ONTIME")</f>
        <v>0</v>
      </c>
      <c r="H5">
        <f>CHOOSE(1,"","IND_NOTASSIGNED")</f>
        <v>0</v>
      </c>
      <c r="I5">
        <f>CHOOSE(1,"","IND_NOTASSIGNED")</f>
        <v>0</v>
      </c>
      <c r="J5">
        <f>CHOOSE(1,"","IND_NOTASSIGNED")</f>
        <v>0</v>
      </c>
      <c r="K5">
        <f>CHOOSE(1,"","IND_NOTASSIGNED")</f>
        <v>0</v>
      </c>
      <c r="L5">
        <f>CHOOSE(1,"2024-08-28","IND_ONTIME")</f>
        <v>0</v>
      </c>
      <c r="M5">
        <f>CHOOSE(1,"2000-01-01","IND_OVERDUE")</f>
        <v>0</v>
      </c>
    </row>
  </sheetData>
  <conditionalFormatting sqref="A2:E5">
    <cfRule type="expression" dxfId="4" priority="5">
      <formula>AND(COLUMN(A2) &lt; 5, ROW(A2) &lt; 6)</formula>
    </cfRule>
  </conditionalFormatting>
  <conditionalFormatting sqref="E2:M5">
    <cfRule type="expression" dxfId="0" priority="1">
      <formula>ISNUMBER(SEARCH("IND_OVERDUE", _xlfn.FORMULATEXT(E2)))</formula>
    </cfRule>
    <cfRule type="expression" dxfId="1" priority="2">
      <formula>ISNUMBER(SEARCH("IND_ONTIME", _xlfn.FORMULATEXT(E2)))</formula>
    </cfRule>
    <cfRule type="expression" dxfId="2" priority="3">
      <formula>ISNUMBER(SEARCH("IND_NOTASSIGNED", _xlfn.FORMULATEXT(E2)))</formula>
    </cfRule>
    <cfRule type="expression" dxfId="3" priority="4">
      <formula>ISNUMBER(SEARCH("IND_ASSIGNED", _xlfn.FORMULATEXT(E2)))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2024-11-10T00:38:10Z</dcterms:created>
  <dcterms:modified xsi:type="dcterms:W3CDTF">2024-11-10T00:38:10Z</dcterms:modified>
</cp:coreProperties>
</file>