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andrew/Dropbox/Teaching/• Courses/Comparative public administration/2023-Spring/Theory in real life essay/"/>
    </mc:Choice>
  </mc:AlternateContent>
  <xr:revisionPtr revIDLastSave="0" documentId="13_ncr:1_{AFFA7A78-ECDD-094B-864B-330FCB953802}" xr6:coauthVersionLast="47" xr6:coauthVersionMax="47" xr10:uidLastSave="{00000000-0000-0000-0000-000000000000}"/>
  <bookViews>
    <workbookView xWindow="0" yWindow="760" windowWidth="30240" windowHeight="17660" xr2:uid="{AE642143-4B0F-CF4A-8303-14EA69BAC89B}"/>
  </bookViews>
  <sheets>
    <sheet name="Sheet1" sheetId="1" r:id="rId1"/>
  </sheets>
  <definedNames>
    <definedName name="calc_stuff">Sheet1!$G$6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4" i="1" l="1"/>
  <c r="E14" i="1"/>
  <c r="E21" i="1"/>
  <c r="E23" i="1"/>
  <c r="D21" i="1"/>
  <c r="D6" i="1" l="1"/>
  <c r="D23" i="1"/>
  <c r="E6" i="1" l="1"/>
</calcChain>
</file>

<file path=xl/sharedStrings.xml><?xml version="1.0" encoding="utf-8"?>
<sst xmlns="http://schemas.openxmlformats.org/spreadsheetml/2006/main" count="65" uniqueCount="48">
  <si>
    <t>Technical requirements</t>
  </si>
  <si>
    <t>Excellent</t>
  </si>
  <si>
    <t>Good</t>
  </si>
  <si>
    <t>Needs work</t>
  </si>
  <si>
    <t>Grammar and style</t>
  </si>
  <si>
    <t>Citations</t>
  </si>
  <si>
    <t>Formatting</t>
  </si>
  <si>
    <t>Correct length</t>
  </si>
  <si>
    <t>To earn an "excellent"…</t>
  </si>
  <si>
    <t>Possible points</t>
  </si>
  <si>
    <t>Comments</t>
  </si>
  <si>
    <t>Subtotal:</t>
  </si>
  <si>
    <t>Total:</t>
  </si>
  <si>
    <t>The document is well written and free of grammatical and typographical errors.</t>
  </si>
  <si>
    <t>The document is formatted nicely and easily readable. It uses headings and subheadings to provide structure. If there are images, figures, or tables, there are captions.</t>
  </si>
  <si>
    <t>Citations follow a consistent style (APA, Chicago, whatever; the actual style doesn’t matter—just be consistent)</t>
  </si>
  <si>
    <t>Total points</t>
  </si>
  <si>
    <t>Percent</t>
  </si>
  <si>
    <t>Calculate stuff</t>
  </si>
  <si>
    <t>No</t>
  </si>
  <si>
    <t>Data-based essay</t>
  </si>
  <si>
    <t>Comparative public administration • Spring 2023</t>
  </si>
  <si>
    <t>Name</t>
  </si>
  <si>
    <t>Essay</t>
  </si>
  <si>
    <t>The essay meets the minimum word length requirement (1,250 words)</t>
  </si>
  <si>
    <t>10–8</t>
  </si>
  <si>
    <t>7–4</t>
  </si>
  <si>
    <t>3–0</t>
  </si>
  <si>
    <t>5–4</t>
  </si>
  <si>
    <t>3–2</t>
  </si>
  <si>
    <t>1–0</t>
  </si>
  <si>
    <t>10–0</t>
  </si>
  <si>
    <t>You identify a public sector concept (e.g., quality of government and economic development, gender representation and level of corruption, how to measure the quality of government, the relationship between civil society and political regimes, etc) and explain why it is important. You explore why it matters globally and justify why we should care about what it looks like around the world.</t>
  </si>
  <si>
    <t>You define and summarize the public sector concept and connect it to 2–3 readings from class (or outside of class). Where applicable, you also provide critiques of the concept or theory.</t>
  </si>
  <si>
    <t>Describe, summarize, and critique concept or theory</t>
  </si>
  <si>
    <t>Select a real world issue or case</t>
  </si>
  <si>
    <t>You choose one specific and recent real world example or case study of this theory. You cite and briefly summarize the example.</t>
  </si>
  <si>
    <t>Connect the real world issue to the theory</t>
  </si>
  <si>
    <t>You explore how the concept or theory that you've identified plays out in the real world issue. You examine whether or not the theory applies to the situation and describe how our understanding of the theory or concept enhances our understanding of the real world issue. You discuss how the issue you selected provides a new perspective, sheds light on a neglected topic, or provides potential solutions.</t>
  </si>
  <si>
    <t>Identify and justify a public sector concept or theory</t>
  </si>
  <si>
    <t>30–21</t>
  </si>
  <si>
    <t>20–11</t>
  </si>
  <si>
    <t>40–30</t>
  </si>
  <si>
    <t>30–15</t>
  </si>
  <si>
    <t>15–0</t>
  </si>
  <si>
    <t>20–15</t>
  </si>
  <si>
    <t>14–8</t>
  </si>
  <si>
    <t>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</si>
</sst>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2"/>
      <color theme="1"/>
      <name val="Calibri"/>
      <family val="2"/>
      <scheme val="minor"/>
    </font>
    <font>
      <sz val="12"/>
      <color theme="1"/>
      <name val="Calibri"/>
      <family val="2"/>
      <scheme val="minor"/>
    </font>
    <font>
      <b/>
      <sz val="12"/>
      <color theme="1"/>
      <name val="Calibri"/>
      <family val="2"/>
      <scheme val="minor"/>
    </font>
    <font>
      <i/>
      <sz val="12"/>
      <color theme="1"/>
      <name val="Calibri"/>
      <family val="2"/>
      <scheme val="minor"/>
    </font>
    <font>
      <sz val="12"/>
      <color theme="0" tint="-0.249977111117893"/>
      <name val="Calibri"/>
      <family val="2"/>
      <scheme val="minor"/>
    </font>
    <font>
      <sz val="14"/>
      <color theme="1"/>
      <name val="Calibri"/>
      <family val="2"/>
      <scheme val="minor"/>
    </font>
    <font>
      <sz val="16"/>
      <color theme="1"/>
      <name val="Calibri"/>
      <family val="2"/>
      <scheme val="minor"/>
    </font>
    <font>
      <b/>
      <sz val="20"/>
      <color theme="1"/>
      <name val="Calibri"/>
      <family val="2"/>
      <scheme val="minor"/>
    </font>
    <font>
      <sz val="14"/>
      <color theme="1" tint="0.499984740745262"/>
      <name val="Calibri"/>
      <family val="2"/>
      <scheme val="minor"/>
    </font>
    <font>
      <b/>
      <sz val="14"/>
      <color theme="1"/>
      <name val="Calibri"/>
      <family val="2"/>
      <scheme val="minor"/>
    </font>
    <font>
      <sz val="9"/>
      <color theme="0" tint="-0.14999847407452621"/>
      <name val="Calibri"/>
      <family val="2"/>
      <scheme val="minor"/>
    </font>
    <font>
      <b/>
      <sz val="16"/>
      <color theme="1"/>
      <name val="Calibri"/>
      <family val="2"/>
      <scheme val="minor"/>
    </font>
  </fonts>
  <fills count="2">
    <fill>
      <patternFill patternType="none"/>
    </fill>
    <fill>
      <patternFill patternType="gray125"/>
    </fill>
  </fills>
  <borders count="10">
    <border>
      <left/>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35">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horizontal="center" vertical="center"/>
    </xf>
    <xf numFmtId="0" fontId="0" fillId="0" borderId="0" xfId="0" applyAlignment="1">
      <alignment horizontal="left" vertical="top" wrapText="1"/>
    </xf>
    <xf numFmtId="0" fontId="2" fillId="0" borderId="0" xfId="0" applyFont="1" applyAlignment="1">
      <alignment horizontal="center" vertical="center"/>
    </xf>
    <xf numFmtId="0" fontId="0" fillId="0" borderId="0" xfId="0" applyAlignment="1">
      <alignment horizontal="right" vertical="top" wrapText="1"/>
    </xf>
    <xf numFmtId="0" fontId="2" fillId="0" borderId="0" xfId="0" applyFont="1" applyAlignment="1">
      <alignment horizontal="right" vertical="top" wrapText="1"/>
    </xf>
    <xf numFmtId="0" fontId="5" fillId="0" borderId="0" xfId="0" applyFont="1" applyAlignment="1">
      <alignment horizontal="center" vertical="center"/>
    </xf>
    <xf numFmtId="0" fontId="5" fillId="0" borderId="0" xfId="0" applyFont="1" applyAlignment="1">
      <alignment horizontal="left" vertical="top" wrapText="1"/>
    </xf>
    <xf numFmtId="0" fontId="5" fillId="0" borderId="0" xfId="0" applyFont="1" applyAlignment="1">
      <alignment vertical="top"/>
    </xf>
    <xf numFmtId="0" fontId="9" fillId="0" borderId="1" xfId="0" applyFont="1" applyBorder="1" applyAlignment="1">
      <alignment horizontal="center" vertical="center"/>
    </xf>
    <xf numFmtId="164" fontId="9" fillId="0" borderId="2" xfId="1" applyNumberFormat="1" applyFont="1" applyBorder="1" applyAlignment="1">
      <alignment horizontal="center" vertical="center"/>
    </xf>
    <xf numFmtId="0" fontId="9" fillId="0" borderId="3" xfId="0" applyFont="1" applyBorder="1" applyAlignment="1">
      <alignment horizontal="center" vertical="center"/>
    </xf>
    <xf numFmtId="0" fontId="9" fillId="0" borderId="4" xfId="0" applyFont="1" applyBorder="1" applyAlignment="1">
      <alignment horizontal="center" vertical="center"/>
    </xf>
    <xf numFmtId="0" fontId="0" fillId="0" borderId="5" xfId="0" applyBorder="1" applyAlignment="1">
      <alignment vertical="top" wrapText="1"/>
    </xf>
    <xf numFmtId="0" fontId="4" fillId="0" borderId="0" xfId="0" applyFont="1" applyAlignment="1">
      <alignment horizontal="center" vertical="center"/>
    </xf>
    <xf numFmtId="0" fontId="0" fillId="0" borderId="6" xfId="0" applyBorder="1" applyAlignment="1">
      <alignment horizontal="left" vertical="top" wrapText="1"/>
    </xf>
    <xf numFmtId="0" fontId="2" fillId="0" borderId="7" xfId="0" applyFont="1" applyBorder="1" applyAlignment="1">
      <alignment vertical="top" wrapText="1"/>
    </xf>
    <xf numFmtId="0" fontId="3" fillId="0" borderId="8" xfId="0" applyFont="1" applyBorder="1" applyAlignment="1">
      <alignment vertical="top" wrapText="1"/>
    </xf>
    <xf numFmtId="0" fontId="2" fillId="0" borderId="8" xfId="0" applyFont="1" applyBorder="1" applyAlignment="1">
      <alignment horizontal="center" vertical="center"/>
    </xf>
    <xf numFmtId="0" fontId="2" fillId="0" borderId="9" xfId="0" applyFont="1" applyBorder="1" applyAlignment="1">
      <alignment horizontal="left" vertical="top" wrapText="1"/>
    </xf>
    <xf numFmtId="0" fontId="0" fillId="0" borderId="7" xfId="0" applyBorder="1" applyAlignment="1">
      <alignment vertical="top" wrapText="1"/>
    </xf>
    <xf numFmtId="0" fontId="0" fillId="0" borderId="8" xfId="0" applyBorder="1" applyAlignment="1">
      <alignment horizontal="right" vertical="top" wrapText="1"/>
    </xf>
    <xf numFmtId="0" fontId="0" fillId="0" borderId="9" xfId="0" applyBorder="1" applyAlignment="1">
      <alignment horizontal="left" vertical="top" wrapText="1"/>
    </xf>
    <xf numFmtId="0" fontId="9" fillId="0" borderId="0" xfId="0" applyFont="1" applyAlignment="1">
      <alignment horizontal="center" vertical="center"/>
    </xf>
    <xf numFmtId="164" fontId="9" fillId="0" borderId="0" xfId="1" applyNumberFormat="1" applyFont="1" applyBorder="1" applyAlignment="1">
      <alignment horizontal="center" vertical="center"/>
    </xf>
    <xf numFmtId="0" fontId="10" fillId="0" borderId="0" xfId="0" applyFont="1" applyAlignment="1">
      <alignment horizontal="center" vertical="center"/>
    </xf>
    <xf numFmtId="0" fontId="4" fillId="0" borderId="8" xfId="0" applyFont="1" applyBorder="1" applyAlignment="1">
      <alignment horizontal="center" vertical="center"/>
    </xf>
    <xf numFmtId="0" fontId="11" fillId="0" borderId="0" xfId="0" applyFont="1" applyAlignment="1">
      <alignment vertical="top" wrapText="1"/>
    </xf>
    <xf numFmtId="0" fontId="2" fillId="0" borderId="0" xfId="0" applyFont="1" applyAlignment="1">
      <alignment horizontal="center" vertical="center"/>
    </xf>
    <xf numFmtId="0" fontId="2" fillId="0" borderId="8" xfId="0" applyFont="1" applyBorder="1" applyAlignment="1">
      <alignment horizontal="center" vertical="center"/>
    </xf>
    <xf numFmtId="0" fontId="7" fillId="0" borderId="0" xfId="0" applyFont="1" applyAlignment="1">
      <alignment horizontal="left" vertical="top" wrapText="1"/>
    </xf>
    <xf numFmtId="0" fontId="6" fillId="0" borderId="0" xfId="0" applyFont="1" applyAlignment="1">
      <alignment horizontal="left" vertical="top" wrapText="1"/>
    </xf>
    <xf numFmtId="0" fontId="8" fillId="0" borderId="0" xfId="0" applyFont="1" applyAlignment="1">
      <alignment horizontal="left" vertical="top"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F01CB-66B6-2D48-9331-E85886CF5C6B}">
  <dimension ref="B2:H23"/>
  <sheetViews>
    <sheetView tabSelected="1" zoomScale="131" zoomScaleNormal="131" workbookViewId="0"/>
  </sheetViews>
  <sheetFormatPr baseColWidth="10" defaultRowHeight="16" x14ac:dyDescent="0.2"/>
  <cols>
    <col min="1" max="1" width="2.6640625" style="1" customWidth="1"/>
    <col min="2" max="2" width="22.5" style="2" customWidth="1"/>
    <col min="3" max="3" width="58" style="2" customWidth="1"/>
    <col min="4" max="4" width="16.33203125" style="3" customWidth="1"/>
    <col min="5" max="7" width="12.1640625" style="3" customWidth="1"/>
    <col min="8" max="8" width="39" style="4" customWidth="1"/>
    <col min="9" max="16384" width="10.83203125" style="1"/>
  </cols>
  <sheetData>
    <row r="2" spans="2:8" ht="26" x14ac:dyDescent="0.2">
      <c r="B2" s="32" t="s">
        <v>20</v>
      </c>
      <c r="C2" s="32"/>
      <c r="D2" s="32"/>
      <c r="E2" s="32"/>
      <c r="F2" s="32"/>
      <c r="G2" s="32"/>
    </row>
    <row r="3" spans="2:8" ht="19" x14ac:dyDescent="0.2">
      <c r="B3" s="34" t="s">
        <v>21</v>
      </c>
      <c r="C3" s="34"/>
    </row>
    <row r="4" spans="2:8" ht="17" thickBot="1" x14ac:dyDescent="0.25"/>
    <row r="5" spans="2:8" s="10" customFormat="1" ht="22" x14ac:dyDescent="0.2">
      <c r="B5" s="29" t="s">
        <v>22</v>
      </c>
      <c r="C5" s="29"/>
      <c r="D5" s="13" t="s">
        <v>16</v>
      </c>
      <c r="E5" s="14" t="s">
        <v>17</v>
      </c>
      <c r="F5" s="8"/>
      <c r="G5" s="27" t="s">
        <v>18</v>
      </c>
      <c r="H5" s="9"/>
    </row>
    <row r="6" spans="2:8" s="10" customFormat="1" ht="22" thickBot="1" x14ac:dyDescent="0.25">
      <c r="B6" s="33" t="s">
        <v>22</v>
      </c>
      <c r="C6" s="33"/>
      <c r="D6" s="11">
        <f>E14+E21</f>
        <v>0</v>
      </c>
      <c r="E6" s="12">
        <f>D6/D23</f>
        <v>0</v>
      </c>
      <c r="F6" s="8"/>
      <c r="G6" s="27" t="s">
        <v>19</v>
      </c>
      <c r="H6" s="9"/>
    </row>
    <row r="7" spans="2:8" s="10" customFormat="1" ht="17" customHeight="1" x14ac:dyDescent="0.2">
      <c r="B7" s="9"/>
      <c r="C7" s="9"/>
      <c r="D7" s="25"/>
      <c r="E7" s="26"/>
      <c r="F7" s="8"/>
      <c r="G7" s="8"/>
      <c r="H7" s="9"/>
    </row>
    <row r="9" spans="2:8" ht="17" x14ac:dyDescent="0.2">
      <c r="B9" s="18" t="s">
        <v>23</v>
      </c>
      <c r="C9" s="19" t="s">
        <v>8</v>
      </c>
      <c r="D9" s="20" t="s">
        <v>9</v>
      </c>
      <c r="E9" s="20" t="s">
        <v>1</v>
      </c>
      <c r="F9" s="20" t="s">
        <v>2</v>
      </c>
      <c r="G9" s="20" t="s">
        <v>3</v>
      </c>
      <c r="H9" s="21" t="s">
        <v>10</v>
      </c>
    </row>
    <row r="10" spans="2:8" ht="119" x14ac:dyDescent="0.2">
      <c r="B10" s="15" t="s">
        <v>39</v>
      </c>
      <c r="C10" s="2" t="s">
        <v>32</v>
      </c>
      <c r="D10" s="16">
        <v>30</v>
      </c>
      <c r="E10" s="3" t="s">
        <v>40</v>
      </c>
      <c r="F10" s="3" t="s">
        <v>41</v>
      </c>
      <c r="G10" s="3" t="s">
        <v>31</v>
      </c>
      <c r="H10" s="17"/>
    </row>
    <row r="11" spans="2:8" ht="51" x14ac:dyDescent="0.2">
      <c r="B11" s="15" t="s">
        <v>34</v>
      </c>
      <c r="C11" s="2" t="s">
        <v>33</v>
      </c>
      <c r="D11" s="16">
        <v>20</v>
      </c>
      <c r="E11" s="3" t="s">
        <v>45</v>
      </c>
      <c r="F11" s="3" t="s">
        <v>46</v>
      </c>
      <c r="G11" s="3" t="s">
        <v>47</v>
      </c>
      <c r="H11" s="17"/>
    </row>
    <row r="12" spans="2:8" ht="34" x14ac:dyDescent="0.2">
      <c r="B12" s="15" t="s">
        <v>35</v>
      </c>
      <c r="C12" s="2" t="s">
        <v>36</v>
      </c>
      <c r="D12" s="16">
        <v>5</v>
      </c>
      <c r="E12" s="3" t="s">
        <v>28</v>
      </c>
      <c r="F12" s="3" t="s">
        <v>29</v>
      </c>
      <c r="G12" s="3" t="s">
        <v>30</v>
      </c>
      <c r="H12" s="17"/>
    </row>
    <row r="13" spans="2:8" ht="119" x14ac:dyDescent="0.2">
      <c r="B13" s="15" t="s">
        <v>37</v>
      </c>
      <c r="C13" s="2" t="s">
        <v>38</v>
      </c>
      <c r="D13" s="16">
        <v>40</v>
      </c>
      <c r="E13" s="3" t="s">
        <v>42</v>
      </c>
      <c r="F13" s="3" t="s">
        <v>43</v>
      </c>
      <c r="G13" s="3" t="s">
        <v>44</v>
      </c>
      <c r="H13" s="17"/>
    </row>
    <row r="14" spans="2:8" ht="17" x14ac:dyDescent="0.2">
      <c r="B14" s="22"/>
      <c r="C14" s="23" t="s">
        <v>11</v>
      </c>
      <c r="D14" s="28">
        <f>SUM(D10:D13)</f>
        <v>95</v>
      </c>
      <c r="E14" s="31">
        <f>IF(calc_stuff="Yes", SUM(E10:G13), 0)</f>
        <v>0</v>
      </c>
      <c r="F14" s="31"/>
      <c r="G14" s="31"/>
      <c r="H14" s="24"/>
    </row>
    <row r="16" spans="2:8" ht="17" x14ac:dyDescent="0.2">
      <c r="B16" s="18" t="s">
        <v>0</v>
      </c>
      <c r="C16" s="19" t="s">
        <v>8</v>
      </c>
      <c r="D16" s="20" t="s">
        <v>9</v>
      </c>
      <c r="E16" s="20" t="s">
        <v>1</v>
      </c>
      <c r="F16" s="20" t="s">
        <v>2</v>
      </c>
      <c r="G16" s="20" t="s">
        <v>3</v>
      </c>
      <c r="H16" s="21" t="s">
        <v>10</v>
      </c>
    </row>
    <row r="17" spans="2:8" ht="34" x14ac:dyDescent="0.2">
      <c r="B17" s="15" t="s">
        <v>4</v>
      </c>
      <c r="C17" s="2" t="s">
        <v>13</v>
      </c>
      <c r="D17" s="16">
        <v>10</v>
      </c>
      <c r="E17" s="3" t="s">
        <v>25</v>
      </c>
      <c r="F17" s="3" t="s">
        <v>26</v>
      </c>
      <c r="G17" s="3" t="s">
        <v>27</v>
      </c>
      <c r="H17" s="17"/>
    </row>
    <row r="18" spans="2:8" ht="51" x14ac:dyDescent="0.2">
      <c r="B18" s="15" t="s">
        <v>6</v>
      </c>
      <c r="C18" s="2" t="s">
        <v>14</v>
      </c>
      <c r="D18" s="16">
        <v>10</v>
      </c>
      <c r="E18" s="3" t="s">
        <v>25</v>
      </c>
      <c r="F18" s="3" t="s">
        <v>26</v>
      </c>
      <c r="G18" s="3" t="s">
        <v>27</v>
      </c>
      <c r="H18" s="17"/>
    </row>
    <row r="19" spans="2:8" ht="34" x14ac:dyDescent="0.2">
      <c r="B19" s="15" t="s">
        <v>5</v>
      </c>
      <c r="C19" s="2" t="s">
        <v>15</v>
      </c>
      <c r="D19" s="16">
        <v>5</v>
      </c>
      <c r="E19" s="3" t="s">
        <v>28</v>
      </c>
      <c r="F19" s="3" t="s">
        <v>29</v>
      </c>
      <c r="G19" s="3" t="s">
        <v>30</v>
      </c>
      <c r="H19" s="17"/>
    </row>
    <row r="20" spans="2:8" ht="34" x14ac:dyDescent="0.2">
      <c r="B20" s="15" t="s">
        <v>7</v>
      </c>
      <c r="C20" s="2" t="s">
        <v>24</v>
      </c>
      <c r="D20" s="16">
        <v>5</v>
      </c>
      <c r="E20" s="3" t="s">
        <v>28</v>
      </c>
      <c r="F20" s="3" t="s">
        <v>29</v>
      </c>
      <c r="G20" s="3" t="s">
        <v>30</v>
      </c>
      <c r="H20" s="17"/>
    </row>
    <row r="21" spans="2:8" ht="17" x14ac:dyDescent="0.2">
      <c r="B21" s="22"/>
      <c r="C21" s="23" t="s">
        <v>11</v>
      </c>
      <c r="D21" s="28">
        <f>SUM(D17:D20)</f>
        <v>30</v>
      </c>
      <c r="E21" s="31">
        <f>IF(calc_stuff="Yes", SUM(E17:G20), 0)</f>
        <v>0</v>
      </c>
      <c r="F21" s="31"/>
      <c r="G21" s="31"/>
      <c r="H21" s="24"/>
    </row>
    <row r="22" spans="2:8" x14ac:dyDescent="0.2">
      <c r="C22" s="6"/>
    </row>
    <row r="23" spans="2:8" ht="17" x14ac:dyDescent="0.2">
      <c r="C23" s="7" t="s">
        <v>12</v>
      </c>
      <c r="D23" s="5">
        <f>D14+D21</f>
        <v>125</v>
      </c>
      <c r="E23" s="30">
        <f>IF(calc_stuff="Yes", SUM(E17:G20), 0)</f>
        <v>0</v>
      </c>
      <c r="F23" s="30"/>
      <c r="G23" s="30"/>
    </row>
  </sheetData>
  <mergeCells count="6">
    <mergeCell ref="E23:G23"/>
    <mergeCell ref="E21:G21"/>
    <mergeCell ref="E14:G14"/>
    <mergeCell ref="B2:G2"/>
    <mergeCell ref="B6:C6"/>
    <mergeCell ref="B3:C3"/>
  </mergeCells>
  <dataValidations disablePrompts="1" count="1">
    <dataValidation type="list" allowBlank="1" showInputMessage="1" showErrorMessage="1" sqref="G6" xr:uid="{254094D8-FA8A-9F4B-B68E-74F163212321}">
      <formula1>"Yes,No"</formula1>
    </dataValidation>
  </dataValidation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calc_stuff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2022-01-31T15:15:17Z</dcterms:created>
  <dcterms:modified xsi:type="dcterms:W3CDTF">2023-03-07T16:33:45Z</dcterms:modified>
</cp:coreProperties>
</file>