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ndrew/Library/CloudStorage/Dropbox/Teaching/• Courses/Data visualization/2024-Fall/Mini project 1/"/>
    </mc:Choice>
  </mc:AlternateContent>
  <xr:revisionPtr revIDLastSave="0" documentId="13_ncr:1_{05683F24-85CF-9D41-AA35-0E26AF82EDAD}" xr6:coauthVersionLast="47" xr6:coauthVersionMax="47" xr10:uidLastSave="{00000000-0000-0000-0000-000000000000}"/>
  <bookViews>
    <workbookView xWindow="31480" yWindow="3540" windowWidth="30240" windowHeight="17700" xr2:uid="{AE642143-4B0F-CF4A-8303-14EA69BAC89B}"/>
  </bookViews>
  <sheets>
    <sheet name="Sheet1" sheetId="1" r:id="rId1"/>
  </sheets>
  <definedNames>
    <definedName name="calc_stuff">Sheet1!$F$6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4" i="1" l="1"/>
  <c r="C44" i="1"/>
  <c r="D36" i="1"/>
  <c r="C36" i="1"/>
  <c r="D26" i="1"/>
  <c r="C26" i="1"/>
  <c r="D16" i="1"/>
  <c r="C16" i="1"/>
  <c r="C46" i="1" l="1"/>
  <c r="C6" i="1"/>
  <c r="D6" i="1" s="1"/>
</calcChain>
</file>

<file path=xl/sharedStrings.xml><?xml version="1.0" encoding="utf-8"?>
<sst xmlns="http://schemas.openxmlformats.org/spreadsheetml/2006/main" count="96" uniqueCount="49">
  <si>
    <t>Excellent</t>
  </si>
  <si>
    <t>Good</t>
  </si>
  <si>
    <t>Needs work</t>
  </si>
  <si>
    <t>To earn an "excellent"…</t>
  </si>
  <si>
    <t>Possible points</t>
  </si>
  <si>
    <t>Comments</t>
  </si>
  <si>
    <t>Subtotal:</t>
  </si>
  <si>
    <t>Total points</t>
  </si>
  <si>
    <t>Percent</t>
  </si>
  <si>
    <t>Calculate stuff</t>
  </si>
  <si>
    <t>5–4</t>
  </si>
  <si>
    <t>3–2</t>
  </si>
  <si>
    <t>1–0</t>
  </si>
  <si>
    <t>Story</t>
  </si>
  <si>
    <t>Mini project 1</t>
  </si>
  <si>
    <t>Name</t>
  </si>
  <si>
    <t>X</t>
  </si>
  <si>
    <t>Technical things</t>
  </si>
  <si>
    <t>Visual design</t>
  </si>
  <si>
    <t>No warnings or messages</t>
  </si>
  <si>
    <t>Figures in document are appropriate file type</t>
  </si>
  <si>
    <t>Standalone figures are appropriate file type</t>
  </si>
  <si>
    <t>Your visualization expertly demonstrates the best practices of visual design, including contrast, repetition, alignment, proximity, color, typeface choice, and is generally easy for your audience to understand.</t>
  </si>
  <si>
    <t>Has contrast</t>
  </si>
  <si>
    <t>Has repetition</t>
  </si>
  <si>
    <t>Has alignment</t>
  </si>
  <si>
    <t>Has proximity</t>
  </si>
  <si>
    <t>Is easy for audience to understand</t>
  </si>
  <si>
    <t>Truth and beauty</t>
  </si>
  <si>
    <t xml:space="preserve">Your visualization expertly demonstrates a solid understanding of Alberto Cairo’s five qualities of great visualizations and is truthful, functional, beautiful, insightful, and enlightening. </t>
  </si>
  <si>
    <t>Is truthful</t>
  </si>
  <si>
    <t>Is functional</t>
  </si>
  <si>
    <t>Is beautiful</t>
  </si>
  <si>
    <t>Is insightful</t>
  </si>
  <si>
    <t>Is enlightening</t>
  </si>
  <si>
    <t>Your visualization explores a deeper story in the raw data. You provide specific explanations of your design choices and demonstrate a deep understanding of the needs of your audience.</t>
  </si>
  <si>
    <t>Explores deeper story</t>
  </si>
  <si>
    <t>Explains design choices</t>
  </si>
  <si>
    <t>Design matches audience needs</t>
  </si>
  <si>
    <t>6–5</t>
  </si>
  <si>
    <t>4–3</t>
  </si>
  <si>
    <t>2–0</t>
  </si>
  <si>
    <t>7–6</t>
  </si>
  <si>
    <t>5–3</t>
  </si>
  <si>
    <t>Total possible:</t>
  </si>
  <si>
    <t>Yes</t>
  </si>
  <si>
    <t>PMAP 8551/4551 • Fall 2024</t>
  </si>
  <si>
    <t>You included all your code and output in a Quarto document that was converted to PDF or docx. The output in the final document does not include warnings or messages. Figures in the document are the appropriate file type (i.e. if exported as PDF, embedded figures are vector-based PDFs; if exported as docx, embedded figures are bitmap PNGs). You included standalone PNG and PDF versions of your final graphic.</t>
  </si>
  <si>
    <t>Code and output in rendered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</si>
</sst>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b/>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
      <b/>
      <sz val="12"/>
      <color theme="0"/>
      <name val="Calibri"/>
      <family val="2"/>
      <scheme val="minor"/>
    </font>
    <font>
      <sz val="12"/>
      <color theme="0"/>
      <name val="Calibri"/>
      <family val="2"/>
      <scheme val="minor"/>
    </font>
    <font>
      <i/>
      <sz val="12"/>
      <color theme="5"/>
      <name val="Calibri"/>
      <family val="2"/>
      <scheme val="minor"/>
    </font>
    <font>
      <i/>
      <sz val="12"/>
      <color rgb="FFE16462"/>
      <name val="Calibri"/>
      <family val="2"/>
      <scheme val="minor"/>
    </font>
    <font>
      <sz val="12"/>
      <color rgb="FFE16462"/>
      <name val="Calibri"/>
      <family val="2"/>
      <scheme val="minor"/>
    </font>
    <font>
      <b/>
      <sz val="12"/>
      <color rgb="FFE16462"/>
      <name val="Calibri"/>
      <family val="2"/>
      <scheme val="minor"/>
    </font>
    <font>
      <b/>
      <sz val="14"/>
      <color theme="0"/>
      <name val="Calibri"/>
      <family val="2"/>
      <scheme val="minor"/>
    </font>
    <font>
      <b/>
      <sz val="14"/>
      <color rgb="FFE16462"/>
      <name val="Calibri"/>
      <family val="2"/>
      <scheme val="minor"/>
    </font>
  </fonts>
  <fills count="4">
    <fill>
      <patternFill patternType="none"/>
    </fill>
    <fill>
      <patternFill patternType="gray125"/>
    </fill>
    <fill>
      <patternFill patternType="solid">
        <fgColor rgb="FFE16462"/>
        <bgColor indexed="64"/>
      </patternFill>
    </fill>
    <fill>
      <patternFill patternType="solid">
        <fgColor rgb="FFFDEFF0"/>
        <bgColor indexed="64"/>
      </patternFill>
    </fill>
  </fills>
  <borders count="12">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4" fillId="0" borderId="0" xfId="0" applyFont="1" applyAlignment="1">
      <alignment horizontal="center" vertical="center"/>
    </xf>
    <xf numFmtId="0" fontId="4" fillId="0" borderId="0" xfId="0" applyFont="1" applyAlignment="1">
      <alignment horizontal="left" vertical="top" wrapText="1"/>
    </xf>
    <xf numFmtId="0" fontId="4" fillId="0" borderId="0" xfId="0" applyFont="1" applyAlignment="1">
      <alignment vertical="top"/>
    </xf>
    <xf numFmtId="0" fontId="8" fillId="0" borderId="0" xfId="0" applyFont="1" applyAlignment="1">
      <alignment horizontal="center" vertical="center"/>
    </xf>
    <xf numFmtId="164" fontId="8" fillId="0" borderId="0" xfId="1"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Alignment="1">
      <alignmen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2" fillId="0" borderId="8" xfId="0" applyFont="1" applyBorder="1" applyAlignment="1">
      <alignment horizontal="center"/>
    </xf>
    <xf numFmtId="0" fontId="2" fillId="0" borderId="9" xfId="0" applyFont="1" applyBorder="1" applyAlignment="1">
      <alignment horizontal="left" wrapText="1"/>
    </xf>
    <xf numFmtId="0" fontId="0" fillId="0" borderId="5" xfId="0" applyBorder="1" applyAlignment="1">
      <alignment vertical="top" wrapText="1"/>
    </xf>
    <xf numFmtId="0" fontId="3" fillId="0" borderId="0" xfId="0" applyFont="1" applyAlignment="1">
      <alignment horizontal="center" vertical="center"/>
    </xf>
    <xf numFmtId="0" fontId="0" fillId="0" borderId="6" xfId="0" applyBorder="1" applyAlignment="1">
      <alignment horizontal="left" vertical="top" wrapText="1"/>
    </xf>
    <xf numFmtId="0" fontId="13" fillId="0" borderId="7" xfId="0" applyFont="1" applyBorder="1" applyAlignment="1">
      <alignment vertical="top" wrapText="1"/>
    </xf>
    <xf numFmtId="0" fontId="11" fillId="2" borderId="7" xfId="0" applyFont="1" applyFill="1" applyBorder="1" applyAlignment="1">
      <alignment vertical="top" wrapText="1"/>
    </xf>
    <xf numFmtId="0" fontId="11" fillId="2" borderId="8" xfId="0" applyFont="1" applyFill="1" applyBorder="1" applyAlignment="1">
      <alignment horizontal="center" vertical="center"/>
    </xf>
    <xf numFmtId="0" fontId="11" fillId="2" borderId="9" xfId="0" applyFont="1" applyFill="1" applyBorder="1" applyAlignment="1">
      <alignment horizontal="left" vertical="top" wrapText="1"/>
    </xf>
    <xf numFmtId="0" fontId="12" fillId="2" borderId="7" xfId="0" applyFont="1" applyFill="1" applyBorder="1" applyAlignment="1">
      <alignment horizontal="right" vertical="top" wrapText="1"/>
    </xf>
    <xf numFmtId="0" fontId="12" fillId="2" borderId="9" xfId="0" applyFont="1" applyFill="1" applyBorder="1" applyAlignment="1">
      <alignment horizontal="left" vertical="top" wrapText="1"/>
    </xf>
    <xf numFmtId="0" fontId="14" fillId="3" borderId="5" xfId="0" applyFont="1" applyFill="1" applyBorder="1" applyAlignment="1">
      <alignment vertical="top" wrapText="1"/>
    </xf>
    <xf numFmtId="0" fontId="16" fillId="0" borderId="0" xfId="0" applyFont="1" applyAlignment="1">
      <alignment horizontal="right" vertical="top" wrapText="1"/>
    </xf>
    <xf numFmtId="0" fontId="16" fillId="0" borderId="0" xfId="0" applyFont="1" applyAlignment="1">
      <alignment horizontal="center" vertical="center"/>
    </xf>
    <xf numFmtId="0" fontId="17" fillId="2" borderId="1" xfId="0" applyFont="1" applyFill="1" applyBorder="1" applyAlignment="1">
      <alignment horizontal="center" vertical="center"/>
    </xf>
    <xf numFmtId="164" fontId="17" fillId="2" borderId="2" xfId="1" applyNumberFormat="1" applyFont="1" applyFill="1" applyBorder="1" applyAlignment="1">
      <alignment horizontal="center"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1" fillId="2" borderId="8" xfId="0" applyFont="1" applyFill="1" applyBorder="1" applyAlignment="1">
      <alignment horizontal="center" vertical="center"/>
    </xf>
    <xf numFmtId="0" fontId="15" fillId="3" borderId="10" xfId="0" applyFont="1" applyFill="1" applyBorder="1" applyAlignment="1">
      <alignment horizontal="left" vertical="top" wrapText="1"/>
    </xf>
    <xf numFmtId="0" fontId="15" fillId="3" borderId="11" xfId="0" applyFont="1" applyFill="1" applyBorder="1" applyAlignment="1">
      <alignment horizontal="left" vertical="top" wrapText="1"/>
    </xf>
    <xf numFmtId="0" fontId="6"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DEFF0"/>
      <color rgb="FFE1CAC9"/>
      <color rgb="FFE16462"/>
      <color rgb="FFE1B5B4"/>
      <color rgb="FFD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G46"/>
  <sheetViews>
    <sheetView tabSelected="1" zoomScale="131" zoomScaleNormal="131" workbookViewId="0"/>
  </sheetViews>
  <sheetFormatPr baseColWidth="10" defaultRowHeight="16" x14ac:dyDescent="0.2"/>
  <cols>
    <col min="1" max="1" width="2.6640625" style="1" customWidth="1"/>
    <col min="2" max="2" width="38.83203125" style="2" customWidth="1"/>
    <col min="3" max="3" width="16.33203125" style="3" customWidth="1"/>
    <col min="4" max="6" width="12.1640625" style="3" customWidth="1"/>
    <col min="7" max="7" width="39" style="4" customWidth="1"/>
    <col min="8" max="16384" width="10.83203125" style="1"/>
  </cols>
  <sheetData>
    <row r="2" spans="2:7" ht="26" x14ac:dyDescent="0.2">
      <c r="B2" s="35" t="s">
        <v>14</v>
      </c>
      <c r="C2" s="35"/>
      <c r="D2" s="35"/>
      <c r="E2" s="35"/>
      <c r="F2" s="35"/>
    </row>
    <row r="3" spans="2:7" ht="22" customHeight="1" x14ac:dyDescent="0.2">
      <c r="B3" s="13" t="s">
        <v>46</v>
      </c>
    </row>
    <row r="4" spans="2:7" ht="17" thickBot="1" x14ac:dyDescent="0.25"/>
    <row r="5" spans="2:7" s="7" customFormat="1" ht="22" x14ac:dyDescent="0.2">
      <c r="B5" s="11" t="s">
        <v>15</v>
      </c>
      <c r="C5" s="30" t="s">
        <v>7</v>
      </c>
      <c r="D5" s="31" t="s">
        <v>8</v>
      </c>
      <c r="E5" s="5"/>
      <c r="F5" s="10" t="s">
        <v>9</v>
      </c>
      <c r="G5" s="6"/>
    </row>
    <row r="6" spans="2:7" s="7" customFormat="1" ht="23" thickBot="1" x14ac:dyDescent="0.25">
      <c r="B6" s="12" t="s">
        <v>16</v>
      </c>
      <c r="C6" s="28">
        <f>D16+D26+D36+D44</f>
        <v>50</v>
      </c>
      <c r="D6" s="29">
        <f>C6/C46</f>
        <v>0.66666666666666663</v>
      </c>
      <c r="E6" s="5"/>
      <c r="F6" s="10" t="s">
        <v>45</v>
      </c>
      <c r="G6" s="6"/>
    </row>
    <row r="7" spans="2:7" s="7" customFormat="1" ht="17" customHeight="1" x14ac:dyDescent="0.2">
      <c r="B7" s="6"/>
      <c r="C7" s="8"/>
      <c r="D7" s="9"/>
      <c r="E7" s="5"/>
      <c r="F7" s="5"/>
      <c r="G7" s="6"/>
    </row>
    <row r="9" spans="2:7" ht="17" x14ac:dyDescent="0.2">
      <c r="B9" s="20" t="s">
        <v>17</v>
      </c>
      <c r="C9" s="21"/>
      <c r="D9" s="21"/>
      <c r="E9" s="21"/>
      <c r="F9" s="21"/>
      <c r="G9" s="22"/>
    </row>
    <row r="10" spans="2:7" ht="70" customHeight="1" x14ac:dyDescent="0.2">
      <c r="B10" s="25" t="s">
        <v>3</v>
      </c>
      <c r="C10" s="33" t="s">
        <v>47</v>
      </c>
      <c r="D10" s="33"/>
      <c r="E10" s="33"/>
      <c r="F10" s="33"/>
      <c r="G10" s="34"/>
    </row>
    <row r="11" spans="2:7" ht="17" x14ac:dyDescent="0.2">
      <c r="B11" s="19"/>
      <c r="C11" s="14" t="s">
        <v>4</v>
      </c>
      <c r="D11" s="14" t="s">
        <v>0</v>
      </c>
      <c r="E11" s="14" t="s">
        <v>1</v>
      </c>
      <c r="F11" s="14" t="s">
        <v>2</v>
      </c>
      <c r="G11" s="15" t="s">
        <v>5</v>
      </c>
    </row>
    <row r="12" spans="2:7" ht="17" x14ac:dyDescent="0.2">
      <c r="B12" s="16" t="s">
        <v>48</v>
      </c>
      <c r="C12" s="17">
        <v>7</v>
      </c>
      <c r="D12" s="3" t="s">
        <v>42</v>
      </c>
      <c r="E12" s="3" t="s">
        <v>43</v>
      </c>
      <c r="F12" s="3" t="s">
        <v>41</v>
      </c>
      <c r="G12" s="18"/>
    </row>
    <row r="13" spans="2:7" ht="17" x14ac:dyDescent="0.2">
      <c r="B13" s="16" t="s">
        <v>19</v>
      </c>
      <c r="C13" s="17">
        <v>3</v>
      </c>
      <c r="D13" s="3">
        <v>3</v>
      </c>
      <c r="E13" s="3">
        <v>2</v>
      </c>
      <c r="F13" s="3" t="s">
        <v>12</v>
      </c>
      <c r="G13" s="18"/>
    </row>
    <row r="14" spans="2:7" ht="34" x14ac:dyDescent="0.2">
      <c r="B14" s="16" t="s">
        <v>20</v>
      </c>
      <c r="C14" s="17">
        <v>3</v>
      </c>
      <c r="D14" s="3">
        <v>3</v>
      </c>
      <c r="E14" s="3">
        <v>2</v>
      </c>
      <c r="F14" s="3" t="s">
        <v>12</v>
      </c>
      <c r="G14" s="18"/>
    </row>
    <row r="15" spans="2:7" ht="17" x14ac:dyDescent="0.2">
      <c r="B15" s="16" t="s">
        <v>21</v>
      </c>
      <c r="C15" s="17">
        <v>7</v>
      </c>
      <c r="D15" s="3" t="s">
        <v>42</v>
      </c>
      <c r="E15" s="3" t="s">
        <v>43</v>
      </c>
      <c r="F15" s="3" t="s">
        <v>41</v>
      </c>
      <c r="G15" s="18"/>
    </row>
    <row r="16" spans="2:7" ht="17" x14ac:dyDescent="0.2">
      <c r="B16" s="23" t="s">
        <v>6</v>
      </c>
      <c r="C16" s="21">
        <f>SUM(C12:C15)</f>
        <v>20</v>
      </c>
      <c r="D16" s="32">
        <f>IF(calc_stuff="Yes", SUM(D12:F15), 0)</f>
        <v>10</v>
      </c>
      <c r="E16" s="32"/>
      <c r="F16" s="32"/>
      <c r="G16" s="24"/>
    </row>
    <row r="18" spans="2:7" ht="17" x14ac:dyDescent="0.2">
      <c r="B18" s="20" t="s">
        <v>18</v>
      </c>
      <c r="C18" s="21"/>
      <c r="D18" s="21"/>
      <c r="E18" s="21"/>
      <c r="F18" s="21"/>
      <c r="G18" s="22"/>
    </row>
    <row r="19" spans="2:7" ht="40" customHeight="1" x14ac:dyDescent="0.2">
      <c r="B19" s="25" t="s">
        <v>3</v>
      </c>
      <c r="C19" s="33" t="s">
        <v>22</v>
      </c>
      <c r="D19" s="33"/>
      <c r="E19" s="33"/>
      <c r="F19" s="33"/>
      <c r="G19" s="34"/>
    </row>
    <row r="20" spans="2:7" ht="17" x14ac:dyDescent="0.2">
      <c r="B20" s="19"/>
      <c r="C20" s="14" t="s">
        <v>4</v>
      </c>
      <c r="D20" s="14" t="s">
        <v>0</v>
      </c>
      <c r="E20" s="14" t="s">
        <v>1</v>
      </c>
      <c r="F20" s="14" t="s">
        <v>2</v>
      </c>
      <c r="G20" s="15" t="s">
        <v>5</v>
      </c>
    </row>
    <row r="21" spans="2:7" ht="17" x14ac:dyDescent="0.2">
      <c r="B21" s="16" t="s">
        <v>23</v>
      </c>
      <c r="C21" s="17">
        <v>3</v>
      </c>
      <c r="D21" s="3">
        <v>3</v>
      </c>
      <c r="E21" s="3">
        <v>2</v>
      </c>
      <c r="F21" s="3" t="s">
        <v>12</v>
      </c>
      <c r="G21" s="18"/>
    </row>
    <row r="22" spans="2:7" ht="17" x14ac:dyDescent="0.2">
      <c r="B22" s="16" t="s">
        <v>24</v>
      </c>
      <c r="C22" s="17">
        <v>3</v>
      </c>
      <c r="D22" s="3">
        <v>3</v>
      </c>
      <c r="E22" s="3">
        <v>2</v>
      </c>
      <c r="F22" s="3" t="s">
        <v>12</v>
      </c>
      <c r="G22" s="18"/>
    </row>
    <row r="23" spans="2:7" ht="17" x14ac:dyDescent="0.2">
      <c r="B23" s="16" t="s">
        <v>25</v>
      </c>
      <c r="C23" s="17">
        <v>3</v>
      </c>
      <c r="D23" s="3">
        <v>3</v>
      </c>
      <c r="E23" s="3">
        <v>2</v>
      </c>
      <c r="F23" s="3" t="s">
        <v>12</v>
      </c>
      <c r="G23" s="18"/>
    </row>
    <row r="24" spans="2:7" ht="17" x14ac:dyDescent="0.2">
      <c r="B24" s="16" t="s">
        <v>26</v>
      </c>
      <c r="C24" s="17">
        <v>3</v>
      </c>
      <c r="D24" s="3">
        <v>3</v>
      </c>
      <c r="E24" s="3">
        <v>2</v>
      </c>
      <c r="F24" s="3" t="s">
        <v>12</v>
      </c>
      <c r="G24" s="18"/>
    </row>
    <row r="25" spans="2:7" ht="17" x14ac:dyDescent="0.2">
      <c r="B25" s="16" t="s">
        <v>27</v>
      </c>
      <c r="C25" s="17">
        <v>5</v>
      </c>
      <c r="D25" s="3" t="s">
        <v>10</v>
      </c>
      <c r="E25" s="3" t="s">
        <v>11</v>
      </c>
      <c r="F25" s="3" t="s">
        <v>12</v>
      </c>
      <c r="G25" s="18"/>
    </row>
    <row r="26" spans="2:7" ht="17" x14ac:dyDescent="0.2">
      <c r="B26" s="23" t="s">
        <v>6</v>
      </c>
      <c r="C26" s="21">
        <f>SUM(C21:C25)</f>
        <v>17</v>
      </c>
      <c r="D26" s="32">
        <f>IF(calc_stuff="Yes", SUM(D21:F25), 0)</f>
        <v>20</v>
      </c>
      <c r="E26" s="32"/>
      <c r="F26" s="32"/>
      <c r="G26" s="24"/>
    </row>
    <row r="28" spans="2:7" ht="17" x14ac:dyDescent="0.2">
      <c r="B28" s="20" t="s">
        <v>28</v>
      </c>
      <c r="C28" s="21"/>
      <c r="D28" s="21"/>
      <c r="E28" s="21"/>
      <c r="F28" s="21"/>
      <c r="G28" s="22"/>
    </row>
    <row r="29" spans="2:7" ht="36" customHeight="1" x14ac:dyDescent="0.2">
      <c r="B29" s="25" t="s">
        <v>3</v>
      </c>
      <c r="C29" s="33" t="s">
        <v>29</v>
      </c>
      <c r="D29" s="33"/>
      <c r="E29" s="33"/>
      <c r="F29" s="33"/>
      <c r="G29" s="34"/>
    </row>
    <row r="30" spans="2:7" ht="17" x14ac:dyDescent="0.2">
      <c r="B30" s="19"/>
      <c r="C30" s="14" t="s">
        <v>4</v>
      </c>
      <c r="D30" s="14" t="s">
        <v>0</v>
      </c>
      <c r="E30" s="14" t="s">
        <v>1</v>
      </c>
      <c r="F30" s="14" t="s">
        <v>2</v>
      </c>
      <c r="G30" s="15" t="s">
        <v>5</v>
      </c>
    </row>
    <row r="31" spans="2:7" ht="17" x14ac:dyDescent="0.2">
      <c r="B31" s="16" t="s">
        <v>30</v>
      </c>
      <c r="C31" s="17">
        <v>4</v>
      </c>
      <c r="D31" s="3">
        <v>4</v>
      </c>
      <c r="E31" s="3" t="s">
        <v>11</v>
      </c>
      <c r="F31" s="3" t="s">
        <v>12</v>
      </c>
      <c r="G31" s="18"/>
    </row>
    <row r="32" spans="2:7" ht="17" x14ac:dyDescent="0.2">
      <c r="B32" s="16" t="s">
        <v>31</v>
      </c>
      <c r="C32" s="17">
        <v>4</v>
      </c>
      <c r="D32" s="3">
        <v>4</v>
      </c>
      <c r="E32" s="3" t="s">
        <v>11</v>
      </c>
      <c r="F32" s="3" t="s">
        <v>12</v>
      </c>
      <c r="G32" s="18"/>
    </row>
    <row r="33" spans="2:7" ht="17" x14ac:dyDescent="0.2">
      <c r="B33" s="16" t="s">
        <v>32</v>
      </c>
      <c r="C33" s="17">
        <v>4</v>
      </c>
      <c r="D33" s="3">
        <v>4</v>
      </c>
      <c r="E33" s="3" t="s">
        <v>11</v>
      </c>
      <c r="F33" s="3" t="s">
        <v>12</v>
      </c>
      <c r="G33" s="18"/>
    </row>
    <row r="34" spans="2:7" ht="17" x14ac:dyDescent="0.2">
      <c r="B34" s="16" t="s">
        <v>33</v>
      </c>
      <c r="C34" s="17">
        <v>4</v>
      </c>
      <c r="D34" s="3">
        <v>4</v>
      </c>
      <c r="E34" s="3" t="s">
        <v>11</v>
      </c>
      <c r="F34" s="3" t="s">
        <v>12</v>
      </c>
      <c r="G34" s="18"/>
    </row>
    <row r="35" spans="2:7" ht="17" x14ac:dyDescent="0.2">
      <c r="B35" s="16" t="s">
        <v>34</v>
      </c>
      <c r="C35" s="17">
        <v>4</v>
      </c>
      <c r="D35" s="3">
        <v>4</v>
      </c>
      <c r="E35" s="3" t="s">
        <v>11</v>
      </c>
      <c r="F35" s="3" t="s">
        <v>12</v>
      </c>
      <c r="G35" s="18"/>
    </row>
    <row r="36" spans="2:7" ht="17" x14ac:dyDescent="0.2">
      <c r="B36" s="23" t="s">
        <v>6</v>
      </c>
      <c r="C36" s="21">
        <f>SUM(C31:C35)</f>
        <v>20</v>
      </c>
      <c r="D36" s="32">
        <f>IF(calc_stuff="Yes", SUM(D31:F35), 0)</f>
        <v>20</v>
      </c>
      <c r="E36" s="32"/>
      <c r="F36" s="32"/>
      <c r="G36" s="24"/>
    </row>
    <row r="38" spans="2:7" ht="17" x14ac:dyDescent="0.2">
      <c r="B38" s="20" t="s">
        <v>13</v>
      </c>
      <c r="C38" s="21"/>
      <c r="D38" s="21"/>
      <c r="E38" s="21"/>
      <c r="F38" s="21"/>
      <c r="G38" s="22"/>
    </row>
    <row r="39" spans="2:7" ht="34" customHeight="1" x14ac:dyDescent="0.2">
      <c r="B39" s="25" t="s">
        <v>3</v>
      </c>
      <c r="C39" s="33" t="s">
        <v>35</v>
      </c>
      <c r="D39" s="33"/>
      <c r="E39" s="33"/>
      <c r="F39" s="33"/>
      <c r="G39" s="34"/>
    </row>
    <row r="40" spans="2:7" ht="17" x14ac:dyDescent="0.2">
      <c r="B40" s="19"/>
      <c r="C40" s="14" t="s">
        <v>4</v>
      </c>
      <c r="D40" s="14" t="s">
        <v>0</v>
      </c>
      <c r="E40" s="14" t="s">
        <v>1</v>
      </c>
      <c r="F40" s="14" t="s">
        <v>2</v>
      </c>
      <c r="G40" s="15" t="s">
        <v>5</v>
      </c>
    </row>
    <row r="41" spans="2:7" ht="17" x14ac:dyDescent="0.2">
      <c r="B41" s="16" t="s">
        <v>36</v>
      </c>
      <c r="C41" s="17">
        <v>6</v>
      </c>
      <c r="D41" s="3" t="s">
        <v>39</v>
      </c>
      <c r="E41" s="3" t="s">
        <v>40</v>
      </c>
      <c r="F41" s="3" t="s">
        <v>41</v>
      </c>
      <c r="G41" s="18"/>
    </row>
    <row r="42" spans="2:7" ht="17" x14ac:dyDescent="0.2">
      <c r="B42" s="16" t="s">
        <v>37</v>
      </c>
      <c r="C42" s="17">
        <v>6</v>
      </c>
      <c r="D42" s="3" t="s">
        <v>39</v>
      </c>
      <c r="E42" s="3" t="s">
        <v>40</v>
      </c>
      <c r="F42" s="3" t="s">
        <v>41</v>
      </c>
      <c r="G42" s="18"/>
    </row>
    <row r="43" spans="2:7" ht="17" x14ac:dyDescent="0.2">
      <c r="B43" s="16" t="s">
        <v>38</v>
      </c>
      <c r="C43" s="17">
        <v>6</v>
      </c>
      <c r="D43" s="3" t="s">
        <v>39</v>
      </c>
      <c r="E43" s="3" t="s">
        <v>40</v>
      </c>
      <c r="F43" s="3" t="s">
        <v>41</v>
      </c>
      <c r="G43" s="18"/>
    </row>
    <row r="44" spans="2:7" ht="17" x14ac:dyDescent="0.2">
      <c r="B44" s="23" t="s">
        <v>6</v>
      </c>
      <c r="C44" s="21">
        <f>SUM(C41:C43)</f>
        <v>18</v>
      </c>
      <c r="D44" s="32">
        <f>IF(calc_stuff="Yes", SUM(D41:F43), 0)</f>
        <v>0</v>
      </c>
      <c r="E44" s="32"/>
      <c r="F44" s="32"/>
      <c r="G44" s="24"/>
    </row>
    <row r="46" spans="2:7" ht="17" x14ac:dyDescent="0.2">
      <c r="B46" s="26" t="s">
        <v>44</v>
      </c>
      <c r="C46" s="27">
        <f>C16+C26+C36+C44</f>
        <v>75</v>
      </c>
    </row>
  </sheetData>
  <mergeCells count="9">
    <mergeCell ref="D36:F36"/>
    <mergeCell ref="C39:G39"/>
    <mergeCell ref="D44:F44"/>
    <mergeCell ref="D16:F16"/>
    <mergeCell ref="B2:F2"/>
    <mergeCell ref="C10:G10"/>
    <mergeCell ref="C19:G19"/>
    <mergeCell ref="D26:F26"/>
    <mergeCell ref="C29:G29"/>
  </mergeCells>
  <dataValidations count="1">
    <dataValidation type="list" allowBlank="1" showInputMessage="1" showErrorMessage="1" sqref="F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Heiss</cp:lastModifiedBy>
  <dcterms:created xsi:type="dcterms:W3CDTF">2022-01-31T15:15:17Z</dcterms:created>
  <dcterms:modified xsi:type="dcterms:W3CDTF">2024-08-20T19:06:27Z</dcterms:modified>
</cp:coreProperties>
</file>