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"/>
    </mc:Choice>
  </mc:AlternateContent>
  <xr:revisionPtr revIDLastSave="0" documentId="13_ncr:1_{C9BA5C4B-71A9-1C43-B2DA-94D29D651B52}" xr6:coauthVersionLast="31" xr6:coauthVersionMax="31" xr10:uidLastSave="{00000000-0000-0000-0000-000000000000}"/>
  <bookViews>
    <workbookView xWindow="840" yWindow="1020" windowWidth="27240" windowHeight="16440" xr2:uid="{DBC8FD95-B9D7-6C44-A75F-484D761299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1" i="1" l="1"/>
  <c r="C111" i="1"/>
  <c r="B93" i="1"/>
  <c r="C93" i="1"/>
  <c r="B94" i="1"/>
  <c r="C94" i="1"/>
  <c r="G94" i="1" s="1"/>
  <c r="B95" i="1"/>
  <c r="C95" i="1"/>
  <c r="B96" i="1"/>
  <c r="C96" i="1"/>
  <c r="B97" i="1"/>
  <c r="C97" i="1"/>
  <c r="G97" i="1" s="1"/>
  <c r="B98" i="1"/>
  <c r="C98" i="1"/>
  <c r="G98" i="1" s="1"/>
  <c r="B99" i="1"/>
  <c r="C99" i="1"/>
  <c r="B100" i="1"/>
  <c r="C100" i="1"/>
  <c r="B101" i="1"/>
  <c r="C101" i="1"/>
  <c r="G101" i="1" s="1"/>
  <c r="B102" i="1"/>
  <c r="F102" i="1" s="1"/>
  <c r="C102" i="1"/>
  <c r="G102" i="1" s="1"/>
  <c r="B103" i="1"/>
  <c r="C103" i="1"/>
  <c r="B104" i="1"/>
  <c r="C104" i="1"/>
  <c r="B105" i="1"/>
  <c r="C105" i="1"/>
  <c r="G105" i="1" s="1"/>
  <c r="B106" i="1"/>
  <c r="C106" i="1"/>
  <c r="G106" i="1" s="1"/>
  <c r="B107" i="1"/>
  <c r="C107" i="1"/>
  <c r="B108" i="1"/>
  <c r="C108" i="1"/>
  <c r="B109" i="1"/>
  <c r="C109" i="1"/>
  <c r="G109" i="1" s="1"/>
  <c r="B110" i="1"/>
  <c r="C110" i="1"/>
  <c r="G110" i="1" s="1"/>
  <c r="C92" i="1"/>
  <c r="B9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G91" i="1" s="1"/>
  <c r="D91" i="1"/>
  <c r="I51" i="1"/>
  <c r="I52" i="1"/>
  <c r="I53" i="1"/>
  <c r="I54" i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50" i="1"/>
  <c r="I49" i="1"/>
  <c r="D70" i="1"/>
  <c r="E70" i="1"/>
  <c r="F70" i="1"/>
  <c r="G70" i="1"/>
  <c r="H70" i="1" s="1"/>
  <c r="D71" i="1"/>
  <c r="E71" i="1"/>
  <c r="G71" i="1" s="1"/>
  <c r="H71" i="1" s="1"/>
  <c r="F71" i="1"/>
  <c r="D72" i="1"/>
  <c r="E72" i="1"/>
  <c r="F72" i="1" s="1"/>
  <c r="D73" i="1"/>
  <c r="E73" i="1"/>
  <c r="F73" i="1"/>
  <c r="G73" i="1"/>
  <c r="H73" i="1"/>
  <c r="D74" i="1"/>
  <c r="E74" i="1"/>
  <c r="F74" i="1"/>
  <c r="G74" i="1"/>
  <c r="H74" i="1" s="1"/>
  <c r="D75" i="1"/>
  <c r="E75" i="1"/>
  <c r="G75" i="1" s="1"/>
  <c r="H75" i="1" s="1"/>
  <c r="F75" i="1"/>
  <c r="D76" i="1"/>
  <c r="E76" i="1"/>
  <c r="F76" i="1" s="1"/>
  <c r="D77" i="1"/>
  <c r="E77" i="1"/>
  <c r="F77" i="1"/>
  <c r="G77" i="1"/>
  <c r="H77" i="1"/>
  <c r="D78" i="1"/>
  <c r="E78" i="1"/>
  <c r="F78" i="1"/>
  <c r="G78" i="1"/>
  <c r="H78" i="1" s="1"/>
  <c r="D79" i="1"/>
  <c r="E79" i="1"/>
  <c r="G79" i="1" s="1"/>
  <c r="H79" i="1" s="1"/>
  <c r="F79" i="1"/>
  <c r="D80" i="1"/>
  <c r="E80" i="1"/>
  <c r="F80" i="1" s="1"/>
  <c r="D81" i="1"/>
  <c r="E81" i="1"/>
  <c r="F81" i="1"/>
  <c r="G81" i="1"/>
  <c r="H81" i="1"/>
  <c r="D82" i="1"/>
  <c r="E82" i="1"/>
  <c r="F82" i="1"/>
  <c r="G82" i="1"/>
  <c r="H82" i="1" s="1"/>
  <c r="D83" i="1"/>
  <c r="E83" i="1"/>
  <c r="G83" i="1" s="1"/>
  <c r="H83" i="1" s="1"/>
  <c r="F83" i="1"/>
  <c r="D84" i="1"/>
  <c r="E84" i="1"/>
  <c r="F84" i="1" s="1"/>
  <c r="D85" i="1"/>
  <c r="E85" i="1"/>
  <c r="F85" i="1"/>
  <c r="G85" i="1"/>
  <c r="H85" i="1"/>
  <c r="E69" i="1"/>
  <c r="F69" i="1" s="1"/>
  <c r="D69" i="1"/>
  <c r="G68" i="1"/>
  <c r="H68" i="1" s="1"/>
  <c r="F68" i="1"/>
  <c r="E68" i="1"/>
  <c r="D68" i="1"/>
  <c r="G67" i="1"/>
  <c r="E67" i="1"/>
  <c r="F67" i="1" s="1"/>
  <c r="D67" i="1"/>
  <c r="E66" i="1"/>
  <c r="G66" i="1" s="1"/>
  <c r="D66" i="1"/>
  <c r="E65" i="1"/>
  <c r="G65" i="1" s="1"/>
  <c r="D65" i="1"/>
  <c r="G64" i="1"/>
  <c r="H64" i="1" s="1"/>
  <c r="F64" i="1"/>
  <c r="E64" i="1"/>
  <c r="D64" i="1"/>
  <c r="G63" i="1"/>
  <c r="E63" i="1"/>
  <c r="F63" i="1" s="1"/>
  <c r="D63" i="1"/>
  <c r="E62" i="1"/>
  <c r="G62" i="1" s="1"/>
  <c r="D62" i="1"/>
  <c r="E61" i="1"/>
  <c r="G61" i="1" s="1"/>
  <c r="D61" i="1"/>
  <c r="G60" i="1"/>
  <c r="H60" i="1" s="1"/>
  <c r="F60" i="1"/>
  <c r="E60" i="1"/>
  <c r="D60" i="1"/>
  <c r="G59" i="1"/>
  <c r="E59" i="1"/>
  <c r="F59" i="1" s="1"/>
  <c r="D59" i="1"/>
  <c r="E58" i="1"/>
  <c r="G58" i="1" s="1"/>
  <c r="D58" i="1"/>
  <c r="E57" i="1"/>
  <c r="G57" i="1" s="1"/>
  <c r="D57" i="1"/>
  <c r="G56" i="1"/>
  <c r="H56" i="1" s="1"/>
  <c r="F56" i="1"/>
  <c r="E56" i="1"/>
  <c r="D56" i="1"/>
  <c r="G55" i="1"/>
  <c r="H55" i="1" s="1"/>
  <c r="E55" i="1"/>
  <c r="F55" i="1" s="1"/>
  <c r="D55" i="1"/>
  <c r="E54" i="1"/>
  <c r="G54" i="1" s="1"/>
  <c r="D54" i="1"/>
  <c r="E53" i="1"/>
  <c r="G53" i="1" s="1"/>
  <c r="D53" i="1"/>
  <c r="G52" i="1"/>
  <c r="H52" i="1" s="1"/>
  <c r="F52" i="1"/>
  <c r="E52" i="1"/>
  <c r="D52" i="1"/>
  <c r="G51" i="1"/>
  <c r="E51" i="1"/>
  <c r="F51" i="1" s="1"/>
  <c r="D51" i="1"/>
  <c r="E50" i="1"/>
  <c r="G50" i="1" s="1"/>
  <c r="D50" i="1"/>
  <c r="E49" i="1"/>
  <c r="G49" i="1" s="1"/>
  <c r="D49" i="1"/>
  <c r="E5" i="1"/>
  <c r="F5" i="1" s="1"/>
  <c r="E6" i="1"/>
  <c r="G6" i="1" s="1"/>
  <c r="E7" i="1"/>
  <c r="F7" i="1" s="1"/>
  <c r="E8" i="1"/>
  <c r="G8" i="1" s="1"/>
  <c r="E9" i="1"/>
  <c r="F9" i="1" s="1"/>
  <c r="E10" i="1"/>
  <c r="F10" i="1" s="1"/>
  <c r="E11" i="1"/>
  <c r="G11" i="1" s="1"/>
  <c r="E12" i="1"/>
  <c r="F12" i="1" s="1"/>
  <c r="E13" i="1"/>
  <c r="F13" i="1" s="1"/>
  <c r="E14" i="1"/>
  <c r="G14" i="1" s="1"/>
  <c r="E15" i="1"/>
  <c r="G15" i="1" s="1"/>
  <c r="E16" i="1"/>
  <c r="G16" i="1" s="1"/>
  <c r="E17" i="1"/>
  <c r="G17" i="1" s="1"/>
  <c r="E18" i="1"/>
  <c r="G18" i="1" s="1"/>
  <c r="E19" i="1"/>
  <c r="G19" i="1" s="1"/>
  <c r="E20" i="1"/>
  <c r="F20" i="1" s="1"/>
  <c r="E21" i="1"/>
  <c r="F21" i="1" s="1"/>
  <c r="E22" i="1"/>
  <c r="G22" i="1" s="1"/>
  <c r="E23" i="1"/>
  <c r="F23" i="1" s="1"/>
  <c r="E24" i="1"/>
  <c r="G24" i="1" s="1"/>
  <c r="E4" i="1"/>
  <c r="F4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4" i="1"/>
  <c r="K27" i="1" s="1"/>
  <c r="D98" i="1" l="1"/>
  <c r="D110" i="1"/>
  <c r="D109" i="1"/>
  <c r="D106" i="1"/>
  <c r="D108" i="1"/>
  <c r="D100" i="1"/>
  <c r="D99" i="1"/>
  <c r="D107" i="1"/>
  <c r="D92" i="1"/>
  <c r="D93" i="1"/>
  <c r="G93" i="1"/>
  <c r="F97" i="1"/>
  <c r="H97" i="1" s="1"/>
  <c r="D101" i="1"/>
  <c r="F101" i="1"/>
  <c r="H101" i="1" s="1"/>
  <c r="F105" i="1"/>
  <c r="H105" i="1" s="1"/>
  <c r="D95" i="1"/>
  <c r="D96" i="1"/>
  <c r="D105" i="1"/>
  <c r="D94" i="1"/>
  <c r="F93" i="1"/>
  <c r="F106" i="1"/>
  <c r="H106" i="1" s="1"/>
  <c r="G108" i="1"/>
  <c r="G104" i="1"/>
  <c r="F110" i="1"/>
  <c r="H110" i="1" s="1"/>
  <c r="F109" i="1"/>
  <c r="H109" i="1" s="1"/>
  <c r="D103" i="1"/>
  <c r="D104" i="1"/>
  <c r="D111" i="1"/>
  <c r="D97" i="1"/>
  <c r="G99" i="1"/>
  <c r="G96" i="1"/>
  <c r="G100" i="1"/>
  <c r="G92" i="1"/>
  <c r="G107" i="1"/>
  <c r="G111" i="1"/>
  <c r="F98" i="1"/>
  <c r="H98" i="1" s="1"/>
  <c r="F94" i="1"/>
  <c r="H94" i="1" s="1"/>
  <c r="D102" i="1"/>
  <c r="F103" i="1"/>
  <c r="F95" i="1"/>
  <c r="H102" i="1"/>
  <c r="F91" i="1"/>
  <c r="H91" i="1" s="1"/>
  <c r="F99" i="1"/>
  <c r="F107" i="1"/>
  <c r="F111" i="1"/>
  <c r="F92" i="1"/>
  <c r="G95" i="1"/>
  <c r="F96" i="1"/>
  <c r="F100" i="1"/>
  <c r="G103" i="1"/>
  <c r="F104" i="1"/>
  <c r="F108" i="1"/>
  <c r="G84" i="1"/>
  <c r="H84" i="1" s="1"/>
  <c r="G80" i="1"/>
  <c r="H80" i="1" s="1"/>
  <c r="G76" i="1"/>
  <c r="H76" i="1" s="1"/>
  <c r="G72" i="1"/>
  <c r="H72" i="1" s="1"/>
  <c r="H65" i="1"/>
  <c r="H51" i="1"/>
  <c r="H61" i="1"/>
  <c r="H67" i="1"/>
  <c r="H50" i="1"/>
  <c r="H63" i="1"/>
  <c r="H53" i="1"/>
  <c r="H59" i="1"/>
  <c r="H62" i="1"/>
  <c r="F53" i="1"/>
  <c r="F57" i="1"/>
  <c r="H57" i="1" s="1"/>
  <c r="F61" i="1"/>
  <c r="F65" i="1"/>
  <c r="F54" i="1"/>
  <c r="H54" i="1" s="1"/>
  <c r="F66" i="1"/>
  <c r="H66" i="1" s="1"/>
  <c r="G69" i="1"/>
  <c r="H69" i="1" s="1"/>
  <c r="F49" i="1"/>
  <c r="H49" i="1" s="1"/>
  <c r="F50" i="1"/>
  <c r="F58" i="1"/>
  <c r="H58" i="1" s="1"/>
  <c r="F62" i="1"/>
  <c r="J27" i="1"/>
  <c r="F16" i="1"/>
  <c r="F17" i="1"/>
  <c r="H17" i="1" s="1"/>
  <c r="F24" i="1"/>
  <c r="H24" i="1" s="1"/>
  <c r="G9" i="1"/>
  <c r="H9" i="1" s="1"/>
  <c r="G20" i="1"/>
  <c r="H20" i="1" s="1"/>
  <c r="F8" i="1"/>
  <c r="F22" i="1"/>
  <c r="H22" i="1" s="1"/>
  <c r="F14" i="1"/>
  <c r="H14" i="1" s="1"/>
  <c r="H16" i="1"/>
  <c r="H12" i="1"/>
  <c r="H8" i="1"/>
  <c r="G4" i="1"/>
  <c r="H4" i="1" s="1"/>
  <c r="G12" i="1"/>
  <c r="F6" i="1"/>
  <c r="H6" i="1" s="1"/>
  <c r="F19" i="1"/>
  <c r="H19" i="1" s="1"/>
  <c r="G23" i="1"/>
  <c r="H23" i="1" s="1"/>
  <c r="G10" i="1"/>
  <c r="H10" i="1" s="1"/>
  <c r="G7" i="1"/>
  <c r="H7" i="1" s="1"/>
  <c r="G21" i="1"/>
  <c r="H21" i="1" s="1"/>
  <c r="F18" i="1"/>
  <c r="H18" i="1" s="1"/>
  <c r="F15" i="1"/>
  <c r="H15" i="1" s="1"/>
  <c r="G13" i="1"/>
  <c r="H13" i="1" s="1"/>
  <c r="G5" i="1"/>
  <c r="H5" i="1" s="1"/>
  <c r="F11" i="1"/>
  <c r="H93" i="1" l="1"/>
  <c r="H99" i="1"/>
  <c r="H108" i="1"/>
  <c r="H104" i="1"/>
  <c r="H96" i="1"/>
  <c r="H111" i="1"/>
  <c r="H100" i="1"/>
  <c r="H103" i="1"/>
  <c r="H95" i="1"/>
  <c r="H107" i="1"/>
  <c r="H92" i="1"/>
  <c r="F27" i="1"/>
  <c r="H11" i="1"/>
  <c r="H27" i="1"/>
  <c r="B28" i="1" s="1"/>
  <c r="G27" i="1"/>
  <c r="I27" i="1" s="1"/>
  <c r="C28" i="1" s="1"/>
  <c r="H112" i="1" l="1"/>
  <c r="B115" i="1" s="1"/>
  <c r="E117" i="1" s="1"/>
  <c r="E115" i="1" l="1"/>
</calcChain>
</file>

<file path=xl/sharedStrings.xml><?xml version="1.0" encoding="utf-8"?>
<sst xmlns="http://schemas.openxmlformats.org/spreadsheetml/2006/main" count="40" uniqueCount="22">
  <si>
    <t>Project duration</t>
  </si>
  <si>
    <t>Discount rate</t>
  </si>
  <si>
    <t>Year</t>
  </si>
  <si>
    <t>Costs</t>
  </si>
  <si>
    <t>Benefits</t>
  </si>
  <si>
    <t>Net benefit</t>
  </si>
  <si>
    <t>Discount</t>
  </si>
  <si>
    <t>PV costs</t>
  </si>
  <si>
    <t>PV benefts</t>
  </si>
  <si>
    <t>NPV</t>
  </si>
  <si>
    <t>Total NPV</t>
  </si>
  <si>
    <t>BCR</t>
  </si>
  <si>
    <t>Total costs</t>
  </si>
  <si>
    <t>Total benefits</t>
  </si>
  <si>
    <t>IRR</t>
  </si>
  <si>
    <t>NPV shortcut</t>
  </si>
  <si>
    <t>Time sensitivity</t>
  </si>
  <si>
    <t>Cumulative NPV</t>
  </si>
  <si>
    <t>Mean</t>
  </si>
  <si>
    <t>SD</t>
  </si>
  <si>
    <t>Average simulated NPV</t>
  </si>
  <si>
    <t>Probability NPV &gt; 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</si>
</sst>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6" formatCode="&quot;$&quot;#,##0"/>
    <numFmt numFmtId="168" formatCode="0.000%"/>
    <numFmt numFmtId="171" formatCode="0.000000%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0" applyNumberFormat="1"/>
    <xf numFmtId="164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0" fontId="0" fillId="0" borderId="0" xfId="0" applyNumberFormat="1"/>
    <xf numFmtId="168" fontId="0" fillId="0" borderId="0" xfId="0" applyNumberFormat="1"/>
    <xf numFmtId="171" fontId="0" fillId="0" borderId="0" xfId="0" applyNumberFormat="1"/>
    <xf numFmtId="164" fontId="0" fillId="0" borderId="0" xfId="1" applyNumberFormat="1" applyFont="1"/>
    <xf numFmtId="0" fontId="0" fillId="0" borderId="0" xfId="0" applyAlignment="1"/>
    <xf numFmtId="0" fontId="2" fillId="0" borderId="0" xfId="0" applyFont="1" applyAlignment="1">
      <alignment wrapText="1"/>
    </xf>
    <xf numFmtId="10" fontId="2" fillId="0" borderId="0" xfId="0" applyNumberFormat="1" applyFont="1"/>
    <xf numFmtId="16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Sheet1!$A$29:$A$43</c:f>
              <c:numCache>
                <c:formatCode>0%</c:formatCode>
                <c:ptCount val="15"/>
                <c:pt idx="0" formatCode="0.00%">
                  <c:v>5.0000000000000001E-3</c:v>
                </c:pt>
                <c:pt idx="1">
                  <c:v>0.01</c:v>
                </c:pt>
                <c:pt idx="2" formatCode="0.00%">
                  <c:v>1.4999999999999999E-2</c:v>
                </c:pt>
                <c:pt idx="3">
                  <c:v>0.02</c:v>
                </c:pt>
                <c:pt idx="4" formatCode="0.00%">
                  <c:v>2.5000000000000001E-2</c:v>
                </c:pt>
                <c:pt idx="5">
                  <c:v>0.03</c:v>
                </c:pt>
                <c:pt idx="6" formatCode="0.00%">
                  <c:v>3.5000000000000003E-2</c:v>
                </c:pt>
                <c:pt idx="7">
                  <c:v>0.04</c:v>
                </c:pt>
                <c:pt idx="8" formatCode="0.00%">
                  <c:v>4.4999999999999998E-2</c:v>
                </c:pt>
                <c:pt idx="9">
                  <c:v>0.05</c:v>
                </c:pt>
                <c:pt idx="10" formatCode="0.00%">
                  <c:v>5.5E-2</c:v>
                </c:pt>
                <c:pt idx="11">
                  <c:v>0.06</c:v>
                </c:pt>
                <c:pt idx="12" formatCode="0.00%">
                  <c:v>6.5000000000000002E-2</c:v>
                </c:pt>
                <c:pt idx="13">
                  <c:v>7.0000000000000007E-2</c:v>
                </c:pt>
                <c:pt idx="14" formatCode="0.00%">
                  <c:v>7.4999999999999997E-2</c:v>
                </c:pt>
              </c:numCache>
            </c:numRef>
          </c:xVal>
          <c:yVal>
            <c:numRef>
              <c:f>Sheet1!$B$29:$B$43</c:f>
              <c:numCache>
                <c:formatCode>General</c:formatCode>
                <c:ptCount val="15"/>
                <c:pt idx="0">
                  <c:v>4291193.4026689101</c:v>
                </c:pt>
                <c:pt idx="1">
                  <c:v>3631887.0763893081</c:v>
                </c:pt>
                <c:pt idx="2">
                  <c:v>3018047.1495573684</c:v>
                </c:pt>
                <c:pt idx="3">
                  <c:v>2446003.3412179812</c:v>
                </c:pt>
                <c:pt idx="4">
                  <c:v>1912413.5999527711</c:v>
                </c:pt>
                <c:pt idx="5">
                  <c:v>1414232.4023188576</c:v>
                </c:pt>
                <c:pt idx="6">
                  <c:v>948682.31136660988</c:v>
                </c:pt>
                <c:pt idx="7">
                  <c:v>513228.44147737726</c:v>
                </c:pt>
                <c:pt idx="8">
                  <c:v>105555.51601759705</c:v>
                </c:pt>
                <c:pt idx="9">
                  <c:v>-276452.76022200991</c:v>
                </c:pt>
                <c:pt idx="10">
                  <c:v>-634732.26055018627</c:v>
                </c:pt>
                <c:pt idx="11">
                  <c:v>-971055.14700432215</c:v>
                </c:pt>
                <c:pt idx="12">
                  <c:v>-1287044.92684605</c:v>
                </c:pt>
                <c:pt idx="13">
                  <c:v>-1584190.028138686</c:v>
                </c:pt>
                <c:pt idx="14">
                  <c:v>-1863856.0485656576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B7-5643-B696-41583CF75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189840"/>
        <c:axId val="1437191536"/>
      </c:scatterChart>
      <c:valAx>
        <c:axId val="143718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191536"/>
        <c:crosses val="autoZero"/>
        <c:crossBetween val="midCat"/>
      </c:valAx>
      <c:valAx>
        <c:axId val="143719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18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Sheet1!$A$49:$A$85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xVal>
          <c:yVal>
            <c:numRef>
              <c:f>Sheet1!$I$49:$I$85</c:f>
              <c:numCache>
                <c:formatCode>General</c:formatCode>
                <c:ptCount val="37"/>
                <c:pt idx="0">
                  <c:v>-9000000</c:v>
                </c:pt>
                <c:pt idx="1">
                  <c:v>-8339622.6415094342</c:v>
                </c:pt>
                <c:pt idx="2">
                  <c:v>-7716625.1334994659</c:v>
                </c:pt>
                <c:pt idx="3">
                  <c:v>-7128891.6353768548</c:v>
                </c:pt>
                <c:pt idx="4">
                  <c:v>-6574426.0711102402</c:v>
                </c:pt>
                <c:pt idx="5">
                  <c:v>-6051345.3501040004</c:v>
                </c:pt>
                <c:pt idx="6">
                  <c:v>-5557872.9717962267</c:v>
                </c:pt>
                <c:pt idx="7">
                  <c:v>-5092332.9922605911</c:v>
                </c:pt>
                <c:pt idx="8">
                  <c:v>-4653144.3323213123</c:v>
                </c:pt>
                <c:pt idx="9">
                  <c:v>-4238815.4078502944</c:v>
                </c:pt>
                <c:pt idx="10">
                  <c:v>-3847939.0640097121</c:v>
                </c:pt>
                <c:pt idx="11">
                  <c:v>-3479187.7962355777</c:v>
                </c:pt>
                <c:pt idx="12">
                  <c:v>-3131309.2417316772</c:v>
                </c:pt>
                <c:pt idx="13">
                  <c:v>-2803121.9261619598</c:v>
                </c:pt>
                <c:pt idx="14">
                  <c:v>-2493511.2510961886</c:v>
                </c:pt>
                <c:pt idx="15">
                  <c:v>-2201425.7085813102</c:v>
                </c:pt>
                <c:pt idx="16">
                  <c:v>-1925873.3099823683</c:v>
                </c:pt>
                <c:pt idx="17">
                  <c:v>-1665918.2169644986</c:v>
                </c:pt>
                <c:pt idx="18">
                  <c:v>-1420677.5631740557</c:v>
                </c:pt>
                <c:pt idx="19">
                  <c:v>-1189318.4558245812</c:v>
                </c:pt>
                <c:pt idx="20">
                  <c:v>-971055.14700432215</c:v>
                </c:pt>
                <c:pt idx="21">
                  <c:v>-765146.3650984175</c:v>
                </c:pt>
                <c:pt idx="22">
                  <c:v>-570892.79726265837</c:v>
                </c:pt>
                <c:pt idx="23">
                  <c:v>-387634.71439873468</c:v>
                </c:pt>
                <c:pt idx="24">
                  <c:v>-214749.73056484439</c:v>
                </c:pt>
                <c:pt idx="25">
                  <c:v>-51650.689212117693</c:v>
                </c:pt>
                <c:pt idx="26">
                  <c:v>102216.33093196407</c:v>
                </c:pt>
                <c:pt idx="27">
                  <c:v>247373.89710562609</c:v>
                </c:pt>
                <c:pt idx="28">
                  <c:v>384314.9972694582</c:v>
                </c:pt>
                <c:pt idx="29">
                  <c:v>513504.71440514887</c:v>
                </c:pt>
                <c:pt idx="30">
                  <c:v>635381.80604259286</c:v>
                </c:pt>
                <c:pt idx="31">
                  <c:v>750360.19437980419</c:v>
                </c:pt>
                <c:pt idx="32">
                  <c:v>858830.37205641868</c:v>
                </c:pt>
                <c:pt idx="33">
                  <c:v>961160.72835511155</c:v>
                </c:pt>
                <c:pt idx="34">
                  <c:v>1057698.8003350105</c:v>
                </c:pt>
                <c:pt idx="35">
                  <c:v>1148772.453146236</c:v>
                </c:pt>
                <c:pt idx="36">
                  <c:v>1234690.9935341845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AA-0C4C-AD97-1EFC784C8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934768"/>
        <c:axId val="1413486304"/>
      </c:scatterChart>
      <c:valAx>
        <c:axId val="141393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486304"/>
        <c:crosses val="autoZero"/>
        <c:crossBetween val="midCat"/>
      </c:valAx>
      <c:valAx>
        <c:axId val="141348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93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886321</xdr:colOff>
      <xdr:row>29</xdr:row>
      <xdr:rowOff>104708</xdr:rowOff>
    </xdr:from>
    <xdr:to>
      <xdr:col>9</xdr:col>
      <xdr:colOff>431907</xdr:colOff>
      <xdr:row>42</xdr:row>
      <xdr:rowOff>200735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0EA2F7-3861-0446-9D8E-2DEF049D84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677333</xdr:colOff>
      <xdr:row>53</xdr:row>
      <xdr:rowOff>51122</xdr:rowOff>
    </xdr:from>
    <xdr:to>
      <xdr:col>15</xdr:col>
      <xdr:colOff>147899</xdr:colOff>
      <xdr:row>66</xdr:row>
      <xdr:rowOff>147149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1E5C47-AE6C-1142-B719-451AC9914D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9926-1754-C840-B1D4-3170E5D71D08}">
  <dimension ref="A1:K1114"/>
  <sheetViews>
    <sheetView tabSelected="1" topLeftCell="B29" zoomScale="237" zoomScaleNormal="237" workbookViewId="0">
      <selection activeCell="D32" sqref="D32"/>
    </sheetView>
  </sheetViews>
  <sheetFormatPr baseColWidth="10" defaultRowHeight="16"/>
  <cols>
    <col min="2" max="2" width="13.1640625" bestFit="1" customWidth="1"/>
    <col min="4" max="4" width="13.1640625" bestFit="1" customWidth="1"/>
    <col min="5" max="5" width="12" customWidth="1"/>
    <col min="8" max="8" width="14.6640625" bestFit="1" customWidth="1"/>
    <col min="11" max="11" width="12.83203125" customWidth="1"/>
  </cols>
  <sheetData>
    <row r="1" spans="1:8">
      <c r="A1" t="s">
        <v>0</v>
      </c>
      <c r="C1">
        <v>20</v>
      </c>
      <c r="E1" t="s">
        <v>1</v>
      </c>
      <c r="F1" s="6">
        <v>0.06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>
        <v>0</v>
      </c>
      <c r="B4">
        <v>9000000</v>
      </c>
      <c r="C4">
        <v>0</v>
      </c>
      <c r="D4">
        <f>C4-B4</f>
        <v>-9000000</v>
      </c>
      <c r="E4">
        <f>1/(1+$F$1)^A4</f>
        <v>1</v>
      </c>
      <c r="F4">
        <f>E4*B4</f>
        <v>9000000</v>
      </c>
      <c r="G4">
        <f>E4*C4</f>
        <v>0</v>
      </c>
      <c r="H4">
        <f>G4-F4</f>
        <v>-9000000</v>
      </c>
    </row>
    <row r="5" spans="1:8">
      <c r="A5">
        <v>1</v>
      </c>
      <c r="B5">
        <v>300000</v>
      </c>
      <c r="C5">
        <v>1000000</v>
      </c>
      <c r="D5">
        <f t="shared" ref="D5:D24" si="0">C5-B5</f>
        <v>700000</v>
      </c>
      <c r="E5">
        <f t="shared" ref="E5:E24" si="1">1/(1+$F$1)^A5</f>
        <v>0.94339622641509424</v>
      </c>
      <c r="F5">
        <f t="shared" ref="F5:F24" si="2">E5*B5</f>
        <v>283018.86792452825</v>
      </c>
      <c r="G5">
        <f t="shared" ref="G5:G24" si="3">E5*C5</f>
        <v>943396.22641509422</v>
      </c>
      <c r="H5">
        <f t="shared" ref="H5:H24" si="4">G5-F5</f>
        <v>660377.35849056602</v>
      </c>
    </row>
    <row r="6" spans="1:8">
      <c r="A6">
        <v>2</v>
      </c>
      <c r="B6">
        <v>300000</v>
      </c>
      <c r="C6">
        <v>1000000</v>
      </c>
      <c r="D6">
        <f t="shared" si="0"/>
        <v>700000</v>
      </c>
      <c r="E6">
        <f t="shared" si="1"/>
        <v>0.88999644001423983</v>
      </c>
      <c r="F6">
        <f t="shared" si="2"/>
        <v>266998.93200427195</v>
      </c>
      <c r="G6">
        <f t="shared" si="3"/>
        <v>889996.44001423987</v>
      </c>
      <c r="H6">
        <f t="shared" si="4"/>
        <v>622997.50800996786</v>
      </c>
    </row>
    <row r="7" spans="1:8">
      <c r="A7">
        <v>3</v>
      </c>
      <c r="B7">
        <v>300000</v>
      </c>
      <c r="C7">
        <v>1000000</v>
      </c>
      <c r="D7">
        <f t="shared" si="0"/>
        <v>700000</v>
      </c>
      <c r="E7">
        <f t="shared" si="1"/>
        <v>0.8396192830323016</v>
      </c>
      <c r="F7">
        <f t="shared" si="2"/>
        <v>251885.78490969047</v>
      </c>
      <c r="G7">
        <f t="shared" si="3"/>
        <v>839619.28303230158</v>
      </c>
      <c r="H7">
        <f t="shared" si="4"/>
        <v>587733.49812261108</v>
      </c>
    </row>
    <row r="8" spans="1:8">
      <c r="A8">
        <v>4</v>
      </c>
      <c r="B8">
        <v>300000</v>
      </c>
      <c r="C8">
        <v>1000000</v>
      </c>
      <c r="D8">
        <f t="shared" si="0"/>
        <v>700000</v>
      </c>
      <c r="E8">
        <f t="shared" si="1"/>
        <v>0.79209366323802044</v>
      </c>
      <c r="F8">
        <f t="shared" si="2"/>
        <v>237628.09897140614</v>
      </c>
      <c r="G8">
        <f t="shared" si="3"/>
        <v>792093.6632380205</v>
      </c>
      <c r="H8">
        <f t="shared" si="4"/>
        <v>554465.56426661438</v>
      </c>
    </row>
    <row r="9" spans="1:8">
      <c r="A9">
        <v>5</v>
      </c>
      <c r="B9">
        <v>300000</v>
      </c>
      <c r="C9">
        <v>1000000</v>
      </c>
      <c r="D9">
        <f t="shared" si="0"/>
        <v>700000</v>
      </c>
      <c r="E9">
        <f t="shared" si="1"/>
        <v>0.74725817286605689</v>
      </c>
      <c r="F9">
        <f t="shared" si="2"/>
        <v>224177.45185981705</v>
      </c>
      <c r="G9">
        <f t="shared" si="3"/>
        <v>747258.17286605691</v>
      </c>
      <c r="H9">
        <f t="shared" si="4"/>
        <v>523080.72100623988</v>
      </c>
    </row>
    <row r="10" spans="1:8">
      <c r="A10">
        <v>6</v>
      </c>
      <c r="B10">
        <v>300000</v>
      </c>
      <c r="C10">
        <v>1000000</v>
      </c>
      <c r="D10">
        <f t="shared" si="0"/>
        <v>700000</v>
      </c>
      <c r="E10">
        <f t="shared" si="1"/>
        <v>0.70496054043967626</v>
      </c>
      <c r="F10">
        <f t="shared" si="2"/>
        <v>211488.16213190288</v>
      </c>
      <c r="G10">
        <f t="shared" si="3"/>
        <v>704960.54043967626</v>
      </c>
      <c r="H10">
        <f t="shared" si="4"/>
        <v>493472.37830777338</v>
      </c>
    </row>
    <row r="11" spans="1:8">
      <c r="A11">
        <v>7</v>
      </c>
      <c r="B11">
        <v>300000</v>
      </c>
      <c r="C11">
        <v>1000000</v>
      </c>
      <c r="D11">
        <f t="shared" si="0"/>
        <v>700000</v>
      </c>
      <c r="E11">
        <f t="shared" si="1"/>
        <v>0.66505711362233599</v>
      </c>
      <c r="F11">
        <f t="shared" si="2"/>
        <v>199517.1340867008</v>
      </c>
      <c r="G11">
        <f t="shared" si="3"/>
        <v>665057.11362233595</v>
      </c>
      <c r="H11">
        <f t="shared" si="4"/>
        <v>465539.97953563515</v>
      </c>
    </row>
    <row r="12" spans="1:8">
      <c r="A12">
        <v>8</v>
      </c>
      <c r="B12">
        <v>300000</v>
      </c>
      <c r="C12">
        <v>1000000</v>
      </c>
      <c r="D12">
        <f t="shared" si="0"/>
        <v>700000</v>
      </c>
      <c r="E12">
        <f t="shared" si="1"/>
        <v>0.62741237134182648</v>
      </c>
      <c r="F12">
        <f t="shared" si="2"/>
        <v>188223.71140254795</v>
      </c>
      <c r="G12">
        <f t="shared" si="3"/>
        <v>627412.37134182651</v>
      </c>
      <c r="H12">
        <f t="shared" si="4"/>
        <v>439188.65993927856</v>
      </c>
    </row>
    <row r="13" spans="1:8">
      <c r="A13">
        <v>9</v>
      </c>
      <c r="B13">
        <v>300000</v>
      </c>
      <c r="C13">
        <v>1000000</v>
      </c>
      <c r="D13">
        <f t="shared" si="0"/>
        <v>700000</v>
      </c>
      <c r="E13">
        <f t="shared" si="1"/>
        <v>0.59189846353002495</v>
      </c>
      <c r="F13">
        <f t="shared" si="2"/>
        <v>177569.53905900748</v>
      </c>
      <c r="G13">
        <f t="shared" si="3"/>
        <v>591898.46353002498</v>
      </c>
      <c r="H13">
        <f t="shared" si="4"/>
        <v>414328.9244710175</v>
      </c>
    </row>
    <row r="14" spans="1:8">
      <c r="A14">
        <v>10</v>
      </c>
      <c r="B14">
        <v>300000</v>
      </c>
      <c r="C14">
        <v>1000000</v>
      </c>
      <c r="D14">
        <f t="shared" si="0"/>
        <v>700000</v>
      </c>
      <c r="E14">
        <f t="shared" si="1"/>
        <v>0.55839477691511785</v>
      </c>
      <c r="F14">
        <f t="shared" si="2"/>
        <v>167518.43307453537</v>
      </c>
      <c r="G14">
        <f t="shared" si="3"/>
        <v>558394.77691511787</v>
      </c>
      <c r="H14">
        <f t="shared" si="4"/>
        <v>390876.34384058253</v>
      </c>
    </row>
    <row r="15" spans="1:8">
      <c r="A15">
        <v>11</v>
      </c>
      <c r="B15">
        <v>300000</v>
      </c>
      <c r="C15">
        <v>1000000</v>
      </c>
      <c r="D15">
        <f t="shared" si="0"/>
        <v>700000</v>
      </c>
      <c r="E15">
        <f t="shared" si="1"/>
        <v>0.52678752539162055</v>
      </c>
      <c r="F15">
        <f t="shared" si="2"/>
        <v>158036.25761748618</v>
      </c>
      <c r="G15">
        <f t="shared" si="3"/>
        <v>526787.52539162058</v>
      </c>
      <c r="H15">
        <f t="shared" si="4"/>
        <v>368751.26777413441</v>
      </c>
    </row>
    <row r="16" spans="1:8">
      <c r="A16">
        <v>12</v>
      </c>
      <c r="B16">
        <v>300000</v>
      </c>
      <c r="C16">
        <v>1000000</v>
      </c>
      <c r="D16">
        <f t="shared" si="0"/>
        <v>700000</v>
      </c>
      <c r="E16">
        <f t="shared" si="1"/>
        <v>0.4969693635770005</v>
      </c>
      <c r="F16">
        <f t="shared" si="2"/>
        <v>149090.80907310016</v>
      </c>
      <c r="G16">
        <f t="shared" si="3"/>
        <v>496969.36357700051</v>
      </c>
      <c r="H16">
        <f t="shared" si="4"/>
        <v>347878.55450390035</v>
      </c>
    </row>
    <row r="17" spans="1:11">
      <c r="A17">
        <v>13</v>
      </c>
      <c r="B17">
        <v>300000</v>
      </c>
      <c r="C17">
        <v>1000000</v>
      </c>
      <c r="D17">
        <f t="shared" si="0"/>
        <v>700000</v>
      </c>
      <c r="E17">
        <f t="shared" si="1"/>
        <v>0.46883902224245327</v>
      </c>
      <c r="F17">
        <f t="shared" si="2"/>
        <v>140651.70667273598</v>
      </c>
      <c r="G17">
        <f t="shared" si="3"/>
        <v>468839.0222424533</v>
      </c>
      <c r="H17">
        <f t="shared" si="4"/>
        <v>328187.31556971732</v>
      </c>
    </row>
    <row r="18" spans="1:11">
      <c r="A18">
        <v>14</v>
      </c>
      <c r="B18">
        <v>300000</v>
      </c>
      <c r="C18">
        <v>1000000</v>
      </c>
      <c r="D18">
        <f t="shared" si="0"/>
        <v>700000</v>
      </c>
      <c r="E18">
        <f t="shared" si="1"/>
        <v>0.44230096437967292</v>
      </c>
      <c r="F18">
        <f t="shared" si="2"/>
        <v>132690.28931390189</v>
      </c>
      <c r="G18">
        <f t="shared" si="3"/>
        <v>442300.96437967295</v>
      </c>
      <c r="H18">
        <f t="shared" si="4"/>
        <v>309610.67506577109</v>
      </c>
    </row>
    <row r="19" spans="1:11">
      <c r="A19">
        <v>15</v>
      </c>
      <c r="B19">
        <v>300000</v>
      </c>
      <c r="C19">
        <v>1000000</v>
      </c>
      <c r="D19">
        <f t="shared" si="0"/>
        <v>700000</v>
      </c>
      <c r="E19">
        <f t="shared" si="1"/>
        <v>0.41726506073554037</v>
      </c>
      <c r="F19">
        <f t="shared" si="2"/>
        <v>125179.51822066211</v>
      </c>
      <c r="G19">
        <f t="shared" si="3"/>
        <v>417265.06073554035</v>
      </c>
      <c r="H19">
        <f t="shared" si="4"/>
        <v>292085.54251487821</v>
      </c>
    </row>
    <row r="20" spans="1:11">
      <c r="A20">
        <v>16</v>
      </c>
      <c r="B20">
        <v>300000</v>
      </c>
      <c r="C20">
        <v>1000000</v>
      </c>
      <c r="D20">
        <f t="shared" si="0"/>
        <v>700000</v>
      </c>
      <c r="E20">
        <f t="shared" si="1"/>
        <v>0.39364628371277405</v>
      </c>
      <c r="F20">
        <f t="shared" si="2"/>
        <v>118093.88511383222</v>
      </c>
      <c r="G20">
        <f t="shared" si="3"/>
        <v>393646.28371277405</v>
      </c>
      <c r="H20">
        <f t="shared" si="4"/>
        <v>275552.39859894186</v>
      </c>
    </row>
    <row r="21" spans="1:11">
      <c r="A21">
        <v>17</v>
      </c>
      <c r="B21">
        <v>300000</v>
      </c>
      <c r="C21">
        <v>1000000</v>
      </c>
      <c r="D21">
        <f t="shared" si="0"/>
        <v>700000</v>
      </c>
      <c r="E21">
        <f t="shared" si="1"/>
        <v>0.37136441859695657</v>
      </c>
      <c r="F21">
        <f t="shared" si="2"/>
        <v>111409.32557908697</v>
      </c>
      <c r="G21">
        <f t="shared" si="3"/>
        <v>371364.41859695659</v>
      </c>
      <c r="H21">
        <f t="shared" si="4"/>
        <v>259955.09301786963</v>
      </c>
    </row>
    <row r="22" spans="1:11">
      <c r="A22">
        <v>18</v>
      </c>
      <c r="B22">
        <v>300000</v>
      </c>
      <c r="C22">
        <v>1000000</v>
      </c>
      <c r="D22">
        <f t="shared" si="0"/>
        <v>700000</v>
      </c>
      <c r="E22">
        <f t="shared" si="1"/>
        <v>0.35034379112920433</v>
      </c>
      <c r="F22">
        <f t="shared" si="2"/>
        <v>105103.1373387613</v>
      </c>
      <c r="G22">
        <f t="shared" si="3"/>
        <v>350343.79112920433</v>
      </c>
      <c r="H22">
        <f t="shared" si="4"/>
        <v>245240.65379044303</v>
      </c>
    </row>
    <row r="23" spans="1:11">
      <c r="A23">
        <v>19</v>
      </c>
      <c r="B23">
        <v>300000</v>
      </c>
      <c r="C23">
        <v>1000000</v>
      </c>
      <c r="D23">
        <f t="shared" si="0"/>
        <v>700000</v>
      </c>
      <c r="E23">
        <f t="shared" si="1"/>
        <v>0.3305130104992493</v>
      </c>
      <c r="F23">
        <f t="shared" si="2"/>
        <v>99153.903149774793</v>
      </c>
      <c r="G23">
        <f t="shared" si="3"/>
        <v>330513.01049924933</v>
      </c>
      <c r="H23">
        <f t="shared" si="4"/>
        <v>231359.10734947454</v>
      </c>
    </row>
    <row r="24" spans="1:11">
      <c r="A24">
        <v>20</v>
      </c>
      <c r="B24">
        <v>300000</v>
      </c>
      <c r="C24">
        <v>1000000</v>
      </c>
      <c r="D24">
        <f t="shared" si="0"/>
        <v>700000</v>
      </c>
      <c r="E24">
        <f t="shared" si="1"/>
        <v>0.31180472688608429</v>
      </c>
      <c r="F24">
        <f t="shared" si="2"/>
        <v>93541.418065825288</v>
      </c>
      <c r="G24">
        <f t="shared" si="3"/>
        <v>311804.7268860843</v>
      </c>
      <c r="H24">
        <f t="shared" si="4"/>
        <v>218263.308820259</v>
      </c>
    </row>
    <row r="26" spans="1:11">
      <c r="F26" t="s">
        <v>12</v>
      </c>
      <c r="G26" t="s">
        <v>13</v>
      </c>
      <c r="H26" t="s">
        <v>10</v>
      </c>
      <c r="I26" t="s">
        <v>11</v>
      </c>
      <c r="J26" t="s">
        <v>14</v>
      </c>
      <c r="K26" t="s">
        <v>15</v>
      </c>
    </row>
    <row r="27" spans="1:11">
      <c r="B27" t="s">
        <v>9</v>
      </c>
      <c r="C27" t="s">
        <v>11</v>
      </c>
      <c r="F27">
        <f>SUM(F4:F24)</f>
        <v>12440976.365569571</v>
      </c>
      <c r="G27">
        <f>SUM(G4:G24)</f>
        <v>11469921.218565254</v>
      </c>
      <c r="H27" s="4">
        <f>SUM(H4:H24)</f>
        <v>-971055.14700432215</v>
      </c>
      <c r="I27">
        <f>G27/F27</f>
        <v>0.92194703064530248</v>
      </c>
      <c r="J27" s="7">
        <f>IRR(D4:D24)</f>
        <v>4.6349586046128044E-2</v>
      </c>
      <c r="K27" s="4">
        <f>NPV(F1,D5:D24) + D4</f>
        <v>-971055.14700432308</v>
      </c>
    </row>
    <row r="28" spans="1:11">
      <c r="B28" s="3">
        <f>H27</f>
        <v>-971055.14700432215</v>
      </c>
      <c r="C28">
        <f>I27</f>
        <v>0.92194703064530248</v>
      </c>
    </row>
    <row r="29" spans="1:11">
      <c r="A29" s="5">
        <v>5.0000000000000001E-3</v>
      </c>
      <c r="B29">
        <f t="dataTable" ref="B29:C43" dt2D="0" dtr="0" r1="F1"/>
        <v>4291193.4026689101</v>
      </c>
      <c r="C29">
        <v>1.2919928883387346</v>
      </c>
    </row>
    <row r="30" spans="1:11">
      <c r="A30" s="1">
        <v>0.01</v>
      </c>
      <c r="B30">
        <v>3631887.0763893081</v>
      </c>
      <c r="C30">
        <v>1.2519752507194588</v>
      </c>
    </row>
    <row r="31" spans="1:11">
      <c r="A31" s="5">
        <v>1.4999999999999999E-2</v>
      </c>
      <c r="B31">
        <v>3018047.1495573684</v>
      </c>
      <c r="C31">
        <v>1.2132806335800588</v>
      </c>
    </row>
    <row r="32" spans="1:11">
      <c r="A32" s="1">
        <v>0.02</v>
      </c>
      <c r="B32">
        <v>2446003.3412179812</v>
      </c>
      <c r="C32">
        <v>1.1759027473888677</v>
      </c>
    </row>
    <row r="33" spans="1:9">
      <c r="A33" s="5">
        <v>2.5000000000000001E-2</v>
      </c>
      <c r="B33">
        <v>1912413.5999527711</v>
      </c>
      <c r="C33">
        <v>1.1398295489594807</v>
      </c>
    </row>
    <row r="34" spans="1:9">
      <c r="A34" s="1">
        <v>0.03</v>
      </c>
      <c r="B34">
        <v>1414232.4023188576</v>
      </c>
      <c r="C34">
        <v>1.1050439674332799</v>
      </c>
    </row>
    <row r="35" spans="1:9">
      <c r="A35" s="5">
        <v>3.5000000000000003E-2</v>
      </c>
      <c r="B35">
        <v>948682.31136660988</v>
      </c>
      <c r="C35">
        <v>1.071524597964626</v>
      </c>
    </row>
    <row r="36" spans="1:9">
      <c r="A36" s="1">
        <v>0.04</v>
      </c>
      <c r="B36">
        <v>513228.44147737726</v>
      </c>
      <c r="C36">
        <v>1.0392463561307739</v>
      </c>
    </row>
    <row r="37" spans="1:9">
      <c r="A37" s="5">
        <v>4.4999999999999998E-2</v>
      </c>
      <c r="B37">
        <v>105555.51601759705</v>
      </c>
      <c r="C37">
        <v>1.0081810881685949</v>
      </c>
    </row>
    <row r="38" spans="1:9">
      <c r="A38" s="1">
        <v>0.05</v>
      </c>
      <c r="B38">
        <v>-276452.76022200991</v>
      </c>
      <c r="C38">
        <v>0.97829813395708176</v>
      </c>
    </row>
    <row r="39" spans="1:9">
      <c r="A39" s="5">
        <v>5.5E-2</v>
      </c>
      <c r="B39">
        <v>-634732.26055018627</v>
      </c>
      <c r="C39">
        <v>0.94956484121225626</v>
      </c>
    </row>
    <row r="40" spans="1:9">
      <c r="A40" s="1">
        <v>0.06</v>
      </c>
      <c r="B40">
        <v>-971055.14700432215</v>
      </c>
      <c r="C40">
        <v>0.92194703064530248</v>
      </c>
    </row>
    <row r="41" spans="1:9">
      <c r="A41" s="5">
        <v>6.5000000000000002E-2</v>
      </c>
      <c r="B41">
        <v>-1287044.92684605</v>
      </c>
      <c r="C41">
        <v>0.89540941287108067</v>
      </c>
    </row>
    <row r="42" spans="1:9">
      <c r="A42" s="1">
        <v>7.0000000000000007E-2</v>
      </c>
      <c r="B42">
        <v>-1584190.028138686</v>
      </c>
      <c r="C42">
        <v>0.86991595866348104</v>
      </c>
    </row>
    <row r="43" spans="1:9">
      <c r="A43" s="5">
        <v>7.4999999999999997E-2</v>
      </c>
      <c r="B43">
        <v>-1863856.0485656576</v>
      </c>
      <c r="C43">
        <v>0.84543022476143181</v>
      </c>
    </row>
    <row r="47" spans="1:9">
      <c r="A47" t="s">
        <v>16</v>
      </c>
    </row>
    <row r="48" spans="1:9">
      <c r="A48" t="s">
        <v>2</v>
      </c>
      <c r="B48" t="s">
        <v>3</v>
      </c>
      <c r="C48" t="s">
        <v>4</v>
      </c>
      <c r="D48" t="s">
        <v>5</v>
      </c>
      <c r="E48" t="s">
        <v>6</v>
      </c>
      <c r="F48" t="s">
        <v>7</v>
      </c>
      <c r="G48" t="s">
        <v>8</v>
      </c>
      <c r="H48" t="s">
        <v>9</v>
      </c>
      <c r="I48" t="s">
        <v>17</v>
      </c>
    </row>
    <row r="49" spans="1:9">
      <c r="A49">
        <v>0</v>
      </c>
      <c r="B49">
        <v>9000000</v>
      </c>
      <c r="C49">
        <v>0</v>
      </c>
      <c r="D49">
        <f>C49-B49</f>
        <v>-9000000</v>
      </c>
      <c r="E49">
        <f>1/(1+$F$1)^A49</f>
        <v>1</v>
      </c>
      <c r="F49">
        <f>E49*B49</f>
        <v>9000000</v>
      </c>
      <c r="G49">
        <f>E49*C49</f>
        <v>0</v>
      </c>
      <c r="H49">
        <f>G49-F49</f>
        <v>-9000000</v>
      </c>
      <c r="I49">
        <f>H49</f>
        <v>-9000000</v>
      </c>
    </row>
    <row r="50" spans="1:9">
      <c r="A50">
        <v>1</v>
      </c>
      <c r="B50">
        <v>300000</v>
      </c>
      <c r="C50">
        <v>1000000</v>
      </c>
      <c r="D50">
        <f t="shared" ref="D50:D69" si="5">C50-B50</f>
        <v>700000</v>
      </c>
      <c r="E50">
        <f t="shared" ref="E50:E71" si="6">1/(1+$F$1)^A50</f>
        <v>0.94339622641509424</v>
      </c>
      <c r="F50">
        <f t="shared" ref="F50:F69" si="7">E50*B50</f>
        <v>283018.86792452825</v>
      </c>
      <c r="G50">
        <f t="shared" ref="G50:G69" si="8">E50*C50</f>
        <v>943396.22641509422</v>
      </c>
      <c r="H50">
        <f t="shared" ref="H50:H69" si="9">G50-F50</f>
        <v>660377.35849056602</v>
      </c>
      <c r="I50">
        <f>I49+H50</f>
        <v>-8339622.6415094342</v>
      </c>
    </row>
    <row r="51" spans="1:9">
      <c r="A51">
        <v>2</v>
      </c>
      <c r="B51">
        <v>300000</v>
      </c>
      <c r="C51">
        <v>1000000</v>
      </c>
      <c r="D51">
        <f t="shared" si="5"/>
        <v>700000</v>
      </c>
      <c r="E51">
        <f t="shared" si="6"/>
        <v>0.88999644001423983</v>
      </c>
      <c r="F51">
        <f t="shared" si="7"/>
        <v>266998.93200427195</v>
      </c>
      <c r="G51">
        <f t="shared" si="8"/>
        <v>889996.44001423987</v>
      </c>
      <c r="H51">
        <f t="shared" si="9"/>
        <v>622997.50800996786</v>
      </c>
      <c r="I51">
        <f t="shared" ref="I51:I85" si="10">I50+H51</f>
        <v>-7716625.1334994659</v>
      </c>
    </row>
    <row r="52" spans="1:9">
      <c r="A52">
        <v>3</v>
      </c>
      <c r="B52">
        <v>300000</v>
      </c>
      <c r="C52">
        <v>1000000</v>
      </c>
      <c r="D52">
        <f t="shared" si="5"/>
        <v>700000</v>
      </c>
      <c r="E52">
        <f t="shared" si="6"/>
        <v>0.8396192830323016</v>
      </c>
      <c r="F52">
        <f t="shared" si="7"/>
        <v>251885.78490969047</v>
      </c>
      <c r="G52">
        <f t="shared" si="8"/>
        <v>839619.28303230158</v>
      </c>
      <c r="H52">
        <f t="shared" si="9"/>
        <v>587733.49812261108</v>
      </c>
      <c r="I52">
        <f t="shared" si="10"/>
        <v>-7128891.6353768548</v>
      </c>
    </row>
    <row r="53" spans="1:9">
      <c r="A53">
        <v>4</v>
      </c>
      <c r="B53">
        <v>300000</v>
      </c>
      <c r="C53">
        <v>1000000</v>
      </c>
      <c r="D53">
        <f t="shared" si="5"/>
        <v>700000</v>
      </c>
      <c r="E53">
        <f t="shared" si="6"/>
        <v>0.79209366323802044</v>
      </c>
      <c r="F53">
        <f t="shared" si="7"/>
        <v>237628.09897140614</v>
      </c>
      <c r="G53">
        <f t="shared" si="8"/>
        <v>792093.6632380205</v>
      </c>
      <c r="H53">
        <f t="shared" si="9"/>
        <v>554465.56426661438</v>
      </c>
      <c r="I53">
        <f t="shared" si="10"/>
        <v>-6574426.0711102402</v>
      </c>
    </row>
    <row r="54" spans="1:9">
      <c r="A54">
        <v>5</v>
      </c>
      <c r="B54">
        <v>300000</v>
      </c>
      <c r="C54">
        <v>1000000</v>
      </c>
      <c r="D54">
        <f t="shared" si="5"/>
        <v>700000</v>
      </c>
      <c r="E54">
        <f t="shared" si="6"/>
        <v>0.74725817286605689</v>
      </c>
      <c r="F54">
        <f t="shared" si="7"/>
        <v>224177.45185981705</v>
      </c>
      <c r="G54">
        <f t="shared" si="8"/>
        <v>747258.17286605691</v>
      </c>
      <c r="H54">
        <f t="shared" si="9"/>
        <v>523080.72100623988</v>
      </c>
      <c r="I54">
        <f t="shared" si="10"/>
        <v>-6051345.3501040004</v>
      </c>
    </row>
    <row r="55" spans="1:9">
      <c r="A55">
        <v>6</v>
      </c>
      <c r="B55">
        <v>300000</v>
      </c>
      <c r="C55">
        <v>1000000</v>
      </c>
      <c r="D55">
        <f t="shared" si="5"/>
        <v>700000</v>
      </c>
      <c r="E55">
        <f t="shared" si="6"/>
        <v>0.70496054043967626</v>
      </c>
      <c r="F55">
        <f t="shared" si="7"/>
        <v>211488.16213190288</v>
      </c>
      <c r="G55">
        <f t="shared" si="8"/>
        <v>704960.54043967626</v>
      </c>
      <c r="H55">
        <f t="shared" si="9"/>
        <v>493472.37830777338</v>
      </c>
      <c r="I55">
        <f t="shared" si="10"/>
        <v>-5557872.9717962267</v>
      </c>
    </row>
    <row r="56" spans="1:9">
      <c r="A56">
        <v>7</v>
      </c>
      <c r="B56">
        <v>300000</v>
      </c>
      <c r="C56">
        <v>1000000</v>
      </c>
      <c r="D56">
        <f t="shared" si="5"/>
        <v>700000</v>
      </c>
      <c r="E56">
        <f t="shared" si="6"/>
        <v>0.66505711362233599</v>
      </c>
      <c r="F56">
        <f t="shared" si="7"/>
        <v>199517.1340867008</v>
      </c>
      <c r="G56">
        <f t="shared" si="8"/>
        <v>665057.11362233595</v>
      </c>
      <c r="H56">
        <f t="shared" si="9"/>
        <v>465539.97953563515</v>
      </c>
      <c r="I56">
        <f t="shared" si="10"/>
        <v>-5092332.9922605911</v>
      </c>
    </row>
    <row r="57" spans="1:9">
      <c r="A57">
        <v>8</v>
      </c>
      <c r="B57">
        <v>300000</v>
      </c>
      <c r="C57">
        <v>1000000</v>
      </c>
      <c r="D57">
        <f t="shared" si="5"/>
        <v>700000</v>
      </c>
      <c r="E57">
        <f t="shared" si="6"/>
        <v>0.62741237134182648</v>
      </c>
      <c r="F57">
        <f t="shared" si="7"/>
        <v>188223.71140254795</v>
      </c>
      <c r="G57">
        <f t="shared" si="8"/>
        <v>627412.37134182651</v>
      </c>
      <c r="H57">
        <f t="shared" si="9"/>
        <v>439188.65993927856</v>
      </c>
      <c r="I57">
        <f t="shared" si="10"/>
        <v>-4653144.3323213123</v>
      </c>
    </row>
    <row r="58" spans="1:9">
      <c r="A58">
        <v>9</v>
      </c>
      <c r="B58">
        <v>300000</v>
      </c>
      <c r="C58">
        <v>1000000</v>
      </c>
      <c r="D58">
        <f t="shared" si="5"/>
        <v>700000</v>
      </c>
      <c r="E58">
        <f t="shared" si="6"/>
        <v>0.59189846353002495</v>
      </c>
      <c r="F58">
        <f t="shared" si="7"/>
        <v>177569.53905900748</v>
      </c>
      <c r="G58">
        <f t="shared" si="8"/>
        <v>591898.46353002498</v>
      </c>
      <c r="H58">
        <f t="shared" si="9"/>
        <v>414328.9244710175</v>
      </c>
      <c r="I58">
        <f t="shared" si="10"/>
        <v>-4238815.4078502944</v>
      </c>
    </row>
    <row r="59" spans="1:9">
      <c r="A59">
        <v>10</v>
      </c>
      <c r="B59">
        <v>300000</v>
      </c>
      <c r="C59">
        <v>1000000</v>
      </c>
      <c r="D59">
        <f t="shared" si="5"/>
        <v>700000</v>
      </c>
      <c r="E59">
        <f t="shared" si="6"/>
        <v>0.55839477691511785</v>
      </c>
      <c r="F59">
        <f t="shared" si="7"/>
        <v>167518.43307453537</v>
      </c>
      <c r="G59">
        <f t="shared" si="8"/>
        <v>558394.77691511787</v>
      </c>
      <c r="H59">
        <f t="shared" si="9"/>
        <v>390876.34384058253</v>
      </c>
      <c r="I59">
        <f t="shared" si="10"/>
        <v>-3847939.0640097121</v>
      </c>
    </row>
    <row r="60" spans="1:9">
      <c r="A60">
        <v>11</v>
      </c>
      <c r="B60">
        <v>300000</v>
      </c>
      <c r="C60">
        <v>1000000</v>
      </c>
      <c r="D60">
        <f t="shared" si="5"/>
        <v>700000</v>
      </c>
      <c r="E60">
        <f t="shared" si="6"/>
        <v>0.52678752539162055</v>
      </c>
      <c r="F60">
        <f t="shared" si="7"/>
        <v>158036.25761748618</v>
      </c>
      <c r="G60">
        <f t="shared" si="8"/>
        <v>526787.52539162058</v>
      </c>
      <c r="H60">
        <f t="shared" si="9"/>
        <v>368751.26777413441</v>
      </c>
      <c r="I60">
        <f t="shared" si="10"/>
        <v>-3479187.7962355777</v>
      </c>
    </row>
    <row r="61" spans="1:9">
      <c r="A61">
        <v>12</v>
      </c>
      <c r="B61">
        <v>300000</v>
      </c>
      <c r="C61">
        <v>1000000</v>
      </c>
      <c r="D61">
        <f t="shared" si="5"/>
        <v>700000</v>
      </c>
      <c r="E61">
        <f t="shared" si="6"/>
        <v>0.4969693635770005</v>
      </c>
      <c r="F61">
        <f t="shared" si="7"/>
        <v>149090.80907310016</v>
      </c>
      <c r="G61">
        <f t="shared" si="8"/>
        <v>496969.36357700051</v>
      </c>
      <c r="H61">
        <f t="shared" si="9"/>
        <v>347878.55450390035</v>
      </c>
      <c r="I61">
        <f t="shared" si="10"/>
        <v>-3131309.2417316772</v>
      </c>
    </row>
    <row r="62" spans="1:9">
      <c r="A62">
        <v>13</v>
      </c>
      <c r="B62">
        <v>300000</v>
      </c>
      <c r="C62">
        <v>1000000</v>
      </c>
      <c r="D62">
        <f t="shared" si="5"/>
        <v>700000</v>
      </c>
      <c r="E62">
        <f t="shared" si="6"/>
        <v>0.46883902224245327</v>
      </c>
      <c r="F62">
        <f t="shared" si="7"/>
        <v>140651.70667273598</v>
      </c>
      <c r="G62">
        <f t="shared" si="8"/>
        <v>468839.0222424533</v>
      </c>
      <c r="H62">
        <f t="shared" si="9"/>
        <v>328187.31556971732</v>
      </c>
      <c r="I62">
        <f t="shared" si="10"/>
        <v>-2803121.9261619598</v>
      </c>
    </row>
    <row r="63" spans="1:9">
      <c r="A63">
        <v>14</v>
      </c>
      <c r="B63">
        <v>300000</v>
      </c>
      <c r="C63">
        <v>1000000</v>
      </c>
      <c r="D63">
        <f t="shared" si="5"/>
        <v>700000</v>
      </c>
      <c r="E63">
        <f t="shared" si="6"/>
        <v>0.44230096437967292</v>
      </c>
      <c r="F63">
        <f t="shared" si="7"/>
        <v>132690.28931390189</v>
      </c>
      <c r="G63">
        <f t="shared" si="8"/>
        <v>442300.96437967295</v>
      </c>
      <c r="H63">
        <f t="shared" si="9"/>
        <v>309610.67506577109</v>
      </c>
      <c r="I63">
        <f t="shared" si="10"/>
        <v>-2493511.2510961886</v>
      </c>
    </row>
    <row r="64" spans="1:9">
      <c r="A64">
        <v>15</v>
      </c>
      <c r="B64">
        <v>300000</v>
      </c>
      <c r="C64">
        <v>1000000</v>
      </c>
      <c r="D64">
        <f t="shared" si="5"/>
        <v>700000</v>
      </c>
      <c r="E64">
        <f t="shared" si="6"/>
        <v>0.41726506073554037</v>
      </c>
      <c r="F64">
        <f t="shared" si="7"/>
        <v>125179.51822066211</v>
      </c>
      <c r="G64">
        <f t="shared" si="8"/>
        <v>417265.06073554035</v>
      </c>
      <c r="H64">
        <f t="shared" si="9"/>
        <v>292085.54251487821</v>
      </c>
      <c r="I64">
        <f t="shared" si="10"/>
        <v>-2201425.7085813102</v>
      </c>
    </row>
    <row r="65" spans="1:9">
      <c r="A65">
        <v>16</v>
      </c>
      <c r="B65">
        <v>300000</v>
      </c>
      <c r="C65">
        <v>1000000</v>
      </c>
      <c r="D65">
        <f t="shared" si="5"/>
        <v>700000</v>
      </c>
      <c r="E65">
        <f t="shared" si="6"/>
        <v>0.39364628371277405</v>
      </c>
      <c r="F65">
        <f t="shared" si="7"/>
        <v>118093.88511383222</v>
      </c>
      <c r="G65">
        <f t="shared" si="8"/>
        <v>393646.28371277405</v>
      </c>
      <c r="H65">
        <f t="shared" si="9"/>
        <v>275552.39859894186</v>
      </c>
      <c r="I65">
        <f t="shared" si="10"/>
        <v>-1925873.3099823683</v>
      </c>
    </row>
    <row r="66" spans="1:9">
      <c r="A66">
        <v>17</v>
      </c>
      <c r="B66">
        <v>300000</v>
      </c>
      <c r="C66">
        <v>1000000</v>
      </c>
      <c r="D66">
        <f t="shared" si="5"/>
        <v>700000</v>
      </c>
      <c r="E66">
        <f t="shared" si="6"/>
        <v>0.37136441859695657</v>
      </c>
      <c r="F66">
        <f t="shared" si="7"/>
        <v>111409.32557908697</v>
      </c>
      <c r="G66">
        <f t="shared" si="8"/>
        <v>371364.41859695659</v>
      </c>
      <c r="H66">
        <f t="shared" si="9"/>
        <v>259955.09301786963</v>
      </c>
      <c r="I66">
        <f t="shared" si="10"/>
        <v>-1665918.2169644986</v>
      </c>
    </row>
    <row r="67" spans="1:9">
      <c r="A67">
        <v>18</v>
      </c>
      <c r="B67">
        <v>300000</v>
      </c>
      <c r="C67">
        <v>1000000</v>
      </c>
      <c r="D67">
        <f t="shared" si="5"/>
        <v>700000</v>
      </c>
      <c r="E67">
        <f t="shared" si="6"/>
        <v>0.35034379112920433</v>
      </c>
      <c r="F67">
        <f t="shared" si="7"/>
        <v>105103.1373387613</v>
      </c>
      <c r="G67">
        <f t="shared" si="8"/>
        <v>350343.79112920433</v>
      </c>
      <c r="H67">
        <f t="shared" si="9"/>
        <v>245240.65379044303</v>
      </c>
      <c r="I67">
        <f t="shared" si="10"/>
        <v>-1420677.5631740557</v>
      </c>
    </row>
    <row r="68" spans="1:9">
      <c r="A68">
        <v>19</v>
      </c>
      <c r="B68">
        <v>300000</v>
      </c>
      <c r="C68">
        <v>1000000</v>
      </c>
      <c r="D68">
        <f t="shared" si="5"/>
        <v>700000</v>
      </c>
      <c r="E68">
        <f t="shared" si="6"/>
        <v>0.3305130104992493</v>
      </c>
      <c r="F68">
        <f t="shared" si="7"/>
        <v>99153.903149774793</v>
      </c>
      <c r="G68">
        <f t="shared" si="8"/>
        <v>330513.01049924933</v>
      </c>
      <c r="H68">
        <f t="shared" si="9"/>
        <v>231359.10734947454</v>
      </c>
      <c r="I68">
        <f t="shared" si="10"/>
        <v>-1189318.4558245812</v>
      </c>
    </row>
    <row r="69" spans="1:9">
      <c r="A69">
        <v>20</v>
      </c>
      <c r="B69">
        <v>300000</v>
      </c>
      <c r="C69">
        <v>1000000</v>
      </c>
      <c r="D69">
        <f t="shared" si="5"/>
        <v>700000</v>
      </c>
      <c r="E69">
        <f t="shared" si="6"/>
        <v>0.31180472688608429</v>
      </c>
      <c r="F69">
        <f t="shared" si="7"/>
        <v>93541.418065825288</v>
      </c>
      <c r="G69">
        <f t="shared" si="8"/>
        <v>311804.7268860843</v>
      </c>
      <c r="H69">
        <f t="shared" si="9"/>
        <v>218263.308820259</v>
      </c>
      <c r="I69">
        <f t="shared" si="10"/>
        <v>-971055.14700432215</v>
      </c>
    </row>
    <row r="70" spans="1:9">
      <c r="A70">
        <v>21</v>
      </c>
      <c r="B70">
        <v>300000</v>
      </c>
      <c r="C70">
        <v>1000000</v>
      </c>
      <c r="D70">
        <f t="shared" ref="D70:D85" si="11">C70-B70</f>
        <v>700000</v>
      </c>
      <c r="E70">
        <f t="shared" ref="E70:E85" si="12">1/(1+$F$1)^A70</f>
        <v>0.29415540272272095</v>
      </c>
      <c r="F70">
        <f t="shared" ref="F70:F85" si="13">E70*B70</f>
        <v>88246.620816816285</v>
      </c>
      <c r="G70">
        <f t="shared" ref="G70:G85" si="14">E70*C70</f>
        <v>294155.40272272093</v>
      </c>
      <c r="H70">
        <f t="shared" ref="H70:H85" si="15">G70-F70</f>
        <v>205908.78190590465</v>
      </c>
      <c r="I70">
        <f t="shared" si="10"/>
        <v>-765146.3650984175</v>
      </c>
    </row>
    <row r="71" spans="1:9">
      <c r="A71">
        <v>22</v>
      </c>
      <c r="B71">
        <v>300000</v>
      </c>
      <c r="C71">
        <v>1000000</v>
      </c>
      <c r="D71">
        <f t="shared" si="11"/>
        <v>700000</v>
      </c>
      <c r="E71">
        <f t="shared" si="12"/>
        <v>0.27750509690822728</v>
      </c>
      <c r="F71">
        <f t="shared" si="13"/>
        <v>83251.529072468184</v>
      </c>
      <c r="G71">
        <f t="shared" si="14"/>
        <v>277505.09690822725</v>
      </c>
      <c r="H71">
        <f t="shared" si="15"/>
        <v>194253.56783575908</v>
      </c>
      <c r="I71">
        <f t="shared" si="10"/>
        <v>-570892.79726265837</v>
      </c>
    </row>
    <row r="72" spans="1:9">
      <c r="A72">
        <v>23</v>
      </c>
      <c r="B72">
        <v>300000</v>
      </c>
      <c r="C72">
        <v>1000000</v>
      </c>
      <c r="D72">
        <f t="shared" si="11"/>
        <v>700000</v>
      </c>
      <c r="E72">
        <f t="shared" si="12"/>
        <v>0.26179726123417668</v>
      </c>
      <c r="F72">
        <f t="shared" si="13"/>
        <v>78539.178370253008</v>
      </c>
      <c r="G72">
        <f t="shared" si="14"/>
        <v>261797.26123417669</v>
      </c>
      <c r="H72">
        <f t="shared" si="15"/>
        <v>183258.08286392369</v>
      </c>
      <c r="I72">
        <f t="shared" si="10"/>
        <v>-387634.71439873468</v>
      </c>
    </row>
    <row r="73" spans="1:9">
      <c r="A73">
        <v>24</v>
      </c>
      <c r="B73">
        <v>300000</v>
      </c>
      <c r="C73">
        <v>1000000</v>
      </c>
      <c r="D73">
        <f t="shared" si="11"/>
        <v>700000</v>
      </c>
      <c r="E73">
        <f t="shared" si="12"/>
        <v>0.24697854833412897</v>
      </c>
      <c r="F73">
        <f t="shared" si="13"/>
        <v>74093.564500238688</v>
      </c>
      <c r="G73">
        <f t="shared" si="14"/>
        <v>246978.54833412898</v>
      </c>
      <c r="H73">
        <f t="shared" si="15"/>
        <v>172884.98383389029</v>
      </c>
      <c r="I73">
        <f t="shared" si="10"/>
        <v>-214749.73056484439</v>
      </c>
    </row>
    <row r="74" spans="1:9">
      <c r="A74">
        <v>25</v>
      </c>
      <c r="B74">
        <v>300000</v>
      </c>
      <c r="C74">
        <v>1000000</v>
      </c>
      <c r="D74">
        <f t="shared" si="11"/>
        <v>700000</v>
      </c>
      <c r="E74">
        <f t="shared" si="12"/>
        <v>0.23299863050389524</v>
      </c>
      <c r="F74">
        <f t="shared" si="13"/>
        <v>69899.589151168577</v>
      </c>
      <c r="G74">
        <f t="shared" si="14"/>
        <v>232998.63050389526</v>
      </c>
      <c r="H74">
        <f t="shared" si="15"/>
        <v>163099.04135272669</v>
      </c>
      <c r="I74">
        <f t="shared" si="10"/>
        <v>-51650.689212117693</v>
      </c>
    </row>
    <row r="75" spans="1:9">
      <c r="A75">
        <v>26</v>
      </c>
      <c r="B75">
        <v>300000</v>
      </c>
      <c r="C75">
        <v>1000000</v>
      </c>
      <c r="D75">
        <f t="shared" si="11"/>
        <v>700000</v>
      </c>
      <c r="E75">
        <f t="shared" si="12"/>
        <v>0.21981002877725966</v>
      </c>
      <c r="F75">
        <f t="shared" si="13"/>
        <v>65943.008633177902</v>
      </c>
      <c r="G75">
        <f t="shared" si="14"/>
        <v>219810.02877725966</v>
      </c>
      <c r="H75">
        <f t="shared" si="15"/>
        <v>153867.02014408176</v>
      </c>
      <c r="I75">
        <f t="shared" si="10"/>
        <v>102216.33093196407</v>
      </c>
    </row>
    <row r="76" spans="1:9">
      <c r="A76">
        <v>27</v>
      </c>
      <c r="B76">
        <v>300000</v>
      </c>
      <c r="C76">
        <v>1000000</v>
      </c>
      <c r="D76">
        <f t="shared" si="11"/>
        <v>700000</v>
      </c>
      <c r="E76">
        <f t="shared" si="12"/>
        <v>0.20736795167666003</v>
      </c>
      <c r="F76">
        <f t="shared" si="13"/>
        <v>62210.385502998011</v>
      </c>
      <c r="G76">
        <f t="shared" si="14"/>
        <v>207367.95167666004</v>
      </c>
      <c r="H76">
        <f t="shared" si="15"/>
        <v>145157.56617366202</v>
      </c>
      <c r="I76">
        <f t="shared" si="10"/>
        <v>247373.89710562609</v>
      </c>
    </row>
    <row r="77" spans="1:9">
      <c r="A77">
        <v>28</v>
      </c>
      <c r="B77">
        <v>300000</v>
      </c>
      <c r="C77">
        <v>1000000</v>
      </c>
      <c r="D77">
        <f t="shared" si="11"/>
        <v>700000</v>
      </c>
      <c r="E77">
        <f t="shared" si="12"/>
        <v>0.1956301430911887</v>
      </c>
      <c r="F77">
        <f t="shared" si="13"/>
        <v>58689.042927356611</v>
      </c>
      <c r="G77">
        <f t="shared" si="14"/>
        <v>195630.14309118871</v>
      </c>
      <c r="H77">
        <f t="shared" si="15"/>
        <v>136941.1001638321</v>
      </c>
      <c r="I77">
        <f t="shared" si="10"/>
        <v>384314.9972694582</v>
      </c>
    </row>
    <row r="78" spans="1:9">
      <c r="A78">
        <v>29</v>
      </c>
      <c r="B78">
        <v>300000</v>
      </c>
      <c r="C78">
        <v>1000000</v>
      </c>
      <c r="D78">
        <f t="shared" si="11"/>
        <v>700000</v>
      </c>
      <c r="E78">
        <f t="shared" si="12"/>
        <v>0.18455673876527234</v>
      </c>
      <c r="F78">
        <f t="shared" si="13"/>
        <v>55367.021629581701</v>
      </c>
      <c r="G78">
        <f t="shared" si="14"/>
        <v>184556.73876527234</v>
      </c>
      <c r="H78">
        <f t="shared" si="15"/>
        <v>129189.71713569065</v>
      </c>
      <c r="I78">
        <f t="shared" si="10"/>
        <v>513504.71440514887</v>
      </c>
    </row>
    <row r="79" spans="1:9">
      <c r="A79">
        <v>30</v>
      </c>
      <c r="B79">
        <v>300000</v>
      </c>
      <c r="C79">
        <v>1000000</v>
      </c>
      <c r="D79">
        <f t="shared" si="11"/>
        <v>700000</v>
      </c>
      <c r="E79">
        <f t="shared" si="12"/>
        <v>0.17411013091063426</v>
      </c>
      <c r="F79">
        <f t="shared" si="13"/>
        <v>52233.039273190276</v>
      </c>
      <c r="G79">
        <f t="shared" si="14"/>
        <v>174110.13091063427</v>
      </c>
      <c r="H79">
        <f t="shared" si="15"/>
        <v>121877.09163744398</v>
      </c>
      <c r="I79">
        <f t="shared" si="10"/>
        <v>635381.80604259286</v>
      </c>
    </row>
    <row r="80" spans="1:9">
      <c r="A80">
        <v>31</v>
      </c>
      <c r="B80">
        <v>300000</v>
      </c>
      <c r="C80">
        <v>1000000</v>
      </c>
      <c r="D80">
        <f t="shared" si="11"/>
        <v>700000</v>
      </c>
      <c r="E80">
        <f t="shared" si="12"/>
        <v>0.16425484048173042</v>
      </c>
      <c r="F80">
        <f t="shared" si="13"/>
        <v>49276.452144519128</v>
      </c>
      <c r="G80">
        <f t="shared" si="14"/>
        <v>164254.84048173041</v>
      </c>
      <c r="H80">
        <f t="shared" si="15"/>
        <v>114978.38833721128</v>
      </c>
      <c r="I80">
        <f t="shared" si="10"/>
        <v>750360.19437980419</v>
      </c>
    </row>
    <row r="81" spans="1:9">
      <c r="A81">
        <v>32</v>
      </c>
      <c r="B81">
        <v>300000</v>
      </c>
      <c r="C81">
        <v>1000000</v>
      </c>
      <c r="D81">
        <f t="shared" si="11"/>
        <v>700000</v>
      </c>
      <c r="E81">
        <f t="shared" si="12"/>
        <v>0.15495739668087777</v>
      </c>
      <c r="F81">
        <f t="shared" si="13"/>
        <v>46487.21900426333</v>
      </c>
      <c r="G81">
        <f t="shared" si="14"/>
        <v>154957.39668087778</v>
      </c>
      <c r="H81">
        <f t="shared" si="15"/>
        <v>108470.17767661445</v>
      </c>
      <c r="I81">
        <f t="shared" si="10"/>
        <v>858830.37205641868</v>
      </c>
    </row>
    <row r="82" spans="1:9">
      <c r="A82">
        <v>33</v>
      </c>
      <c r="B82">
        <v>300000</v>
      </c>
      <c r="C82">
        <v>1000000</v>
      </c>
      <c r="D82">
        <f t="shared" si="11"/>
        <v>700000</v>
      </c>
      <c r="E82">
        <f t="shared" si="12"/>
        <v>0.14618622328384695</v>
      </c>
      <c r="F82">
        <f t="shared" si="13"/>
        <v>43855.866985154084</v>
      </c>
      <c r="G82">
        <f t="shared" si="14"/>
        <v>146186.22328384695</v>
      </c>
      <c r="H82">
        <f t="shared" si="15"/>
        <v>102330.35629869287</v>
      </c>
      <c r="I82">
        <f t="shared" si="10"/>
        <v>961160.72835511155</v>
      </c>
    </row>
    <row r="83" spans="1:9">
      <c r="A83">
        <v>34</v>
      </c>
      <c r="B83">
        <v>300000</v>
      </c>
      <c r="C83">
        <v>1000000</v>
      </c>
      <c r="D83">
        <f t="shared" si="11"/>
        <v>700000</v>
      </c>
      <c r="E83">
        <f t="shared" si="12"/>
        <v>0.1379115313998556</v>
      </c>
      <c r="F83">
        <f t="shared" si="13"/>
        <v>41373.459419956678</v>
      </c>
      <c r="G83">
        <f t="shared" si="14"/>
        <v>137911.53139985559</v>
      </c>
      <c r="H83">
        <f t="shared" si="15"/>
        <v>96538.071979898916</v>
      </c>
      <c r="I83">
        <f t="shared" si="10"/>
        <v>1057698.8003350105</v>
      </c>
    </row>
    <row r="84" spans="1:9">
      <c r="A84">
        <v>35</v>
      </c>
      <c r="B84">
        <v>300000</v>
      </c>
      <c r="C84">
        <v>1000000</v>
      </c>
      <c r="D84">
        <f t="shared" si="11"/>
        <v>700000</v>
      </c>
      <c r="E84">
        <f t="shared" si="12"/>
        <v>0.13010521830175056</v>
      </c>
      <c r="F84">
        <f t="shared" si="13"/>
        <v>39031.565490525172</v>
      </c>
      <c r="G84">
        <f t="shared" si="14"/>
        <v>130105.21830175056</v>
      </c>
      <c r="H84">
        <f t="shared" si="15"/>
        <v>91073.652811225387</v>
      </c>
      <c r="I84">
        <f t="shared" si="10"/>
        <v>1148772.453146236</v>
      </c>
    </row>
    <row r="85" spans="1:9">
      <c r="A85">
        <v>36</v>
      </c>
      <c r="B85">
        <v>300000</v>
      </c>
      <c r="C85">
        <v>1000000</v>
      </c>
      <c r="D85">
        <f t="shared" si="11"/>
        <v>700000</v>
      </c>
      <c r="E85">
        <f t="shared" si="12"/>
        <v>0.12274077198278353</v>
      </c>
      <c r="F85">
        <f t="shared" si="13"/>
        <v>36822.231594835059</v>
      </c>
      <c r="G85">
        <f t="shared" si="14"/>
        <v>122740.77198278354</v>
      </c>
      <c r="H85">
        <f t="shared" si="15"/>
        <v>85918.54038794848</v>
      </c>
      <c r="I85">
        <f t="shared" si="10"/>
        <v>1234690.9935341845</v>
      </c>
    </row>
    <row r="88" spans="1:9">
      <c r="A88" t="s">
        <v>18</v>
      </c>
      <c r="B88">
        <v>300000</v>
      </c>
      <c r="C88">
        <v>1000000</v>
      </c>
    </row>
    <row r="89" spans="1:9">
      <c r="A89" t="s">
        <v>19</v>
      </c>
      <c r="B89">
        <v>100000</v>
      </c>
      <c r="C89">
        <v>250000</v>
      </c>
    </row>
    <row r="90" spans="1:9">
      <c r="A90" t="s">
        <v>2</v>
      </c>
      <c r="B90" t="s">
        <v>3</v>
      </c>
      <c r="C90" t="s">
        <v>4</v>
      </c>
      <c r="D90" t="s">
        <v>5</v>
      </c>
      <c r="E90" t="s">
        <v>6</v>
      </c>
      <c r="F90" t="s">
        <v>7</v>
      </c>
      <c r="G90" t="s">
        <v>8</v>
      </c>
      <c r="H90" t="s">
        <v>9</v>
      </c>
    </row>
    <row r="91" spans="1:9">
      <c r="A91">
        <v>0</v>
      </c>
      <c r="B91">
        <v>9000000</v>
      </c>
      <c r="C91">
        <v>0</v>
      </c>
      <c r="D91">
        <f>C91-B91</f>
        <v>-9000000</v>
      </c>
      <c r="E91">
        <f>1/(1+$F$1)^A91</f>
        <v>1</v>
      </c>
      <c r="F91">
        <f>E91*B91</f>
        <v>9000000</v>
      </c>
      <c r="G91">
        <f>E91*C91</f>
        <v>0</v>
      </c>
      <c r="H91">
        <f>G91-F91</f>
        <v>-9000000</v>
      </c>
    </row>
    <row r="92" spans="1:9">
      <c r="A92">
        <v>1</v>
      </c>
      <c r="B92">
        <f ca="1">NORMINV(RAND(), $B$88, $B$89)</f>
        <v>164392.61748118917</v>
      </c>
      <c r="C92">
        <f ca="1">NORMINV(RAND(), $C$88, $C$89)</f>
        <v>1297447.5826857921</v>
      </c>
      <c r="D92">
        <f t="shared" ref="D92:D111" ca="1" si="16">C92-B92</f>
        <v>1133054.965204603</v>
      </c>
      <c r="E92">
        <f t="shared" ref="E92:E111" si="17">1/(1+$F$1)^A92</f>
        <v>0.94339622641509424</v>
      </c>
      <c r="F92">
        <f t="shared" ref="F92:F111" ca="1" si="18">E92*B92</f>
        <v>155087.37498225391</v>
      </c>
      <c r="G92">
        <f t="shared" ref="G92:G111" ca="1" si="19">E92*C92</f>
        <v>1224007.1534771624</v>
      </c>
      <c r="H92">
        <f t="shared" ref="H92:H111" ca="1" si="20">G92-F92</f>
        <v>1068919.7784949085</v>
      </c>
    </row>
    <row r="93" spans="1:9">
      <c r="A93">
        <v>2</v>
      </c>
      <c r="B93">
        <f t="shared" ref="B93:B110" ca="1" si="21">NORMINV(RAND(), $B$88, $B$89)</f>
        <v>313635.35775071807</v>
      </c>
      <c r="C93">
        <f t="shared" ref="C93:C110" ca="1" si="22">NORMINV(RAND(), $C$88, $C$89)</f>
        <v>830549.90631780913</v>
      </c>
      <c r="D93">
        <f t="shared" ca="1" si="16"/>
        <v>516914.54856709106</v>
      </c>
      <c r="E93">
        <f t="shared" si="17"/>
        <v>0.88999644001423983</v>
      </c>
      <c r="F93">
        <f t="shared" ca="1" si="18"/>
        <v>279134.35186073161</v>
      </c>
      <c r="G93">
        <f t="shared" ca="1" si="19"/>
        <v>739186.45987701055</v>
      </c>
      <c r="H93">
        <f t="shared" ca="1" si="20"/>
        <v>460052.10801627894</v>
      </c>
    </row>
    <row r="94" spans="1:9">
      <c r="A94">
        <v>3</v>
      </c>
      <c r="B94">
        <f t="shared" ca="1" si="21"/>
        <v>221889.80090041572</v>
      </c>
      <c r="C94">
        <f t="shared" ca="1" si="22"/>
        <v>298043.90205379471</v>
      </c>
      <c r="D94">
        <f t="shared" ca="1" si="16"/>
        <v>76154.101153378986</v>
      </c>
      <c r="E94">
        <f t="shared" si="17"/>
        <v>0.8396192830323016</v>
      </c>
      <c r="F94">
        <f t="shared" ca="1" si="18"/>
        <v>186302.95554418719</v>
      </c>
      <c r="G94">
        <f t="shared" ca="1" si="19"/>
        <v>250243.40735455664</v>
      </c>
      <c r="H94">
        <f t="shared" ca="1" si="20"/>
        <v>63940.451810369443</v>
      </c>
    </row>
    <row r="95" spans="1:9">
      <c r="A95">
        <v>4</v>
      </c>
      <c r="B95">
        <f t="shared" ca="1" si="21"/>
        <v>287574.19303455902</v>
      </c>
      <c r="C95">
        <f t="shared" ca="1" si="22"/>
        <v>1234672.3100923658</v>
      </c>
      <c r="D95">
        <f t="shared" ca="1" si="16"/>
        <v>947098.11705780681</v>
      </c>
      <c r="E95">
        <f t="shared" si="17"/>
        <v>0.79209366323802044</v>
      </c>
      <c r="F95">
        <f t="shared" ca="1" si="18"/>
        <v>227785.69601346148</v>
      </c>
      <c r="G95">
        <f t="shared" ca="1" si="19"/>
        <v>977976.11299961118</v>
      </c>
      <c r="H95">
        <f t="shared" ca="1" si="20"/>
        <v>750190.41698614974</v>
      </c>
    </row>
    <row r="96" spans="1:9">
      <c r="A96">
        <v>5</v>
      </c>
      <c r="B96">
        <f t="shared" ca="1" si="21"/>
        <v>317865.14123539923</v>
      </c>
      <c r="C96">
        <f t="shared" ca="1" si="22"/>
        <v>306461.01949780097</v>
      </c>
      <c r="D96">
        <f t="shared" ca="1" si="16"/>
        <v>-11404.121737598267</v>
      </c>
      <c r="E96">
        <f t="shared" si="17"/>
        <v>0.74725817286605689</v>
      </c>
      <c r="F96">
        <f t="shared" ca="1" si="18"/>
        <v>237527.32465737555</v>
      </c>
      <c r="G96">
        <f t="shared" ca="1" si="19"/>
        <v>229005.50148459579</v>
      </c>
      <c r="H96">
        <f t="shared" ca="1" si="20"/>
        <v>-8521.8231727797538</v>
      </c>
    </row>
    <row r="97" spans="1:8">
      <c r="A97">
        <v>6</v>
      </c>
      <c r="B97">
        <f t="shared" ca="1" si="21"/>
        <v>330754.97704829054</v>
      </c>
      <c r="C97">
        <f t="shared" ca="1" si="22"/>
        <v>782308.27899689623</v>
      </c>
      <c r="D97">
        <f t="shared" ca="1" si="16"/>
        <v>451553.30194860569</v>
      </c>
      <c r="E97">
        <f t="shared" si="17"/>
        <v>0.70496054043967626</v>
      </c>
      <c r="F97">
        <f t="shared" ca="1" si="18"/>
        <v>233169.20737307562</v>
      </c>
      <c r="G97">
        <f t="shared" ca="1" si="19"/>
        <v>551496.46715208504</v>
      </c>
      <c r="H97">
        <f t="shared" ca="1" si="20"/>
        <v>318327.25977900939</v>
      </c>
    </row>
    <row r="98" spans="1:8">
      <c r="A98">
        <v>7</v>
      </c>
      <c r="B98">
        <f t="shared" ca="1" si="21"/>
        <v>396976.13201476767</v>
      </c>
      <c r="C98">
        <f t="shared" ca="1" si="22"/>
        <v>740295.85317421868</v>
      </c>
      <c r="D98">
        <f t="shared" ca="1" si="16"/>
        <v>343319.721159451</v>
      </c>
      <c r="E98">
        <f t="shared" si="17"/>
        <v>0.66505711362233599</v>
      </c>
      <c r="F98">
        <f t="shared" ca="1" si="18"/>
        <v>264011.8005347008</v>
      </c>
      <c r="G98">
        <f t="shared" ca="1" si="19"/>
        <v>492339.0233386305</v>
      </c>
      <c r="H98">
        <f t="shared" ca="1" si="20"/>
        <v>228327.2228039297</v>
      </c>
    </row>
    <row r="99" spans="1:8">
      <c r="A99">
        <v>8</v>
      </c>
      <c r="B99">
        <f t="shared" ca="1" si="21"/>
        <v>296832.89606128924</v>
      </c>
      <c r="C99">
        <f t="shared" ca="1" si="22"/>
        <v>1211788.9270691986</v>
      </c>
      <c r="D99">
        <f t="shared" ca="1" si="16"/>
        <v>914956.03100790933</v>
      </c>
      <c r="E99">
        <f t="shared" si="17"/>
        <v>0.62741237134182648</v>
      </c>
      <c r="F99">
        <f t="shared" ca="1" si="18"/>
        <v>186236.6312100754</v>
      </c>
      <c r="G99">
        <f t="shared" ca="1" si="19"/>
        <v>760291.36429825355</v>
      </c>
      <c r="H99">
        <f t="shared" ca="1" si="20"/>
        <v>574054.73308817809</v>
      </c>
    </row>
    <row r="100" spans="1:8">
      <c r="A100">
        <v>9</v>
      </c>
      <c r="B100">
        <f t="shared" ca="1" si="21"/>
        <v>395410.42200497596</v>
      </c>
      <c r="C100">
        <f t="shared" ca="1" si="22"/>
        <v>810126.48055571364</v>
      </c>
      <c r="D100">
        <f t="shared" ca="1" si="16"/>
        <v>414716.05855073768</v>
      </c>
      <c r="E100">
        <f t="shared" si="17"/>
        <v>0.59189846353002495</v>
      </c>
      <c r="F100">
        <f t="shared" ca="1" si="18"/>
        <v>234042.82124850404</v>
      </c>
      <c r="G100">
        <f t="shared" ca="1" si="19"/>
        <v>479512.61910591356</v>
      </c>
      <c r="H100">
        <f t="shared" ca="1" si="20"/>
        <v>245469.79785740952</v>
      </c>
    </row>
    <row r="101" spans="1:8">
      <c r="A101">
        <v>10</v>
      </c>
      <c r="B101">
        <f t="shared" ca="1" si="21"/>
        <v>314198.84946255054</v>
      </c>
      <c r="C101">
        <f t="shared" ca="1" si="22"/>
        <v>1057205.7017850396</v>
      </c>
      <c r="D101">
        <f t="shared" ca="1" si="16"/>
        <v>743006.85232248902</v>
      </c>
      <c r="E101">
        <f t="shared" si="17"/>
        <v>0.55839477691511785</v>
      </c>
      <c r="F101">
        <f t="shared" ca="1" si="18"/>
        <v>175446.99645262762</v>
      </c>
      <c r="G101">
        <f t="shared" ca="1" si="19"/>
        <v>590338.14200164785</v>
      </c>
      <c r="H101">
        <f t="shared" ca="1" si="20"/>
        <v>414891.14554902026</v>
      </c>
    </row>
    <row r="102" spans="1:8">
      <c r="A102">
        <v>11</v>
      </c>
      <c r="B102">
        <f t="shared" ca="1" si="21"/>
        <v>303046.96245874895</v>
      </c>
      <c r="C102">
        <f t="shared" ca="1" si="22"/>
        <v>630794.61291410017</v>
      </c>
      <c r="D102">
        <f t="shared" ca="1" si="16"/>
        <v>327747.65045535122</v>
      </c>
      <c r="E102">
        <f t="shared" si="17"/>
        <v>0.52678752539162055</v>
      </c>
      <c r="F102">
        <f t="shared" ca="1" si="18"/>
        <v>159641.3594310917</v>
      </c>
      <c r="G102">
        <f t="shared" ca="1" si="19"/>
        <v>332294.73316738399</v>
      </c>
      <c r="H102">
        <f t="shared" ca="1" si="20"/>
        <v>172653.3737362923</v>
      </c>
    </row>
    <row r="103" spans="1:8">
      <c r="A103">
        <v>12</v>
      </c>
      <c r="B103">
        <f t="shared" ca="1" si="21"/>
        <v>273776.60321285558</v>
      </c>
      <c r="C103">
        <f t="shared" ca="1" si="22"/>
        <v>764876.97640233091</v>
      </c>
      <c r="D103">
        <f t="shared" ca="1" si="16"/>
        <v>491100.37318947533</v>
      </c>
      <c r="E103">
        <f t="shared" si="17"/>
        <v>0.4969693635770005</v>
      </c>
      <c r="F103">
        <f t="shared" ca="1" si="18"/>
        <v>136058.58426096584</v>
      </c>
      <c r="G103">
        <f t="shared" ca="1" si="19"/>
        <v>380120.42417736683</v>
      </c>
      <c r="H103">
        <f t="shared" ca="1" si="20"/>
        <v>244061.83991640099</v>
      </c>
    </row>
    <row r="104" spans="1:8">
      <c r="A104">
        <v>13</v>
      </c>
      <c r="B104">
        <f t="shared" ca="1" si="21"/>
        <v>301132.84121262294</v>
      </c>
      <c r="C104">
        <f t="shared" ca="1" si="22"/>
        <v>1449919.4370120023</v>
      </c>
      <c r="D104">
        <f t="shared" ca="1" si="16"/>
        <v>1148786.5957993795</v>
      </c>
      <c r="E104">
        <f t="shared" si="17"/>
        <v>0.46883902224245327</v>
      </c>
      <c r="F104">
        <f t="shared" ca="1" si="18"/>
        <v>141182.82683921806</v>
      </c>
      <c r="G104">
        <f t="shared" ca="1" si="19"/>
        <v>679778.81117903546</v>
      </c>
      <c r="H104">
        <f t="shared" ca="1" si="20"/>
        <v>538595.98433981743</v>
      </c>
    </row>
    <row r="105" spans="1:8">
      <c r="A105">
        <v>14</v>
      </c>
      <c r="B105">
        <f t="shared" ca="1" si="21"/>
        <v>258230.04970877286</v>
      </c>
      <c r="C105">
        <f t="shared" ca="1" si="22"/>
        <v>848794.32180030341</v>
      </c>
      <c r="D105">
        <f t="shared" ca="1" si="16"/>
        <v>590564.2720915305</v>
      </c>
      <c r="E105">
        <f t="shared" si="17"/>
        <v>0.44230096437967292</v>
      </c>
      <c r="F105">
        <f t="shared" ca="1" si="18"/>
        <v>114215.40001800111</v>
      </c>
      <c r="G105">
        <f t="shared" ca="1" si="19"/>
        <v>375422.54709226463</v>
      </c>
      <c r="H105">
        <f t="shared" ca="1" si="20"/>
        <v>261207.14707426354</v>
      </c>
    </row>
    <row r="106" spans="1:8">
      <c r="A106">
        <v>15</v>
      </c>
      <c r="B106">
        <f t="shared" ca="1" si="21"/>
        <v>-33662.038083292602</v>
      </c>
      <c r="C106">
        <f t="shared" ca="1" si="22"/>
        <v>1113268.7673123949</v>
      </c>
      <c r="D106">
        <f t="shared" ca="1" si="16"/>
        <v>1146930.8053956875</v>
      </c>
      <c r="E106">
        <f t="shared" si="17"/>
        <v>0.41726506073554037</v>
      </c>
      <c r="F106">
        <f t="shared" ca="1" si="18"/>
        <v>-14045.99236530716</v>
      </c>
      <c r="G106">
        <f t="shared" ca="1" si="19"/>
        <v>464528.15980758663</v>
      </c>
      <c r="H106">
        <f t="shared" ca="1" si="20"/>
        <v>478574.15217289381</v>
      </c>
    </row>
    <row r="107" spans="1:8">
      <c r="A107">
        <v>16</v>
      </c>
      <c r="B107">
        <f t="shared" ca="1" si="21"/>
        <v>221448.10755405307</v>
      </c>
      <c r="C107">
        <f t="shared" ca="1" si="22"/>
        <v>451571.67405891523</v>
      </c>
      <c r="D107">
        <f t="shared" ca="1" si="16"/>
        <v>230123.56650486216</v>
      </c>
      <c r="E107">
        <f t="shared" si="17"/>
        <v>0.39364628371277405</v>
      </c>
      <c r="F107">
        <f t="shared" ca="1" si="18"/>
        <v>87172.224573879677</v>
      </c>
      <c r="G107">
        <f t="shared" ca="1" si="19"/>
        <v>177759.51132324807</v>
      </c>
      <c r="H107">
        <f t="shared" ca="1" si="20"/>
        <v>90587.286749368388</v>
      </c>
    </row>
    <row r="108" spans="1:8">
      <c r="A108">
        <v>17</v>
      </c>
      <c r="B108">
        <f t="shared" ca="1" si="21"/>
        <v>396937.04492471099</v>
      </c>
      <c r="C108">
        <f t="shared" ca="1" si="22"/>
        <v>746455.86547887546</v>
      </c>
      <c r="D108">
        <f t="shared" ca="1" si="16"/>
        <v>349518.82055416447</v>
      </c>
      <c r="E108">
        <f t="shared" si="17"/>
        <v>0.37136441859695657</v>
      </c>
      <c r="F108">
        <f t="shared" ca="1" si="18"/>
        <v>147408.29490805932</v>
      </c>
      <c r="G108">
        <f t="shared" ca="1" si="19"/>
        <v>277207.14849185059</v>
      </c>
      <c r="H108">
        <f t="shared" ca="1" si="20"/>
        <v>129798.85358379126</v>
      </c>
    </row>
    <row r="109" spans="1:8">
      <c r="A109">
        <v>18</v>
      </c>
      <c r="B109">
        <f t="shared" ca="1" si="21"/>
        <v>450144.07771195704</v>
      </c>
      <c r="C109">
        <f t="shared" ca="1" si="22"/>
        <v>928163.86220650282</v>
      </c>
      <c r="D109">
        <f t="shared" ca="1" si="16"/>
        <v>478019.78449454578</v>
      </c>
      <c r="E109">
        <f t="shared" si="17"/>
        <v>0.35034379112920433</v>
      </c>
      <c r="F109">
        <f t="shared" ca="1" si="18"/>
        <v>157705.1827399662</v>
      </c>
      <c r="G109">
        <f t="shared" ca="1" si="19"/>
        <v>325176.44627455063</v>
      </c>
      <c r="H109">
        <f t="shared" ca="1" si="20"/>
        <v>167471.26353458443</v>
      </c>
    </row>
    <row r="110" spans="1:8">
      <c r="A110">
        <v>19</v>
      </c>
      <c r="B110">
        <f t="shared" ca="1" si="21"/>
        <v>390795.95802661782</v>
      </c>
      <c r="C110">
        <f t="shared" ca="1" si="22"/>
        <v>1218112.8536892131</v>
      </c>
      <c r="D110">
        <f t="shared" ca="1" si="16"/>
        <v>827316.89566259529</v>
      </c>
      <c r="E110">
        <f t="shared" si="17"/>
        <v>0.3305130104992493</v>
      </c>
      <c r="F110">
        <f t="shared" ca="1" si="18"/>
        <v>129163.14857831573</v>
      </c>
      <c r="G110">
        <f t="shared" ca="1" si="19"/>
        <v>402602.14640065341</v>
      </c>
      <c r="H110">
        <f t="shared" ca="1" si="20"/>
        <v>273438.99782233767</v>
      </c>
    </row>
    <row r="111" spans="1:8">
      <c r="A111">
        <v>20</v>
      </c>
      <c r="B111">
        <f ca="1">NORMINV(RAND(), $B$88, $B$89)</f>
        <v>377342.18819503102</v>
      </c>
      <c r="C111">
        <f ca="1">NORMINV(RAND(), $C$88, $C$89)</f>
        <v>774619.25447767915</v>
      </c>
      <c r="D111">
        <f t="shared" ca="1" si="16"/>
        <v>397277.06628264813</v>
      </c>
      <c r="E111">
        <f t="shared" si="17"/>
        <v>0.31180472688608429</v>
      </c>
      <c r="F111">
        <f t="shared" ca="1" si="18"/>
        <v>117657.07793274907</v>
      </c>
      <c r="G111">
        <f t="shared" ca="1" si="19"/>
        <v>241529.94508311499</v>
      </c>
      <c r="H111">
        <f t="shared" ca="1" si="20"/>
        <v>123872.86715036591</v>
      </c>
    </row>
    <row r="112" spans="1:8">
      <c r="H112" s="8">
        <f ca="1">SUM(H91:H111)</f>
        <v>-2404087.1427074126</v>
      </c>
    </row>
    <row r="115" spans="1:5" ht="48">
      <c r="A115">
        <v>1</v>
      </c>
      <c r="B115" s="2">
        <f ca="1">H112</f>
        <v>-2404087.1427074126</v>
      </c>
      <c r="D115" s="10" t="s">
        <v>20</v>
      </c>
      <c r="E115" s="12">
        <f ca="1">AVERAGE(B115:B1114)</f>
        <v>-1000062.9868028456</v>
      </c>
    </row>
    <row r="116" spans="1:5">
      <c r="A116">
        <v>2</v>
      </c>
      <c r="B116">
        <f t="dataTable" ref="B116:B1114" dt2D="0" dtr="0" r1="A114" ca="1"/>
        <v>429116.58376459603</v>
      </c>
    </row>
    <row r="117" spans="1:5" ht="32">
      <c r="A117">
        <v>3</v>
      </c>
      <c r="B117">
        <v>-784418.28536091582</v>
      </c>
      <c r="D117" s="10" t="s">
        <v>21</v>
      </c>
      <c r="E117" s="11">
        <f ca="1">COUNTIF(B115:B1114, "&gt;0")/1000</f>
        <v>8.3000000000000004E-2</v>
      </c>
    </row>
    <row r="118" spans="1:5">
      <c r="A118">
        <v>4</v>
      </c>
      <c r="B118">
        <v>-1743147.2162842767</v>
      </c>
      <c r="D118" s="9"/>
    </row>
    <row r="119" spans="1:5">
      <c r="A119">
        <v>5</v>
      </c>
      <c r="B119">
        <v>330337.44425072445</v>
      </c>
    </row>
    <row r="120" spans="1:5">
      <c r="A120">
        <v>6</v>
      </c>
      <c r="B120">
        <v>-1025362.5694915339</v>
      </c>
    </row>
    <row r="121" spans="1:5">
      <c r="A121">
        <v>7</v>
      </c>
      <c r="B121">
        <v>-637819.98672472639</v>
      </c>
    </row>
    <row r="122" spans="1:5">
      <c r="A122">
        <v>8</v>
      </c>
      <c r="B122">
        <v>-1173319.5001515669</v>
      </c>
    </row>
    <row r="123" spans="1:5">
      <c r="A123">
        <v>9</v>
      </c>
      <c r="B123">
        <v>-1413016.9522022156</v>
      </c>
    </row>
    <row r="124" spans="1:5">
      <c r="A124">
        <v>10</v>
      </c>
      <c r="B124">
        <v>-1431350.9039850463</v>
      </c>
    </row>
    <row r="125" spans="1:5">
      <c r="A125">
        <v>11</v>
      </c>
      <c r="B125">
        <v>-671685.73628284049</v>
      </c>
    </row>
    <row r="126" spans="1:5">
      <c r="A126">
        <v>12</v>
      </c>
      <c r="B126">
        <v>-341185.63852266816</v>
      </c>
    </row>
    <row r="127" spans="1:5">
      <c r="A127">
        <v>13</v>
      </c>
      <c r="B127">
        <v>-922612.28387509659</v>
      </c>
    </row>
    <row r="128" spans="1:5">
      <c r="A128">
        <v>14</v>
      </c>
      <c r="B128">
        <v>-1026455.4889470147</v>
      </c>
    </row>
    <row r="129" spans="1:2">
      <c r="A129">
        <v>15</v>
      </c>
      <c r="B129">
        <v>-1674683.3985281892</v>
      </c>
    </row>
    <row r="130" spans="1:2">
      <c r="A130">
        <v>16</v>
      </c>
      <c r="B130">
        <v>-947049.10701114032</v>
      </c>
    </row>
    <row r="131" spans="1:2">
      <c r="A131">
        <v>17</v>
      </c>
      <c r="B131">
        <v>-1154673.1510466887</v>
      </c>
    </row>
    <row r="132" spans="1:2">
      <c r="A132">
        <v>18</v>
      </c>
      <c r="B132">
        <v>-7384.7496259480831</v>
      </c>
    </row>
    <row r="133" spans="1:2">
      <c r="A133">
        <v>19</v>
      </c>
      <c r="B133">
        <v>-1799032.252918344</v>
      </c>
    </row>
    <row r="134" spans="1:2">
      <c r="A134">
        <v>20</v>
      </c>
      <c r="B134">
        <v>-1290295.9183162164</v>
      </c>
    </row>
    <row r="135" spans="1:2">
      <c r="A135">
        <v>21</v>
      </c>
      <c r="B135">
        <v>-899121.75096349721</v>
      </c>
    </row>
    <row r="136" spans="1:2">
      <c r="A136">
        <v>22</v>
      </c>
      <c r="B136">
        <v>-1624841.3441834082</v>
      </c>
    </row>
    <row r="137" spans="1:2">
      <c r="A137">
        <v>23</v>
      </c>
      <c r="B137">
        <v>-1674010.744667782</v>
      </c>
    </row>
    <row r="138" spans="1:2">
      <c r="A138">
        <v>24</v>
      </c>
      <c r="B138">
        <v>-476635.40812237898</v>
      </c>
    </row>
    <row r="139" spans="1:2">
      <c r="A139">
        <v>25</v>
      </c>
      <c r="B139">
        <v>-1139173.7731383089</v>
      </c>
    </row>
    <row r="140" spans="1:2">
      <c r="A140">
        <v>26</v>
      </c>
      <c r="B140">
        <v>-1490798.2110944709</v>
      </c>
    </row>
    <row r="141" spans="1:2">
      <c r="A141">
        <v>27</v>
      </c>
      <c r="B141">
        <v>-336680.76789553673</v>
      </c>
    </row>
    <row r="142" spans="1:2">
      <c r="A142">
        <v>28</v>
      </c>
      <c r="B142">
        <v>-1109608.8358667037</v>
      </c>
    </row>
    <row r="143" spans="1:2">
      <c r="A143">
        <v>29</v>
      </c>
      <c r="B143">
        <v>-224717.07961432508</v>
      </c>
    </row>
    <row r="144" spans="1:2">
      <c r="A144">
        <v>30</v>
      </c>
      <c r="B144">
        <v>-1934876.2329865529</v>
      </c>
    </row>
    <row r="145" spans="1:2">
      <c r="A145">
        <v>31</v>
      </c>
      <c r="B145">
        <v>-592439.23499953072</v>
      </c>
    </row>
    <row r="146" spans="1:2">
      <c r="A146">
        <v>32</v>
      </c>
      <c r="B146">
        <v>-1891859.9340040612</v>
      </c>
    </row>
    <row r="147" spans="1:2">
      <c r="A147">
        <v>33</v>
      </c>
      <c r="B147">
        <v>-1900813.6891146675</v>
      </c>
    </row>
    <row r="148" spans="1:2">
      <c r="A148">
        <v>34</v>
      </c>
      <c r="B148">
        <v>-358769.36981742579</v>
      </c>
    </row>
    <row r="149" spans="1:2">
      <c r="A149">
        <v>35</v>
      </c>
      <c r="B149">
        <v>-342611.83239274123</v>
      </c>
    </row>
    <row r="150" spans="1:2">
      <c r="A150">
        <v>36</v>
      </c>
      <c r="B150">
        <v>-292792.15242142999</v>
      </c>
    </row>
    <row r="151" spans="1:2">
      <c r="A151">
        <v>37</v>
      </c>
      <c r="B151">
        <v>-1753407.0611177811</v>
      </c>
    </row>
    <row r="152" spans="1:2">
      <c r="A152">
        <v>38</v>
      </c>
      <c r="B152">
        <v>-1421677.0844066814</v>
      </c>
    </row>
    <row r="153" spans="1:2">
      <c r="A153">
        <v>39</v>
      </c>
      <c r="B153">
        <v>-331550.98186081956</v>
      </c>
    </row>
    <row r="154" spans="1:2">
      <c r="A154">
        <v>40</v>
      </c>
      <c r="B154">
        <v>-1723920.7846066749</v>
      </c>
    </row>
    <row r="155" spans="1:2">
      <c r="A155">
        <v>41</v>
      </c>
      <c r="B155">
        <v>-978143.23001926695</v>
      </c>
    </row>
    <row r="156" spans="1:2">
      <c r="A156">
        <v>42</v>
      </c>
      <c r="B156">
        <v>-2341045.3163596927</v>
      </c>
    </row>
    <row r="157" spans="1:2">
      <c r="A157">
        <v>43</v>
      </c>
      <c r="B157">
        <v>-1716965.114357892</v>
      </c>
    </row>
    <row r="158" spans="1:2">
      <c r="A158">
        <v>44</v>
      </c>
      <c r="B158">
        <v>-132887.44019280106</v>
      </c>
    </row>
    <row r="159" spans="1:2">
      <c r="A159">
        <v>45</v>
      </c>
      <c r="B159">
        <v>-1283678.5006430193</v>
      </c>
    </row>
    <row r="160" spans="1:2">
      <c r="A160">
        <v>46</v>
      </c>
      <c r="B160">
        <v>-907026.32338599034</v>
      </c>
    </row>
    <row r="161" spans="1:2">
      <c r="A161">
        <v>47</v>
      </c>
      <c r="B161">
        <v>-1375065.1887436237</v>
      </c>
    </row>
    <row r="162" spans="1:2">
      <c r="A162">
        <v>48</v>
      </c>
      <c r="B162">
        <v>-911552.73902480165</v>
      </c>
    </row>
    <row r="163" spans="1:2">
      <c r="A163">
        <v>49</v>
      </c>
      <c r="B163">
        <v>-1561390.40133075</v>
      </c>
    </row>
    <row r="164" spans="1:2">
      <c r="A164">
        <v>50</v>
      </c>
      <c r="B164">
        <v>-694556.61867731984</v>
      </c>
    </row>
    <row r="165" spans="1:2">
      <c r="A165">
        <v>51</v>
      </c>
      <c r="B165">
        <v>-1965541.679304834</v>
      </c>
    </row>
    <row r="166" spans="1:2">
      <c r="A166">
        <v>52</v>
      </c>
      <c r="B166">
        <v>-880505.2097454262</v>
      </c>
    </row>
    <row r="167" spans="1:2">
      <c r="A167">
        <v>53</v>
      </c>
      <c r="B167">
        <v>-1509712.7720442661</v>
      </c>
    </row>
    <row r="168" spans="1:2">
      <c r="A168">
        <v>54</v>
      </c>
      <c r="B168">
        <v>-385562.73213373183</v>
      </c>
    </row>
    <row r="169" spans="1:2">
      <c r="A169">
        <v>55</v>
      </c>
      <c r="B169">
        <v>-866536.78468151751</v>
      </c>
    </row>
    <row r="170" spans="1:2">
      <c r="A170">
        <v>56</v>
      </c>
      <c r="B170">
        <v>48094.422810153861</v>
      </c>
    </row>
    <row r="171" spans="1:2">
      <c r="A171">
        <v>57</v>
      </c>
      <c r="B171">
        <v>-369967.37371637678</v>
      </c>
    </row>
    <row r="172" spans="1:2">
      <c r="A172">
        <v>58</v>
      </c>
      <c r="B172">
        <v>1143943.595377862</v>
      </c>
    </row>
    <row r="173" spans="1:2">
      <c r="A173">
        <v>59</v>
      </c>
      <c r="B173">
        <v>-1359778.9123776844</v>
      </c>
    </row>
    <row r="174" spans="1:2">
      <c r="A174">
        <v>60</v>
      </c>
      <c r="B174">
        <v>-815524.56484901661</v>
      </c>
    </row>
    <row r="175" spans="1:2">
      <c r="A175">
        <v>61</v>
      </c>
      <c r="B175">
        <v>-1226064.2283467506</v>
      </c>
    </row>
    <row r="176" spans="1:2">
      <c r="A176">
        <v>62</v>
      </c>
      <c r="B176">
        <v>-1012417.1386504332</v>
      </c>
    </row>
    <row r="177" spans="1:2">
      <c r="A177">
        <v>63</v>
      </c>
      <c r="B177">
        <v>-488324.39608460333</v>
      </c>
    </row>
    <row r="178" spans="1:2">
      <c r="A178">
        <v>64</v>
      </c>
      <c r="B178">
        <v>-1593327.8090962789</v>
      </c>
    </row>
    <row r="179" spans="1:2">
      <c r="A179">
        <v>65</v>
      </c>
      <c r="B179">
        <v>-893220.67623107205</v>
      </c>
    </row>
    <row r="180" spans="1:2">
      <c r="A180">
        <v>66</v>
      </c>
      <c r="B180">
        <v>-1405909.3464855724</v>
      </c>
    </row>
    <row r="181" spans="1:2">
      <c r="A181">
        <v>67</v>
      </c>
      <c r="B181">
        <v>-861085.37032204925</v>
      </c>
    </row>
    <row r="182" spans="1:2">
      <c r="A182">
        <v>68</v>
      </c>
      <c r="B182">
        <v>-1187891.2413276976</v>
      </c>
    </row>
    <row r="183" spans="1:2">
      <c r="A183">
        <v>69</v>
      </c>
      <c r="B183">
        <v>-435023.18537280662</v>
      </c>
    </row>
    <row r="184" spans="1:2">
      <c r="A184">
        <v>70</v>
      </c>
      <c r="B184">
        <v>151750.22950756014</v>
      </c>
    </row>
    <row r="185" spans="1:2">
      <c r="A185">
        <v>71</v>
      </c>
      <c r="B185">
        <v>-913530.4406833821</v>
      </c>
    </row>
    <row r="186" spans="1:2">
      <c r="A186">
        <v>72</v>
      </c>
      <c r="B186">
        <v>-346151.03124542156</v>
      </c>
    </row>
    <row r="187" spans="1:2">
      <c r="A187">
        <v>73</v>
      </c>
      <c r="B187">
        <v>-373539.6542332613</v>
      </c>
    </row>
    <row r="188" spans="1:2">
      <c r="A188">
        <v>74</v>
      </c>
      <c r="B188">
        <v>-1305698.5470863415</v>
      </c>
    </row>
    <row r="189" spans="1:2">
      <c r="A189">
        <v>75</v>
      </c>
      <c r="B189">
        <v>-744211.92790037161</v>
      </c>
    </row>
    <row r="190" spans="1:2">
      <c r="A190">
        <v>76</v>
      </c>
      <c r="B190">
        <v>-1927026.6572923025</v>
      </c>
    </row>
    <row r="191" spans="1:2">
      <c r="A191">
        <v>77</v>
      </c>
      <c r="B191">
        <v>-504447.51655761106</v>
      </c>
    </row>
    <row r="192" spans="1:2">
      <c r="A192">
        <v>78</v>
      </c>
      <c r="B192">
        <v>-624626.8732621196</v>
      </c>
    </row>
    <row r="193" spans="1:2">
      <c r="A193">
        <v>79</v>
      </c>
      <c r="B193">
        <v>-470541.24812515767</v>
      </c>
    </row>
    <row r="194" spans="1:2">
      <c r="A194">
        <v>80</v>
      </c>
      <c r="B194">
        <v>291864.55473342759</v>
      </c>
    </row>
    <row r="195" spans="1:2">
      <c r="A195">
        <v>81</v>
      </c>
      <c r="B195">
        <v>-663592.87277063774</v>
      </c>
    </row>
    <row r="196" spans="1:2">
      <c r="A196">
        <v>82</v>
      </c>
      <c r="B196">
        <v>-371299.01751808351</v>
      </c>
    </row>
    <row r="197" spans="1:2">
      <c r="A197">
        <v>83</v>
      </c>
      <c r="B197">
        <v>-422366.33859926549</v>
      </c>
    </row>
    <row r="198" spans="1:2">
      <c r="A198">
        <v>84</v>
      </c>
      <c r="B198">
        <v>-962008.31504433102</v>
      </c>
    </row>
    <row r="199" spans="1:2">
      <c r="A199">
        <v>85</v>
      </c>
      <c r="B199">
        <v>-1162917.0133424206</v>
      </c>
    </row>
    <row r="200" spans="1:2">
      <c r="A200">
        <v>86</v>
      </c>
      <c r="B200">
        <v>-830197.85186042544</v>
      </c>
    </row>
    <row r="201" spans="1:2">
      <c r="A201">
        <v>87</v>
      </c>
      <c r="B201">
        <v>-919658.83043523901</v>
      </c>
    </row>
    <row r="202" spans="1:2">
      <c r="A202">
        <v>88</v>
      </c>
      <c r="B202">
        <v>-1774606.5241489992</v>
      </c>
    </row>
    <row r="203" spans="1:2">
      <c r="A203">
        <v>89</v>
      </c>
      <c r="B203">
        <v>-659529.64938210137</v>
      </c>
    </row>
    <row r="204" spans="1:2">
      <c r="A204">
        <v>90</v>
      </c>
      <c r="B204">
        <v>-2118835.1868666606</v>
      </c>
    </row>
    <row r="205" spans="1:2">
      <c r="A205">
        <v>91</v>
      </c>
      <c r="B205">
        <v>-1129533.4870070077</v>
      </c>
    </row>
    <row r="206" spans="1:2">
      <c r="A206">
        <v>92</v>
      </c>
      <c r="B206">
        <v>-1988388.6652923645</v>
      </c>
    </row>
    <row r="207" spans="1:2">
      <c r="A207">
        <v>93</v>
      </c>
      <c r="B207">
        <v>-1350436.8545578369</v>
      </c>
    </row>
    <row r="208" spans="1:2">
      <c r="A208">
        <v>94</v>
      </c>
      <c r="B208">
        <v>-692956.03682793642</v>
      </c>
    </row>
    <row r="209" spans="1:2">
      <c r="A209">
        <v>95</v>
      </c>
      <c r="B209">
        <v>-813815.79508279031</v>
      </c>
    </row>
    <row r="210" spans="1:2">
      <c r="A210">
        <v>96</v>
      </c>
      <c r="B210">
        <v>-648841.22372957657</v>
      </c>
    </row>
    <row r="211" spans="1:2">
      <c r="A211">
        <v>97</v>
      </c>
      <c r="B211">
        <v>-1783864.8602035132</v>
      </c>
    </row>
    <row r="212" spans="1:2">
      <c r="A212">
        <v>98</v>
      </c>
      <c r="B212">
        <v>-453671.75771510694</v>
      </c>
    </row>
    <row r="213" spans="1:2">
      <c r="A213">
        <v>99</v>
      </c>
      <c r="B213">
        <v>-2221366.5346018262</v>
      </c>
    </row>
    <row r="214" spans="1:2">
      <c r="A214">
        <v>100</v>
      </c>
      <c r="B214">
        <v>-1458079.4112318684</v>
      </c>
    </row>
    <row r="215" spans="1:2">
      <c r="A215">
        <v>101</v>
      </c>
      <c r="B215">
        <v>-1272212.135818881</v>
      </c>
    </row>
    <row r="216" spans="1:2">
      <c r="A216">
        <v>102</v>
      </c>
      <c r="B216">
        <v>-151235.95819690163</v>
      </c>
    </row>
    <row r="217" spans="1:2">
      <c r="A217">
        <v>103</v>
      </c>
      <c r="B217">
        <v>-1114132.8198577526</v>
      </c>
    </row>
    <row r="218" spans="1:2">
      <c r="A218">
        <v>104</v>
      </c>
      <c r="B218">
        <v>-1527269.3116041019</v>
      </c>
    </row>
    <row r="219" spans="1:2">
      <c r="A219">
        <v>105</v>
      </c>
      <c r="B219">
        <v>-1467723.8937539989</v>
      </c>
    </row>
    <row r="220" spans="1:2">
      <c r="A220">
        <v>106</v>
      </c>
      <c r="B220">
        <v>-944597.65966756037</v>
      </c>
    </row>
    <row r="221" spans="1:2">
      <c r="A221">
        <v>107</v>
      </c>
      <c r="B221">
        <v>288033.9850046417</v>
      </c>
    </row>
    <row r="222" spans="1:2">
      <c r="A222">
        <v>108</v>
      </c>
      <c r="B222">
        <v>-1487353.9764546484</v>
      </c>
    </row>
    <row r="223" spans="1:2">
      <c r="A223">
        <v>109</v>
      </c>
      <c r="B223">
        <v>-830318.73574519693</v>
      </c>
    </row>
    <row r="224" spans="1:2">
      <c r="A224">
        <v>110</v>
      </c>
      <c r="B224">
        <v>-1030914.8127461283</v>
      </c>
    </row>
    <row r="225" spans="1:2">
      <c r="A225">
        <v>111</v>
      </c>
      <c r="B225">
        <v>-2753479.4487525844</v>
      </c>
    </row>
    <row r="226" spans="1:2">
      <c r="A226">
        <v>112</v>
      </c>
      <c r="B226">
        <v>-1235650.9543931424</v>
      </c>
    </row>
    <row r="227" spans="1:2">
      <c r="A227">
        <v>113</v>
      </c>
      <c r="B227">
        <v>-1009340.5740564325</v>
      </c>
    </row>
    <row r="228" spans="1:2">
      <c r="A228">
        <v>114</v>
      </c>
      <c r="B228">
        <v>334656.61620149639</v>
      </c>
    </row>
    <row r="229" spans="1:2">
      <c r="A229">
        <v>115</v>
      </c>
      <c r="B229">
        <v>-381337.67115840118</v>
      </c>
    </row>
    <row r="230" spans="1:2">
      <c r="A230">
        <v>116</v>
      </c>
      <c r="B230">
        <v>-739928.79962803004</v>
      </c>
    </row>
    <row r="231" spans="1:2">
      <c r="A231">
        <v>117</v>
      </c>
      <c r="B231">
        <v>-1262745.3380743391</v>
      </c>
    </row>
    <row r="232" spans="1:2">
      <c r="A232">
        <v>118</v>
      </c>
      <c r="B232">
        <v>-1563934.7681430154</v>
      </c>
    </row>
    <row r="233" spans="1:2">
      <c r="A233">
        <v>119</v>
      </c>
      <c r="B233">
        <v>-761909.79981503612</v>
      </c>
    </row>
    <row r="234" spans="1:2">
      <c r="A234">
        <v>120</v>
      </c>
      <c r="B234">
        <v>-1080334.48722215</v>
      </c>
    </row>
    <row r="235" spans="1:2">
      <c r="A235">
        <v>121</v>
      </c>
      <c r="B235">
        <v>-13741.338433928846</v>
      </c>
    </row>
    <row r="236" spans="1:2">
      <c r="A236">
        <v>122</v>
      </c>
      <c r="B236">
        <v>-629696.42700554559</v>
      </c>
    </row>
    <row r="237" spans="1:2">
      <c r="A237">
        <v>123</v>
      </c>
      <c r="B237">
        <v>-243043.472447059</v>
      </c>
    </row>
    <row r="238" spans="1:2">
      <c r="A238">
        <v>124</v>
      </c>
      <c r="B238">
        <v>-189275.87978925463</v>
      </c>
    </row>
    <row r="239" spans="1:2">
      <c r="A239">
        <v>125</v>
      </c>
      <c r="B239">
        <v>367590.24550778529</v>
      </c>
    </row>
    <row r="240" spans="1:2">
      <c r="A240">
        <v>126</v>
      </c>
      <c r="B240">
        <v>-1912375.7959720916</v>
      </c>
    </row>
    <row r="241" spans="1:2">
      <c r="A241">
        <v>127</v>
      </c>
      <c r="B241">
        <v>-816411.63161883876</v>
      </c>
    </row>
    <row r="242" spans="1:2">
      <c r="A242">
        <v>128</v>
      </c>
      <c r="B242">
        <v>-1426601.2217237633</v>
      </c>
    </row>
    <row r="243" spans="1:2">
      <c r="A243">
        <v>129</v>
      </c>
      <c r="B243">
        <v>96859.73402893325</v>
      </c>
    </row>
    <row r="244" spans="1:2">
      <c r="A244">
        <v>130</v>
      </c>
      <c r="B244">
        <v>-1930888.2692745349</v>
      </c>
    </row>
    <row r="245" spans="1:2">
      <c r="A245">
        <v>131</v>
      </c>
      <c r="B245">
        <v>-1909444.7219362226</v>
      </c>
    </row>
    <row r="246" spans="1:2">
      <c r="A246">
        <v>132</v>
      </c>
      <c r="B246">
        <v>-1724881.3222519858</v>
      </c>
    </row>
    <row r="247" spans="1:2">
      <c r="A247">
        <v>133</v>
      </c>
      <c r="B247">
        <v>-1304670.430442486</v>
      </c>
    </row>
    <row r="248" spans="1:2">
      <c r="A248">
        <v>134</v>
      </c>
      <c r="B248">
        <v>-1001207.851738249</v>
      </c>
    </row>
    <row r="249" spans="1:2">
      <c r="A249">
        <v>135</v>
      </c>
      <c r="B249">
        <v>-1709631.1321346816</v>
      </c>
    </row>
    <row r="250" spans="1:2">
      <c r="A250">
        <v>136</v>
      </c>
      <c r="B250">
        <v>-617260.5754407699</v>
      </c>
    </row>
    <row r="251" spans="1:2">
      <c r="A251">
        <v>137</v>
      </c>
      <c r="B251">
        <v>-457883.27479765913</v>
      </c>
    </row>
    <row r="252" spans="1:2">
      <c r="A252">
        <v>138</v>
      </c>
      <c r="B252">
        <v>-441456.93332202255</v>
      </c>
    </row>
    <row r="253" spans="1:2">
      <c r="A253">
        <v>139</v>
      </c>
      <c r="B253">
        <v>-1137134.0440804295</v>
      </c>
    </row>
    <row r="254" spans="1:2">
      <c r="A254">
        <v>140</v>
      </c>
      <c r="B254">
        <v>-955693.06990025088</v>
      </c>
    </row>
    <row r="255" spans="1:2">
      <c r="A255">
        <v>141</v>
      </c>
      <c r="B255">
        <v>-1045598.0363192222</v>
      </c>
    </row>
    <row r="256" spans="1:2">
      <c r="A256">
        <v>142</v>
      </c>
      <c r="B256">
        <v>-1276235.0585396893</v>
      </c>
    </row>
    <row r="257" spans="1:2">
      <c r="A257">
        <v>143</v>
      </c>
      <c r="B257">
        <v>-1853176.5608952211</v>
      </c>
    </row>
    <row r="258" spans="1:2">
      <c r="A258">
        <v>144</v>
      </c>
      <c r="B258">
        <v>-1775166.1003765054</v>
      </c>
    </row>
    <row r="259" spans="1:2">
      <c r="A259">
        <v>145</v>
      </c>
      <c r="B259">
        <v>-1984469.8970480878</v>
      </c>
    </row>
    <row r="260" spans="1:2">
      <c r="A260">
        <v>146</v>
      </c>
      <c r="B260">
        <v>-1485160.851998325</v>
      </c>
    </row>
    <row r="261" spans="1:2">
      <c r="A261">
        <v>147</v>
      </c>
      <c r="B261">
        <v>-1065470.3584538628</v>
      </c>
    </row>
    <row r="262" spans="1:2">
      <c r="A262">
        <v>148</v>
      </c>
      <c r="B262">
        <v>-1433498.5941303</v>
      </c>
    </row>
    <row r="263" spans="1:2">
      <c r="A263">
        <v>149</v>
      </c>
      <c r="B263">
        <v>-227500.14191098945</v>
      </c>
    </row>
    <row r="264" spans="1:2">
      <c r="A264">
        <v>150</v>
      </c>
      <c r="B264">
        <v>-946509.43498858751</v>
      </c>
    </row>
    <row r="265" spans="1:2">
      <c r="A265">
        <v>151</v>
      </c>
      <c r="B265">
        <v>-687147.08307943982</v>
      </c>
    </row>
    <row r="266" spans="1:2">
      <c r="A266">
        <v>152</v>
      </c>
      <c r="B266">
        <v>-1524053.2116804717</v>
      </c>
    </row>
    <row r="267" spans="1:2">
      <c r="A267">
        <v>153</v>
      </c>
      <c r="B267">
        <v>-826830.40050660109</v>
      </c>
    </row>
    <row r="268" spans="1:2">
      <c r="A268">
        <v>154</v>
      </c>
      <c r="B268">
        <v>-910922.73428717139</v>
      </c>
    </row>
    <row r="269" spans="1:2">
      <c r="A269">
        <v>155</v>
      </c>
      <c r="B269">
        <v>250368.31408196167</v>
      </c>
    </row>
    <row r="270" spans="1:2">
      <c r="A270">
        <v>156</v>
      </c>
      <c r="B270">
        <v>-947231.1449012158</v>
      </c>
    </row>
    <row r="271" spans="1:2">
      <c r="A271">
        <v>157</v>
      </c>
      <c r="B271">
        <v>-1139804.9655674642</v>
      </c>
    </row>
    <row r="272" spans="1:2">
      <c r="A272">
        <v>158</v>
      </c>
      <c r="B272">
        <v>-2052852.9947894805</v>
      </c>
    </row>
    <row r="273" spans="1:2">
      <c r="A273">
        <v>159</v>
      </c>
      <c r="B273">
        <v>-1238938.0071865111</v>
      </c>
    </row>
    <row r="274" spans="1:2">
      <c r="A274">
        <v>160</v>
      </c>
      <c r="B274">
        <v>387187.04071913689</v>
      </c>
    </row>
    <row r="275" spans="1:2">
      <c r="A275">
        <v>161</v>
      </c>
      <c r="B275">
        <v>-1547423.621425932</v>
      </c>
    </row>
    <row r="276" spans="1:2">
      <c r="A276">
        <v>162</v>
      </c>
      <c r="B276">
        <v>-2494161.4200415658</v>
      </c>
    </row>
    <row r="277" spans="1:2">
      <c r="A277">
        <v>163</v>
      </c>
      <c r="B277">
        <v>-313399.12692916428</v>
      </c>
    </row>
    <row r="278" spans="1:2">
      <c r="A278">
        <v>164</v>
      </c>
      <c r="B278">
        <v>-613434.66077415156</v>
      </c>
    </row>
    <row r="279" spans="1:2">
      <c r="A279">
        <v>165</v>
      </c>
      <c r="B279">
        <v>-1116534.4167934796</v>
      </c>
    </row>
    <row r="280" spans="1:2">
      <c r="A280">
        <v>166</v>
      </c>
      <c r="B280">
        <v>-2106170.7990559409</v>
      </c>
    </row>
    <row r="281" spans="1:2">
      <c r="A281">
        <v>167</v>
      </c>
      <c r="B281">
        <v>-660296.75016856415</v>
      </c>
    </row>
    <row r="282" spans="1:2">
      <c r="A282">
        <v>168</v>
      </c>
      <c r="B282">
        <v>-1779100.5495751444</v>
      </c>
    </row>
    <row r="283" spans="1:2">
      <c r="A283">
        <v>169</v>
      </c>
      <c r="B283">
        <v>-1270828.2231179837</v>
      </c>
    </row>
    <row r="284" spans="1:2">
      <c r="A284">
        <v>170</v>
      </c>
      <c r="B284">
        <v>568077.68866750668</v>
      </c>
    </row>
    <row r="285" spans="1:2">
      <c r="A285">
        <v>171</v>
      </c>
      <c r="B285">
        <v>791004.09781307494</v>
      </c>
    </row>
    <row r="286" spans="1:2">
      <c r="A286">
        <v>172</v>
      </c>
      <c r="B286">
        <v>-1565713.7779528333</v>
      </c>
    </row>
    <row r="287" spans="1:2">
      <c r="A287">
        <v>173</v>
      </c>
      <c r="B287">
        <v>-803674.64792995527</v>
      </c>
    </row>
    <row r="288" spans="1:2">
      <c r="A288">
        <v>174</v>
      </c>
      <c r="B288">
        <v>-2104997.3112634243</v>
      </c>
    </row>
    <row r="289" spans="1:2">
      <c r="A289">
        <v>175</v>
      </c>
      <c r="B289">
        <v>-916897.56256047485</v>
      </c>
    </row>
    <row r="290" spans="1:2">
      <c r="A290">
        <v>176</v>
      </c>
      <c r="B290">
        <v>-2164917.1718394752</v>
      </c>
    </row>
    <row r="291" spans="1:2">
      <c r="A291">
        <v>177</v>
      </c>
      <c r="B291">
        <v>-610153.45204348629</v>
      </c>
    </row>
    <row r="292" spans="1:2">
      <c r="A292">
        <v>178</v>
      </c>
      <c r="B292">
        <v>-1870383.157885185</v>
      </c>
    </row>
    <row r="293" spans="1:2">
      <c r="A293">
        <v>179</v>
      </c>
      <c r="B293">
        <v>-422388.88977624045</v>
      </c>
    </row>
    <row r="294" spans="1:2">
      <c r="A294">
        <v>180</v>
      </c>
      <c r="B294">
        <v>-2473887.1469653081</v>
      </c>
    </row>
    <row r="295" spans="1:2">
      <c r="A295">
        <v>181</v>
      </c>
      <c r="B295">
        <v>183265.83210397651</v>
      </c>
    </row>
    <row r="296" spans="1:2">
      <c r="A296">
        <v>182</v>
      </c>
      <c r="B296">
        <v>-1810658.2938538273</v>
      </c>
    </row>
    <row r="297" spans="1:2">
      <c r="A297">
        <v>183</v>
      </c>
      <c r="B297">
        <v>-749806.29581077036</v>
      </c>
    </row>
    <row r="298" spans="1:2">
      <c r="A298">
        <v>184</v>
      </c>
      <c r="B298">
        <v>-358302.83848211408</v>
      </c>
    </row>
    <row r="299" spans="1:2">
      <c r="A299">
        <v>185</v>
      </c>
      <c r="B299">
        <v>-805707.32656263595</v>
      </c>
    </row>
    <row r="300" spans="1:2">
      <c r="A300">
        <v>186</v>
      </c>
      <c r="B300">
        <v>-1634313.6640059394</v>
      </c>
    </row>
    <row r="301" spans="1:2">
      <c r="A301">
        <v>187</v>
      </c>
      <c r="B301">
        <v>-739541.27426441386</v>
      </c>
    </row>
    <row r="302" spans="1:2">
      <c r="A302">
        <v>188</v>
      </c>
      <c r="B302">
        <v>-907395.03305738815</v>
      </c>
    </row>
    <row r="303" spans="1:2">
      <c r="A303">
        <v>189</v>
      </c>
      <c r="B303">
        <v>-2356051.012362516</v>
      </c>
    </row>
    <row r="304" spans="1:2">
      <c r="A304">
        <v>190</v>
      </c>
      <c r="B304">
        <v>-842447.97407313075</v>
      </c>
    </row>
    <row r="305" spans="1:2">
      <c r="A305">
        <v>191</v>
      </c>
      <c r="B305">
        <v>-899282.19102733524</v>
      </c>
    </row>
    <row r="306" spans="1:2">
      <c r="A306">
        <v>192</v>
      </c>
      <c r="B306">
        <v>-525447.33400150808</v>
      </c>
    </row>
    <row r="307" spans="1:2">
      <c r="A307">
        <v>193</v>
      </c>
      <c r="B307">
        <v>-1258594.1190629357</v>
      </c>
    </row>
    <row r="308" spans="1:2">
      <c r="A308">
        <v>194</v>
      </c>
      <c r="B308">
        <v>-514191.54424550512</v>
      </c>
    </row>
    <row r="309" spans="1:2">
      <c r="A309">
        <v>195</v>
      </c>
      <c r="B309">
        <v>-301851.55128360173</v>
      </c>
    </row>
    <row r="310" spans="1:2">
      <c r="A310">
        <v>196</v>
      </c>
      <c r="B310">
        <v>-1642675.7036126941</v>
      </c>
    </row>
    <row r="311" spans="1:2">
      <c r="A311">
        <v>197</v>
      </c>
      <c r="B311">
        <v>-1183696.414003005</v>
      </c>
    </row>
    <row r="312" spans="1:2">
      <c r="A312">
        <v>198</v>
      </c>
      <c r="B312">
        <v>-1559752.7014780773</v>
      </c>
    </row>
    <row r="313" spans="1:2">
      <c r="A313">
        <v>199</v>
      </c>
      <c r="B313">
        <v>533817.67970026541</v>
      </c>
    </row>
    <row r="314" spans="1:2">
      <c r="A314">
        <v>200</v>
      </c>
      <c r="B314">
        <v>-1214426.1025865632</v>
      </c>
    </row>
    <row r="315" spans="1:2">
      <c r="A315">
        <v>201</v>
      </c>
      <c r="B315">
        <v>-1034686.9700680815</v>
      </c>
    </row>
    <row r="316" spans="1:2">
      <c r="A316">
        <v>202</v>
      </c>
      <c r="B316">
        <v>-1474613.5825938184</v>
      </c>
    </row>
    <row r="317" spans="1:2">
      <c r="A317">
        <v>203</v>
      </c>
      <c r="B317">
        <v>-109868.04571618192</v>
      </c>
    </row>
    <row r="318" spans="1:2">
      <c r="A318">
        <v>204</v>
      </c>
      <c r="B318">
        <v>-1200356.5098187171</v>
      </c>
    </row>
    <row r="319" spans="1:2">
      <c r="A319">
        <v>205</v>
      </c>
      <c r="B319">
        <v>-533536.10235110554</v>
      </c>
    </row>
    <row r="320" spans="1:2">
      <c r="A320">
        <v>206</v>
      </c>
      <c r="B320">
        <v>250465.42644703388</v>
      </c>
    </row>
    <row r="321" spans="1:2">
      <c r="A321">
        <v>207</v>
      </c>
      <c r="B321">
        <v>-979359.22172318888</v>
      </c>
    </row>
    <row r="322" spans="1:2">
      <c r="A322">
        <v>208</v>
      </c>
      <c r="B322">
        <v>-1798858.325605995</v>
      </c>
    </row>
    <row r="323" spans="1:2">
      <c r="A323">
        <v>209</v>
      </c>
      <c r="B323">
        <v>125738.78892268692</v>
      </c>
    </row>
    <row r="324" spans="1:2">
      <c r="A324">
        <v>210</v>
      </c>
      <c r="B324">
        <v>-1512553.7598008937</v>
      </c>
    </row>
    <row r="325" spans="1:2">
      <c r="A325">
        <v>211</v>
      </c>
      <c r="B325">
        <v>-742650.42554037075</v>
      </c>
    </row>
    <row r="326" spans="1:2">
      <c r="A326">
        <v>212</v>
      </c>
      <c r="B326">
        <v>-941928.26090809423</v>
      </c>
    </row>
    <row r="327" spans="1:2">
      <c r="A327">
        <v>213</v>
      </c>
      <c r="B327">
        <v>125593.0802351044</v>
      </c>
    </row>
    <row r="328" spans="1:2">
      <c r="A328">
        <v>214</v>
      </c>
      <c r="B328">
        <v>-892573.8392830214</v>
      </c>
    </row>
    <row r="329" spans="1:2">
      <c r="A329">
        <v>215</v>
      </c>
      <c r="B329">
        <v>-1113288.8080500592</v>
      </c>
    </row>
    <row r="330" spans="1:2">
      <c r="A330">
        <v>216</v>
      </c>
      <c r="B330">
        <v>-1383258.0938580106</v>
      </c>
    </row>
    <row r="331" spans="1:2">
      <c r="A331">
        <v>217</v>
      </c>
      <c r="B331">
        <v>-268666.13889987761</v>
      </c>
    </row>
    <row r="332" spans="1:2">
      <c r="A332">
        <v>218</v>
      </c>
      <c r="B332">
        <v>-1869400.7574844812</v>
      </c>
    </row>
    <row r="333" spans="1:2">
      <c r="A333">
        <v>219</v>
      </c>
      <c r="B333">
        <v>-710473.22817763279</v>
      </c>
    </row>
    <row r="334" spans="1:2">
      <c r="A334">
        <v>220</v>
      </c>
      <c r="B334">
        <v>-675490.78047708725</v>
      </c>
    </row>
    <row r="335" spans="1:2">
      <c r="A335">
        <v>221</v>
      </c>
      <c r="B335">
        <v>-483240.25261531642</v>
      </c>
    </row>
    <row r="336" spans="1:2">
      <c r="A336">
        <v>222</v>
      </c>
      <c r="B336">
        <v>-894477.05230901111</v>
      </c>
    </row>
    <row r="337" spans="1:2">
      <c r="A337">
        <v>223</v>
      </c>
      <c r="B337">
        <v>-1635369.7096950631</v>
      </c>
    </row>
    <row r="338" spans="1:2">
      <c r="A338">
        <v>224</v>
      </c>
      <c r="B338">
        <v>322617.86127490416</v>
      </c>
    </row>
    <row r="339" spans="1:2">
      <c r="A339">
        <v>225</v>
      </c>
      <c r="B339">
        <v>-1675238.8778579545</v>
      </c>
    </row>
    <row r="340" spans="1:2">
      <c r="A340">
        <v>226</v>
      </c>
      <c r="B340">
        <v>-2047936.4392986118</v>
      </c>
    </row>
    <row r="341" spans="1:2">
      <c r="A341">
        <v>227</v>
      </c>
      <c r="B341">
        <v>-667443.96123297326</v>
      </c>
    </row>
    <row r="342" spans="1:2">
      <c r="A342">
        <v>228</v>
      </c>
      <c r="B342">
        <v>-894229.79563556635</v>
      </c>
    </row>
    <row r="343" spans="1:2">
      <c r="A343">
        <v>229</v>
      </c>
      <c r="B343">
        <v>-1373278.995377304</v>
      </c>
    </row>
    <row r="344" spans="1:2">
      <c r="A344">
        <v>230</v>
      </c>
      <c r="B344">
        <v>-1793218.9054542109</v>
      </c>
    </row>
    <row r="345" spans="1:2">
      <c r="A345">
        <v>231</v>
      </c>
      <c r="B345">
        <v>-426253.33463788778</v>
      </c>
    </row>
    <row r="346" spans="1:2">
      <c r="A346">
        <v>232</v>
      </c>
      <c r="B346">
        <v>-1264393.4302564235</v>
      </c>
    </row>
    <row r="347" spans="1:2">
      <c r="A347">
        <v>233</v>
      </c>
      <c r="B347">
        <v>-962859.44859194499</v>
      </c>
    </row>
    <row r="348" spans="1:2">
      <c r="A348">
        <v>234</v>
      </c>
      <c r="B348">
        <v>-1156863.0496446905</v>
      </c>
    </row>
    <row r="349" spans="1:2">
      <c r="A349">
        <v>235</v>
      </c>
      <c r="B349">
        <v>-2720647.5023825304</v>
      </c>
    </row>
    <row r="350" spans="1:2">
      <c r="A350">
        <v>236</v>
      </c>
      <c r="B350">
        <v>-1849512.6800446422</v>
      </c>
    </row>
    <row r="351" spans="1:2">
      <c r="A351">
        <v>237</v>
      </c>
      <c r="B351">
        <v>-2357108.8322433317</v>
      </c>
    </row>
    <row r="352" spans="1:2">
      <c r="A352">
        <v>238</v>
      </c>
      <c r="B352">
        <v>-756643.81706354185</v>
      </c>
    </row>
    <row r="353" spans="1:2">
      <c r="A353">
        <v>239</v>
      </c>
      <c r="B353">
        <v>-784034.41747793113</v>
      </c>
    </row>
    <row r="354" spans="1:2">
      <c r="A354">
        <v>240</v>
      </c>
      <c r="B354">
        <v>-794985.17230634391</v>
      </c>
    </row>
    <row r="355" spans="1:2">
      <c r="A355">
        <v>241</v>
      </c>
      <c r="B355">
        <v>190579.65971572837</v>
      </c>
    </row>
    <row r="356" spans="1:2">
      <c r="A356">
        <v>242</v>
      </c>
      <c r="B356">
        <v>-1169020.5518856642</v>
      </c>
    </row>
    <row r="357" spans="1:2">
      <c r="A357">
        <v>243</v>
      </c>
      <c r="B357">
        <v>-976614.0638432994</v>
      </c>
    </row>
    <row r="358" spans="1:2">
      <c r="A358">
        <v>244</v>
      </c>
      <c r="B358">
        <v>465400.55377468251</v>
      </c>
    </row>
    <row r="359" spans="1:2">
      <c r="A359">
        <v>245</v>
      </c>
      <c r="B359">
        <v>-1633284.2629385861</v>
      </c>
    </row>
    <row r="360" spans="1:2">
      <c r="A360">
        <v>246</v>
      </c>
      <c r="B360">
        <v>-1863994.2706609117</v>
      </c>
    </row>
    <row r="361" spans="1:2">
      <c r="A361">
        <v>247</v>
      </c>
      <c r="B361">
        <v>-395932.05968054989</v>
      </c>
    </row>
    <row r="362" spans="1:2">
      <c r="A362">
        <v>248</v>
      </c>
      <c r="B362">
        <v>-1659976.1615426173</v>
      </c>
    </row>
    <row r="363" spans="1:2">
      <c r="A363">
        <v>249</v>
      </c>
      <c r="B363">
        <v>-1056734.6626939194</v>
      </c>
    </row>
    <row r="364" spans="1:2">
      <c r="A364">
        <v>250</v>
      </c>
      <c r="B364">
        <v>-530095.90950934193</v>
      </c>
    </row>
    <row r="365" spans="1:2">
      <c r="A365">
        <v>251</v>
      </c>
      <c r="B365">
        <v>-519672.29286775645</v>
      </c>
    </row>
    <row r="366" spans="1:2">
      <c r="A366">
        <v>252</v>
      </c>
      <c r="B366">
        <v>-416194.28566455282</v>
      </c>
    </row>
    <row r="367" spans="1:2">
      <c r="A367">
        <v>253</v>
      </c>
      <c r="B367">
        <v>-1157502.0631383145</v>
      </c>
    </row>
    <row r="368" spans="1:2">
      <c r="A368">
        <v>254</v>
      </c>
      <c r="B368">
        <v>-2407218.3610803103</v>
      </c>
    </row>
    <row r="369" spans="1:2">
      <c r="A369">
        <v>255</v>
      </c>
      <c r="B369">
        <v>-2073336.6097738363</v>
      </c>
    </row>
    <row r="370" spans="1:2">
      <c r="A370">
        <v>256</v>
      </c>
      <c r="B370">
        <v>-1221727.0576206022</v>
      </c>
    </row>
    <row r="371" spans="1:2">
      <c r="A371">
        <v>257</v>
      </c>
      <c r="B371">
        <v>-616342.89131444576</v>
      </c>
    </row>
    <row r="372" spans="1:2">
      <c r="A372">
        <v>258</v>
      </c>
      <c r="B372">
        <v>-723099.26084026636</v>
      </c>
    </row>
    <row r="373" spans="1:2">
      <c r="A373">
        <v>259</v>
      </c>
      <c r="B373">
        <v>-2754583.4648755249</v>
      </c>
    </row>
    <row r="374" spans="1:2">
      <c r="A374">
        <v>260</v>
      </c>
      <c r="B374">
        <v>-1975545.1063220245</v>
      </c>
    </row>
    <row r="375" spans="1:2">
      <c r="A375">
        <v>261</v>
      </c>
      <c r="B375">
        <v>-421298.40233653132</v>
      </c>
    </row>
    <row r="376" spans="1:2">
      <c r="A376">
        <v>262</v>
      </c>
      <c r="B376">
        <v>-438419.65981307562</v>
      </c>
    </row>
    <row r="377" spans="1:2">
      <c r="A377">
        <v>263</v>
      </c>
      <c r="B377">
        <v>-460723.40089327097</v>
      </c>
    </row>
    <row r="378" spans="1:2">
      <c r="A378">
        <v>264</v>
      </c>
      <c r="B378">
        <v>-1628451.0988256803</v>
      </c>
    </row>
    <row r="379" spans="1:2">
      <c r="A379">
        <v>265</v>
      </c>
      <c r="B379">
        <v>-1154166.1307355538</v>
      </c>
    </row>
    <row r="380" spans="1:2">
      <c r="A380">
        <v>266</v>
      </c>
      <c r="B380">
        <v>-230738.81910183677</v>
      </c>
    </row>
    <row r="381" spans="1:2">
      <c r="A381">
        <v>267</v>
      </c>
      <c r="B381">
        <v>-2084267.8362790111</v>
      </c>
    </row>
    <row r="382" spans="1:2">
      <c r="A382">
        <v>268</v>
      </c>
      <c r="B382">
        <v>-673129.81977886509</v>
      </c>
    </row>
    <row r="383" spans="1:2">
      <c r="A383">
        <v>269</v>
      </c>
      <c r="B383">
        <v>-794157.28545537009</v>
      </c>
    </row>
    <row r="384" spans="1:2">
      <c r="A384">
        <v>270</v>
      </c>
      <c r="B384">
        <v>-682801.73263703426</v>
      </c>
    </row>
    <row r="385" spans="1:2">
      <c r="A385">
        <v>271</v>
      </c>
      <c r="B385">
        <v>143550.03022618976</v>
      </c>
    </row>
    <row r="386" spans="1:2">
      <c r="A386">
        <v>272</v>
      </c>
      <c r="B386">
        <v>-1655450.1947461525</v>
      </c>
    </row>
    <row r="387" spans="1:2">
      <c r="A387">
        <v>273</v>
      </c>
      <c r="B387">
        <v>-1079469.7744514402</v>
      </c>
    </row>
    <row r="388" spans="1:2">
      <c r="A388">
        <v>274</v>
      </c>
      <c r="B388">
        <v>-1223087.8014991363</v>
      </c>
    </row>
    <row r="389" spans="1:2">
      <c r="A389">
        <v>275</v>
      </c>
      <c r="B389">
        <v>-1793086.6669406504</v>
      </c>
    </row>
    <row r="390" spans="1:2">
      <c r="A390">
        <v>276</v>
      </c>
      <c r="B390">
        <v>-1765753.2914374387</v>
      </c>
    </row>
    <row r="391" spans="1:2">
      <c r="A391">
        <v>277</v>
      </c>
      <c r="B391">
        <v>-719071.78664572712</v>
      </c>
    </row>
    <row r="392" spans="1:2">
      <c r="A392">
        <v>278</v>
      </c>
      <c r="B392">
        <v>324186.21499706688</v>
      </c>
    </row>
    <row r="393" spans="1:2">
      <c r="A393">
        <v>279</v>
      </c>
      <c r="B393">
        <v>-1829611.2092458315</v>
      </c>
    </row>
    <row r="394" spans="1:2">
      <c r="A394">
        <v>280</v>
      </c>
      <c r="B394">
        <v>160751.72121728014</v>
      </c>
    </row>
    <row r="395" spans="1:2">
      <c r="A395">
        <v>281</v>
      </c>
      <c r="B395">
        <v>-1670392.2113059529</v>
      </c>
    </row>
    <row r="396" spans="1:2">
      <c r="A396">
        <v>282</v>
      </c>
      <c r="B396">
        <v>-2977924.2005992047</v>
      </c>
    </row>
    <row r="397" spans="1:2">
      <c r="A397">
        <v>283</v>
      </c>
      <c r="B397">
        <v>-184147.40664154699</v>
      </c>
    </row>
    <row r="398" spans="1:2">
      <c r="A398">
        <v>284</v>
      </c>
      <c r="B398">
        <v>-1111920.4646733808</v>
      </c>
    </row>
    <row r="399" spans="1:2">
      <c r="A399">
        <v>285</v>
      </c>
      <c r="B399">
        <v>-7522.7902990175062</v>
      </c>
    </row>
    <row r="400" spans="1:2">
      <c r="A400">
        <v>286</v>
      </c>
      <c r="B400">
        <v>-1383067.5039994619</v>
      </c>
    </row>
    <row r="401" spans="1:2">
      <c r="A401">
        <v>287</v>
      </c>
      <c r="B401">
        <v>-914062.87855637283</v>
      </c>
    </row>
    <row r="402" spans="1:2">
      <c r="A402">
        <v>288</v>
      </c>
      <c r="B402">
        <v>-389163.34189260384</v>
      </c>
    </row>
    <row r="403" spans="1:2">
      <c r="A403">
        <v>289</v>
      </c>
      <c r="B403">
        <v>-1635954.0662744483</v>
      </c>
    </row>
    <row r="404" spans="1:2">
      <c r="A404">
        <v>290</v>
      </c>
      <c r="B404">
        <v>-828120.76003880205</v>
      </c>
    </row>
    <row r="405" spans="1:2">
      <c r="A405">
        <v>291</v>
      </c>
      <c r="B405">
        <v>-1896515.690773149</v>
      </c>
    </row>
    <row r="406" spans="1:2">
      <c r="A406">
        <v>292</v>
      </c>
      <c r="B406">
        <v>-1304598.4954104633</v>
      </c>
    </row>
    <row r="407" spans="1:2">
      <c r="A407">
        <v>293</v>
      </c>
      <c r="B407">
        <v>-880851.44722419709</v>
      </c>
    </row>
    <row r="408" spans="1:2">
      <c r="A408">
        <v>294</v>
      </c>
      <c r="B408">
        <v>-790677.20418946119</v>
      </c>
    </row>
    <row r="409" spans="1:2">
      <c r="A409">
        <v>295</v>
      </c>
      <c r="B409">
        <v>104098.89209504041</v>
      </c>
    </row>
    <row r="410" spans="1:2">
      <c r="A410">
        <v>296</v>
      </c>
      <c r="B410">
        <v>-1343401.4302788316</v>
      </c>
    </row>
    <row r="411" spans="1:2">
      <c r="A411">
        <v>297</v>
      </c>
      <c r="B411">
        <v>-13468.251605675323</v>
      </c>
    </row>
    <row r="412" spans="1:2">
      <c r="A412">
        <v>298</v>
      </c>
      <c r="B412">
        <v>300814.44772317796</v>
      </c>
    </row>
    <row r="413" spans="1:2">
      <c r="A413">
        <v>299</v>
      </c>
      <c r="B413">
        <v>-1032252.9769061842</v>
      </c>
    </row>
    <row r="414" spans="1:2">
      <c r="A414">
        <v>300</v>
      </c>
      <c r="B414">
        <v>-1137272.5885064534</v>
      </c>
    </row>
    <row r="415" spans="1:2">
      <c r="A415">
        <v>301</v>
      </c>
      <c r="B415">
        <v>-1895430.4264057353</v>
      </c>
    </row>
    <row r="416" spans="1:2">
      <c r="A416">
        <v>302</v>
      </c>
      <c r="B416">
        <v>-1239368.6031601601</v>
      </c>
    </row>
    <row r="417" spans="1:2">
      <c r="A417">
        <v>303</v>
      </c>
      <c r="B417">
        <v>-1594793.5265508518</v>
      </c>
    </row>
    <row r="418" spans="1:2">
      <c r="A418">
        <v>304</v>
      </c>
      <c r="B418">
        <v>-990307.83897579869</v>
      </c>
    </row>
    <row r="419" spans="1:2">
      <c r="A419">
        <v>305</v>
      </c>
      <c r="B419">
        <v>-203104.90409601934</v>
      </c>
    </row>
    <row r="420" spans="1:2">
      <c r="A420">
        <v>306</v>
      </c>
      <c r="B420">
        <v>25889.043083977391</v>
      </c>
    </row>
    <row r="421" spans="1:2">
      <c r="A421">
        <v>307</v>
      </c>
      <c r="B421">
        <v>-979469.746541498</v>
      </c>
    </row>
    <row r="422" spans="1:2">
      <c r="A422">
        <v>308</v>
      </c>
      <c r="B422">
        <v>-1325224.3209214138</v>
      </c>
    </row>
    <row r="423" spans="1:2">
      <c r="A423">
        <v>309</v>
      </c>
      <c r="B423">
        <v>-194254.9750492271</v>
      </c>
    </row>
    <row r="424" spans="1:2">
      <c r="A424">
        <v>310</v>
      </c>
      <c r="B424">
        <v>-616052.98609957378</v>
      </c>
    </row>
    <row r="425" spans="1:2">
      <c r="A425">
        <v>311</v>
      </c>
      <c r="B425">
        <v>-1103756.9626791608</v>
      </c>
    </row>
    <row r="426" spans="1:2">
      <c r="A426">
        <v>312</v>
      </c>
      <c r="B426">
        <v>-1578432.0102772636</v>
      </c>
    </row>
    <row r="427" spans="1:2">
      <c r="A427">
        <v>313</v>
      </c>
      <c r="B427">
        <v>-1034481.0058482798</v>
      </c>
    </row>
    <row r="428" spans="1:2">
      <c r="A428">
        <v>314</v>
      </c>
      <c r="B428">
        <v>-1521312.7657779655</v>
      </c>
    </row>
    <row r="429" spans="1:2">
      <c r="A429">
        <v>315</v>
      </c>
      <c r="B429">
        <v>-843666.75032135658</v>
      </c>
    </row>
    <row r="430" spans="1:2">
      <c r="A430">
        <v>316</v>
      </c>
      <c r="B430">
        <v>-1058521.8101360286</v>
      </c>
    </row>
    <row r="431" spans="1:2">
      <c r="A431">
        <v>317</v>
      </c>
      <c r="B431">
        <v>-1030470.7960873656</v>
      </c>
    </row>
    <row r="432" spans="1:2">
      <c r="A432">
        <v>318</v>
      </c>
      <c r="B432">
        <v>650270.36999060283</v>
      </c>
    </row>
    <row r="433" spans="1:2">
      <c r="A433">
        <v>319</v>
      </c>
      <c r="B433">
        <v>-321436.74583848636</v>
      </c>
    </row>
    <row r="434" spans="1:2">
      <c r="A434">
        <v>320</v>
      </c>
      <c r="B434">
        <v>-1040082.6061725889</v>
      </c>
    </row>
    <row r="435" spans="1:2">
      <c r="A435">
        <v>321</v>
      </c>
      <c r="B435">
        <v>140838.26546597967</v>
      </c>
    </row>
    <row r="436" spans="1:2">
      <c r="A436">
        <v>322</v>
      </c>
      <c r="B436">
        <v>-1756815.4113128753</v>
      </c>
    </row>
    <row r="437" spans="1:2">
      <c r="A437">
        <v>323</v>
      </c>
      <c r="B437">
        <v>-1457335.0380973998</v>
      </c>
    </row>
    <row r="438" spans="1:2">
      <c r="A438">
        <v>324</v>
      </c>
      <c r="B438">
        <v>-189348.68690737523</v>
      </c>
    </row>
    <row r="439" spans="1:2">
      <c r="A439">
        <v>325</v>
      </c>
      <c r="B439">
        <v>-113217.23602410418</v>
      </c>
    </row>
    <row r="440" spans="1:2">
      <c r="A440">
        <v>326</v>
      </c>
      <c r="B440">
        <v>-1925616.8604532604</v>
      </c>
    </row>
    <row r="441" spans="1:2">
      <c r="A441">
        <v>327</v>
      </c>
      <c r="B441">
        <v>-1307503.5278062383</v>
      </c>
    </row>
    <row r="442" spans="1:2">
      <c r="A442">
        <v>328</v>
      </c>
      <c r="B442">
        <v>-594239.05252402765</v>
      </c>
    </row>
    <row r="443" spans="1:2">
      <c r="A443">
        <v>329</v>
      </c>
      <c r="B443">
        <v>-839424.69318831549</v>
      </c>
    </row>
    <row r="444" spans="1:2">
      <c r="A444">
        <v>330</v>
      </c>
      <c r="B444">
        <v>-698974.14239013358</v>
      </c>
    </row>
    <row r="445" spans="1:2">
      <c r="A445">
        <v>331</v>
      </c>
      <c r="B445">
        <v>-199064.96440811042</v>
      </c>
    </row>
    <row r="446" spans="1:2">
      <c r="A446">
        <v>332</v>
      </c>
      <c r="B446">
        <v>-2018939.0075209066</v>
      </c>
    </row>
    <row r="447" spans="1:2">
      <c r="A447">
        <v>333</v>
      </c>
      <c r="B447">
        <v>-891893.2809580164</v>
      </c>
    </row>
    <row r="448" spans="1:2">
      <c r="A448">
        <v>334</v>
      </c>
      <c r="B448">
        <v>-877300.54832450103</v>
      </c>
    </row>
    <row r="449" spans="1:2">
      <c r="A449">
        <v>335</v>
      </c>
      <c r="B449">
        <v>130077.83115648734</v>
      </c>
    </row>
    <row r="450" spans="1:2">
      <c r="A450">
        <v>336</v>
      </c>
      <c r="B450">
        <v>811414.98598804348</v>
      </c>
    </row>
    <row r="451" spans="1:2">
      <c r="A451">
        <v>337</v>
      </c>
      <c r="B451">
        <v>-1606859.4615010521</v>
      </c>
    </row>
    <row r="452" spans="1:2">
      <c r="A452">
        <v>338</v>
      </c>
      <c r="B452">
        <v>-1359889.4643479676</v>
      </c>
    </row>
    <row r="453" spans="1:2">
      <c r="A453">
        <v>339</v>
      </c>
      <c r="B453">
        <v>-1183100.1433132612</v>
      </c>
    </row>
    <row r="454" spans="1:2">
      <c r="A454">
        <v>340</v>
      </c>
      <c r="B454">
        <v>-919813.58501713816</v>
      </c>
    </row>
    <row r="455" spans="1:2">
      <c r="A455">
        <v>341</v>
      </c>
      <c r="B455">
        <v>-860994.21690540505</v>
      </c>
    </row>
    <row r="456" spans="1:2">
      <c r="A456">
        <v>342</v>
      </c>
      <c r="B456">
        <v>-240751.78415719775</v>
      </c>
    </row>
    <row r="457" spans="1:2">
      <c r="A457">
        <v>343</v>
      </c>
      <c r="B457">
        <v>-1330276.7444183726</v>
      </c>
    </row>
    <row r="458" spans="1:2">
      <c r="A458">
        <v>344</v>
      </c>
      <c r="B458">
        <v>-1092906.8674224208</v>
      </c>
    </row>
    <row r="459" spans="1:2">
      <c r="A459">
        <v>345</v>
      </c>
      <c r="B459">
        <v>-1090615.1466142861</v>
      </c>
    </row>
    <row r="460" spans="1:2">
      <c r="A460">
        <v>346</v>
      </c>
      <c r="B460">
        <v>-1692335.7032656716</v>
      </c>
    </row>
    <row r="461" spans="1:2">
      <c r="A461">
        <v>347</v>
      </c>
      <c r="B461">
        <v>-181291.47929648092</v>
      </c>
    </row>
    <row r="462" spans="1:2">
      <c r="A462">
        <v>348</v>
      </c>
      <c r="B462">
        <v>-134258.9525040228</v>
      </c>
    </row>
    <row r="463" spans="1:2">
      <c r="A463">
        <v>349</v>
      </c>
      <c r="B463">
        <v>-343524.19831494422</v>
      </c>
    </row>
    <row r="464" spans="1:2">
      <c r="A464">
        <v>350</v>
      </c>
      <c r="B464">
        <v>-104471.12475163664</v>
      </c>
    </row>
    <row r="465" spans="1:2">
      <c r="A465">
        <v>351</v>
      </c>
      <c r="B465">
        <v>-455987.64603983075</v>
      </c>
    </row>
    <row r="466" spans="1:2">
      <c r="A466">
        <v>352</v>
      </c>
      <c r="B466">
        <v>-673127.69663449063</v>
      </c>
    </row>
    <row r="467" spans="1:2">
      <c r="A467">
        <v>353</v>
      </c>
      <c r="B467">
        <v>-897322.4064284768</v>
      </c>
    </row>
    <row r="468" spans="1:2">
      <c r="A468">
        <v>354</v>
      </c>
      <c r="B468">
        <v>-1841049.7813430643</v>
      </c>
    </row>
    <row r="469" spans="1:2">
      <c r="A469">
        <v>355</v>
      </c>
      <c r="B469">
        <v>-343149.12622630468</v>
      </c>
    </row>
    <row r="470" spans="1:2">
      <c r="A470">
        <v>356</v>
      </c>
      <c r="B470">
        <v>-1350229.9251247793</v>
      </c>
    </row>
    <row r="471" spans="1:2">
      <c r="A471">
        <v>357</v>
      </c>
      <c r="B471">
        <v>-1691147.7015412098</v>
      </c>
    </row>
    <row r="472" spans="1:2">
      <c r="A472">
        <v>358</v>
      </c>
      <c r="B472">
        <v>-491637.72421148419</v>
      </c>
    </row>
    <row r="473" spans="1:2">
      <c r="A473">
        <v>359</v>
      </c>
      <c r="B473">
        <v>-1361430.0298941275</v>
      </c>
    </row>
    <row r="474" spans="1:2">
      <c r="A474">
        <v>360</v>
      </c>
      <c r="B474">
        <v>-103101.86492276861</v>
      </c>
    </row>
    <row r="475" spans="1:2">
      <c r="A475">
        <v>361</v>
      </c>
      <c r="B475">
        <v>-2219196.3684239918</v>
      </c>
    </row>
    <row r="476" spans="1:2">
      <c r="A476">
        <v>362</v>
      </c>
      <c r="B476">
        <v>-1191018.2796173454</v>
      </c>
    </row>
    <row r="477" spans="1:2">
      <c r="A477">
        <v>363</v>
      </c>
      <c r="B477">
        <v>-949169.24485611753</v>
      </c>
    </row>
    <row r="478" spans="1:2">
      <c r="A478">
        <v>364</v>
      </c>
      <c r="B478">
        <v>-211927.74693239963</v>
      </c>
    </row>
    <row r="479" spans="1:2">
      <c r="A479">
        <v>365</v>
      </c>
      <c r="B479">
        <v>-1254899.2037882754</v>
      </c>
    </row>
    <row r="480" spans="1:2">
      <c r="A480">
        <v>366</v>
      </c>
      <c r="B480">
        <v>-1821160.8692857262</v>
      </c>
    </row>
    <row r="481" spans="1:2">
      <c r="A481">
        <v>367</v>
      </c>
      <c r="B481">
        <v>-581089.62143485621</v>
      </c>
    </row>
    <row r="482" spans="1:2">
      <c r="A482">
        <v>368</v>
      </c>
      <c r="B482">
        <v>-62699.508890509635</v>
      </c>
    </row>
    <row r="483" spans="1:2">
      <c r="A483">
        <v>369</v>
      </c>
      <c r="B483">
        <v>-1394457.8941451809</v>
      </c>
    </row>
    <row r="484" spans="1:2">
      <c r="A484">
        <v>370</v>
      </c>
      <c r="B484">
        <v>-938721.26091552409</v>
      </c>
    </row>
    <row r="485" spans="1:2">
      <c r="A485">
        <v>371</v>
      </c>
      <c r="B485">
        <v>-905800.76440696069</v>
      </c>
    </row>
    <row r="486" spans="1:2">
      <c r="A486">
        <v>372</v>
      </c>
      <c r="B486">
        <v>-971401.17733143957</v>
      </c>
    </row>
    <row r="487" spans="1:2">
      <c r="A487">
        <v>373</v>
      </c>
      <c r="B487">
        <v>-1238056.2232966148</v>
      </c>
    </row>
    <row r="488" spans="1:2">
      <c r="A488">
        <v>374</v>
      </c>
      <c r="B488">
        <v>445152.63206680678</v>
      </c>
    </row>
    <row r="489" spans="1:2">
      <c r="A489">
        <v>375</v>
      </c>
      <c r="B489">
        <v>-465555.86753547913</v>
      </c>
    </row>
    <row r="490" spans="1:2">
      <c r="A490">
        <v>376</v>
      </c>
      <c r="B490">
        <v>-349085.84926080401</v>
      </c>
    </row>
    <row r="491" spans="1:2">
      <c r="A491">
        <v>377</v>
      </c>
      <c r="B491">
        <v>-513238.40968102892</v>
      </c>
    </row>
    <row r="492" spans="1:2">
      <c r="A492">
        <v>378</v>
      </c>
      <c r="B492">
        <v>-2584650.7370959972</v>
      </c>
    </row>
    <row r="493" spans="1:2">
      <c r="A493">
        <v>379</v>
      </c>
      <c r="B493">
        <v>-1003259.2926251614</v>
      </c>
    </row>
    <row r="494" spans="1:2">
      <c r="A494">
        <v>380</v>
      </c>
      <c r="B494">
        <v>-848031.39006528491</v>
      </c>
    </row>
    <row r="495" spans="1:2">
      <c r="A495">
        <v>381</v>
      </c>
      <c r="B495">
        <v>-1166690.5212077314</v>
      </c>
    </row>
    <row r="496" spans="1:2">
      <c r="A496">
        <v>382</v>
      </c>
      <c r="B496">
        <v>113303.33208808019</v>
      </c>
    </row>
    <row r="497" spans="1:2">
      <c r="A497">
        <v>383</v>
      </c>
      <c r="B497">
        <v>-912454.71221389226</v>
      </c>
    </row>
    <row r="498" spans="1:2">
      <c r="A498">
        <v>384</v>
      </c>
      <c r="B498">
        <v>-1046198.6849276288</v>
      </c>
    </row>
    <row r="499" spans="1:2">
      <c r="A499">
        <v>385</v>
      </c>
      <c r="B499">
        <v>-125878.62732393801</v>
      </c>
    </row>
    <row r="500" spans="1:2">
      <c r="A500">
        <v>386</v>
      </c>
      <c r="B500">
        <v>-1865497.998193</v>
      </c>
    </row>
    <row r="501" spans="1:2">
      <c r="A501">
        <v>387</v>
      </c>
      <c r="B501">
        <v>-850216.45436214097</v>
      </c>
    </row>
    <row r="502" spans="1:2">
      <c r="A502">
        <v>388</v>
      </c>
      <c r="B502">
        <v>-1336452.1105151805</v>
      </c>
    </row>
    <row r="503" spans="1:2">
      <c r="A503">
        <v>389</v>
      </c>
      <c r="B503">
        <v>-1131567.2442786796</v>
      </c>
    </row>
    <row r="504" spans="1:2">
      <c r="A504">
        <v>390</v>
      </c>
      <c r="B504">
        <v>-1511498.1168312996</v>
      </c>
    </row>
    <row r="505" spans="1:2">
      <c r="A505">
        <v>391</v>
      </c>
      <c r="B505">
        <v>-535592.03768824344</v>
      </c>
    </row>
    <row r="506" spans="1:2">
      <c r="A506">
        <v>392</v>
      </c>
      <c r="B506">
        <v>-1286511.8941765297</v>
      </c>
    </row>
    <row r="507" spans="1:2">
      <c r="A507">
        <v>393</v>
      </c>
      <c r="B507">
        <v>-7957.889310934348</v>
      </c>
    </row>
    <row r="508" spans="1:2">
      <c r="A508">
        <v>394</v>
      </c>
      <c r="B508">
        <v>-305252.67952300882</v>
      </c>
    </row>
    <row r="509" spans="1:2">
      <c r="A509">
        <v>395</v>
      </c>
      <c r="B509">
        <v>-1994010.6035825068</v>
      </c>
    </row>
    <row r="510" spans="1:2">
      <c r="A510">
        <v>396</v>
      </c>
      <c r="B510">
        <v>-405267.71773459692</v>
      </c>
    </row>
    <row r="511" spans="1:2">
      <c r="A511">
        <v>397</v>
      </c>
      <c r="B511">
        <v>-798797.76922565</v>
      </c>
    </row>
    <row r="512" spans="1:2">
      <c r="A512">
        <v>398</v>
      </c>
      <c r="B512">
        <v>-1437990.6059850799</v>
      </c>
    </row>
    <row r="513" spans="1:2">
      <c r="A513">
        <v>399</v>
      </c>
      <c r="B513">
        <v>-1129952.0702443128</v>
      </c>
    </row>
    <row r="514" spans="1:2">
      <c r="A514">
        <v>400</v>
      </c>
      <c r="B514">
        <v>-1478569.128026217</v>
      </c>
    </row>
    <row r="515" spans="1:2">
      <c r="A515">
        <v>401</v>
      </c>
      <c r="B515">
        <v>19365.961914488114</v>
      </c>
    </row>
    <row r="516" spans="1:2">
      <c r="A516">
        <v>402</v>
      </c>
      <c r="B516">
        <v>-619185.34551517398</v>
      </c>
    </row>
    <row r="517" spans="1:2">
      <c r="A517">
        <v>403</v>
      </c>
      <c r="B517">
        <v>-1944569.0075123804</v>
      </c>
    </row>
    <row r="518" spans="1:2">
      <c r="A518">
        <v>404</v>
      </c>
      <c r="B518">
        <v>-1210358.6287081214</v>
      </c>
    </row>
    <row r="519" spans="1:2">
      <c r="A519">
        <v>405</v>
      </c>
      <c r="B519">
        <v>-1878389.2280109376</v>
      </c>
    </row>
    <row r="520" spans="1:2">
      <c r="A520">
        <v>406</v>
      </c>
      <c r="B520">
        <v>-2273650.3316106945</v>
      </c>
    </row>
    <row r="521" spans="1:2">
      <c r="A521">
        <v>407</v>
      </c>
      <c r="B521">
        <v>-1012619.3135275965</v>
      </c>
    </row>
    <row r="522" spans="1:2">
      <c r="A522">
        <v>408</v>
      </c>
      <c r="B522">
        <v>-1759138.7106424451</v>
      </c>
    </row>
    <row r="523" spans="1:2">
      <c r="A523">
        <v>409</v>
      </c>
      <c r="B523">
        <v>-773301.28492587502</v>
      </c>
    </row>
    <row r="524" spans="1:2">
      <c r="A524">
        <v>410</v>
      </c>
      <c r="B524">
        <v>-591901.64864150737</v>
      </c>
    </row>
    <row r="525" spans="1:2">
      <c r="A525">
        <v>411</v>
      </c>
      <c r="B525">
        <v>-698473.72849962558</v>
      </c>
    </row>
    <row r="526" spans="1:2">
      <c r="A526">
        <v>412</v>
      </c>
      <c r="B526">
        <v>-1045283.4240614699</v>
      </c>
    </row>
    <row r="527" spans="1:2">
      <c r="A527">
        <v>413</v>
      </c>
      <c r="B527">
        <v>-1173556.8061614593</v>
      </c>
    </row>
    <row r="528" spans="1:2">
      <c r="A528">
        <v>414</v>
      </c>
      <c r="B528">
        <v>-617753.65320158179</v>
      </c>
    </row>
    <row r="529" spans="1:2">
      <c r="A529">
        <v>415</v>
      </c>
      <c r="B529">
        <v>-688574.105087918</v>
      </c>
    </row>
    <row r="530" spans="1:2">
      <c r="A530">
        <v>416</v>
      </c>
      <c r="B530">
        <v>-1290552.0566707959</v>
      </c>
    </row>
    <row r="531" spans="1:2">
      <c r="A531">
        <v>417</v>
      </c>
      <c r="B531">
        <v>-1314341.6589712829</v>
      </c>
    </row>
    <row r="532" spans="1:2">
      <c r="A532">
        <v>418</v>
      </c>
      <c r="B532">
        <v>-660814.62481205049</v>
      </c>
    </row>
    <row r="533" spans="1:2">
      <c r="A533">
        <v>419</v>
      </c>
      <c r="B533">
        <v>-826445.53137346974</v>
      </c>
    </row>
    <row r="534" spans="1:2">
      <c r="A534">
        <v>420</v>
      </c>
      <c r="B534">
        <v>-35200.138431529107</v>
      </c>
    </row>
    <row r="535" spans="1:2">
      <c r="A535">
        <v>421</v>
      </c>
      <c r="B535">
        <v>-1104556.1643258911</v>
      </c>
    </row>
    <row r="536" spans="1:2">
      <c r="A536">
        <v>422</v>
      </c>
      <c r="B536">
        <v>-2123028.2154627144</v>
      </c>
    </row>
    <row r="537" spans="1:2">
      <c r="A537">
        <v>423</v>
      </c>
      <c r="B537">
        <v>-1020011.4815430433</v>
      </c>
    </row>
    <row r="538" spans="1:2">
      <c r="A538">
        <v>424</v>
      </c>
      <c r="B538">
        <v>-100792.2092065225</v>
      </c>
    </row>
    <row r="539" spans="1:2">
      <c r="A539">
        <v>425</v>
      </c>
      <c r="B539">
        <v>-1045470.2532995407</v>
      </c>
    </row>
    <row r="540" spans="1:2">
      <c r="A540">
        <v>426</v>
      </c>
      <c r="B540">
        <v>-2020143.2660489664</v>
      </c>
    </row>
    <row r="541" spans="1:2">
      <c r="A541">
        <v>427</v>
      </c>
      <c r="B541">
        <v>-832366.84072140371</v>
      </c>
    </row>
    <row r="542" spans="1:2">
      <c r="A542">
        <v>428</v>
      </c>
      <c r="B542">
        <v>-1741857.1897848663</v>
      </c>
    </row>
    <row r="543" spans="1:2">
      <c r="A543">
        <v>429</v>
      </c>
      <c r="B543">
        <v>-576303.10981829953</v>
      </c>
    </row>
    <row r="544" spans="1:2">
      <c r="A544">
        <v>430</v>
      </c>
      <c r="B544">
        <v>254019.83430957643</v>
      </c>
    </row>
    <row r="545" spans="1:2">
      <c r="A545">
        <v>431</v>
      </c>
      <c r="B545">
        <v>-915956.41561742919</v>
      </c>
    </row>
    <row r="546" spans="1:2">
      <c r="A546">
        <v>432</v>
      </c>
      <c r="B546">
        <v>-1805695.5805729111</v>
      </c>
    </row>
    <row r="547" spans="1:2">
      <c r="A547">
        <v>433</v>
      </c>
      <c r="B547">
        <v>-2157435.5522468323</v>
      </c>
    </row>
    <row r="548" spans="1:2">
      <c r="A548">
        <v>434</v>
      </c>
      <c r="B548">
        <v>-118510.31125359767</v>
      </c>
    </row>
    <row r="549" spans="1:2">
      <c r="A549">
        <v>435</v>
      </c>
      <c r="B549">
        <v>-822665.76748687611</v>
      </c>
    </row>
    <row r="550" spans="1:2">
      <c r="A550">
        <v>436</v>
      </c>
      <c r="B550">
        <v>-861113.00765898637</v>
      </c>
    </row>
    <row r="551" spans="1:2">
      <c r="A551">
        <v>437</v>
      </c>
      <c r="B551">
        <v>-485254.98534582165</v>
      </c>
    </row>
    <row r="552" spans="1:2">
      <c r="A552">
        <v>438</v>
      </c>
      <c r="B552">
        <v>-1041997.8822101986</v>
      </c>
    </row>
    <row r="553" spans="1:2">
      <c r="A553">
        <v>439</v>
      </c>
      <c r="B553">
        <v>-1739889.4586992499</v>
      </c>
    </row>
    <row r="554" spans="1:2">
      <c r="A554">
        <v>440</v>
      </c>
      <c r="B554">
        <v>-1372396.1850288548</v>
      </c>
    </row>
    <row r="555" spans="1:2">
      <c r="A555">
        <v>441</v>
      </c>
      <c r="B555">
        <v>-159073.55912230187</v>
      </c>
    </row>
    <row r="556" spans="1:2">
      <c r="A556">
        <v>442</v>
      </c>
      <c r="B556">
        <v>-1615707.5761058922</v>
      </c>
    </row>
    <row r="557" spans="1:2">
      <c r="A557">
        <v>443</v>
      </c>
      <c r="B557">
        <v>206657.55259985867</v>
      </c>
    </row>
    <row r="558" spans="1:2">
      <c r="A558">
        <v>444</v>
      </c>
      <c r="B558">
        <v>-97861.829680197639</v>
      </c>
    </row>
    <row r="559" spans="1:2">
      <c r="A559">
        <v>445</v>
      </c>
      <c r="B559">
        <v>-1285771.5857363278</v>
      </c>
    </row>
    <row r="560" spans="1:2">
      <c r="A560">
        <v>446</v>
      </c>
      <c r="B560">
        <v>-1561165.0889467169</v>
      </c>
    </row>
    <row r="561" spans="1:2">
      <c r="A561">
        <v>447</v>
      </c>
      <c r="B561">
        <v>54246.734983524948</v>
      </c>
    </row>
    <row r="562" spans="1:2">
      <c r="A562">
        <v>448</v>
      </c>
      <c r="B562">
        <v>-981386.42976899899</v>
      </c>
    </row>
    <row r="563" spans="1:2">
      <c r="A563">
        <v>449</v>
      </c>
      <c r="B563">
        <v>-1538023.4818123085</v>
      </c>
    </row>
    <row r="564" spans="1:2">
      <c r="A564">
        <v>450</v>
      </c>
      <c r="B564">
        <v>-1265957.098563568</v>
      </c>
    </row>
    <row r="565" spans="1:2">
      <c r="A565">
        <v>451</v>
      </c>
      <c r="B565">
        <v>-1489364.3499086739</v>
      </c>
    </row>
    <row r="566" spans="1:2">
      <c r="A566">
        <v>452</v>
      </c>
      <c r="B566">
        <v>-207460.25552170043</v>
      </c>
    </row>
    <row r="567" spans="1:2">
      <c r="A567">
        <v>453</v>
      </c>
      <c r="B567">
        <v>-781728.71792039147</v>
      </c>
    </row>
    <row r="568" spans="1:2">
      <c r="A568">
        <v>454</v>
      </c>
      <c r="B568">
        <v>-2512344.8443744383</v>
      </c>
    </row>
    <row r="569" spans="1:2">
      <c r="A569">
        <v>455</v>
      </c>
      <c r="B569">
        <v>-745939.92191782093</v>
      </c>
    </row>
    <row r="570" spans="1:2">
      <c r="A570">
        <v>456</v>
      </c>
      <c r="B570">
        <v>-1539543.4275004233</v>
      </c>
    </row>
    <row r="571" spans="1:2">
      <c r="A571">
        <v>457</v>
      </c>
      <c r="B571">
        <v>-1617395.5677407889</v>
      </c>
    </row>
    <row r="572" spans="1:2">
      <c r="A572">
        <v>458</v>
      </c>
      <c r="B572">
        <v>-1869048.2052301532</v>
      </c>
    </row>
    <row r="573" spans="1:2">
      <c r="A573">
        <v>459</v>
      </c>
      <c r="B573">
        <v>-777583.3497009608</v>
      </c>
    </row>
    <row r="574" spans="1:2">
      <c r="A574">
        <v>460</v>
      </c>
      <c r="B574">
        <v>-1823180.8744452987</v>
      </c>
    </row>
    <row r="575" spans="1:2">
      <c r="A575">
        <v>461</v>
      </c>
      <c r="B575">
        <v>-1462557.873227691</v>
      </c>
    </row>
    <row r="576" spans="1:2">
      <c r="A576">
        <v>462</v>
      </c>
      <c r="B576">
        <v>-1568145.556925728</v>
      </c>
    </row>
    <row r="577" spans="1:2">
      <c r="A577">
        <v>463</v>
      </c>
      <c r="B577">
        <v>-718992.49999587075</v>
      </c>
    </row>
    <row r="578" spans="1:2">
      <c r="A578">
        <v>464</v>
      </c>
      <c r="B578">
        <v>-1538146.3899082327</v>
      </c>
    </row>
    <row r="579" spans="1:2">
      <c r="A579">
        <v>465</v>
      </c>
      <c r="B579">
        <v>-968888.3085136154</v>
      </c>
    </row>
    <row r="580" spans="1:2">
      <c r="A580">
        <v>466</v>
      </c>
      <c r="B580">
        <v>-2148351.1806035177</v>
      </c>
    </row>
    <row r="581" spans="1:2">
      <c r="A581">
        <v>467</v>
      </c>
      <c r="B581">
        <v>-1322736.0375213162</v>
      </c>
    </row>
    <row r="582" spans="1:2">
      <c r="A582">
        <v>468</v>
      </c>
      <c r="B582">
        <v>-2631509.0584931527</v>
      </c>
    </row>
    <row r="583" spans="1:2">
      <c r="A583">
        <v>469</v>
      </c>
      <c r="B583">
        <v>-3257683.4102708017</v>
      </c>
    </row>
    <row r="584" spans="1:2">
      <c r="A584">
        <v>470</v>
      </c>
      <c r="B584">
        <v>236844.1234229565</v>
      </c>
    </row>
    <row r="585" spans="1:2">
      <c r="A585">
        <v>471</v>
      </c>
      <c r="B585">
        <v>-502905.00657702424</v>
      </c>
    </row>
    <row r="586" spans="1:2">
      <c r="A586">
        <v>472</v>
      </c>
      <c r="B586">
        <v>647365.76678260928</v>
      </c>
    </row>
    <row r="587" spans="1:2">
      <c r="A587">
        <v>473</v>
      </c>
      <c r="B587">
        <v>-1059990.4505038522</v>
      </c>
    </row>
    <row r="588" spans="1:2">
      <c r="A588">
        <v>474</v>
      </c>
      <c r="B588">
        <v>-853582.49106385163</v>
      </c>
    </row>
    <row r="589" spans="1:2">
      <c r="A589">
        <v>475</v>
      </c>
      <c r="B589">
        <v>-2155311.7217803225</v>
      </c>
    </row>
    <row r="590" spans="1:2">
      <c r="A590">
        <v>476</v>
      </c>
      <c r="B590">
        <v>-368039.22895885736</v>
      </c>
    </row>
    <row r="591" spans="1:2">
      <c r="A591">
        <v>477</v>
      </c>
      <c r="B591">
        <v>-1494843.0289099214</v>
      </c>
    </row>
    <row r="592" spans="1:2">
      <c r="A592">
        <v>478</v>
      </c>
      <c r="B592">
        <v>-206861.92429783166</v>
      </c>
    </row>
    <row r="593" spans="1:2">
      <c r="A593">
        <v>479</v>
      </c>
      <c r="B593">
        <v>-814691.49366476689</v>
      </c>
    </row>
    <row r="594" spans="1:2">
      <c r="A594">
        <v>480</v>
      </c>
      <c r="B594">
        <v>-1275449.4473182547</v>
      </c>
    </row>
    <row r="595" spans="1:2">
      <c r="A595">
        <v>481</v>
      </c>
      <c r="B595">
        <v>-515310.59044414008</v>
      </c>
    </row>
    <row r="596" spans="1:2">
      <c r="A596">
        <v>482</v>
      </c>
      <c r="B596">
        <v>-1279323.7467850987</v>
      </c>
    </row>
    <row r="597" spans="1:2">
      <c r="A597">
        <v>483</v>
      </c>
      <c r="B597">
        <v>-848447.37527156295</v>
      </c>
    </row>
    <row r="598" spans="1:2">
      <c r="A598">
        <v>484</v>
      </c>
      <c r="B598">
        <v>-1976650.9828770456</v>
      </c>
    </row>
    <row r="599" spans="1:2">
      <c r="A599">
        <v>485</v>
      </c>
      <c r="B599">
        <v>-1790636.5652159152</v>
      </c>
    </row>
    <row r="600" spans="1:2">
      <c r="A600">
        <v>486</v>
      </c>
      <c r="B600">
        <v>-268636.72169373918</v>
      </c>
    </row>
    <row r="601" spans="1:2">
      <c r="A601">
        <v>487</v>
      </c>
      <c r="B601">
        <v>-2046330.2106611561</v>
      </c>
    </row>
    <row r="602" spans="1:2">
      <c r="A602">
        <v>488</v>
      </c>
      <c r="B602">
        <v>-1484173.8364033913</v>
      </c>
    </row>
    <row r="603" spans="1:2">
      <c r="A603">
        <v>489</v>
      </c>
      <c r="B603">
        <v>1720907.249148672</v>
      </c>
    </row>
    <row r="604" spans="1:2">
      <c r="A604">
        <v>490</v>
      </c>
      <c r="B604">
        <v>-978262.78220132424</v>
      </c>
    </row>
    <row r="605" spans="1:2">
      <c r="A605">
        <v>491</v>
      </c>
      <c r="B605">
        <v>-2458503.5413221531</v>
      </c>
    </row>
    <row r="606" spans="1:2">
      <c r="A606">
        <v>492</v>
      </c>
      <c r="B606">
        <v>-4146.3893055244698</v>
      </c>
    </row>
    <row r="607" spans="1:2">
      <c r="A607">
        <v>493</v>
      </c>
      <c r="B607">
        <v>-928830.37668663193</v>
      </c>
    </row>
    <row r="608" spans="1:2">
      <c r="A608">
        <v>494</v>
      </c>
      <c r="B608">
        <v>-1548220.2992885897</v>
      </c>
    </row>
    <row r="609" spans="1:2">
      <c r="A609">
        <v>495</v>
      </c>
      <c r="B609">
        <v>-1580745.3973756554</v>
      </c>
    </row>
    <row r="610" spans="1:2">
      <c r="A610">
        <v>496</v>
      </c>
      <c r="B610">
        <v>-438184.30657760386</v>
      </c>
    </row>
    <row r="611" spans="1:2">
      <c r="A611">
        <v>497</v>
      </c>
      <c r="B611">
        <v>-1523216.6338131069</v>
      </c>
    </row>
    <row r="612" spans="1:2">
      <c r="A612">
        <v>498</v>
      </c>
      <c r="B612">
        <v>-979430.53458025318</v>
      </c>
    </row>
    <row r="613" spans="1:2">
      <c r="A613">
        <v>499</v>
      </c>
      <c r="B613">
        <v>-589427.74995577137</v>
      </c>
    </row>
    <row r="614" spans="1:2">
      <c r="A614">
        <v>500</v>
      </c>
      <c r="B614">
        <v>-1292583.4718028163</v>
      </c>
    </row>
    <row r="615" spans="1:2">
      <c r="A615">
        <v>501</v>
      </c>
      <c r="B615">
        <v>-389746.2337125013</v>
      </c>
    </row>
    <row r="616" spans="1:2">
      <c r="A616">
        <v>502</v>
      </c>
      <c r="B616">
        <v>-1751965.7310308651</v>
      </c>
    </row>
    <row r="617" spans="1:2">
      <c r="A617">
        <v>503</v>
      </c>
      <c r="B617">
        <v>-225537.39501009067</v>
      </c>
    </row>
    <row r="618" spans="1:2">
      <c r="A618">
        <v>504</v>
      </c>
      <c r="B618">
        <v>-393618.24302814418</v>
      </c>
    </row>
    <row r="619" spans="1:2">
      <c r="A619">
        <v>505</v>
      </c>
      <c r="B619">
        <v>-2871382.1443676488</v>
      </c>
    </row>
    <row r="620" spans="1:2">
      <c r="A620">
        <v>506</v>
      </c>
      <c r="B620">
        <v>-1275331.7010683329</v>
      </c>
    </row>
    <row r="621" spans="1:2">
      <c r="A621">
        <v>507</v>
      </c>
      <c r="B621">
        <v>-1744718.6499302736</v>
      </c>
    </row>
    <row r="622" spans="1:2">
      <c r="A622">
        <v>508</v>
      </c>
      <c r="B622">
        <v>51107.921863801457</v>
      </c>
    </row>
    <row r="623" spans="1:2">
      <c r="A623">
        <v>509</v>
      </c>
      <c r="B623">
        <v>-1552479.9651588416</v>
      </c>
    </row>
    <row r="624" spans="1:2">
      <c r="A624">
        <v>510</v>
      </c>
      <c r="B624">
        <v>-2249975.3198852381</v>
      </c>
    </row>
    <row r="625" spans="1:2">
      <c r="A625">
        <v>511</v>
      </c>
      <c r="B625">
        <v>-631237.0443447053</v>
      </c>
    </row>
    <row r="626" spans="1:2">
      <c r="A626">
        <v>512</v>
      </c>
      <c r="B626">
        <v>-539408.18293649133</v>
      </c>
    </row>
    <row r="627" spans="1:2">
      <c r="A627">
        <v>513</v>
      </c>
      <c r="B627">
        <v>22928.490487209812</v>
      </c>
    </row>
    <row r="628" spans="1:2">
      <c r="A628">
        <v>514</v>
      </c>
      <c r="B628">
        <v>-1844516.8776213145</v>
      </c>
    </row>
    <row r="629" spans="1:2">
      <c r="A629">
        <v>515</v>
      </c>
      <c r="B629">
        <v>-786554.86179326603</v>
      </c>
    </row>
    <row r="630" spans="1:2">
      <c r="A630">
        <v>516</v>
      </c>
      <c r="B630">
        <v>55963.045881696366</v>
      </c>
    </row>
    <row r="631" spans="1:2">
      <c r="A631">
        <v>517</v>
      </c>
      <c r="B631">
        <v>-1396156.7800768455</v>
      </c>
    </row>
    <row r="632" spans="1:2">
      <c r="A632">
        <v>518</v>
      </c>
      <c r="B632">
        <v>-134102.07811314694</v>
      </c>
    </row>
    <row r="633" spans="1:2">
      <c r="A633">
        <v>519</v>
      </c>
      <c r="B633">
        <v>-888667.90602887329</v>
      </c>
    </row>
    <row r="634" spans="1:2">
      <c r="A634">
        <v>520</v>
      </c>
      <c r="B634">
        <v>-1490329.6930874265</v>
      </c>
    </row>
    <row r="635" spans="1:2">
      <c r="A635">
        <v>521</v>
      </c>
      <c r="B635">
        <v>-499424.00325107452</v>
      </c>
    </row>
    <row r="636" spans="1:2">
      <c r="A636">
        <v>522</v>
      </c>
      <c r="B636">
        <v>-914735.40103330207</v>
      </c>
    </row>
    <row r="637" spans="1:2">
      <c r="A637">
        <v>523</v>
      </c>
      <c r="B637">
        <v>-2084452.7261902094</v>
      </c>
    </row>
    <row r="638" spans="1:2">
      <c r="A638">
        <v>524</v>
      </c>
      <c r="B638">
        <v>-196048.75374783817</v>
      </c>
    </row>
    <row r="639" spans="1:2">
      <c r="A639">
        <v>525</v>
      </c>
      <c r="B639">
        <v>-1474778.5273737567</v>
      </c>
    </row>
    <row r="640" spans="1:2">
      <c r="A640">
        <v>526</v>
      </c>
      <c r="B640">
        <v>-1284877.1521300019</v>
      </c>
    </row>
    <row r="641" spans="1:2">
      <c r="A641">
        <v>527</v>
      </c>
      <c r="B641">
        <v>-671848.37874550512</v>
      </c>
    </row>
    <row r="642" spans="1:2">
      <c r="A642">
        <v>528</v>
      </c>
      <c r="B642">
        <v>-1546759.6439707498</v>
      </c>
    </row>
    <row r="643" spans="1:2">
      <c r="A643">
        <v>529</v>
      </c>
      <c r="B643">
        <v>-1326907.3510993843</v>
      </c>
    </row>
    <row r="644" spans="1:2">
      <c r="A644">
        <v>530</v>
      </c>
      <c r="B644">
        <v>-334948.04717556678</v>
      </c>
    </row>
    <row r="645" spans="1:2">
      <c r="A645">
        <v>531</v>
      </c>
      <c r="B645">
        <v>-296469.74201696593</v>
      </c>
    </row>
    <row r="646" spans="1:2">
      <c r="A646">
        <v>532</v>
      </c>
      <c r="B646">
        <v>-497286.87163750629</v>
      </c>
    </row>
    <row r="647" spans="1:2">
      <c r="A647">
        <v>533</v>
      </c>
      <c r="B647">
        <v>-732423.00701393187</v>
      </c>
    </row>
    <row r="648" spans="1:2">
      <c r="A648">
        <v>534</v>
      </c>
      <c r="B648">
        <v>683161.48271959682</v>
      </c>
    </row>
    <row r="649" spans="1:2">
      <c r="A649">
        <v>535</v>
      </c>
      <c r="B649">
        <v>-754647.35208709934</v>
      </c>
    </row>
    <row r="650" spans="1:2">
      <c r="A650">
        <v>536</v>
      </c>
      <c r="B650">
        <v>-422361.30050748028</v>
      </c>
    </row>
    <row r="651" spans="1:2">
      <c r="A651">
        <v>537</v>
      </c>
      <c r="B651">
        <v>210926.05992534096</v>
      </c>
    </row>
    <row r="652" spans="1:2">
      <c r="A652">
        <v>538</v>
      </c>
      <c r="B652">
        <v>-668590.57334647898</v>
      </c>
    </row>
    <row r="653" spans="1:2">
      <c r="A653">
        <v>539</v>
      </c>
      <c r="B653">
        <v>-1083000.9417808275</v>
      </c>
    </row>
    <row r="654" spans="1:2">
      <c r="A654">
        <v>540</v>
      </c>
      <c r="B654">
        <v>-1367017.2648299611</v>
      </c>
    </row>
    <row r="655" spans="1:2">
      <c r="A655">
        <v>541</v>
      </c>
      <c r="B655">
        <v>408182.82882035244</v>
      </c>
    </row>
    <row r="656" spans="1:2">
      <c r="A656">
        <v>542</v>
      </c>
      <c r="B656">
        <v>-1659076.4324105494</v>
      </c>
    </row>
    <row r="657" spans="1:2">
      <c r="A657">
        <v>543</v>
      </c>
      <c r="B657">
        <v>-973521.71515596216</v>
      </c>
    </row>
    <row r="658" spans="1:2">
      <c r="A658">
        <v>544</v>
      </c>
      <c r="B658">
        <v>-2267815.4552685353</v>
      </c>
    </row>
    <row r="659" spans="1:2">
      <c r="A659">
        <v>545</v>
      </c>
      <c r="B659">
        <v>-80961.136788662116</v>
      </c>
    </row>
    <row r="660" spans="1:2">
      <c r="A660">
        <v>546</v>
      </c>
      <c r="B660">
        <v>-1671419.748018807</v>
      </c>
    </row>
    <row r="661" spans="1:2">
      <c r="A661">
        <v>547</v>
      </c>
      <c r="B661">
        <v>-935946.0297039171</v>
      </c>
    </row>
    <row r="662" spans="1:2">
      <c r="A662">
        <v>548</v>
      </c>
      <c r="B662">
        <v>-964162.26400018297</v>
      </c>
    </row>
    <row r="663" spans="1:2">
      <c r="A663">
        <v>549</v>
      </c>
      <c r="B663">
        <v>-1426290.2386963319</v>
      </c>
    </row>
    <row r="664" spans="1:2">
      <c r="A664">
        <v>550</v>
      </c>
      <c r="B664">
        <v>-511343.13328445132</v>
      </c>
    </row>
    <row r="665" spans="1:2">
      <c r="A665">
        <v>551</v>
      </c>
      <c r="B665">
        <v>-1048729.0756247204</v>
      </c>
    </row>
    <row r="666" spans="1:2">
      <c r="A666">
        <v>552</v>
      </c>
      <c r="B666">
        <v>-426459.98526661174</v>
      </c>
    </row>
    <row r="667" spans="1:2">
      <c r="A667">
        <v>553</v>
      </c>
      <c r="B667">
        <v>-1649206.9965941203</v>
      </c>
    </row>
    <row r="668" spans="1:2">
      <c r="A668">
        <v>554</v>
      </c>
      <c r="B668">
        <v>-1356026.4674606272</v>
      </c>
    </row>
    <row r="669" spans="1:2">
      <c r="A669">
        <v>555</v>
      </c>
      <c r="B669">
        <v>-705089.61675669684</v>
      </c>
    </row>
    <row r="670" spans="1:2">
      <c r="A670">
        <v>556</v>
      </c>
      <c r="B670">
        <v>-1159886.3237772207</v>
      </c>
    </row>
    <row r="671" spans="1:2">
      <c r="A671">
        <v>557</v>
      </c>
      <c r="B671">
        <v>-1399310.1315769844</v>
      </c>
    </row>
    <row r="672" spans="1:2">
      <c r="A672">
        <v>558</v>
      </c>
      <c r="B672">
        <v>-1325956.294664734</v>
      </c>
    </row>
    <row r="673" spans="1:2">
      <c r="A673">
        <v>559</v>
      </c>
      <c r="B673">
        <v>-769578.09637934831</v>
      </c>
    </row>
    <row r="674" spans="1:2">
      <c r="A674">
        <v>560</v>
      </c>
      <c r="B674">
        <v>-1562679.3628883741</v>
      </c>
    </row>
    <row r="675" spans="1:2">
      <c r="A675">
        <v>561</v>
      </c>
      <c r="B675">
        <v>-2226239.2704568277</v>
      </c>
    </row>
    <row r="676" spans="1:2">
      <c r="A676">
        <v>562</v>
      </c>
      <c r="B676">
        <v>-710052.11871846498</v>
      </c>
    </row>
    <row r="677" spans="1:2">
      <c r="A677">
        <v>563</v>
      </c>
      <c r="B677">
        <v>-2193375.5163178593</v>
      </c>
    </row>
    <row r="678" spans="1:2">
      <c r="A678">
        <v>564</v>
      </c>
      <c r="B678">
        <v>-1265801.9875785303</v>
      </c>
    </row>
    <row r="679" spans="1:2">
      <c r="A679">
        <v>565</v>
      </c>
      <c r="B679">
        <v>-1714859.9153820712</v>
      </c>
    </row>
    <row r="680" spans="1:2">
      <c r="A680">
        <v>566</v>
      </c>
      <c r="B680">
        <v>-1212198.525212083</v>
      </c>
    </row>
    <row r="681" spans="1:2">
      <c r="A681">
        <v>567</v>
      </c>
      <c r="B681">
        <v>-296295.97827629332</v>
      </c>
    </row>
    <row r="682" spans="1:2">
      <c r="A682">
        <v>568</v>
      </c>
      <c r="B682">
        <v>-1490756.620787964</v>
      </c>
    </row>
    <row r="683" spans="1:2">
      <c r="A683">
        <v>569</v>
      </c>
      <c r="B683">
        <v>-1308719.6875604719</v>
      </c>
    </row>
    <row r="684" spans="1:2">
      <c r="A684">
        <v>570</v>
      </c>
      <c r="B684">
        <v>-1499331.1416548623</v>
      </c>
    </row>
    <row r="685" spans="1:2">
      <c r="A685">
        <v>571</v>
      </c>
      <c r="B685">
        <v>-1763419.4071555757</v>
      </c>
    </row>
    <row r="686" spans="1:2">
      <c r="A686">
        <v>572</v>
      </c>
      <c r="B686">
        <v>-668807.02107431763</v>
      </c>
    </row>
    <row r="687" spans="1:2">
      <c r="A687">
        <v>573</v>
      </c>
      <c r="B687">
        <v>-1506087.8105138824</v>
      </c>
    </row>
    <row r="688" spans="1:2">
      <c r="A688">
        <v>574</v>
      </c>
      <c r="B688">
        <v>-1986458.701068968</v>
      </c>
    </row>
    <row r="689" spans="1:2">
      <c r="A689">
        <v>575</v>
      </c>
      <c r="B689">
        <v>-207613.35252433448</v>
      </c>
    </row>
    <row r="690" spans="1:2">
      <c r="A690">
        <v>576</v>
      </c>
      <c r="B690">
        <v>411861.15964648139</v>
      </c>
    </row>
    <row r="691" spans="1:2">
      <c r="A691">
        <v>577</v>
      </c>
      <c r="B691">
        <v>-1486833.6681686607</v>
      </c>
    </row>
    <row r="692" spans="1:2">
      <c r="A692">
        <v>578</v>
      </c>
      <c r="B692">
        <v>-1821314.463249153</v>
      </c>
    </row>
    <row r="693" spans="1:2">
      <c r="A693">
        <v>579</v>
      </c>
      <c r="B693">
        <v>-1559310.1116555221</v>
      </c>
    </row>
    <row r="694" spans="1:2">
      <c r="A694">
        <v>580</v>
      </c>
      <c r="B694">
        <v>-1005203.8004308653</v>
      </c>
    </row>
    <row r="695" spans="1:2">
      <c r="A695">
        <v>581</v>
      </c>
      <c r="B695">
        <v>-518430.18500151113</v>
      </c>
    </row>
    <row r="696" spans="1:2">
      <c r="A696">
        <v>582</v>
      </c>
      <c r="B696">
        <v>-441296.05150715954</v>
      </c>
    </row>
    <row r="697" spans="1:2">
      <c r="A697">
        <v>583</v>
      </c>
      <c r="B697">
        <v>-576539.09223815775</v>
      </c>
    </row>
    <row r="698" spans="1:2">
      <c r="A698">
        <v>584</v>
      </c>
      <c r="B698">
        <v>-786355.7248130854</v>
      </c>
    </row>
    <row r="699" spans="1:2">
      <c r="A699">
        <v>585</v>
      </c>
      <c r="B699">
        <v>-919936.46189908416</v>
      </c>
    </row>
    <row r="700" spans="1:2">
      <c r="A700">
        <v>586</v>
      </c>
      <c r="B700">
        <v>-957338.72235385026</v>
      </c>
    </row>
    <row r="701" spans="1:2">
      <c r="A701">
        <v>587</v>
      </c>
      <c r="B701">
        <v>-1106204.9057413361</v>
      </c>
    </row>
    <row r="702" spans="1:2">
      <c r="A702">
        <v>588</v>
      </c>
      <c r="B702">
        <v>-1125141.2423091019</v>
      </c>
    </row>
    <row r="703" spans="1:2">
      <c r="A703">
        <v>589</v>
      </c>
      <c r="B703">
        <v>-549098.48532916396</v>
      </c>
    </row>
    <row r="704" spans="1:2">
      <c r="A704">
        <v>590</v>
      </c>
      <c r="B704">
        <v>-397834.00866671227</v>
      </c>
    </row>
    <row r="705" spans="1:2">
      <c r="A705">
        <v>591</v>
      </c>
      <c r="B705">
        <v>-422984.27728980407</v>
      </c>
    </row>
    <row r="706" spans="1:2">
      <c r="A706">
        <v>592</v>
      </c>
      <c r="B706">
        <v>-1328270.1886080899</v>
      </c>
    </row>
    <row r="707" spans="1:2">
      <c r="A707">
        <v>593</v>
      </c>
      <c r="B707">
        <v>-36417.927783487481</v>
      </c>
    </row>
    <row r="708" spans="1:2">
      <c r="A708">
        <v>594</v>
      </c>
      <c r="B708">
        <v>-1016321.1994559534</v>
      </c>
    </row>
    <row r="709" spans="1:2">
      <c r="A709">
        <v>595</v>
      </c>
      <c r="B709">
        <v>-857000.14423551993</v>
      </c>
    </row>
    <row r="710" spans="1:2">
      <c r="A710">
        <v>596</v>
      </c>
      <c r="B710">
        <v>-1977383.3108455045</v>
      </c>
    </row>
    <row r="711" spans="1:2">
      <c r="A711">
        <v>597</v>
      </c>
      <c r="B711">
        <v>-1366631.168357515</v>
      </c>
    </row>
    <row r="712" spans="1:2">
      <c r="A712">
        <v>598</v>
      </c>
      <c r="B712">
        <v>-1699752.6474098009</v>
      </c>
    </row>
    <row r="713" spans="1:2">
      <c r="A713">
        <v>599</v>
      </c>
      <c r="B713">
        <v>-615184.00970202254</v>
      </c>
    </row>
    <row r="714" spans="1:2">
      <c r="A714">
        <v>600</v>
      </c>
      <c r="B714">
        <v>-160264.3553755802</v>
      </c>
    </row>
    <row r="715" spans="1:2">
      <c r="A715">
        <v>601</v>
      </c>
      <c r="B715">
        <v>-655591.7937405539</v>
      </c>
    </row>
    <row r="716" spans="1:2">
      <c r="A716">
        <v>602</v>
      </c>
      <c r="B716">
        <v>-1374082.9849359521</v>
      </c>
    </row>
    <row r="717" spans="1:2">
      <c r="A717">
        <v>603</v>
      </c>
      <c r="B717">
        <v>-734606.10610460571</v>
      </c>
    </row>
    <row r="718" spans="1:2">
      <c r="A718">
        <v>604</v>
      </c>
      <c r="B718">
        <v>-1144339.9862740519</v>
      </c>
    </row>
    <row r="719" spans="1:2">
      <c r="A719">
        <v>605</v>
      </c>
      <c r="B719">
        <v>-2260514.9179396341</v>
      </c>
    </row>
    <row r="720" spans="1:2">
      <c r="A720">
        <v>606</v>
      </c>
      <c r="B720">
        <v>-362437.87167628383</v>
      </c>
    </row>
    <row r="721" spans="1:2">
      <c r="A721">
        <v>607</v>
      </c>
      <c r="B721">
        <v>-2231946.6385609778</v>
      </c>
    </row>
    <row r="722" spans="1:2">
      <c r="A722">
        <v>608</v>
      </c>
      <c r="B722">
        <v>-1043281.4274581976</v>
      </c>
    </row>
    <row r="723" spans="1:2">
      <c r="A723">
        <v>609</v>
      </c>
      <c r="B723">
        <v>94557.07512105006</v>
      </c>
    </row>
    <row r="724" spans="1:2">
      <c r="A724">
        <v>610</v>
      </c>
      <c r="B724">
        <v>-426705.38153262931</v>
      </c>
    </row>
    <row r="725" spans="1:2">
      <c r="A725">
        <v>611</v>
      </c>
      <c r="B725">
        <v>646538.41319199896</v>
      </c>
    </row>
    <row r="726" spans="1:2">
      <c r="A726">
        <v>612</v>
      </c>
      <c r="B726">
        <v>-621104.3106415479</v>
      </c>
    </row>
    <row r="727" spans="1:2">
      <c r="A727">
        <v>613</v>
      </c>
      <c r="B727">
        <v>-1595298.2270996589</v>
      </c>
    </row>
    <row r="728" spans="1:2">
      <c r="A728">
        <v>614</v>
      </c>
      <c r="B728">
        <v>-1338361.3417685404</v>
      </c>
    </row>
    <row r="729" spans="1:2">
      <c r="A729">
        <v>615</v>
      </c>
      <c r="B729">
        <v>-1463184.9740225933</v>
      </c>
    </row>
    <row r="730" spans="1:2">
      <c r="A730">
        <v>616</v>
      </c>
      <c r="B730">
        <v>239798.30180147482</v>
      </c>
    </row>
    <row r="731" spans="1:2">
      <c r="A731">
        <v>617</v>
      </c>
      <c r="B731">
        <v>-385066.11436714843</v>
      </c>
    </row>
    <row r="732" spans="1:2">
      <c r="A732">
        <v>618</v>
      </c>
      <c r="B732">
        <v>-920145.19209000259</v>
      </c>
    </row>
    <row r="733" spans="1:2">
      <c r="A733">
        <v>619</v>
      </c>
      <c r="B733">
        <v>-550915.49239943584</v>
      </c>
    </row>
    <row r="734" spans="1:2">
      <c r="A734">
        <v>620</v>
      </c>
      <c r="B734">
        <v>-2418041.2611701549</v>
      </c>
    </row>
    <row r="735" spans="1:2">
      <c r="A735">
        <v>621</v>
      </c>
      <c r="B735">
        <v>-1054044.0765658151</v>
      </c>
    </row>
    <row r="736" spans="1:2">
      <c r="A736">
        <v>622</v>
      </c>
      <c r="B736">
        <v>-1259314.0541201811</v>
      </c>
    </row>
    <row r="737" spans="1:2">
      <c r="A737">
        <v>623</v>
      </c>
      <c r="B737">
        <v>604717.03252579854</v>
      </c>
    </row>
    <row r="738" spans="1:2">
      <c r="A738">
        <v>624</v>
      </c>
      <c r="B738">
        <v>-1504194.3048279209</v>
      </c>
    </row>
    <row r="739" spans="1:2">
      <c r="A739">
        <v>625</v>
      </c>
      <c r="B739">
        <v>-1398031.8287263399</v>
      </c>
    </row>
    <row r="740" spans="1:2">
      <c r="A740">
        <v>626</v>
      </c>
      <c r="B740">
        <v>-990322.82715178595</v>
      </c>
    </row>
    <row r="741" spans="1:2">
      <c r="A741">
        <v>627</v>
      </c>
      <c r="B741">
        <v>-1211059.2567005889</v>
      </c>
    </row>
    <row r="742" spans="1:2">
      <c r="A742">
        <v>628</v>
      </c>
      <c r="B742">
        <v>-816270.21153897932</v>
      </c>
    </row>
    <row r="743" spans="1:2">
      <c r="A743">
        <v>629</v>
      </c>
      <c r="B743">
        <v>-876969.27959213802</v>
      </c>
    </row>
    <row r="744" spans="1:2">
      <c r="A744">
        <v>630</v>
      </c>
      <c r="B744">
        <v>-1145057.0417336845</v>
      </c>
    </row>
    <row r="745" spans="1:2">
      <c r="A745">
        <v>631</v>
      </c>
      <c r="B745">
        <v>-474582.14924607659</v>
      </c>
    </row>
    <row r="746" spans="1:2">
      <c r="A746">
        <v>632</v>
      </c>
      <c r="B746">
        <v>-822220.02916639543</v>
      </c>
    </row>
    <row r="747" spans="1:2">
      <c r="A747">
        <v>633</v>
      </c>
      <c r="B747">
        <v>-1704930.6057755542</v>
      </c>
    </row>
    <row r="748" spans="1:2">
      <c r="A748">
        <v>634</v>
      </c>
      <c r="B748">
        <v>7718.6237953042728</v>
      </c>
    </row>
    <row r="749" spans="1:2">
      <c r="A749">
        <v>635</v>
      </c>
      <c r="B749">
        <v>-382028.07354725664</v>
      </c>
    </row>
    <row r="750" spans="1:2">
      <c r="A750">
        <v>636</v>
      </c>
      <c r="B750">
        <v>-1434602.1707193458</v>
      </c>
    </row>
    <row r="751" spans="1:2">
      <c r="A751">
        <v>637</v>
      </c>
      <c r="B751">
        <v>-716074.51982504828</v>
      </c>
    </row>
    <row r="752" spans="1:2">
      <c r="A752">
        <v>638</v>
      </c>
      <c r="B752">
        <v>-1978525.3157666742</v>
      </c>
    </row>
    <row r="753" spans="1:2">
      <c r="A753">
        <v>639</v>
      </c>
      <c r="B753">
        <v>-348123.01852984226</v>
      </c>
    </row>
    <row r="754" spans="1:2">
      <c r="A754">
        <v>640</v>
      </c>
      <c r="B754">
        <v>-1959240.1963956612</v>
      </c>
    </row>
    <row r="755" spans="1:2">
      <c r="A755">
        <v>641</v>
      </c>
      <c r="B755">
        <v>-1045237.8431415029</v>
      </c>
    </row>
    <row r="756" spans="1:2">
      <c r="A756">
        <v>642</v>
      </c>
      <c r="B756">
        <v>-599659.93801661744</v>
      </c>
    </row>
    <row r="757" spans="1:2">
      <c r="A757">
        <v>643</v>
      </c>
      <c r="B757">
        <v>-1733645.1593581641</v>
      </c>
    </row>
    <row r="758" spans="1:2">
      <c r="A758">
        <v>644</v>
      </c>
      <c r="B758">
        <v>-824870.7549344037</v>
      </c>
    </row>
    <row r="759" spans="1:2">
      <c r="A759">
        <v>645</v>
      </c>
      <c r="B759">
        <v>-3038801.455891307</v>
      </c>
    </row>
    <row r="760" spans="1:2">
      <c r="A760">
        <v>646</v>
      </c>
      <c r="B760">
        <v>-390318.15881745698</v>
      </c>
    </row>
    <row r="761" spans="1:2">
      <c r="A761">
        <v>647</v>
      </c>
      <c r="B761">
        <v>-1767954.3103005812</v>
      </c>
    </row>
    <row r="762" spans="1:2">
      <c r="A762">
        <v>648</v>
      </c>
      <c r="B762">
        <v>-422631.34319856472</v>
      </c>
    </row>
    <row r="763" spans="1:2">
      <c r="A763">
        <v>649</v>
      </c>
      <c r="B763">
        <v>-1366489.8016443241</v>
      </c>
    </row>
    <row r="764" spans="1:2">
      <c r="A764">
        <v>650</v>
      </c>
      <c r="B764">
        <v>424337.80968471186</v>
      </c>
    </row>
    <row r="765" spans="1:2">
      <c r="A765">
        <v>651</v>
      </c>
      <c r="B765">
        <v>118110.50916772051</v>
      </c>
    </row>
    <row r="766" spans="1:2">
      <c r="A766">
        <v>652</v>
      </c>
      <c r="B766">
        <v>-1767961.3020226653</v>
      </c>
    </row>
    <row r="767" spans="1:2">
      <c r="A767">
        <v>653</v>
      </c>
      <c r="B767">
        <v>-1737884.6577495974</v>
      </c>
    </row>
    <row r="768" spans="1:2">
      <c r="A768">
        <v>654</v>
      </c>
      <c r="B768">
        <v>-1013455.2919288068</v>
      </c>
    </row>
    <row r="769" spans="1:2">
      <c r="A769">
        <v>655</v>
      </c>
      <c r="B769">
        <v>-624369.41360952461</v>
      </c>
    </row>
    <row r="770" spans="1:2">
      <c r="A770">
        <v>656</v>
      </c>
      <c r="B770">
        <v>-397096.42504300195</v>
      </c>
    </row>
    <row r="771" spans="1:2">
      <c r="A771">
        <v>657</v>
      </c>
      <c r="B771">
        <v>-1575316.6432824931</v>
      </c>
    </row>
    <row r="772" spans="1:2">
      <c r="A772">
        <v>658</v>
      </c>
      <c r="B772">
        <v>-1391529.5535806397</v>
      </c>
    </row>
    <row r="773" spans="1:2">
      <c r="A773">
        <v>659</v>
      </c>
      <c r="B773">
        <v>107873.57942372744</v>
      </c>
    </row>
    <row r="774" spans="1:2">
      <c r="A774">
        <v>660</v>
      </c>
      <c r="B774">
        <v>-892655.96955989336</v>
      </c>
    </row>
    <row r="775" spans="1:2">
      <c r="A775">
        <v>661</v>
      </c>
      <c r="B775">
        <v>-341318.21531038696</v>
      </c>
    </row>
    <row r="776" spans="1:2">
      <c r="A776">
        <v>662</v>
      </c>
      <c r="B776">
        <v>-833353.87557691266</v>
      </c>
    </row>
    <row r="777" spans="1:2">
      <c r="A777">
        <v>663</v>
      </c>
      <c r="B777">
        <v>-842259.6630166925</v>
      </c>
    </row>
    <row r="778" spans="1:2">
      <c r="A778">
        <v>664</v>
      </c>
      <c r="B778">
        <v>-1585230.4996326824</v>
      </c>
    </row>
    <row r="779" spans="1:2">
      <c r="A779">
        <v>665</v>
      </c>
      <c r="B779">
        <v>-1644377.5163704045</v>
      </c>
    </row>
    <row r="780" spans="1:2">
      <c r="A780">
        <v>666</v>
      </c>
      <c r="B780">
        <v>-47444.324519322137</v>
      </c>
    </row>
    <row r="781" spans="1:2">
      <c r="A781">
        <v>667</v>
      </c>
      <c r="B781">
        <v>-156179.12511419354</v>
      </c>
    </row>
    <row r="782" spans="1:2">
      <c r="A782">
        <v>668</v>
      </c>
      <c r="B782">
        <v>-469855.40877767932</v>
      </c>
    </row>
    <row r="783" spans="1:2">
      <c r="A783">
        <v>669</v>
      </c>
      <c r="B783">
        <v>-193987.46884788031</v>
      </c>
    </row>
    <row r="784" spans="1:2">
      <c r="A784">
        <v>670</v>
      </c>
      <c r="B784">
        <v>-1501857.5954049239</v>
      </c>
    </row>
    <row r="785" spans="1:2">
      <c r="A785">
        <v>671</v>
      </c>
      <c r="B785">
        <v>-1484331.2772089946</v>
      </c>
    </row>
    <row r="786" spans="1:2">
      <c r="A786">
        <v>672</v>
      </c>
      <c r="B786">
        <v>-1681168.7351130859</v>
      </c>
    </row>
    <row r="787" spans="1:2">
      <c r="A787">
        <v>673</v>
      </c>
      <c r="B787">
        <v>805328.08714838664</v>
      </c>
    </row>
    <row r="788" spans="1:2">
      <c r="A788">
        <v>674</v>
      </c>
      <c r="B788">
        <v>-44381.108482073061</v>
      </c>
    </row>
    <row r="789" spans="1:2">
      <c r="A789">
        <v>675</v>
      </c>
      <c r="B789">
        <v>-829004.4654118839</v>
      </c>
    </row>
    <row r="790" spans="1:2">
      <c r="A790">
        <v>676</v>
      </c>
      <c r="B790">
        <v>-852128.41544961522</v>
      </c>
    </row>
    <row r="791" spans="1:2">
      <c r="A791">
        <v>677</v>
      </c>
      <c r="B791">
        <v>-1540098.5502706212</v>
      </c>
    </row>
    <row r="792" spans="1:2">
      <c r="A792">
        <v>678</v>
      </c>
      <c r="B792">
        <v>-1414450.0912786692</v>
      </c>
    </row>
    <row r="793" spans="1:2">
      <c r="A793">
        <v>679</v>
      </c>
      <c r="B793">
        <v>-262094.30134414791</v>
      </c>
    </row>
    <row r="794" spans="1:2">
      <c r="A794">
        <v>680</v>
      </c>
      <c r="B794">
        <v>-1914563.6257325755</v>
      </c>
    </row>
    <row r="795" spans="1:2">
      <c r="A795">
        <v>681</v>
      </c>
      <c r="B795">
        <v>-1662862.593709338</v>
      </c>
    </row>
    <row r="796" spans="1:2">
      <c r="A796">
        <v>682</v>
      </c>
      <c r="B796">
        <v>-462280.42599170614</v>
      </c>
    </row>
    <row r="797" spans="1:2">
      <c r="A797">
        <v>683</v>
      </c>
      <c r="B797">
        <v>-1738275.2189796611</v>
      </c>
    </row>
    <row r="798" spans="1:2">
      <c r="A798">
        <v>684</v>
      </c>
      <c r="B798">
        <v>-2076610.1626000847</v>
      </c>
    </row>
    <row r="799" spans="1:2">
      <c r="A799">
        <v>685</v>
      </c>
      <c r="B799">
        <v>-1594209.9741394226</v>
      </c>
    </row>
    <row r="800" spans="1:2">
      <c r="A800">
        <v>686</v>
      </c>
      <c r="B800">
        <v>-1269977.6143746793</v>
      </c>
    </row>
    <row r="801" spans="1:2">
      <c r="A801">
        <v>687</v>
      </c>
      <c r="B801">
        <v>-1081689.0443777246</v>
      </c>
    </row>
    <row r="802" spans="1:2">
      <c r="A802">
        <v>688</v>
      </c>
      <c r="B802">
        <v>-757029.98866085522</v>
      </c>
    </row>
    <row r="803" spans="1:2">
      <c r="A803">
        <v>689</v>
      </c>
      <c r="B803">
        <v>-952706.26251004345</v>
      </c>
    </row>
    <row r="804" spans="1:2">
      <c r="A804">
        <v>690</v>
      </c>
      <c r="B804">
        <v>-1996111.0699538563</v>
      </c>
    </row>
    <row r="805" spans="1:2">
      <c r="A805">
        <v>691</v>
      </c>
      <c r="B805">
        <v>-460304.77925619669</v>
      </c>
    </row>
    <row r="806" spans="1:2">
      <c r="A806">
        <v>692</v>
      </c>
      <c r="B806">
        <v>-95737.84539490263</v>
      </c>
    </row>
    <row r="807" spans="1:2">
      <c r="A807">
        <v>693</v>
      </c>
      <c r="B807">
        <v>-920077.96865816112</v>
      </c>
    </row>
    <row r="808" spans="1:2">
      <c r="A808">
        <v>694</v>
      </c>
      <c r="B808">
        <v>32332.165541814698</v>
      </c>
    </row>
    <row r="809" spans="1:2">
      <c r="A809">
        <v>695</v>
      </c>
      <c r="B809">
        <v>-1598119.8878286178</v>
      </c>
    </row>
    <row r="810" spans="1:2">
      <c r="A810">
        <v>696</v>
      </c>
      <c r="B810">
        <v>-1173081.063118028</v>
      </c>
    </row>
    <row r="811" spans="1:2">
      <c r="A811">
        <v>697</v>
      </c>
      <c r="B811">
        <v>-603758.3147636184</v>
      </c>
    </row>
    <row r="812" spans="1:2">
      <c r="A812">
        <v>698</v>
      </c>
      <c r="B812">
        <v>-706955.24056191603</v>
      </c>
    </row>
    <row r="813" spans="1:2">
      <c r="A813">
        <v>699</v>
      </c>
      <c r="B813">
        <v>-177151.13816671621</v>
      </c>
    </row>
    <row r="814" spans="1:2">
      <c r="A814">
        <v>700</v>
      </c>
      <c r="B814">
        <v>-354151.28103221249</v>
      </c>
    </row>
    <row r="815" spans="1:2">
      <c r="A815">
        <v>701</v>
      </c>
      <c r="B815">
        <v>-650603.11413383251</v>
      </c>
    </row>
    <row r="816" spans="1:2">
      <c r="A816">
        <v>702</v>
      </c>
      <c r="B816">
        <v>-2428206.3770512138</v>
      </c>
    </row>
    <row r="817" spans="1:2">
      <c r="A817">
        <v>703</v>
      </c>
      <c r="B817">
        <v>-2121433.9973911257</v>
      </c>
    </row>
    <row r="818" spans="1:2">
      <c r="A818">
        <v>704</v>
      </c>
      <c r="B818">
        <v>-1867998.5829950005</v>
      </c>
    </row>
    <row r="819" spans="1:2">
      <c r="A819">
        <v>705</v>
      </c>
      <c r="B819">
        <v>-1100847.0732582754</v>
      </c>
    </row>
    <row r="820" spans="1:2">
      <c r="A820">
        <v>706</v>
      </c>
      <c r="B820">
        <v>-1814594.3159608732</v>
      </c>
    </row>
    <row r="821" spans="1:2">
      <c r="A821">
        <v>707</v>
      </c>
      <c r="B821">
        <v>-1876497.2357190037</v>
      </c>
    </row>
    <row r="822" spans="1:2">
      <c r="A822">
        <v>708</v>
      </c>
      <c r="B822">
        <v>-1711422.277101666</v>
      </c>
    </row>
    <row r="823" spans="1:2">
      <c r="A823">
        <v>709</v>
      </c>
      <c r="B823">
        <v>-1507052.8964583084</v>
      </c>
    </row>
    <row r="824" spans="1:2">
      <c r="A824">
        <v>710</v>
      </c>
      <c r="B824">
        <v>-1674800.6852018533</v>
      </c>
    </row>
    <row r="825" spans="1:2">
      <c r="A825">
        <v>711</v>
      </c>
      <c r="B825">
        <v>-1629914.3283639275</v>
      </c>
    </row>
    <row r="826" spans="1:2">
      <c r="A826">
        <v>712</v>
      </c>
      <c r="B826">
        <v>-1346269.4437891911</v>
      </c>
    </row>
    <row r="827" spans="1:2">
      <c r="A827">
        <v>713</v>
      </c>
      <c r="B827">
        <v>-524684.17142282985</v>
      </c>
    </row>
    <row r="828" spans="1:2">
      <c r="A828">
        <v>714</v>
      </c>
      <c r="B828">
        <v>-81664.056350436964</v>
      </c>
    </row>
    <row r="829" spans="1:2">
      <c r="A829">
        <v>715</v>
      </c>
      <c r="B829">
        <v>-1195014.8334438116</v>
      </c>
    </row>
    <row r="830" spans="1:2">
      <c r="A830">
        <v>716</v>
      </c>
      <c r="B830">
        <v>-590110.53762052709</v>
      </c>
    </row>
    <row r="831" spans="1:2">
      <c r="A831">
        <v>717</v>
      </c>
      <c r="B831">
        <v>-483817.2311242359</v>
      </c>
    </row>
    <row r="832" spans="1:2">
      <c r="A832">
        <v>718</v>
      </c>
      <c r="B832">
        <v>-1408119.7311745407</v>
      </c>
    </row>
    <row r="833" spans="1:2">
      <c r="A833">
        <v>719</v>
      </c>
      <c r="B833">
        <v>-1428497.0664451867</v>
      </c>
    </row>
    <row r="834" spans="1:2">
      <c r="A834">
        <v>720</v>
      </c>
      <c r="B834">
        <v>-1278861.0487202026</v>
      </c>
    </row>
    <row r="835" spans="1:2">
      <c r="A835">
        <v>721</v>
      </c>
      <c r="B835">
        <v>-2178159.3872956918</v>
      </c>
    </row>
    <row r="836" spans="1:2">
      <c r="A836">
        <v>722</v>
      </c>
      <c r="B836">
        <v>-907204.34231060185</v>
      </c>
    </row>
    <row r="837" spans="1:2">
      <c r="A837">
        <v>723</v>
      </c>
      <c r="B837">
        <v>-1272662.1310055519</v>
      </c>
    </row>
    <row r="838" spans="1:2">
      <c r="A838">
        <v>724</v>
      </c>
      <c r="B838">
        <v>-1285883.3325760891</v>
      </c>
    </row>
    <row r="839" spans="1:2">
      <c r="A839">
        <v>725</v>
      </c>
      <c r="B839">
        <v>-1486040.9561690872</v>
      </c>
    </row>
    <row r="840" spans="1:2">
      <c r="A840">
        <v>726</v>
      </c>
      <c r="B840">
        <v>-1413104.2298715976</v>
      </c>
    </row>
    <row r="841" spans="1:2">
      <c r="A841">
        <v>727</v>
      </c>
      <c r="B841">
        <v>-1477275.6927094529</v>
      </c>
    </row>
    <row r="842" spans="1:2">
      <c r="A842">
        <v>728</v>
      </c>
      <c r="B842">
        <v>-235809.82088347751</v>
      </c>
    </row>
    <row r="843" spans="1:2">
      <c r="A843">
        <v>729</v>
      </c>
      <c r="B843">
        <v>-956426.38087649841</v>
      </c>
    </row>
    <row r="844" spans="1:2">
      <c r="A844">
        <v>730</v>
      </c>
      <c r="B844">
        <v>-416387.76532917196</v>
      </c>
    </row>
    <row r="845" spans="1:2">
      <c r="A845">
        <v>731</v>
      </c>
      <c r="B845">
        <v>-101883.62618141891</v>
      </c>
    </row>
    <row r="846" spans="1:2">
      <c r="A846">
        <v>732</v>
      </c>
      <c r="B846">
        <v>-2174573.4266960407</v>
      </c>
    </row>
    <row r="847" spans="1:2">
      <c r="A847">
        <v>733</v>
      </c>
      <c r="B847">
        <v>-510222.79799723439</v>
      </c>
    </row>
    <row r="848" spans="1:2">
      <c r="A848">
        <v>734</v>
      </c>
      <c r="B848">
        <v>-661988.13866774889</v>
      </c>
    </row>
    <row r="849" spans="1:2">
      <c r="A849">
        <v>735</v>
      </c>
      <c r="B849">
        <v>-1684035.3045371228</v>
      </c>
    </row>
    <row r="850" spans="1:2">
      <c r="A850">
        <v>736</v>
      </c>
      <c r="B850">
        <v>-1681308.1177186556</v>
      </c>
    </row>
    <row r="851" spans="1:2">
      <c r="A851">
        <v>737</v>
      </c>
      <c r="B851">
        <v>-445105.89942943753</v>
      </c>
    </row>
    <row r="852" spans="1:2">
      <c r="A852">
        <v>738</v>
      </c>
      <c r="B852">
        <v>-279369.49644535437</v>
      </c>
    </row>
    <row r="853" spans="1:2">
      <c r="A853">
        <v>739</v>
      </c>
      <c r="B853">
        <v>69400.967959226022</v>
      </c>
    </row>
    <row r="854" spans="1:2">
      <c r="A854">
        <v>740</v>
      </c>
      <c r="B854">
        <v>-1649593.5133195128</v>
      </c>
    </row>
    <row r="855" spans="1:2">
      <c r="A855">
        <v>741</v>
      </c>
      <c r="B855">
        <v>-1319714.4852847224</v>
      </c>
    </row>
    <row r="856" spans="1:2">
      <c r="A856">
        <v>742</v>
      </c>
      <c r="B856">
        <v>-1771341.9084718155</v>
      </c>
    </row>
    <row r="857" spans="1:2">
      <c r="A857">
        <v>743</v>
      </c>
      <c r="B857">
        <v>-1317867.8012954323</v>
      </c>
    </row>
    <row r="858" spans="1:2">
      <c r="A858">
        <v>744</v>
      </c>
      <c r="B858">
        <v>-1064350.9603975557</v>
      </c>
    </row>
    <row r="859" spans="1:2">
      <c r="A859">
        <v>745</v>
      </c>
      <c r="B859">
        <v>-551709.10694451351</v>
      </c>
    </row>
    <row r="860" spans="1:2">
      <c r="A860">
        <v>746</v>
      </c>
      <c r="B860">
        <v>-574273.5954807516</v>
      </c>
    </row>
    <row r="861" spans="1:2">
      <c r="A861">
        <v>747</v>
      </c>
      <c r="B861">
        <v>-2014459.001993753</v>
      </c>
    </row>
    <row r="862" spans="1:2">
      <c r="A862">
        <v>748</v>
      </c>
      <c r="B862">
        <v>-492953.85228209151</v>
      </c>
    </row>
    <row r="863" spans="1:2">
      <c r="A863">
        <v>749</v>
      </c>
      <c r="B863">
        <v>-1382477.3979246635</v>
      </c>
    </row>
    <row r="864" spans="1:2">
      <c r="A864">
        <v>750</v>
      </c>
      <c r="B864">
        <v>-1795115.6271688438</v>
      </c>
    </row>
    <row r="865" spans="1:2">
      <c r="A865">
        <v>751</v>
      </c>
      <c r="B865">
        <v>-698194.08594756224</v>
      </c>
    </row>
    <row r="866" spans="1:2">
      <c r="A866">
        <v>752</v>
      </c>
      <c r="B866">
        <v>-2067517.1835613488</v>
      </c>
    </row>
    <row r="867" spans="1:2">
      <c r="A867">
        <v>753</v>
      </c>
      <c r="B867">
        <v>-1871278.5164430896</v>
      </c>
    </row>
    <row r="868" spans="1:2">
      <c r="A868">
        <v>754</v>
      </c>
      <c r="B868">
        <v>-599345.67712977435</v>
      </c>
    </row>
    <row r="869" spans="1:2">
      <c r="A869">
        <v>755</v>
      </c>
      <c r="B869">
        <v>-372686.94088865549</v>
      </c>
    </row>
    <row r="870" spans="1:2">
      <c r="A870">
        <v>756</v>
      </c>
      <c r="B870">
        <v>551019.05764303473</v>
      </c>
    </row>
    <row r="871" spans="1:2">
      <c r="A871">
        <v>757</v>
      </c>
      <c r="B871">
        <v>-556317.37173482194</v>
      </c>
    </row>
    <row r="872" spans="1:2">
      <c r="A872">
        <v>758</v>
      </c>
      <c r="B872">
        <v>-1103762.7908820189</v>
      </c>
    </row>
    <row r="873" spans="1:2">
      <c r="A873">
        <v>759</v>
      </c>
      <c r="B873">
        <v>-1560276.0714823201</v>
      </c>
    </row>
    <row r="874" spans="1:2">
      <c r="A874">
        <v>760</v>
      </c>
      <c r="B874">
        <v>-1358611.7753988402</v>
      </c>
    </row>
    <row r="875" spans="1:2">
      <c r="A875">
        <v>761</v>
      </c>
      <c r="B875">
        <v>-178307.3490575949</v>
      </c>
    </row>
    <row r="876" spans="1:2">
      <c r="A876">
        <v>762</v>
      </c>
      <c r="B876">
        <v>-422723.11849295482</v>
      </c>
    </row>
    <row r="877" spans="1:2">
      <c r="A877">
        <v>763</v>
      </c>
      <c r="B877">
        <v>-1469680.0544469962</v>
      </c>
    </row>
    <row r="878" spans="1:2">
      <c r="A878">
        <v>764</v>
      </c>
      <c r="B878">
        <v>1899.6484985153656</v>
      </c>
    </row>
    <row r="879" spans="1:2">
      <c r="A879">
        <v>765</v>
      </c>
      <c r="B879">
        <v>-972460.35580187861</v>
      </c>
    </row>
    <row r="880" spans="1:2">
      <c r="A880">
        <v>766</v>
      </c>
      <c r="B880">
        <v>-2072949.8695320918</v>
      </c>
    </row>
    <row r="881" spans="1:2">
      <c r="A881">
        <v>767</v>
      </c>
      <c r="B881">
        <v>-452493.50608115637</v>
      </c>
    </row>
    <row r="882" spans="1:2">
      <c r="A882">
        <v>768</v>
      </c>
      <c r="B882">
        <v>-1905683.4059554287</v>
      </c>
    </row>
    <row r="883" spans="1:2">
      <c r="A883">
        <v>769</v>
      </c>
      <c r="B883">
        <v>-599078.27331529628</v>
      </c>
    </row>
    <row r="884" spans="1:2">
      <c r="A884">
        <v>770</v>
      </c>
      <c r="B884">
        <v>-1615627.6402443612</v>
      </c>
    </row>
    <row r="885" spans="1:2">
      <c r="A885">
        <v>771</v>
      </c>
      <c r="B885">
        <v>-826343.04752185021</v>
      </c>
    </row>
    <row r="886" spans="1:2">
      <c r="A886">
        <v>772</v>
      </c>
      <c r="B886">
        <v>-341313.38425704569</v>
      </c>
    </row>
    <row r="887" spans="1:2">
      <c r="A887">
        <v>773</v>
      </c>
      <c r="B887">
        <v>-180445.60666188519</v>
      </c>
    </row>
    <row r="888" spans="1:2">
      <c r="A888">
        <v>774</v>
      </c>
      <c r="B888">
        <v>-1256652.8639736581</v>
      </c>
    </row>
    <row r="889" spans="1:2">
      <c r="A889">
        <v>775</v>
      </c>
      <c r="B889">
        <v>-1257391.6724345421</v>
      </c>
    </row>
    <row r="890" spans="1:2">
      <c r="A890">
        <v>776</v>
      </c>
      <c r="B890">
        <v>-2994252.0902342396</v>
      </c>
    </row>
    <row r="891" spans="1:2">
      <c r="A891">
        <v>777</v>
      </c>
      <c r="B891">
        <v>27201.415088240872</v>
      </c>
    </row>
    <row r="892" spans="1:2">
      <c r="A892">
        <v>778</v>
      </c>
      <c r="B892">
        <v>-1329870.7160174726</v>
      </c>
    </row>
    <row r="893" spans="1:2">
      <c r="A893">
        <v>779</v>
      </c>
      <c r="B893">
        <v>-830120.18483878963</v>
      </c>
    </row>
    <row r="894" spans="1:2">
      <c r="A894">
        <v>780</v>
      </c>
      <c r="B894">
        <v>-693653.87196746562</v>
      </c>
    </row>
    <row r="895" spans="1:2">
      <c r="A895">
        <v>781</v>
      </c>
      <c r="B895">
        <v>343375.97992686392</v>
      </c>
    </row>
    <row r="896" spans="1:2">
      <c r="A896">
        <v>782</v>
      </c>
      <c r="B896">
        <v>-1379651.9724929964</v>
      </c>
    </row>
    <row r="897" spans="1:2">
      <c r="A897">
        <v>783</v>
      </c>
      <c r="B897">
        <v>-1146705.8667195255</v>
      </c>
    </row>
    <row r="898" spans="1:2">
      <c r="A898">
        <v>784</v>
      </c>
      <c r="B898">
        <v>-2777771.549488164</v>
      </c>
    </row>
    <row r="899" spans="1:2">
      <c r="A899">
        <v>785</v>
      </c>
      <c r="B899">
        <v>-102950.71372119055</v>
      </c>
    </row>
    <row r="900" spans="1:2">
      <c r="A900">
        <v>786</v>
      </c>
      <c r="B900">
        <v>-1571238.8167003589</v>
      </c>
    </row>
    <row r="901" spans="1:2">
      <c r="A901">
        <v>787</v>
      </c>
      <c r="B901">
        <v>50656.394684525061</v>
      </c>
    </row>
    <row r="902" spans="1:2">
      <c r="A902">
        <v>788</v>
      </c>
      <c r="B902">
        <v>-807348.18819667154</v>
      </c>
    </row>
    <row r="903" spans="1:2">
      <c r="A903">
        <v>789</v>
      </c>
      <c r="B903">
        <v>-1617516.9832756638</v>
      </c>
    </row>
    <row r="904" spans="1:2">
      <c r="A904">
        <v>790</v>
      </c>
      <c r="B904">
        <v>-666654.93267235113</v>
      </c>
    </row>
    <row r="905" spans="1:2">
      <c r="A905">
        <v>791</v>
      </c>
      <c r="B905">
        <v>-2432830.6971595711</v>
      </c>
    </row>
    <row r="906" spans="1:2">
      <c r="A906">
        <v>792</v>
      </c>
      <c r="B906">
        <v>-1804298.5868530893</v>
      </c>
    </row>
    <row r="907" spans="1:2">
      <c r="A907">
        <v>793</v>
      </c>
      <c r="B907">
        <v>-1494137.2125864755</v>
      </c>
    </row>
    <row r="908" spans="1:2">
      <c r="A908">
        <v>794</v>
      </c>
      <c r="B908">
        <v>-552863.50177481293</v>
      </c>
    </row>
    <row r="909" spans="1:2">
      <c r="A909">
        <v>795</v>
      </c>
      <c r="B909">
        <v>-380878.94479259406</v>
      </c>
    </row>
    <row r="910" spans="1:2">
      <c r="A910">
        <v>796</v>
      </c>
      <c r="B910">
        <v>-907616.01417852333</v>
      </c>
    </row>
    <row r="911" spans="1:2">
      <c r="A911">
        <v>797</v>
      </c>
      <c r="B911">
        <v>-1273534.0210423474</v>
      </c>
    </row>
    <row r="912" spans="1:2">
      <c r="A912">
        <v>798</v>
      </c>
      <c r="B912">
        <v>-584246.746601791</v>
      </c>
    </row>
    <row r="913" spans="1:2">
      <c r="A913">
        <v>799</v>
      </c>
      <c r="B913">
        <v>-17908.240497157967</v>
      </c>
    </row>
    <row r="914" spans="1:2">
      <c r="A914">
        <v>800</v>
      </c>
      <c r="B914">
        <v>-795337.03579800925</v>
      </c>
    </row>
    <row r="915" spans="1:2">
      <c r="A915">
        <v>801</v>
      </c>
      <c r="B915">
        <v>-2220943.4077321552</v>
      </c>
    </row>
    <row r="916" spans="1:2">
      <c r="A916">
        <v>802</v>
      </c>
      <c r="B916">
        <v>-678300.55239094305</v>
      </c>
    </row>
    <row r="917" spans="1:2">
      <c r="A917">
        <v>803</v>
      </c>
      <c r="B917">
        <v>-1390330.6307928727</v>
      </c>
    </row>
    <row r="918" spans="1:2">
      <c r="A918">
        <v>804</v>
      </c>
      <c r="B918">
        <v>57772.863905011414</v>
      </c>
    </row>
    <row r="919" spans="1:2">
      <c r="A919">
        <v>805</v>
      </c>
      <c r="B919">
        <v>913995.82583368244</v>
      </c>
    </row>
    <row r="920" spans="1:2">
      <c r="A920">
        <v>806</v>
      </c>
      <c r="B920">
        <v>-2078028.9712939211</v>
      </c>
    </row>
    <row r="921" spans="1:2">
      <c r="A921">
        <v>807</v>
      </c>
      <c r="B921">
        <v>-1359796.6390004735</v>
      </c>
    </row>
    <row r="922" spans="1:2">
      <c r="A922">
        <v>808</v>
      </c>
      <c r="B922">
        <v>-1497421.0851139878</v>
      </c>
    </row>
    <row r="923" spans="1:2">
      <c r="A923">
        <v>809</v>
      </c>
      <c r="B923">
        <v>-967040.93645306863</v>
      </c>
    </row>
    <row r="924" spans="1:2">
      <c r="A924">
        <v>810</v>
      </c>
      <c r="B924">
        <v>-1535118.2696476064</v>
      </c>
    </row>
    <row r="925" spans="1:2">
      <c r="A925">
        <v>811</v>
      </c>
      <c r="B925">
        <v>-937754.75653175008</v>
      </c>
    </row>
    <row r="926" spans="1:2">
      <c r="A926">
        <v>812</v>
      </c>
      <c r="B926">
        <v>-870710.29049500381</v>
      </c>
    </row>
    <row r="927" spans="1:2">
      <c r="A927">
        <v>813</v>
      </c>
      <c r="B927">
        <v>-2568939.7595235482</v>
      </c>
    </row>
    <row r="928" spans="1:2">
      <c r="A928">
        <v>814</v>
      </c>
      <c r="B928">
        <v>-1327199.120492473</v>
      </c>
    </row>
    <row r="929" spans="1:2">
      <c r="A929">
        <v>815</v>
      </c>
      <c r="B929">
        <v>-1340016.239043972</v>
      </c>
    </row>
    <row r="930" spans="1:2">
      <c r="A930">
        <v>816</v>
      </c>
      <c r="B930">
        <v>-1025711.8936438566</v>
      </c>
    </row>
    <row r="931" spans="1:2">
      <c r="A931">
        <v>817</v>
      </c>
      <c r="B931">
        <v>-1529758.8527038321</v>
      </c>
    </row>
    <row r="932" spans="1:2">
      <c r="A932">
        <v>818</v>
      </c>
      <c r="B932">
        <v>1031918.5003337469</v>
      </c>
    </row>
    <row r="933" spans="1:2">
      <c r="A933">
        <v>819</v>
      </c>
      <c r="B933">
        <v>-858419.88007798872</v>
      </c>
    </row>
    <row r="934" spans="1:2">
      <c r="A934">
        <v>820</v>
      </c>
      <c r="B934">
        <v>12479.063201914541</v>
      </c>
    </row>
    <row r="935" spans="1:2">
      <c r="A935">
        <v>821</v>
      </c>
      <c r="B935">
        <v>-1677082.0478806475</v>
      </c>
    </row>
    <row r="936" spans="1:2">
      <c r="A936">
        <v>822</v>
      </c>
      <c r="B936">
        <v>-649745.72332974127</v>
      </c>
    </row>
    <row r="937" spans="1:2">
      <c r="A937">
        <v>823</v>
      </c>
      <c r="B937">
        <v>28006.064892556984</v>
      </c>
    </row>
    <row r="938" spans="1:2">
      <c r="A938">
        <v>824</v>
      </c>
      <c r="B938">
        <v>-680697.90986932092</v>
      </c>
    </row>
    <row r="939" spans="1:2">
      <c r="A939">
        <v>825</v>
      </c>
      <c r="B939">
        <v>-1368403.3777617265</v>
      </c>
    </row>
    <row r="940" spans="1:2">
      <c r="A940">
        <v>826</v>
      </c>
      <c r="B940">
        <v>-1677738.1543826484</v>
      </c>
    </row>
    <row r="941" spans="1:2">
      <c r="A941">
        <v>827</v>
      </c>
      <c r="B941">
        <v>-1189309.1087141403</v>
      </c>
    </row>
    <row r="942" spans="1:2">
      <c r="A942">
        <v>828</v>
      </c>
      <c r="B942">
        <v>-530498.08151176502</v>
      </c>
    </row>
    <row r="943" spans="1:2">
      <c r="A943">
        <v>829</v>
      </c>
      <c r="B943">
        <v>-578223.70106284239</v>
      </c>
    </row>
    <row r="944" spans="1:2">
      <c r="A944">
        <v>830</v>
      </c>
      <c r="B944">
        <v>-1329931.4955988398</v>
      </c>
    </row>
    <row r="945" spans="1:2">
      <c r="A945">
        <v>831</v>
      </c>
      <c r="B945">
        <v>-981111.12063781184</v>
      </c>
    </row>
    <row r="946" spans="1:2">
      <c r="A946">
        <v>832</v>
      </c>
      <c r="B946">
        <v>-1152853.2947769379</v>
      </c>
    </row>
    <row r="947" spans="1:2">
      <c r="A947">
        <v>833</v>
      </c>
      <c r="B947">
        <v>-339791.54616835143</v>
      </c>
    </row>
    <row r="948" spans="1:2">
      <c r="A948">
        <v>834</v>
      </c>
      <c r="B948">
        <v>-1546591.0880022352</v>
      </c>
    </row>
    <row r="949" spans="1:2">
      <c r="A949">
        <v>835</v>
      </c>
      <c r="B949">
        <v>-423310.49855816364</v>
      </c>
    </row>
    <row r="950" spans="1:2">
      <c r="A950">
        <v>836</v>
      </c>
      <c r="B950">
        <v>-1492731.6595929158</v>
      </c>
    </row>
    <row r="951" spans="1:2">
      <c r="A951">
        <v>837</v>
      </c>
      <c r="B951">
        <v>-1425232.2516040106</v>
      </c>
    </row>
    <row r="952" spans="1:2">
      <c r="A952">
        <v>838</v>
      </c>
      <c r="B952">
        <v>-1568316.1464644435</v>
      </c>
    </row>
    <row r="953" spans="1:2">
      <c r="A953">
        <v>839</v>
      </c>
      <c r="B953">
        <v>-1735648.0917480104</v>
      </c>
    </row>
    <row r="954" spans="1:2">
      <c r="A954">
        <v>840</v>
      </c>
      <c r="B954">
        <v>418429.37184437399</v>
      </c>
    </row>
    <row r="955" spans="1:2">
      <c r="A955">
        <v>841</v>
      </c>
      <c r="B955">
        <v>-2017842.2482030978</v>
      </c>
    </row>
    <row r="956" spans="1:2">
      <c r="A956">
        <v>842</v>
      </c>
      <c r="B956">
        <v>-1704290.5523156745</v>
      </c>
    </row>
    <row r="957" spans="1:2">
      <c r="A957">
        <v>843</v>
      </c>
      <c r="B957">
        <v>-1157322.950441374</v>
      </c>
    </row>
    <row r="958" spans="1:2">
      <c r="A958">
        <v>844</v>
      </c>
      <c r="B958">
        <v>-1388749.3617750718</v>
      </c>
    </row>
    <row r="959" spans="1:2">
      <c r="A959">
        <v>845</v>
      </c>
      <c r="B959">
        <v>-1137353.9614253389</v>
      </c>
    </row>
    <row r="960" spans="1:2">
      <c r="A960">
        <v>846</v>
      </c>
      <c r="B960">
        <v>-660858.07766321558</v>
      </c>
    </row>
    <row r="961" spans="1:2">
      <c r="A961">
        <v>847</v>
      </c>
      <c r="B961">
        <v>792979.88996408798</v>
      </c>
    </row>
    <row r="962" spans="1:2">
      <c r="A962">
        <v>848</v>
      </c>
      <c r="B962">
        <v>-1081282.5873727235</v>
      </c>
    </row>
    <row r="963" spans="1:2">
      <c r="A963">
        <v>849</v>
      </c>
      <c r="B963">
        <v>296181.49365729641</v>
      </c>
    </row>
    <row r="964" spans="1:2">
      <c r="A964">
        <v>850</v>
      </c>
      <c r="B964">
        <v>-642.83877946934081</v>
      </c>
    </row>
    <row r="965" spans="1:2">
      <c r="A965">
        <v>851</v>
      </c>
      <c r="B965">
        <v>-944894.41624555155</v>
      </c>
    </row>
    <row r="966" spans="1:2">
      <c r="A966">
        <v>852</v>
      </c>
      <c r="B966">
        <v>-18044.472612335245</v>
      </c>
    </row>
    <row r="967" spans="1:2">
      <c r="A967">
        <v>853</v>
      </c>
      <c r="B967">
        <v>-1317375.1265734863</v>
      </c>
    </row>
    <row r="968" spans="1:2">
      <c r="A968">
        <v>854</v>
      </c>
      <c r="B968">
        <v>-1629101.464553189</v>
      </c>
    </row>
    <row r="969" spans="1:2">
      <c r="A969">
        <v>855</v>
      </c>
      <c r="B969">
        <v>-471080.91367870482</v>
      </c>
    </row>
    <row r="970" spans="1:2">
      <c r="A970">
        <v>856</v>
      </c>
      <c r="B970">
        <v>-1736188.222045793</v>
      </c>
    </row>
    <row r="971" spans="1:2">
      <c r="A971">
        <v>857</v>
      </c>
      <c r="B971">
        <v>-641089.96848584828</v>
      </c>
    </row>
    <row r="972" spans="1:2">
      <c r="A972">
        <v>858</v>
      </c>
      <c r="B972">
        <v>-973859.10573729314</v>
      </c>
    </row>
    <row r="973" spans="1:2">
      <c r="A973">
        <v>859</v>
      </c>
      <c r="B973">
        <v>-1933510.6434154229</v>
      </c>
    </row>
    <row r="974" spans="1:2">
      <c r="A974">
        <v>860</v>
      </c>
      <c r="B974">
        <v>-153786.09987214534</v>
      </c>
    </row>
    <row r="975" spans="1:2">
      <c r="A975">
        <v>861</v>
      </c>
      <c r="B975">
        <v>-1775038.7247554865</v>
      </c>
    </row>
    <row r="976" spans="1:2">
      <c r="A976">
        <v>862</v>
      </c>
      <c r="B976">
        <v>-1555637.454460752</v>
      </c>
    </row>
    <row r="977" spans="1:2">
      <c r="A977">
        <v>863</v>
      </c>
      <c r="B977">
        <v>-1725594.3752074242</v>
      </c>
    </row>
    <row r="978" spans="1:2">
      <c r="A978">
        <v>864</v>
      </c>
      <c r="B978">
        <v>-2514458.6876210724</v>
      </c>
    </row>
    <row r="979" spans="1:2">
      <c r="A979">
        <v>865</v>
      </c>
      <c r="B979">
        <v>-818833.66010417906</v>
      </c>
    </row>
    <row r="980" spans="1:2">
      <c r="A980">
        <v>866</v>
      </c>
      <c r="B980">
        <v>-773489.55745686672</v>
      </c>
    </row>
    <row r="981" spans="1:2">
      <c r="A981">
        <v>867</v>
      </c>
      <c r="B981">
        <v>-1511478.7211247031</v>
      </c>
    </row>
    <row r="982" spans="1:2">
      <c r="A982">
        <v>868</v>
      </c>
      <c r="B982">
        <v>-487794.72258092288</v>
      </c>
    </row>
    <row r="983" spans="1:2">
      <c r="A983">
        <v>869</v>
      </c>
      <c r="B983">
        <v>-2761182.3806552803</v>
      </c>
    </row>
    <row r="984" spans="1:2">
      <c r="A984">
        <v>870</v>
      </c>
      <c r="B984">
        <v>-2032313.886248043</v>
      </c>
    </row>
    <row r="985" spans="1:2">
      <c r="A985">
        <v>871</v>
      </c>
      <c r="B985">
        <v>-1871575.0340375924</v>
      </c>
    </row>
    <row r="986" spans="1:2">
      <c r="A986">
        <v>872</v>
      </c>
      <c r="B986">
        <v>-1014308.4252989518</v>
      </c>
    </row>
    <row r="987" spans="1:2">
      <c r="A987">
        <v>873</v>
      </c>
      <c r="B987">
        <v>-1647931.2201518668</v>
      </c>
    </row>
    <row r="988" spans="1:2">
      <c r="A988">
        <v>874</v>
      </c>
      <c r="B988">
        <v>-957914.26433848869</v>
      </c>
    </row>
    <row r="989" spans="1:2">
      <c r="A989">
        <v>875</v>
      </c>
      <c r="B989">
        <v>-2463403.8350303066</v>
      </c>
    </row>
    <row r="990" spans="1:2">
      <c r="A990">
        <v>876</v>
      </c>
      <c r="B990">
        <v>-1107800.2438093615</v>
      </c>
    </row>
    <row r="991" spans="1:2">
      <c r="A991">
        <v>877</v>
      </c>
      <c r="B991">
        <v>-1479579.6051892582</v>
      </c>
    </row>
    <row r="992" spans="1:2">
      <c r="A992">
        <v>878</v>
      </c>
      <c r="B992">
        <v>-258122.52630268602</v>
      </c>
    </row>
    <row r="993" spans="1:2">
      <c r="A993">
        <v>879</v>
      </c>
      <c r="B993">
        <v>-587434.43872043036</v>
      </c>
    </row>
    <row r="994" spans="1:2">
      <c r="A994">
        <v>880</v>
      </c>
      <c r="B994">
        <v>-1438916.2554199551</v>
      </c>
    </row>
    <row r="995" spans="1:2">
      <c r="A995">
        <v>881</v>
      </c>
      <c r="B995">
        <v>-187148.02245950856</v>
      </c>
    </row>
    <row r="996" spans="1:2">
      <c r="A996">
        <v>882</v>
      </c>
      <c r="B996">
        <v>-1018459.7613204867</v>
      </c>
    </row>
    <row r="997" spans="1:2">
      <c r="A997">
        <v>883</v>
      </c>
      <c r="B997">
        <v>-613743.30728681036</v>
      </c>
    </row>
    <row r="998" spans="1:2">
      <c r="A998">
        <v>884</v>
      </c>
      <c r="B998">
        <v>-161025.52384439393</v>
      </c>
    </row>
    <row r="999" spans="1:2">
      <c r="A999">
        <v>885</v>
      </c>
      <c r="B999">
        <v>147821.34941155015</v>
      </c>
    </row>
    <row r="1000" spans="1:2">
      <c r="A1000">
        <v>886</v>
      </c>
      <c r="B1000">
        <v>-2703239.6304853712</v>
      </c>
    </row>
    <row r="1001" spans="1:2">
      <c r="A1001">
        <v>887</v>
      </c>
      <c r="B1001">
        <v>-938960.31632836082</v>
      </c>
    </row>
    <row r="1002" spans="1:2">
      <c r="A1002">
        <v>888</v>
      </c>
      <c r="B1002">
        <v>-505350.34700792201</v>
      </c>
    </row>
    <row r="1003" spans="1:2">
      <c r="A1003">
        <v>889</v>
      </c>
      <c r="B1003">
        <v>-314765.68918198446</v>
      </c>
    </row>
    <row r="1004" spans="1:2">
      <c r="A1004">
        <v>890</v>
      </c>
      <c r="B1004">
        <v>-1603397.0388118825</v>
      </c>
    </row>
    <row r="1005" spans="1:2">
      <c r="A1005">
        <v>891</v>
      </c>
      <c r="B1005">
        <v>-850132.19788116706</v>
      </c>
    </row>
    <row r="1006" spans="1:2">
      <c r="A1006">
        <v>892</v>
      </c>
      <c r="B1006">
        <v>-1593899.2337834779</v>
      </c>
    </row>
    <row r="1007" spans="1:2">
      <c r="A1007">
        <v>893</v>
      </c>
      <c r="B1007">
        <v>-349363.10957521299</v>
      </c>
    </row>
    <row r="1008" spans="1:2">
      <c r="A1008">
        <v>894</v>
      </c>
      <c r="B1008">
        <v>-817803.61639770784</v>
      </c>
    </row>
    <row r="1009" spans="1:2">
      <c r="A1009">
        <v>895</v>
      </c>
      <c r="B1009">
        <v>-1431481.9342914186</v>
      </c>
    </row>
    <row r="1010" spans="1:2">
      <c r="A1010">
        <v>896</v>
      </c>
      <c r="B1010">
        <v>-830947.81506702688</v>
      </c>
    </row>
    <row r="1011" spans="1:2">
      <c r="A1011">
        <v>897</v>
      </c>
      <c r="B1011">
        <v>-1081278.0984657397</v>
      </c>
    </row>
    <row r="1012" spans="1:2">
      <c r="A1012">
        <v>898</v>
      </c>
      <c r="B1012">
        <v>-881548.65561083378</v>
      </c>
    </row>
    <row r="1013" spans="1:2">
      <c r="A1013">
        <v>899</v>
      </c>
      <c r="B1013">
        <v>-1244827.9154305486</v>
      </c>
    </row>
    <row r="1014" spans="1:2">
      <c r="A1014">
        <v>900</v>
      </c>
      <c r="B1014">
        <v>150842.27640957019</v>
      </c>
    </row>
    <row r="1015" spans="1:2">
      <c r="A1015">
        <v>901</v>
      </c>
      <c r="B1015">
        <v>-54963.800680921413</v>
      </c>
    </row>
    <row r="1016" spans="1:2">
      <c r="A1016">
        <v>902</v>
      </c>
      <c r="B1016">
        <v>-1169150.7419296759</v>
      </c>
    </row>
    <row r="1017" spans="1:2">
      <c r="A1017">
        <v>903</v>
      </c>
      <c r="B1017">
        <v>-1462503.6652754582</v>
      </c>
    </row>
    <row r="1018" spans="1:2">
      <c r="A1018">
        <v>904</v>
      </c>
      <c r="B1018">
        <v>-1895838.3129594619</v>
      </c>
    </row>
    <row r="1019" spans="1:2">
      <c r="A1019">
        <v>905</v>
      </c>
      <c r="B1019">
        <v>-1450044.9917007955</v>
      </c>
    </row>
    <row r="1020" spans="1:2">
      <c r="A1020">
        <v>906</v>
      </c>
      <c r="B1020">
        <v>-893756.0308144408</v>
      </c>
    </row>
    <row r="1021" spans="1:2">
      <c r="A1021">
        <v>907</v>
      </c>
      <c r="B1021">
        <v>-1309387.423536493</v>
      </c>
    </row>
    <row r="1022" spans="1:2">
      <c r="A1022">
        <v>908</v>
      </c>
      <c r="B1022">
        <v>-947662.93944083794</v>
      </c>
    </row>
    <row r="1023" spans="1:2">
      <c r="A1023">
        <v>909</v>
      </c>
      <c r="B1023">
        <v>-1395831.5213110435</v>
      </c>
    </row>
    <row r="1024" spans="1:2">
      <c r="A1024">
        <v>910</v>
      </c>
      <c r="B1024">
        <v>-534541.51536992728</v>
      </c>
    </row>
    <row r="1025" spans="1:2">
      <c r="A1025">
        <v>911</v>
      </c>
      <c r="B1025">
        <v>-1636435.5920678095</v>
      </c>
    </row>
    <row r="1026" spans="1:2">
      <c r="A1026">
        <v>912</v>
      </c>
      <c r="B1026">
        <v>-377229.12679136702</v>
      </c>
    </row>
    <row r="1027" spans="1:2">
      <c r="A1027">
        <v>913</v>
      </c>
      <c r="B1027">
        <v>-377212.08431756467</v>
      </c>
    </row>
    <row r="1028" spans="1:2">
      <c r="A1028">
        <v>914</v>
      </c>
      <c r="B1028">
        <v>-1347932.9173971042</v>
      </c>
    </row>
    <row r="1029" spans="1:2">
      <c r="A1029">
        <v>915</v>
      </c>
      <c r="B1029">
        <v>-1470482.5430324532</v>
      </c>
    </row>
    <row r="1030" spans="1:2">
      <c r="A1030">
        <v>916</v>
      </c>
      <c r="B1030">
        <v>-995184.76985399867</v>
      </c>
    </row>
    <row r="1031" spans="1:2">
      <c r="A1031">
        <v>917</v>
      </c>
      <c r="B1031">
        <v>-1283104.1509710911</v>
      </c>
    </row>
    <row r="1032" spans="1:2">
      <c r="A1032">
        <v>918</v>
      </c>
      <c r="B1032">
        <v>-478800.49307447986</v>
      </c>
    </row>
    <row r="1033" spans="1:2">
      <c r="A1033">
        <v>919</v>
      </c>
      <c r="B1033">
        <v>-1069369.4599339268</v>
      </c>
    </row>
    <row r="1034" spans="1:2">
      <c r="A1034">
        <v>920</v>
      </c>
      <c r="B1034">
        <v>-1628415.9667407307</v>
      </c>
    </row>
    <row r="1035" spans="1:2">
      <c r="A1035">
        <v>921</v>
      </c>
      <c r="B1035">
        <v>-530968.21256232297</v>
      </c>
    </row>
    <row r="1036" spans="1:2">
      <c r="A1036">
        <v>922</v>
      </c>
      <c r="B1036">
        <v>-487724.17386056355</v>
      </c>
    </row>
    <row r="1037" spans="1:2">
      <c r="A1037">
        <v>923</v>
      </c>
      <c r="B1037">
        <v>-1605480.2132522627</v>
      </c>
    </row>
    <row r="1038" spans="1:2">
      <c r="A1038">
        <v>924</v>
      </c>
      <c r="B1038">
        <v>-1851532.9417535989</v>
      </c>
    </row>
    <row r="1039" spans="1:2">
      <c r="A1039">
        <v>925</v>
      </c>
      <c r="B1039">
        <v>-1178615.9200631748</v>
      </c>
    </row>
    <row r="1040" spans="1:2">
      <c r="A1040">
        <v>926</v>
      </c>
      <c r="B1040">
        <v>43992.376354628243</v>
      </c>
    </row>
    <row r="1041" spans="1:2">
      <c r="A1041">
        <v>927</v>
      </c>
      <c r="B1041">
        <v>-400336.42467407545</v>
      </c>
    </row>
    <row r="1042" spans="1:2">
      <c r="A1042">
        <v>928</v>
      </c>
      <c r="B1042">
        <v>-391166.08633792069</v>
      </c>
    </row>
    <row r="1043" spans="1:2">
      <c r="A1043">
        <v>929</v>
      </c>
      <c r="B1043">
        <v>-793169.22740232607</v>
      </c>
    </row>
    <row r="1044" spans="1:2">
      <c r="A1044">
        <v>930</v>
      </c>
      <c r="B1044">
        <v>-560027.68449984165</v>
      </c>
    </row>
    <row r="1045" spans="1:2">
      <c r="A1045">
        <v>931</v>
      </c>
      <c r="B1045">
        <v>-682673.43675753055</v>
      </c>
    </row>
    <row r="1046" spans="1:2">
      <c r="A1046">
        <v>932</v>
      </c>
      <c r="B1046">
        <v>-819279.36709443643</v>
      </c>
    </row>
    <row r="1047" spans="1:2">
      <c r="A1047">
        <v>933</v>
      </c>
      <c r="B1047">
        <v>-247686.43777583598</v>
      </c>
    </row>
    <row r="1048" spans="1:2">
      <c r="A1048">
        <v>934</v>
      </c>
      <c r="B1048">
        <v>-968877.84424022771</v>
      </c>
    </row>
    <row r="1049" spans="1:2">
      <c r="A1049">
        <v>935</v>
      </c>
      <c r="B1049">
        <v>-1685992.7359409826</v>
      </c>
    </row>
    <row r="1050" spans="1:2">
      <c r="A1050">
        <v>936</v>
      </c>
      <c r="B1050">
        <v>-1012758.7393523488</v>
      </c>
    </row>
    <row r="1051" spans="1:2">
      <c r="A1051">
        <v>937</v>
      </c>
      <c r="B1051">
        <v>-494515.77193506958</v>
      </c>
    </row>
    <row r="1052" spans="1:2">
      <c r="A1052">
        <v>938</v>
      </c>
      <c r="B1052">
        <v>-667646.26355626073</v>
      </c>
    </row>
    <row r="1053" spans="1:2">
      <c r="A1053">
        <v>939</v>
      </c>
      <c r="B1053">
        <v>20906.603269931191</v>
      </c>
    </row>
    <row r="1054" spans="1:2">
      <c r="A1054">
        <v>940</v>
      </c>
      <c r="B1054">
        <v>-825725.95523953135</v>
      </c>
    </row>
    <row r="1055" spans="1:2">
      <c r="A1055">
        <v>941</v>
      </c>
      <c r="B1055">
        <v>-685244.03234178061</v>
      </c>
    </row>
    <row r="1056" spans="1:2">
      <c r="A1056">
        <v>942</v>
      </c>
      <c r="B1056">
        <v>-1073050.281587447</v>
      </c>
    </row>
    <row r="1057" spans="1:2">
      <c r="A1057">
        <v>943</v>
      </c>
      <c r="B1057">
        <v>-647591.93838465144</v>
      </c>
    </row>
    <row r="1058" spans="1:2">
      <c r="A1058">
        <v>944</v>
      </c>
      <c r="B1058">
        <v>-305037.48574994283</v>
      </c>
    </row>
    <row r="1059" spans="1:2">
      <c r="A1059">
        <v>945</v>
      </c>
      <c r="B1059">
        <v>-497243.73214448366</v>
      </c>
    </row>
    <row r="1060" spans="1:2">
      <c r="A1060">
        <v>946</v>
      </c>
      <c r="B1060">
        <v>-1186138.8148786458</v>
      </c>
    </row>
    <row r="1061" spans="1:2">
      <c r="A1061">
        <v>947</v>
      </c>
      <c r="B1061">
        <v>-2254634.8304811534</v>
      </c>
    </row>
    <row r="1062" spans="1:2">
      <c r="A1062">
        <v>948</v>
      </c>
      <c r="B1062">
        <v>-1240452.78951038</v>
      </c>
    </row>
    <row r="1063" spans="1:2">
      <c r="A1063">
        <v>949</v>
      </c>
      <c r="B1063">
        <v>35056.959480618883</v>
      </c>
    </row>
    <row r="1064" spans="1:2">
      <c r="A1064">
        <v>950</v>
      </c>
      <c r="B1064">
        <v>-629992.05153137131</v>
      </c>
    </row>
    <row r="1065" spans="1:2">
      <c r="A1065">
        <v>951</v>
      </c>
      <c r="B1065">
        <v>-1004370.9354508935</v>
      </c>
    </row>
    <row r="1066" spans="1:2">
      <c r="A1066">
        <v>952</v>
      </c>
      <c r="B1066">
        <v>190538.17137624393</v>
      </c>
    </row>
    <row r="1067" spans="1:2">
      <c r="A1067">
        <v>953</v>
      </c>
      <c r="B1067">
        <v>588463.98532638187</v>
      </c>
    </row>
    <row r="1068" spans="1:2">
      <c r="A1068">
        <v>954</v>
      </c>
      <c r="B1068">
        <v>-300102.46905596007</v>
      </c>
    </row>
    <row r="1069" spans="1:2">
      <c r="A1069">
        <v>955</v>
      </c>
      <c r="B1069">
        <v>-1669246.6696456296</v>
      </c>
    </row>
    <row r="1070" spans="1:2">
      <c r="A1070">
        <v>956</v>
      </c>
      <c r="B1070">
        <v>604848.50459843921</v>
      </c>
    </row>
    <row r="1071" spans="1:2">
      <c r="A1071">
        <v>957</v>
      </c>
      <c r="B1071">
        <v>-1715490.4527724837</v>
      </c>
    </row>
    <row r="1072" spans="1:2">
      <c r="A1072">
        <v>958</v>
      </c>
      <c r="B1072">
        <v>-1142376.5247303948</v>
      </c>
    </row>
    <row r="1073" spans="1:2">
      <c r="A1073">
        <v>959</v>
      </c>
      <c r="B1073">
        <v>-1909545.2173844699</v>
      </c>
    </row>
    <row r="1074" spans="1:2">
      <c r="A1074">
        <v>960</v>
      </c>
      <c r="B1074">
        <v>-629807.21636007016</v>
      </c>
    </row>
    <row r="1075" spans="1:2">
      <c r="A1075">
        <v>961</v>
      </c>
      <c r="B1075">
        <v>-720495.24430578621</v>
      </c>
    </row>
    <row r="1076" spans="1:2">
      <c r="A1076">
        <v>962</v>
      </c>
      <c r="B1076">
        <v>-1331467.7937225723</v>
      </c>
    </row>
    <row r="1077" spans="1:2">
      <c r="A1077">
        <v>963</v>
      </c>
      <c r="B1077">
        <v>-1365029.072886622</v>
      </c>
    </row>
    <row r="1078" spans="1:2">
      <c r="A1078">
        <v>964</v>
      </c>
      <c r="B1078">
        <v>-465785.89256559825</v>
      </c>
    </row>
    <row r="1079" spans="1:2">
      <c r="A1079">
        <v>965</v>
      </c>
      <c r="B1079">
        <v>-1004117.7140785533</v>
      </c>
    </row>
    <row r="1080" spans="1:2">
      <c r="A1080">
        <v>966</v>
      </c>
      <c r="B1080">
        <v>-1161607.9282456846</v>
      </c>
    </row>
    <row r="1081" spans="1:2">
      <c r="A1081">
        <v>967</v>
      </c>
      <c r="B1081">
        <v>-556605.31984270655</v>
      </c>
    </row>
    <row r="1082" spans="1:2">
      <c r="A1082">
        <v>968</v>
      </c>
      <c r="B1082">
        <v>-2397562.6430129404</v>
      </c>
    </row>
    <row r="1083" spans="1:2">
      <c r="A1083">
        <v>969</v>
      </c>
      <c r="B1083">
        <v>-1073594.4999432298</v>
      </c>
    </row>
    <row r="1084" spans="1:2">
      <c r="A1084">
        <v>970</v>
      </c>
      <c r="B1084">
        <v>-1454090.9032488083</v>
      </c>
    </row>
    <row r="1085" spans="1:2">
      <c r="A1085">
        <v>971</v>
      </c>
      <c r="B1085">
        <v>273860.44763849559</v>
      </c>
    </row>
    <row r="1086" spans="1:2">
      <c r="A1086">
        <v>972</v>
      </c>
      <c r="B1086">
        <v>-2245985.7071450986</v>
      </c>
    </row>
    <row r="1087" spans="1:2">
      <c r="A1087">
        <v>973</v>
      </c>
      <c r="B1087">
        <v>-1124214.3921461576</v>
      </c>
    </row>
    <row r="1088" spans="1:2">
      <c r="A1088">
        <v>974</v>
      </c>
      <c r="B1088">
        <v>-1605289.630216209</v>
      </c>
    </row>
    <row r="1089" spans="1:2">
      <c r="A1089">
        <v>975</v>
      </c>
      <c r="B1089">
        <v>-1905761.5256690616</v>
      </c>
    </row>
    <row r="1090" spans="1:2">
      <c r="A1090">
        <v>976</v>
      </c>
      <c r="B1090">
        <v>-1996349.7911385146</v>
      </c>
    </row>
    <row r="1091" spans="1:2">
      <c r="A1091">
        <v>977</v>
      </c>
      <c r="B1091">
        <v>-850909.84609584301</v>
      </c>
    </row>
    <row r="1092" spans="1:2">
      <c r="A1092">
        <v>978</v>
      </c>
      <c r="B1092">
        <v>-597444.13458947511</v>
      </c>
    </row>
    <row r="1093" spans="1:2">
      <c r="A1093">
        <v>979</v>
      </c>
      <c r="B1093">
        <v>-1179167.9331602103</v>
      </c>
    </row>
    <row r="1094" spans="1:2">
      <c r="A1094">
        <v>980</v>
      </c>
      <c r="B1094">
        <v>801402.04226176068</v>
      </c>
    </row>
    <row r="1095" spans="1:2">
      <c r="A1095">
        <v>981</v>
      </c>
      <c r="B1095">
        <v>-1041327.9186744371</v>
      </c>
    </row>
    <row r="1096" spans="1:2">
      <c r="A1096">
        <v>982</v>
      </c>
      <c r="B1096">
        <v>-540560.31425093045</v>
      </c>
    </row>
    <row r="1097" spans="1:2">
      <c r="A1097">
        <v>983</v>
      </c>
      <c r="B1097">
        <v>-1290755.6093441988</v>
      </c>
    </row>
    <row r="1098" spans="1:2">
      <c r="A1098">
        <v>984</v>
      </c>
      <c r="B1098">
        <v>-1569689.1333667932</v>
      </c>
    </row>
    <row r="1099" spans="1:2">
      <c r="A1099">
        <v>985</v>
      </c>
      <c r="B1099">
        <v>-433374.9985125573</v>
      </c>
    </row>
    <row r="1100" spans="1:2">
      <c r="A1100">
        <v>986</v>
      </c>
      <c r="B1100">
        <v>-1320650.1286384733</v>
      </c>
    </row>
    <row r="1101" spans="1:2">
      <c r="A1101">
        <v>987</v>
      </c>
      <c r="B1101">
        <v>-1008134.4403698245</v>
      </c>
    </row>
    <row r="1102" spans="1:2">
      <c r="A1102">
        <v>988</v>
      </c>
      <c r="B1102">
        <v>-1530436.0591657294</v>
      </c>
    </row>
    <row r="1103" spans="1:2">
      <c r="A1103">
        <v>989</v>
      </c>
      <c r="B1103">
        <v>-1370076.2136160883</v>
      </c>
    </row>
    <row r="1104" spans="1:2">
      <c r="A1104">
        <v>990</v>
      </c>
      <c r="B1104">
        <v>-627153.47717116156</v>
      </c>
    </row>
    <row r="1105" spans="1:2">
      <c r="A1105">
        <v>991</v>
      </c>
      <c r="B1105">
        <v>-1084093.3753467281</v>
      </c>
    </row>
    <row r="1106" spans="1:2">
      <c r="A1106">
        <v>992</v>
      </c>
      <c r="B1106">
        <v>-1238815.1483243231</v>
      </c>
    </row>
    <row r="1107" spans="1:2">
      <c r="A1107">
        <v>993</v>
      </c>
      <c r="B1107">
        <v>163522.27678880165</v>
      </c>
    </row>
    <row r="1108" spans="1:2">
      <c r="A1108">
        <v>994</v>
      </c>
      <c r="B1108">
        <v>-1797561.9217680774</v>
      </c>
    </row>
    <row r="1109" spans="1:2">
      <c r="A1109">
        <v>995</v>
      </c>
      <c r="B1109">
        <v>-1386235.3784042269</v>
      </c>
    </row>
    <row r="1110" spans="1:2">
      <c r="A1110">
        <v>996</v>
      </c>
      <c r="B1110">
        <v>-715994.29878212069</v>
      </c>
    </row>
    <row r="1111" spans="1:2">
      <c r="A1111">
        <v>997</v>
      </c>
      <c r="B1111">
        <v>-1636286.9118993694</v>
      </c>
    </row>
    <row r="1112" spans="1:2">
      <c r="A1112">
        <v>998</v>
      </c>
      <c r="B1112">
        <v>-508521.04458348599</v>
      </c>
    </row>
    <row r="1113" spans="1:2">
      <c r="A1113">
        <v>999</v>
      </c>
      <c r="B1113">
        <v>-114217.20458938315</v>
      </c>
    </row>
    <row r="1114" spans="1:2">
      <c r="A1114">
        <v>1000</v>
      </c>
      <c r="B1114">
        <v>-2920901.7037346889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Heiss</dc:creator>
  <cp:lastModifiedBy>Andrew Heiss</cp:lastModifiedBy>
  <dcterms:created xsi:type="dcterms:W3CDTF">2018-03-28T16:13:34Z</dcterms:created>
  <dcterms:modified xsi:type="dcterms:W3CDTF">2018-03-28T17:47:21Z</dcterms:modified>
</cp:coreProperties>
</file>