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Chequeing" sheetId="1" r:id="rId4"/>
    <sheet name="Credit Card" sheetId="2" r:id="rId5"/>
    <sheet name="LOC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<sst xmlns="http://schemas.openxmlformats.org/spreadsheetml/2006/main" uniqueCount="681">
  <si>
    <t>Date</t>
  </si>
  <si>
    <t>Description</t>
  </si>
  <si>
    <t>Debit</t>
  </si>
  <si>
    <t>Credit</t>
  </si>
  <si>
    <t>Category</t>
  </si>
  <si>
    <t>Balance</t>
  </si>
  <si>
    <t>Account</t>
  </si>
  <si>
    <t>OPENING BALANCE</t>
  </si>
  <si>
    <t>Balance Consolidated With Bank Statements</t>
  </si>
  <si>
    <t>06/01/2020</t>
  </si>
  <si>
    <t xml:space="preserve">TAX PYT FEE         </t>
  </si>
  <si>
    <t>Bank Charges</t>
  </si>
  <si>
    <t>Chequeing</t>
  </si>
  <si>
    <t>06/05/2020</t>
  </si>
  <si>
    <t>JX462 TFR-TO 3266697</t>
  </si>
  <si>
    <t>Personal</t>
  </si>
  <si>
    <t>06/15/2020</t>
  </si>
  <si>
    <t>EMPTX 7110850    BUS</t>
  </si>
  <si>
    <t>CPP Payment</t>
  </si>
  <si>
    <t>06/30/2020</t>
  </si>
  <si>
    <t xml:space="preserve">MONTHLY PLAN FEE    </t>
  </si>
  <si>
    <t xml:space="preserve">BUSINESS ODP FEE    </t>
  </si>
  <si>
    <t>Sub-contracts</t>
  </si>
  <si>
    <t xml:space="preserve">BODP FEE REBATE     </t>
  </si>
  <si>
    <t>Meals and entertainement</t>
  </si>
  <si>
    <t>07/02/2020</t>
  </si>
  <si>
    <t>HH023 TFR-FR 3266697</t>
  </si>
  <si>
    <t>Investment</t>
  </si>
  <si>
    <t>Gifts</t>
  </si>
  <si>
    <t>sws emarketing   MSP</t>
  </si>
  <si>
    <t>Deposit</t>
  </si>
  <si>
    <t>Advertising</t>
  </si>
  <si>
    <t>IT402 TFR-TO 3266697</t>
  </si>
  <si>
    <t>IT494 TFR-TO 6427699</t>
  </si>
  <si>
    <t>Hosting, Storage &amp; Domains</t>
  </si>
  <si>
    <t>GST-P 1032708    BUS</t>
  </si>
  <si>
    <t>HST Payment</t>
  </si>
  <si>
    <t>Subscription Services</t>
  </si>
  <si>
    <t>association fees</t>
  </si>
  <si>
    <t>IY110 TFR-FR 3266697</t>
  </si>
  <si>
    <t>Internet/Phone/</t>
  </si>
  <si>
    <t>07/14/2020</t>
  </si>
  <si>
    <t>Travel Expenses</t>
  </si>
  <si>
    <t>07/15/2020</t>
  </si>
  <si>
    <t>EMPTX 3412320    BUS</t>
  </si>
  <si>
    <t>Owner Investment</t>
  </si>
  <si>
    <t>EMPTX 7110860    BUS</t>
  </si>
  <si>
    <t>Bank Charges &amp; Interests</t>
  </si>
  <si>
    <t>07/17/2020</t>
  </si>
  <si>
    <t>Software</t>
  </si>
  <si>
    <t>07/31/2020</t>
  </si>
  <si>
    <t>Transfer to Personal Account</t>
  </si>
  <si>
    <t>Refund</t>
  </si>
  <si>
    <t>Rent</t>
  </si>
  <si>
    <t>08/04/2020</t>
  </si>
  <si>
    <t xml:space="preserve">TD VISA      A9K7A5 </t>
  </si>
  <si>
    <t>Visa Payment</t>
  </si>
  <si>
    <t>WX520 TFR-TO 6247551</t>
  </si>
  <si>
    <t>WY001 TFR-TO 3266697</t>
  </si>
  <si>
    <t>08/06/2020</t>
  </si>
  <si>
    <t>STRIPE           MSP</t>
  </si>
  <si>
    <t>08/07/2020</t>
  </si>
  <si>
    <t>08/12/2020</t>
  </si>
  <si>
    <t>08/13/2020</t>
  </si>
  <si>
    <t>IH195 TFR-TO 6247551</t>
  </si>
  <si>
    <t>08/14/2020</t>
  </si>
  <si>
    <t>EMPTX 3121540    BUS</t>
  </si>
  <si>
    <t>EMPTX 7110890    BUS</t>
  </si>
  <si>
    <t>08/18/2020</t>
  </si>
  <si>
    <t>WR493 TFR-TO 3266697</t>
  </si>
  <si>
    <t>08/31/2020</t>
  </si>
  <si>
    <t>09/01/2020</t>
  </si>
  <si>
    <t>09/02/2020</t>
  </si>
  <si>
    <t>HU445 TFR-TO 3266697</t>
  </si>
  <si>
    <t>HU464 TFR-FR 6247551</t>
  </si>
  <si>
    <t xml:space="preserve">TD VISA      X9K6L3 </t>
  </si>
  <si>
    <t>09/04/2020</t>
  </si>
  <si>
    <t>JO125 TFR-TO 6247551</t>
  </si>
  <si>
    <t>JO132 TFR-TO 3266697</t>
  </si>
  <si>
    <t>09/08/2020</t>
  </si>
  <si>
    <t>WL125 TFR-TO 6247551</t>
  </si>
  <si>
    <t>09/09/2020</t>
  </si>
  <si>
    <t>TD ATM W/D    001195</t>
  </si>
  <si>
    <t>09/10/2020</t>
  </si>
  <si>
    <t>IT290 TFR-TO 6247551</t>
  </si>
  <si>
    <t>09/11/2020</t>
  </si>
  <si>
    <t>09/15/2020</t>
  </si>
  <si>
    <t>EMPTX 7110900    BUS</t>
  </si>
  <si>
    <t>09/28/2020</t>
  </si>
  <si>
    <t>RT535 TFR-FR 3266697</t>
  </si>
  <si>
    <t>09/29/2020</t>
  </si>
  <si>
    <t>GST-P 8526319    BUS</t>
  </si>
  <si>
    <t>09/30/2020</t>
  </si>
  <si>
    <t xml:space="preserve">SERVICE CHARGE      </t>
  </si>
  <si>
    <t>10/01/2020</t>
  </si>
  <si>
    <t>10/02/2020</t>
  </si>
  <si>
    <t>JJ265 TFR-FR 3266697</t>
  </si>
  <si>
    <t xml:space="preserve">TD VISA      R9J3Q3 </t>
  </si>
  <si>
    <t>10/06/2020</t>
  </si>
  <si>
    <t>WI225 TFR-TO 6247551</t>
  </si>
  <si>
    <t>10/09/2020</t>
  </si>
  <si>
    <t xml:space="preserve">TRI-AD INTL FR   AP </t>
  </si>
  <si>
    <t>10/14/2020</t>
  </si>
  <si>
    <t>10/15/2020</t>
  </si>
  <si>
    <t>IH034 TFR-TO 3266697</t>
  </si>
  <si>
    <t>EMPTX 7110930    BUS</t>
  </si>
  <si>
    <t>10/30/2020</t>
  </si>
  <si>
    <t>11/02/2020</t>
  </si>
  <si>
    <t>11/17/2020</t>
  </si>
  <si>
    <t>11/30/2020</t>
  </si>
  <si>
    <t xml:space="preserve">UI220 TFR-TO C/C    </t>
  </si>
  <si>
    <t>UI223 TFR-TO 6247551</t>
  </si>
  <si>
    <t>12/14/2020</t>
  </si>
  <si>
    <t>12/16/2020</t>
  </si>
  <si>
    <t>HQ521 TFR-TO 6247551</t>
  </si>
  <si>
    <t>12/17/2020</t>
  </si>
  <si>
    <t>IQ262 TFR-TO 6247551</t>
  </si>
  <si>
    <t>12/30/2020</t>
  </si>
  <si>
    <t>GST-P 5254635    BUS</t>
  </si>
  <si>
    <t>12/31/2020</t>
  </si>
  <si>
    <t>01/04/2021</t>
  </si>
  <si>
    <t>01/25/2021</t>
  </si>
  <si>
    <t>01/29/2021</t>
  </si>
  <si>
    <t>02/01/2021</t>
  </si>
  <si>
    <t>Transfer to TD Credit Card RH375</t>
  </si>
  <si>
    <t>02/04/2021</t>
  </si>
  <si>
    <t>Transfer to COMPANION SAVINGS ACCOUNT 6427699</t>
  </si>
  <si>
    <t>02/16/2021</t>
  </si>
  <si>
    <t>Capital One MasterCard Z3U3K3</t>
  </si>
  <si>
    <t>02/26/2021</t>
  </si>
  <si>
    <t>MONTHLY PLAN FEE</t>
  </si>
  <si>
    <t xml:space="preserve">BUSINESS ODP FEE	</t>
  </si>
  <si>
    <t>03/04/2021</t>
  </si>
  <si>
    <t>03/05/2021</t>
  </si>
  <si>
    <t>03/08/2021</t>
  </si>
  <si>
    <t>03/15/2021</t>
  </si>
  <si>
    <t>GST-P 2012394    BUS</t>
  </si>
  <si>
    <t>03/22/2021</t>
  </si>
  <si>
    <t>TD ATM W/D    008800</t>
  </si>
  <si>
    <t>03/31/2021</t>
  </si>
  <si>
    <t>04/01/2021</t>
  </si>
  <si>
    <t>04/05/2021</t>
  </si>
  <si>
    <t>JT175 TFR-TO 6247551</t>
  </si>
  <si>
    <t xml:space="preserve">TD VISA      H4K3Y2 </t>
  </si>
  <si>
    <t>04/12/2021</t>
  </si>
  <si>
    <t xml:space="preserve">MTH END BODP INT    </t>
  </si>
  <si>
    <t>04/19/2021</t>
  </si>
  <si>
    <t>LG272 TFR-TO 6247551</t>
  </si>
  <si>
    <t>04/30/2021</t>
  </si>
  <si>
    <t>05/03/2021</t>
  </si>
  <si>
    <t xml:space="preserve">UG434 TFR-TO C/C    </t>
  </si>
  <si>
    <t>05/10/2021</t>
  </si>
  <si>
    <t xml:space="preserve">CAPTL ONE MC A5H7J7 </t>
  </si>
  <si>
    <t>05/31/2021</t>
  </si>
  <si>
    <t>06/16/2020</t>
  </si>
  <si>
    <t>PAYPAL *ZHE</t>
  </si>
  <si>
    <t>Credit Card</t>
  </si>
  <si>
    <t>06/17/2020</t>
  </si>
  <si>
    <t>PAYPAL *BETRUE99 EBAY</t>
  </si>
  <si>
    <t>DREAMSTIME.COM     CAD</t>
  </si>
  <si>
    <t>ALIEXPRESS.COM</t>
  </si>
  <si>
    <t>SU</t>
  </si>
  <si>
    <t>PAYPAL *VOIP. MS</t>
  </si>
  <si>
    <t>ME</t>
  </si>
  <si>
    <t>06/18/2020</t>
  </si>
  <si>
    <t>AMZN Mktp CA*MS4WX6LB2</t>
  </si>
  <si>
    <t>GI</t>
  </si>
  <si>
    <t>AD</t>
  </si>
  <si>
    <t>06/20/2020</t>
  </si>
  <si>
    <t>Amazon.ca Prime Member</t>
  </si>
  <si>
    <t>AMZN Mktp CA*MS1RT2MN1</t>
  </si>
  <si>
    <t>HO</t>
  </si>
  <si>
    <t>06/21/2020</t>
  </si>
  <si>
    <t>DNH*GODADDY.COM</t>
  </si>
  <si>
    <t>SB</t>
  </si>
  <si>
    <t>AMZN Mktp CA*MS5FF20I2</t>
  </si>
  <si>
    <t>AF</t>
  </si>
  <si>
    <t>06/22/2020</t>
  </si>
  <si>
    <t>Upwork -309410118REF</t>
  </si>
  <si>
    <t>IN</t>
  </si>
  <si>
    <t>TR</t>
  </si>
  <si>
    <t>PAYPAL *ENVATO MKPL EN</t>
  </si>
  <si>
    <t>OI</t>
  </si>
  <si>
    <t>06/23/2020</t>
  </si>
  <si>
    <t>BC</t>
  </si>
  <si>
    <t>06/24/2020</t>
  </si>
  <si>
    <t>407ETR-PRE AUTH</t>
  </si>
  <si>
    <t>SO</t>
  </si>
  <si>
    <t>GOOGLE*PLAY</t>
  </si>
  <si>
    <t>PE</t>
  </si>
  <si>
    <t>GOOGLE*ADS7778345232</t>
  </si>
  <si>
    <t>RE</t>
  </si>
  <si>
    <t>06/25/2020</t>
  </si>
  <si>
    <t>RT</t>
  </si>
  <si>
    <t>PAYPAL *NAMECHEAP</t>
  </si>
  <si>
    <t>CP</t>
  </si>
  <si>
    <t>06/26/2020</t>
  </si>
  <si>
    <t>WWW.ALIEXPRESS.COM</t>
  </si>
  <si>
    <t>HS</t>
  </si>
  <si>
    <t>06/28/2020</t>
  </si>
  <si>
    <t>PAYPAL *GOOGLE GOOGLE</t>
  </si>
  <si>
    <t>06/29/2020</t>
  </si>
  <si>
    <t>Upwork -310851433REF</t>
  </si>
  <si>
    <t>PAYPAL *FOSSIL ECOM</t>
  </si>
  <si>
    <t>STAPLES/BUSINESS DEPOT</t>
  </si>
  <si>
    <t>07/01/2020</t>
  </si>
  <si>
    <t>CONTROL PANEL SOLUTION</t>
  </si>
  <si>
    <t>LINODE.COM</t>
  </si>
  <si>
    <t>DIGITAL OCEAN CANADA</t>
  </si>
  <si>
    <t>PAYPAL *UBER BV</t>
  </si>
  <si>
    <t>PAYMENT - THANK YOU</t>
  </si>
  <si>
    <t>PAYPAL *LISHIYING16 EB</t>
  </si>
  <si>
    <t>GOOGLE*GSUITE OADSOFT.</t>
  </si>
  <si>
    <t>AIR CAN*    0142131249232</t>
  </si>
  <si>
    <t>07/03/2020</t>
  </si>
  <si>
    <t>PAYPAL *REV COM INC</t>
  </si>
  <si>
    <t>07/05/2020</t>
  </si>
  <si>
    <t>07/06/2020</t>
  </si>
  <si>
    <t>Upwork -312216976REF</t>
  </si>
  <si>
    <t>ADOBE  *800-833-6687</t>
  </si>
  <si>
    <t>07/08/2020</t>
  </si>
  <si>
    <t>07/09/2020</t>
  </si>
  <si>
    <t>GOOGLE *YouTubePremium</t>
  </si>
  <si>
    <t>07/10/2020</t>
  </si>
  <si>
    <t>AMZN Mktp CA*MJ6U03MK2</t>
  </si>
  <si>
    <t>FIDO Mobile *662861889</t>
  </si>
  <si>
    <t>07/11/2020</t>
  </si>
  <si>
    <t>AMZ*SENDA</t>
  </si>
  <si>
    <t>07/12/2020</t>
  </si>
  <si>
    <t>AMZN Mktp CA*MJ9AG72L0</t>
  </si>
  <si>
    <t>07/13/2020</t>
  </si>
  <si>
    <t>Upwork -313598438REF</t>
  </si>
  <si>
    <t>AMZN Mktp CA*MJ5RM0SI2</t>
  </si>
  <si>
    <t>SLACK TEZVAVA11</t>
  </si>
  <si>
    <t>RINGCENTRAL</t>
  </si>
  <si>
    <t>PAYPAL *MMRDOLLENTE</t>
  </si>
  <si>
    <t>07/18/2020</t>
  </si>
  <si>
    <t>Upwork -314349516REF</t>
  </si>
  <si>
    <t>07/19/2020</t>
  </si>
  <si>
    <t>07/20/2020</t>
  </si>
  <si>
    <t>Upwork -314988490REF</t>
  </si>
  <si>
    <t>07/21/2020</t>
  </si>
  <si>
    <t>Upwork -315190368REF</t>
  </si>
  <si>
    <t>07/22/2020</t>
  </si>
  <si>
    <t>AMZN Mktp US*MV5Z180D2</t>
  </si>
  <si>
    <t>07/24/2020</t>
  </si>
  <si>
    <t>07/25/2020</t>
  </si>
  <si>
    <t>FRESH ON FRONT</t>
  </si>
  <si>
    <t>07/27/2020</t>
  </si>
  <si>
    <t>Upwork -316373213REF</t>
  </si>
  <si>
    <t>07/28/2020</t>
  </si>
  <si>
    <t>AMZN Mktp CA*MV36R1760</t>
  </si>
  <si>
    <t>07/30/2020</t>
  </si>
  <si>
    <t>DropboxIncCADCardsPro</t>
  </si>
  <si>
    <t>PAYPAL *KIJIJI CA</t>
  </si>
  <si>
    <t>08/01/2020</t>
  </si>
  <si>
    <t>AMZN Mktp CA*MF9FS9PA1</t>
  </si>
  <si>
    <t>08/02/2020</t>
  </si>
  <si>
    <t>AMZN Mktp US</t>
  </si>
  <si>
    <t>08/05/2020</t>
  </si>
  <si>
    <t>GOOGLE *Play</t>
  </si>
  <si>
    <t>MIKAKU</t>
  </si>
  <si>
    <t>08/09/2020</t>
  </si>
  <si>
    <t>08/17/2020</t>
  </si>
  <si>
    <t>Upwork -320592985REF</t>
  </si>
  <si>
    <t>08/20/2020</t>
  </si>
  <si>
    <t>08/21/2020</t>
  </si>
  <si>
    <t>GOOGLE *Google Play</t>
  </si>
  <si>
    <t>08/23/2020</t>
  </si>
  <si>
    <t>GOOGLE *ADS7778345232</t>
  </si>
  <si>
    <t>08/24/2020</t>
  </si>
  <si>
    <t>Upwork -322015536REF</t>
  </si>
  <si>
    <t>PAYPAL *UBERBV EATS</t>
  </si>
  <si>
    <t>08/25/2020</t>
  </si>
  <si>
    <t>AMZN Mktp CA*MM7020RD1</t>
  </si>
  <si>
    <t>AMZN Mktp CA*MU1ZU7CT1</t>
  </si>
  <si>
    <t>08/26/2020</t>
  </si>
  <si>
    <t>AMZN Mktp CA*MM8AB0282</t>
  </si>
  <si>
    <t>RESTAURANT SULIKO</t>
  </si>
  <si>
    <t>08/27/2020</t>
  </si>
  <si>
    <t>08/28/2020</t>
  </si>
  <si>
    <t>AMZ*Lightwish</t>
  </si>
  <si>
    <t>08/29/2020</t>
  </si>
  <si>
    <t>ALIEXPRESS</t>
  </si>
  <si>
    <t>08/30/2020</t>
  </si>
  <si>
    <t>Upwork -323472164REF</t>
  </si>
  <si>
    <t>THE NETWORK HUB THE NE</t>
  </si>
  <si>
    <t>09/06/2020</t>
  </si>
  <si>
    <t>CRAFT BEER MARKET - VANCO</t>
  </si>
  <si>
    <t>09/07/2020</t>
  </si>
  <si>
    <t>Upwork -324952368REF</t>
  </si>
  <si>
    <t>CHIT CHAT BURGER BAR</t>
  </si>
  <si>
    <t>PAYPAL *EBAY CA</t>
  </si>
  <si>
    <t>09/14/2020</t>
  </si>
  <si>
    <t>Upwork -326405277REF</t>
  </si>
  <si>
    <t>DNH*GODADDY.COM CAD</t>
  </si>
  <si>
    <t>18-09-2020</t>
  </si>
  <si>
    <t>PAYPAL *ZIG 4029357733</t>
  </si>
  <si>
    <t>21-09-2020</t>
  </si>
  <si>
    <t>GOOGLE*ADS7778345232 INTERNET</t>
  </si>
  <si>
    <t>Amazonca A-inr Member amazon,c.a/ll</t>
  </si>
  <si>
    <t>22-09-2020</t>
  </si>
  <si>
    <t>VICTORY CAFE TORONTO</t>
  </si>
  <si>
    <t>23-09-2020</t>
  </si>
  <si>
    <t>PAYPAL *ZHE 4029357733</t>
  </si>
  <si>
    <t>Upwork -327897362REF UpworkconVb</t>
  </si>
  <si>
    <t>24-09-2020</t>
  </si>
  <si>
    <t>GODADDY COM CANADA 480-5058855</t>
  </si>
  <si>
    <t>25-09-2020</t>
  </si>
  <si>
    <t>407ETR.PRE AUTH WOODBRDGE</t>
  </si>
  <si>
    <t>28-09-2020</t>
  </si>
  <si>
    <t>PAYPAL *VOA MS 4029357733</t>
  </si>
  <si>
    <t>al.iexpress Vancouver</t>
  </si>
  <si>
    <t>A.MZN b,dktp CA*M42HN41-CO WWWAMAZONC</t>
  </si>
  <si>
    <t>BUK CHANG DONG SOON TOFU TORONTO</t>
  </si>
  <si>
    <t>29-09-2020</t>
  </si>
  <si>
    <t>FIBRESTREAM OITAWA</t>
  </si>
  <si>
    <t>Upwork -329424246R.EF Upworkconvb</t>
  </si>
  <si>
    <t>30-09-2020</t>
  </si>
  <si>
    <t>PAYPAL *GOOGLE GOOGLE 4029357733</t>
  </si>
  <si>
    <t>PAWAL *ZHE 4029357733</t>
  </si>
  <si>
    <t>GODADDYCOM CANADA 480-5058855</t>
  </si>
  <si>
    <t>01-10-2020</t>
  </si>
  <si>
    <t>A.MZ*First Click Buy www AMAZON C</t>
  </si>
  <si>
    <t>02-10-2020</t>
  </si>
  <si>
    <t>PAWAL *GODADDY.COM 4029357733</t>
  </si>
  <si>
    <t>CONTROL PANEL SOLUTION 8444272635 FOREIGN CURRENCY 45.00 USD @ EXCHANGE RATE 1.36644</t>
  </si>
  <si>
    <t>A.MZN Mktp CA*MK6XS.242.2 PN'T.r X'LAZON C</t>
  </si>
  <si>
    <t>DIGffAL OCEAN CANADA DOWNTOWN TOR FOREIGN CURRENCY 122.47 USD @ EXCHANGE RATE 1.36637</t>
  </si>
  <si>
    <t>Amazon ca*MK08Q14H.2 AMAZON CA</t>
  </si>
  <si>
    <t>Gooele LLC GSUITE_oadsof 650-2530000 FOREIGN CURRENCY 24.00 USD @ EXCHANGE RATE 1.36.224</t>
  </si>
  <si>
    <t>LNODE.COM 855-4546633 FOREIGN CURRENCY 164.45 USD @ EXCHANGE RATE 1.36643</t>
  </si>
  <si>
    <t>05-10-2020</t>
  </si>
  <si>
    <t>PAYMENT - THANX YOU</t>
  </si>
  <si>
    <t>aliexpress Vancouver</t>
  </si>
  <si>
    <t>06-10-2020</t>
  </si>
  <si>
    <t>Upwork -330991472REF Upworkconvb</t>
  </si>
  <si>
    <t>07-10-2020</t>
  </si>
  <si>
    <t>.AMZN Mktp CA*MK8312132 VWWV -AMAZON C</t>
  </si>
  <si>
    <t>ADOBE *800-833-6687 ADOBELYENC FOREIGN CURRENCY 35.58 USD @ EXCHANGE RATE 1.36509</t>
  </si>
  <si>
    <t>.%MZN NIktp CA*MK6EL9P2.2 VWOv X'LAZON C</t>
  </si>
  <si>
    <t>13-10-2020</t>
  </si>
  <si>
    <t>A.MZ*CanaKit WWW -AMAZON C</t>
  </si>
  <si>
    <t>GOOGLE Youtube premium</t>
  </si>
  <si>
    <t>A.MZN bvfktp CA*MK3YJ6M60 WNWV X'LAZON C</t>
  </si>
  <si>
    <t>A.MZN Nlktp CA*MK8UB5BD2, VWVw AXLAZON C</t>
  </si>
  <si>
    <t>FIDO Mobile *662861889 888-481-3436</t>
  </si>
  <si>
    <t>RED LOBSTER 8115 THORN"HILL</t>
  </si>
  <si>
    <t>PAYPAL *MMRDOLLENTE 4029357733</t>
  </si>
  <si>
    <t>FIBRESTREA.M OTTAWA</t>
  </si>
  <si>
    <t>Upwork -332531198REF Upw«kconvd</t>
  </si>
  <si>
    <t>14-10-2020</t>
  </si>
  <si>
    <t>alixpcess Valiouver</t>
  </si>
  <si>
    <t>A.MZN 10ktp CA*MK2PK3Y81 WWWAAZONC</t>
  </si>
  <si>
    <t>Xv1ZN Ivfktp CA*MK9XY9K32 WWWAILAZONC</t>
  </si>
  <si>
    <t>XMZN Mktp CA*2TOLU6C51 WWWAXOAZONC</t>
  </si>
  <si>
    <t>A.MZN lfktp CA*MK94TIKV2 vwVWAMAZONC</t>
  </si>
  <si>
    <t>15-10-2020</t>
  </si>
  <si>
    <t>SLACK TEZVAVAI 1 KITPSSLACKC FOREGN CORRENCY sm USD @ EXCHANGE RATE 1.34875</t>
  </si>
  <si>
    <t>XMZN Ifktp CA*MK0189U50 WWWAILAZONC</t>
  </si>
  <si>
    <t>16-10-2020</t>
  </si>
  <si>
    <t>DNH*GODADDY.COM CANADA VICTORIA</t>
  </si>
  <si>
    <t>650-472.41W</t>
  </si>
  <si>
    <t>19-10-2020</t>
  </si>
  <si>
    <t>AMZN N,lktp CA*2T8A80ZU2 wwwAMAZON.C</t>
  </si>
  <si>
    <t>AMZN Mktp CA*2T6QG2Z02 WWWAMAZON_C</t>
  </si>
  <si>
    <t>20-10-2020</t>
  </si>
  <si>
    <t>AMZN ivfktp CA*2T52R1372 WWWAMAZON_C</t>
  </si>
  <si>
    <t>AMZN Ivfktp CA*2T05B9JQ2 WWWAMAZON.C</t>
  </si>
  <si>
    <t>Upwork -334090126REF Upwolk.com/o</t>
  </si>
  <si>
    <t>AMZN Mktp CA*2T4808J82 WWW AMAZON.C</t>
  </si>
  <si>
    <t>21-10-2020</t>
  </si>
  <si>
    <t>Amazon ca Prime Member amazon.ca/pr</t>
  </si>
  <si>
    <t>22-10-2020</t>
  </si>
  <si>
    <t>AMZ*Renpho Wei/ness WWW AMAZON_C</t>
  </si>
  <si>
    <t>26-10-2020</t>
  </si>
  <si>
    <t>PAYPAL *CHERNOUSOVA 4029357733</t>
  </si>
  <si>
    <t>407ETR-PRE AUTH WOODBRIDGE</t>
  </si>
  <si>
    <t>AMZN Mktp CA*2T8LF9692 wwwAMAZON.C</t>
  </si>
  <si>
    <t>27-10-2020</t>
  </si>
  <si>
    <t>PAYPAL *UDEMY 402-935-7733</t>
  </si>
  <si>
    <t>PAYPAL *VOIP_ MS 4029357733</t>
  </si>
  <si>
    <t>Upwork -335655329REF Upwork.com/b</t>
  </si>
  <si>
    <t>28-10-2020</t>
  </si>
  <si>
    <t>30-10-2020</t>
  </si>
  <si>
    <t>02-11-2020</t>
  </si>
  <si>
    <t>GOOGLE *GSUITE oadsoft cc@google_co FOREIGN CURRENCY 19.15 USD @ EXCHANGE RATE 1.36866</t>
  </si>
  <si>
    <t>CONTROL PANEL SOLUTION 8444272635 FOREIGN CURRENCY 45.00 USD @ EXCHANGE RATE 1.36844</t>
  </si>
  <si>
    <t>DIGITAL OCEAN CANADA DOWNTOWN TOR FOREIGN CURRENCY 123.17 USD @ EXCHANGE RATE 1.36843</t>
  </si>
  <si>
    <t>AMZ*C10semate Direct C WWWAMAZON C</t>
  </si>
  <si>
    <t>I-NODE.COM 855-4546633 FOREIGN CURRENCY 184.00 USD @ EXCHANGE RATE 1.36847</t>
  </si>
  <si>
    <t>03-11-2020</t>
  </si>
  <si>
    <t>Upwork -337237130REF Upwork comm</t>
  </si>
  <si>
    <t>04-11-2020</t>
  </si>
  <si>
    <t>06-11-2020</t>
  </si>
  <si>
    <t>PAYPAL *ENVATO MKPL EN 4029357733</t>
  </si>
  <si>
    <t>10-11-2020</t>
  </si>
  <si>
    <t>ADO Mobile *662861889 888-481-3436</t>
  </si>
  <si>
    <t>GOOGLE*YOUTUBEPRE.MIUM INTERNET</t>
  </si>
  <si>
    <t>Upwork -338799665REF Upwork comm</t>
  </si>
  <si>
    <t>TSI INTERNET CHATHAM</t>
  </si>
  <si>
    <t>13-11-2020</t>
  </si>
  <si>
    <t>FIBRESTREAM OTTAWA</t>
  </si>
  <si>
    <t>16-11-2020</t>
  </si>
  <si>
    <t>SLACK TEZVAVAI 1 HTTPSSLACK_C FOREIGN CURRENCY 8 OO USD</t>
  </si>
  <si>
    <t>RINGCENTRAL 650-4724100</t>
  </si>
  <si>
    <t>ANNUAL FEE</t>
  </si>
  <si>
    <t>17-11-2020</t>
  </si>
  <si>
    <t>A.MZ*AboveTEK WWWANLAZONC</t>
  </si>
  <si>
    <t>Upwork -340352283REF Upworkconvb</t>
  </si>
  <si>
    <t>23-11-2020</t>
  </si>
  <si>
    <t>Amazonca Fh-inr Member amazon.ca/pr</t>
  </si>
  <si>
    <t>24-11-2020</t>
  </si>
  <si>
    <t>Upwock -341937973REF Upwolk„onvb</t>
  </si>
  <si>
    <t>25-11-2020</t>
  </si>
  <si>
    <t>407ETR-PRE AUI'H 905-2654070</t>
  </si>
  <si>
    <t>PAYPAL *MICROSOFT STOR 4029357733</t>
  </si>
  <si>
    <t>26-11-2020</t>
  </si>
  <si>
    <t>T}E GRAN PZZERLQ OTTAWA</t>
  </si>
  <si>
    <t>30-11-2020</t>
  </si>
  <si>
    <t>GODADDY.COM CANADA 480-5058855</t>
  </si>
  <si>
    <t>PAYPAL *VOIP. MS 4029357733</t>
  </si>
  <si>
    <t>01-12-2020</t>
  </si>
  <si>
    <t>Upwock -343479641REF Upworkconvb</t>
  </si>
  <si>
    <t>PAYN•IENT - TI-LANK YOU</t>
  </si>
  <si>
    <t>DIGITAL OCEAN CANADA Don"TOWN TOR FOREIGN CURRENCY 123.17 USD @ EXCHANGE RATE 1.33376</t>
  </si>
  <si>
    <t>02-12-2020</t>
  </si>
  <si>
    <t>CONTROL PANEL SOLUTION 8444272635 FOREIGN CURRENCY 4500 USD @ EXCHANGE RATE 1.33355</t>
  </si>
  <si>
    <t>GOOGLE*GSUI"I'E OADSOFT_ INTERNET FOREIGN CURRENCY 18.00 USD @ EXCHANGE RATE 1.33388</t>
  </si>
  <si>
    <t>LNODE.COM 855-4546633 FOREIGN CURRENCY 1840 USD @ EXCHANGE RATE 1.33375</t>
  </si>
  <si>
    <t>04-12-2020</t>
  </si>
  <si>
    <t>07-12-2020</t>
  </si>
  <si>
    <t>GODADDYCOM CANADA 48.5058855</t>
  </si>
  <si>
    <t>GOOGLE *Gooele Storaee 855-836-3987</t>
  </si>
  <si>
    <t>08-12-2020</t>
  </si>
  <si>
    <t>THE CAPTAINS BOIL MARKHAM</t>
  </si>
  <si>
    <t>PAYPAL *UBERBV EATS 35314369001</t>
  </si>
  <si>
    <t>Upwork -.34511633.3REF Upworkconv'b</t>
  </si>
  <si>
    <t>10-12-2020</t>
  </si>
  <si>
    <t>GOOGLE*YOUTUBEPREMIUM INTERNET</t>
  </si>
  <si>
    <t>11-12-2020</t>
  </si>
  <si>
    <t>WFPROSTNG. ZAPORIZHZHLA FOREIGN CURRENCY 325.38 LAH @ EXCHANGE RATE 0.0.4692</t>
  </si>
  <si>
    <t>14-12-2020</t>
  </si>
  <si>
    <t>DNH*GODADDYCOM CAD 480-505-8855</t>
  </si>
  <si>
    <t>PHO SAIGON NEW\LXRKET</t>
  </si>
  <si>
    <t>15-12-2020</t>
  </si>
  <si>
    <t>SLACK TEZVAVAI 1 HITPSSLACKC FOREIGN CURREN'CY 8.00 UsD @ EXCHANGE RATE 1.31.225</t>
  </si>
  <si>
    <t>Upwoü -346708067REF Upwoeconvb</t>
  </si>
  <si>
    <t>16-12-2020</t>
  </si>
  <si>
    <t>RE&lt;GCENI'RAL 650-4724100</t>
  </si>
  <si>
    <t>17-12-2021</t>
  </si>
  <si>
    <t>PAYPAL *WWWRATIONALSE 4029357733</t>
  </si>
  <si>
    <t>18-12-2021</t>
  </si>
  <si>
    <t>21-12-2021</t>
  </si>
  <si>
    <t>PAYPAL *WALNARTCANA 4029357733</t>
  </si>
  <si>
    <t>Amazon•a Prime Member amazonealpr</t>
  </si>
  <si>
    <t>22-12-2021</t>
  </si>
  <si>
    <t>Upwork -348307755REF Upwork.onvb</t>
  </si>
  <si>
    <t>29-12-2021</t>
  </si>
  <si>
    <t>PAYPAL *MICROSOFT MICR 4029357733</t>
  </si>
  <si>
    <t>407ETR-PRE AUTH 905-2654070</t>
  </si>
  <si>
    <t>TSIINTERNET CHATHAM</t>
  </si>
  <si>
    <t>30-12-2021</t>
  </si>
  <si>
    <t>GOOGLE *LitRes LTD geo,'helppay</t>
  </si>
  <si>
    <t>31-12-2021</t>
  </si>
  <si>
    <t>A.MZ*XIIALU WWWAN•AZON-C</t>
  </si>
  <si>
    <t>04-01-2021</t>
  </si>
  <si>
    <t>PAYPAL *IKEACANADA 4029357733</t>
  </si>
  <si>
    <t>CONTROL PANEL SOLUTION 8444272635 FOREIGN CURRENCY 48.50 USD @ EXCHANGE RATE 1.30927</t>
  </si>
  <si>
    <t>DIGITAL OCEAN CANADA DOWNTOWN TOR FOREIGN CURRENCY 123.17 USD @ EXCHANGE RATE 1.30932</t>
  </si>
  <si>
    <t>I-NODE.COM 855-4546633 FOREIGN CURRENCY 185.08 USD @ EXCHANGE RATE 1.30932</t>
  </si>
  <si>
    <t>Google r C. GSUITE_oadsoft FOREIGN CURRENCY 180 USD @ EXCHANGE RATE 1.30888</t>
  </si>
  <si>
    <t>GOOGLE *LitRes LTD geomelppay</t>
  </si>
  <si>
    <t>05-01-2021</t>
  </si>
  <si>
    <t>ROYAL BANK OF CANADA TORONTO</t>
  </si>
  <si>
    <t>Upwork -350987726REF Upwork„onv•b</t>
  </si>
  <si>
    <t>07-01-2021</t>
  </si>
  <si>
    <t>GOOGLE*ADS7778345232 IXIERN'ET</t>
  </si>
  <si>
    <t>08-01-2021</t>
  </si>
  <si>
    <t>PAYPAL *VOW MS 4029357733</t>
  </si>
  <si>
    <t>11-01-2021</t>
  </si>
  <si>
    <t>ADO Mobile *662861889 888-.481-3436</t>
  </si>
  <si>
    <t>GOOGLE*YOUI'UBEPREMIUM INTERNET</t>
  </si>
  <si>
    <t>PAYPAL *HO.MEDEPOTCA 40293.57733</t>
  </si>
  <si>
    <t>15-01-2021</t>
  </si>
  <si>
    <t>SLACK TEZVAVAII 1--ITTPSSLACKC FOREIGN CURRENCY 800 USD @ EXCHANGE RATE 1.30249</t>
  </si>
  <si>
    <t>19-01-2021</t>
  </si>
  <si>
    <t>PAYPAL *HOMEDEPOTCA 4029357733</t>
  </si>
  <si>
    <t>21-01-2021</t>
  </si>
  <si>
    <t>Amazonea Prime Member auazonea/pr</t>
  </si>
  <si>
    <t>25-01-2021</t>
  </si>
  <si>
    <t>PAYPAL *NUTSDOTCOM 402-935-7733</t>
  </si>
  <si>
    <t>26-01-2021</t>
  </si>
  <si>
    <t>Upwork -355607129REF Upwork„onvb</t>
  </si>
  <si>
    <t>28-01-2021</t>
  </si>
  <si>
    <t>TSIN'I'ERLNET CHATHAM</t>
  </si>
  <si>
    <t>29-01-2021</t>
  </si>
  <si>
    <t>01-02-2021</t>
  </si>
  <si>
    <t>PAYPAL *YYCREPAIRSI EB 4029357733</t>
  </si>
  <si>
    <t>PAYPAL *DHIRTRADING EB 4029357733</t>
  </si>
  <si>
    <t>GOOGLE *Easybrain 855-836-3987 FOREIGN CURRENCY 2.90 USD @ EXCHANGE RATE 1.31724</t>
  </si>
  <si>
    <t>02-02-2021</t>
  </si>
  <si>
    <t>CONTROL PANEL SOLUTION 8444272635 FOREIGN CURRENCY 48 SO USD @ EXCELA„NGE RATE 1.31876</t>
  </si>
  <si>
    <t>DIGITAL OCEAN CANADA SAINT JOEN FOREIGN CURRENCY 123.17 USD @ EXCHANGE RATE 1.3182.2</t>
  </si>
  <si>
    <t>Upwork -357249599REF Upworkmnvo</t>
  </si>
  <si>
    <t>LNODE 8554546633 FOREIGN CURRENCY 201 m USD @ EXCHANGE RATE 1.31889</t>
  </si>
  <si>
    <t>03-02-2021</t>
  </si>
  <si>
    <t>GOOGLE*GSUHE OADSOFT_ INTERNET FOREIGN CURRENCY 18.00 USD @ EXCHANGE RATE 1.31944</t>
  </si>
  <si>
    <t>08-02-2021</t>
  </si>
  <si>
    <t>PAYPAL *DIIGO INC 402-935-7733</t>
  </si>
  <si>
    <t>09-02-2021</t>
  </si>
  <si>
    <t>Upwork -358955089REF Upwork.onvb</t>
  </si>
  <si>
    <t>10-02-2021</t>
  </si>
  <si>
    <t>GOOGLE *YouTubePremium geo•'helæay</t>
  </si>
  <si>
    <t>16-02-2021</t>
  </si>
  <si>
    <t>SLACK TEZVAVAI 1 HTI'PSSLACKC FOREIGN CURRENCY 8.00 USD @ EXCHANGE RATE 1.30875</t>
  </si>
  <si>
    <t>PAYPAL *SUPERTHAILA EB 4029357733</t>
  </si>
  <si>
    <t>UpwoüUpwork_con.,-t</t>
  </si>
  <si>
    <t>22-02-2021</t>
  </si>
  <si>
    <t>Upwork -361497548REF Upwork„onvb</t>
  </si>
  <si>
    <t>Upwork -361512743REF Upwork„onvb</t>
  </si>
  <si>
    <t>Amazonaa Plilne Member unazonra/pr</t>
  </si>
  <si>
    <t>23-02-2021</t>
  </si>
  <si>
    <t>PAYPAL *SAMSUNGELEC 4029357733</t>
  </si>
  <si>
    <t>Upwork -362323733REF Upwork•onvb</t>
  </si>
  <si>
    <t>25-02-2021</t>
  </si>
  <si>
    <t>01-03-2021</t>
  </si>
  <si>
    <t>Upwork -363223274REF Upworkeom,'b</t>
  </si>
  <si>
    <t>02-03-2021</t>
  </si>
  <si>
    <t>CONTROL PANEL SOLUTION 8444272635 FOREIGN CURRENCY 48 SO USD @ EXCHANGE RATE 1.30.559</t>
  </si>
  <si>
    <t>DIGITAL OCEAN CANADA SAINT JOHN FOREIGN CURRENCY 123_17 USD @ EXCHANGE RATE 1.30.556</t>
  </si>
  <si>
    <t>LINTODE 8554546633 FOREIGN CURRENCY 18400 USD @ EXCHANGE RATE 1.30652</t>
  </si>
  <si>
    <t>03-03-2021</t>
  </si>
  <si>
    <t>PAYPAL *ZOIPER 35314369001</t>
  </si>
  <si>
    <t>GOOGLE *GSUTE_oùof cc@google.co FOREIGN CURR_ENCY 18.00 USD @ EXCEANGE RAIE 1.30166</t>
  </si>
  <si>
    <t>05-03-2021</t>
  </si>
  <si>
    <t>Upwork -363223274REF Upworkcom,'b</t>
  </si>
  <si>
    <t>08-03-2021</t>
  </si>
  <si>
    <t>PAYPAL *TSAREVAELEN EB 4029357733</t>
  </si>
  <si>
    <t>09-03-2021</t>
  </si>
  <si>
    <t>PAYPAL XYYCREPARSI EB 4029357733</t>
  </si>
  <si>
    <t>Upwork -365801842REF Upworkeonv'b</t>
  </si>
  <si>
    <t>10-03-2021</t>
  </si>
  <si>
    <t>GOOGLE gyouTubePremium 855-836-3987</t>
  </si>
  <si>
    <t>GOOGLE*ZOIPER IXIERNET</t>
  </si>
  <si>
    <t>11-03-2021</t>
  </si>
  <si>
    <t>Upwork -366382572REF Upworkeom,'b</t>
  </si>
  <si>
    <t>15-03-2021</t>
  </si>
  <si>
    <t>PAYPAL *PAVELSHUTOV79 4029357733</t>
  </si>
  <si>
    <t>SLACK TEZVAVAI 1 HTTPSSLACK.C FOREIGN CURRENCY 8.00 USD @ EXCI--L%NGE RAIE 1.28874</t>
  </si>
  <si>
    <t>DNH*GODADDY.COM CAD 480-505-8855</t>
  </si>
  <si>
    <t>16-03-2021</t>
  </si>
  <si>
    <t>DNH*GODADDY.COM 480-5058855 FOREIGN CURRENCY 19.20 USD @ EXCKANGE RXTE 1.28281</t>
  </si>
  <si>
    <t>17-03-2021</t>
  </si>
  <si>
    <t>DNH*GODADDYCOM 480-5058855 FOREIGN CURRENCY 18.17 USD @ EXCHANGE RATE 1.28178</t>
  </si>
  <si>
    <t>22-03-2021</t>
  </si>
  <si>
    <t>Amazon.ca Prime Member amazon.ca/pr</t>
  </si>
  <si>
    <t>PAYPAL *KIJIJI CA 4029357733</t>
  </si>
  <si>
    <t>23-03-2021</t>
  </si>
  <si>
    <t>Upwork -369292005REF Upworkcom/b</t>
  </si>
  <si>
    <t>24-03-2021</t>
  </si>
  <si>
    <t>25-03-2021</t>
  </si>
  <si>
    <t>29-03-2021</t>
  </si>
  <si>
    <t>DNH*GODADDYCOM httpsY/www_ FOREIGN CURRENCY 18.17 USD @ EXCHANGE RAIE 1.29334</t>
  </si>
  <si>
    <t>TSI INTERNET CHATEIAM</t>
  </si>
  <si>
    <t>GOOGLE*ADS7778345232 SUImRT.GOOG</t>
  </si>
  <si>
    <t>30-03-2021</t>
  </si>
  <si>
    <t>DNH*GODADDYCOM 480-5058855 FOREIGN CURRENCY 36.34 USD @ EXCHANGE RATE 1.29444</t>
  </si>
  <si>
    <t>31-03-2021</t>
  </si>
  <si>
    <t>05-04-2021</t>
  </si>
  <si>
    <t>DIGITAL OCEAN CANADA SAIxr JOHN FOREIGN CURRENCY 117.25 USD @ EXCHANGE RATE 1.29194</t>
  </si>
  <si>
    <t>CONTROL PANEL SOLUTION 8444272635 FOREIGN CURRENCY 48.50 USD @ EXCHANGE RATE 1.29195</t>
  </si>
  <si>
    <t>LNODE 8554546633 FOREIGN CURRENCY 184.00 USD @ EXCHANGE 8.4TE 1.29201</t>
  </si>
  <si>
    <t>Google LLC GSUITE oadsoft 650-2530&lt;10 FOREIGN CURRENCY 14.31 USD @ EXCHANGE RATE 1.29210</t>
  </si>
  <si>
    <t>DNH*GODADDYCOM 480-5058855 FOREIGN CURRENCY 19.20 USD @ EXCHANGE RATE 1.29062</t>
  </si>
  <si>
    <t>06-04-2021</t>
  </si>
  <si>
    <t>DNHXGODADDYCOM https•J/www. FOREIGN CURRENCY 19.20 USD @ EXCHANGE RATE 1.29114</t>
  </si>
  <si>
    <t>PAYMENT - T}LANX YOU</t>
  </si>
  <si>
    <t>12-04-2021</t>
  </si>
  <si>
    <t>FIDO Mobile *662861889 888-.481-3436</t>
  </si>
  <si>
    <t>GOOGLE *YouTubehemium 855—836-3987</t>
  </si>
  <si>
    <t>GOOGLE*ZOIPER IXIER.NET</t>
  </si>
  <si>
    <t>15-04-2021</t>
  </si>
  <si>
    <t>SLACK TEZVAVAI 1 HTTPSSLACK.C FOREIGN CURRENCY 8.00 USD @ EXCHANGE RATE 1.28874</t>
  </si>
  <si>
    <t>19-04-2021</t>
  </si>
  <si>
    <t>PAYPAL *PAVELSHU1'OV79 4029357733</t>
  </si>
  <si>
    <t>GOOGLE*ADS7778345232 SUPPORTGOOG</t>
  </si>
  <si>
    <t>20-04-2021</t>
  </si>
  <si>
    <t>PAYPAL *EBAY CA 4029357733</t>
  </si>
  <si>
    <t>21-04-2021</t>
  </si>
  <si>
    <t>23-04-2021</t>
  </si>
  <si>
    <t>26-04-2021</t>
  </si>
  <si>
    <t>PAYPAL *MICROSOFT WC'R 4029357733</t>
  </si>
  <si>
    <t>NAME-CHEAPCOM WWWNAIMECHEA FOREIGN CURRENCY 56.04 USD @ EXCHANGE RATE 128247</t>
  </si>
  <si>
    <t>27-04-2021</t>
  </si>
  <si>
    <t>Upwork -377991670REF Upworkconvb</t>
  </si>
  <si>
    <t>28-04-2021</t>
  </si>
  <si>
    <t>TSIINTER.NET CI--LQTHAM</t>
  </si>
  <si>
    <t>30-04-2021</t>
  </si>
  <si>
    <t>03-05-2021</t>
  </si>
  <si>
    <t>DNH*GODADDY.COM 480-5058855 FOREIGN CURRENCY 19.20 USD @ EXCHANGE RATE 126406</t>
  </si>
  <si>
    <t>DIGITALOCEANCOM SAINT JOHN FOREIGN CURREN'CY 108.27 USD @ EXCIANGE RATE 1.26332</t>
  </si>
  <si>
    <t>CONTROL PANEL SOLUTION 8444272635 FOREIGN CURRENCY 48.50 USD @ EXCHANGE RATE 1.26329</t>
  </si>
  <si>
    <t>LINODE 8554546633 FOREIGN CURRENCY 184 OO USD @ EXCHANGE RATE 1.26331</t>
  </si>
  <si>
    <t>GOOGLE*GSUITE OADSOFT. SUPPORT.GOOG FOREIGN CURRENCY 12.00 USD @ EXCHANGE RATE 1.26333</t>
  </si>
  <si>
    <t>04-05-2021</t>
  </si>
  <si>
    <t>06-05-2021</t>
  </si>
  <si>
    <t>GOOGLE*ADS7778345232 SUPPORT.GOOG</t>
  </si>
  <si>
    <t>10-05-2021</t>
  </si>
  <si>
    <t>PAYPAL *UPWRKESCROW 402-935-7733</t>
  </si>
  <si>
    <t>GOOGLE *Zoiper 855-836-3987</t>
  </si>
  <si>
    <t>11-05-2021</t>
  </si>
  <si>
    <t>PAYPAL *WURUSH.ANGMA EB</t>
  </si>
  <si>
    <t>12-05-2021</t>
  </si>
  <si>
    <t>PAYPAL *FASTACTION9 EB 4029357733</t>
  </si>
  <si>
    <t>17-05-2021</t>
  </si>
  <si>
    <t>SLACK TEZVAVAII HTTPSSLACK.C FOREIGN CURRENCY 8.00 USD @ EXCHANGE RATE 1.24874</t>
  </si>
  <si>
    <t>18-05-2021</t>
  </si>
  <si>
    <t>Upwork -383210885REF Upwork.conVb</t>
  </si>
  <si>
    <t>21-05-2021</t>
  </si>
  <si>
    <t>25-05-2021</t>
  </si>
  <si>
    <t>PAYPAL *WPHOSTING 402-935-7733</t>
  </si>
  <si>
    <t>28-05-2021</t>
  </si>
  <si>
    <t>DNH*GODADDY.COM 480-5058855 FOREIGN CURRENCY 19.17 USD @ EXCHANGE RATE 1.24465</t>
  </si>
  <si>
    <t>31-05-2021</t>
  </si>
  <si>
    <t>PAYPAL *PAVEL.SHUTOV79 4029357733</t>
  </si>
  <si>
    <t>01-06-2021</t>
  </si>
  <si>
    <t>02-06-2021</t>
  </si>
  <si>
    <t>DIGITALOCEAN.COM SAINT JOHN FOREIGN CURRENCY 113.42 USD @ EXCHANGE RATE 1.23831</t>
  </si>
  <si>
    <t>CONTROL PANEL SOLUTION 8444272635 FOREIGN CURRENCY 48.50 USD @ EXCHANGE RATE 1.24268</t>
  </si>
  <si>
    <t>LINODE 8554546633 FOREIGN CURRENCY 184 OO USD @ EXCHANGE RATE 1.23831</t>
  </si>
  <si>
    <t>03-06-2021</t>
  </si>
  <si>
    <t>GOOGLE*GSUITE OADSOFT. SUPPORT .GOOG FOREIGN CURRENCY 12.00 USD @ EXCHANGE RATE 1.23833</t>
  </si>
  <si>
    <t>07-06-2021</t>
  </si>
  <si>
    <t>GOOGLE *Google Play g.co/helppay</t>
  </si>
  <si>
    <t>08-06-2021</t>
  </si>
  <si>
    <t>DNH*GODADDY.COM 480-5058855 FOREIGN CURRENCY 19.20 USD @ EXCHANGE RATE 1.24114</t>
  </si>
  <si>
    <t>10-06-2021</t>
  </si>
  <si>
    <t>FIDO Mobile *662861889 888.481-3436</t>
  </si>
  <si>
    <t>GOOGLE *YouTubePremium g .co/helppay</t>
  </si>
  <si>
    <t>DNH*GODADDY.COM 480-5058855 FOREIGN CURRENCY 19.20 USD @ EXCHANGE RATE 1.24218</t>
  </si>
  <si>
    <t>14-06-2021</t>
  </si>
  <si>
    <t>15-06-2021</t>
  </si>
  <si>
    <t>SLACK TEZVAVAII HTTPSSLACK.C FOREIGN CURRENCY 8.00 USD @ EXCHANGE RATE 1.24750</t>
  </si>
  <si>
    <t>16-06-2021</t>
  </si>
  <si>
    <t>Office Supplies</t>
  </si>
  <si>
    <t>-</t>
  </si>
  <si>
    <t>Internet/Phone</t>
  </si>
  <si>
    <t>LOC</t>
  </si>
  <si>
    <t>PYT FRM: 14716247551</t>
  </si>
  <si>
    <t>JX440 TFR-TO C/C</t>
  </si>
  <si>
    <t>JX462 TFR-FR 5214535</t>
  </si>
  <si>
    <t>JX401 TFR-FR 6247551</t>
  </si>
  <si>
    <t>IQ010 TFR-TO 6247551</t>
  </si>
  <si>
    <t>IY535 TFR-FR 6247551</t>
  </si>
  <si>
    <t>RR002 TFR-TO 6427699</t>
  </si>
  <si>
    <t>INTEREST</t>
  </si>
  <si>
    <t>HQ312 TFR-TO CIC</t>
  </si>
  <si>
    <t>HH023 TFR-TO 5214535</t>
  </si>
  <si>
    <t>IT402 TFR-FR 5214535</t>
  </si>
  <si>
    <t>IYI 10 TFR-TO 5214535</t>
  </si>
  <si>
    <t>PYT r-RM: 14716247551</t>
  </si>
  <si>
    <t>RW451 TFR-TO 6247551</t>
  </si>
  <si>
    <t>SCOTIALN VSA W8Q4L4</t>
  </si>
  <si>
    <t>SCOTIA VISA W8Q4L5</t>
  </si>
  <si>
    <t>WYOOI TFR-FR 5214535</t>
  </si>
  <si>
    <t>VVR493 TFR-FR 5214535</t>
  </si>
  <si>
    <t>HIJ445 TFR-FR 5214535</t>
  </si>
  <si>
    <t>HU453 TFR-TO 6247551</t>
  </si>
  <si>
    <t>J0132 TFR-FR 5214535</t>
  </si>
  <si>
    <t>RT535 TFR-TO 5214535</t>
  </si>
  <si>
    <t>JJ252 TFR-TO 6247551</t>
  </si>
  <si>
    <t>JJ265 TFR-TO 5214535</t>
  </si>
  <si>
    <t>JJ201 TFR-FR 6247551</t>
  </si>
  <si>
    <t>IH034 TFR-FR 5214535</t>
  </si>
  <si>
    <t>GC 0640-DEPOSIT</t>
  </si>
  <si>
    <t>WII 93 TFR-TO C/C</t>
  </si>
  <si>
    <t>WL033 TFR-FR 6247551</t>
  </si>
  <si>
    <t>CHQ#00001-2141072203</t>
  </si>
  <si>
    <t>TRF TO FIXED CREDIT</t>
  </si>
  <si>
    <t>WH301 TFR-FR 6247551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</si>
</sst>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9"/>
      <color rgb="FF000000"/>
      <name val="Helvetica"/>
    </font>
    <font>
      <b val="1"/>
      <i val="0"/>
      <strike val="0"/>
      <u val="none"/>
      <sz val="14"/>
      <color rgb="FFFFFFFF"/>
      <name val="Calibri"/>
      <scheme val="minor"/>
    </font>
    <font>
      <b val="0"/>
      <i val="0"/>
      <strike val="0"/>
      <u val="none"/>
      <sz val="12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FFFFFF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44" fillId="0" borderId="0" applyFont="0" applyNumberFormat="1" applyFill="0" applyBorder="0" applyAlignment="0"/>
    <xf xfId="0" fontId="0" numFmtId="0" fillId="0" borderId="0" applyFont="0" applyNumberFormat="0" applyFill="0" applyBorder="0" applyAlignment="0"/>
    <xf xfId="0" fontId="0" numFmtId="44" fillId="0" borderId="0" applyFont="0" applyNumberFormat="1" applyFill="0" applyBorder="0" applyAlignment="0"/>
    <xf xfId="0" fontId="2" numFmtId="0" fillId="2" borderId="0" applyFont="1" applyNumberFormat="0" applyFill="1" applyBorder="0" applyAlignment="0"/>
    <xf xfId="0" fontId="2" numFmtId="44" fillId="2" borderId="0" applyFont="1" applyNumberFormat="1" applyFill="1" applyBorder="0" applyAlignment="0"/>
    <xf xfId="0" fontId="3" numFmtId="0" fillId="3" borderId="0" applyFont="1" applyNumberFormat="0" applyFill="1" applyBorder="0" applyAlignment="0"/>
    <xf xfId="0" fontId="0" numFmtId="16" fillId="0" borderId="0" applyFont="0" applyNumberFormat="1" applyFill="0" applyBorder="0" applyAlignment="0"/>
    <xf xfId="0" fontId="0" numFmtId="16" fillId="0" borderId="0" applyFont="0" applyNumberFormat="1" applyFill="0" applyBorder="0" applyAlignment="0"/>
  </cellXfs>
  <cellStyles count="1">
    <cellStyle name="Normal" xfId="0" builtinId="0"/>
  </cellStyles>
  <dxfs count="2">
    <dxf>
      <font>
        <color rgb="FF9C5700"/>
      </font>
      <fill>
        <patternFill patternType="solid">
          <bgColor rgb="FFFFEB9C"/>
        </patternFill>
      </fill>
      <border/>
    </dxf>
    <dxf>
      <font>
        <color rgb="FF9C5700"/>
      </font>
      <fill>
        <patternFill patternType="solid">
          <bgColor rgb="FFFFEB9C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02"/>
  <sheetViews>
    <sheetView tabSelected="0" workbookViewId="0" zoomScale="110" zoomScaleNormal="110" showGridLines="true" showRowColHeaders="1">
      <pane ySplit="1" activePane="bottomLeft" state="frozen" topLeftCell="A15"/>
      <selection pane="bottomLeft" activeCell="B62" sqref="B62"/>
    </sheetView>
  </sheetViews>
  <sheetFormatPr defaultRowHeight="14.4" outlineLevelRow="0" outlineLevelCol="0"/>
  <cols>
    <col min="2" max="2" width="20.1640625" customWidth="true" style="0"/>
    <col min="3" max="3" width="10.83203125" customWidth="true" style="2"/>
    <col min="4" max="4" width="11.6640625" customWidth="true" style="2"/>
    <col min="5" max="5" width="13.5" customWidth="true" style="0"/>
    <col min="6" max="6" width="11.6640625" customWidth="true" style="2"/>
    <col min="7" max="7" width="11.83203125" customWidth="true" style="0"/>
    <col min="10" max="10" width="25" customWidth="true" style="0"/>
  </cols>
  <sheetData>
    <row r="1" spans="1:10" customHeight="1" ht="19" s="5" customFormat="1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  <c r="G1" s="5" t="s">
        <v>6</v>
      </c>
    </row>
    <row r="2" spans="1:10">
      <c r="A2" t="s">
        <v>7</v>
      </c>
      <c r="F2" s="2">
        <v>1089.81</v>
      </c>
      <c r="I2" s="7" t="s">
        <v>8</v>
      </c>
      <c r="J2" s="7"/>
    </row>
    <row r="3" spans="1:10">
      <c r="A3" t="s">
        <v>9</v>
      </c>
      <c r="B3" t="s">
        <v>10</v>
      </c>
      <c r="C3" s="2">
        <v>2</v>
      </c>
      <c r="E3" t="s">
        <v>11</v>
      </c>
      <c r="F3" s="2">
        <f>F2-C3+D3</f>
        <v>1087.81</v>
      </c>
      <c r="G3" t="s">
        <v>12</v>
      </c>
    </row>
    <row r="4" spans="1:10">
      <c r="A4" t="s">
        <v>13</v>
      </c>
      <c r="B4" t="s">
        <v>14</v>
      </c>
      <c r="C4" s="2">
        <v>600</v>
      </c>
      <c r="E4" t="s">
        <v>15</v>
      </c>
      <c r="F4" s="2">
        <f>F3-C4+D4</f>
        <v>487.81</v>
      </c>
      <c r="G4" t="s">
        <v>12</v>
      </c>
    </row>
    <row r="5" spans="1:10">
      <c r="A5" t="s">
        <v>16</v>
      </c>
      <c r="B5" t="s">
        <v>17</v>
      </c>
      <c r="C5" s="2">
        <v>123</v>
      </c>
      <c r="E5" t="s">
        <v>18</v>
      </c>
      <c r="F5" s="2">
        <f>F4-C5+D5</f>
        <v>364.81</v>
      </c>
      <c r="G5" t="s">
        <v>12</v>
      </c>
    </row>
    <row r="6" spans="1:10">
      <c r="A6" t="s">
        <v>19</v>
      </c>
      <c r="B6" t="s">
        <v>20</v>
      </c>
      <c r="C6" s="2">
        <v>19</v>
      </c>
      <c r="E6" t="s">
        <v>11</v>
      </c>
      <c r="F6" s="2">
        <f>F5-C6+D6</f>
        <v>345.81</v>
      </c>
      <c r="G6" t="s">
        <v>12</v>
      </c>
    </row>
    <row r="7" spans="1:10">
      <c r="A7" t="s">
        <v>19</v>
      </c>
      <c r="B7" t="s">
        <v>21</v>
      </c>
      <c r="C7" s="2">
        <v>10</v>
      </c>
      <c r="E7" t="s">
        <v>11</v>
      </c>
      <c r="F7" s="2">
        <f>F6-C7+D7</f>
        <v>335.81</v>
      </c>
      <c r="G7" t="s">
        <v>12</v>
      </c>
      <c r="I7">
        <v>9110</v>
      </c>
      <c r="J7" t="s">
        <v>22</v>
      </c>
    </row>
    <row r="8" spans="1:10">
      <c r="A8" t="s">
        <v>19</v>
      </c>
      <c r="B8" t="s">
        <v>23</v>
      </c>
      <c r="D8" s="2">
        <v>10</v>
      </c>
      <c r="F8" s="2">
        <f>F7-C8+D8</f>
        <v>345.81</v>
      </c>
      <c r="G8" t="s">
        <v>12</v>
      </c>
      <c r="I8">
        <v>8523</v>
      </c>
      <c r="J8" t="s">
        <v>24</v>
      </c>
    </row>
    <row r="9" spans="1:10">
      <c r="A9" s="3" t="s">
        <v>25</v>
      </c>
      <c r="B9" s="3" t="s">
        <v>26</v>
      </c>
      <c r="C9" s="4"/>
      <c r="D9" s="4">
        <v>1000</v>
      </c>
      <c r="E9" t="s">
        <v>27</v>
      </c>
      <c r="F9" s="2">
        <f>F8-C9+D9</f>
        <v>1345.81</v>
      </c>
      <c r="G9" t="s">
        <v>12</v>
      </c>
      <c r="I9">
        <v>8223</v>
      </c>
      <c r="J9" t="s">
        <v>28</v>
      </c>
    </row>
    <row r="10" spans="1:10">
      <c r="A10" s="3" t="s">
        <v>25</v>
      </c>
      <c r="B10" s="3" t="s">
        <v>29</v>
      </c>
      <c r="C10" s="4"/>
      <c r="D10" s="4">
        <v>7500</v>
      </c>
      <c r="E10" t="s">
        <v>30</v>
      </c>
      <c r="F10" s="2">
        <f>F9-C10+D10</f>
        <v>8845.81</v>
      </c>
      <c r="G10" t="s">
        <v>12</v>
      </c>
      <c r="I10" s="1">
        <v>8521</v>
      </c>
      <c r="J10" t="s">
        <v>31</v>
      </c>
    </row>
    <row r="11" spans="1:10">
      <c r="A11" s="3" t="s">
        <v>25</v>
      </c>
      <c r="B11" s="3" t="s">
        <v>32</v>
      </c>
      <c r="C11" s="4">
        <v>7760.83</v>
      </c>
      <c r="D11" s="4"/>
      <c r="F11" s="2">
        <f>F10-C11+D11</f>
        <v>1084.98</v>
      </c>
      <c r="G11" t="s">
        <v>12</v>
      </c>
      <c r="I11" s="1">
        <v>8521</v>
      </c>
      <c r="J11" t="s">
        <v>31</v>
      </c>
    </row>
    <row r="12" spans="1:10">
      <c r="A12" s="3" t="s">
        <v>25</v>
      </c>
      <c r="B12" s="3" t="s">
        <v>33</v>
      </c>
      <c r="C12" s="4">
        <v>630</v>
      </c>
      <c r="D12" s="4"/>
      <c r="E12" t="s">
        <v>15</v>
      </c>
      <c r="F12" s="2">
        <f>F11-C12+D12</f>
        <v>454.98</v>
      </c>
      <c r="G12" t="s">
        <v>12</v>
      </c>
      <c r="J12" t="s">
        <v>34</v>
      </c>
    </row>
    <row r="13" spans="1:10">
      <c r="A13" s="3" t="s">
        <v>25</v>
      </c>
      <c r="B13" s="3" t="s">
        <v>35</v>
      </c>
      <c r="C13" s="4">
        <v>1190.88</v>
      </c>
      <c r="D13" s="4"/>
      <c r="E13" t="s">
        <v>36</v>
      </c>
      <c r="F13" s="2">
        <f>F12-C13+D13</f>
        <v>-735.9</v>
      </c>
      <c r="G13" t="s">
        <v>12</v>
      </c>
      <c r="J13" t="s">
        <v>37</v>
      </c>
    </row>
    <row r="14" spans="1:10">
      <c r="A14" s="3" t="s">
        <v>25</v>
      </c>
      <c r="B14" s="3" t="s">
        <v>10</v>
      </c>
      <c r="C14" s="4">
        <v>2</v>
      </c>
      <c r="D14" s="4"/>
      <c r="E14" t="s">
        <v>11</v>
      </c>
      <c r="F14" s="2">
        <f>F13-C14+D14</f>
        <v>-737.9</v>
      </c>
      <c r="G14" t="s">
        <v>12</v>
      </c>
      <c r="I14">
        <v>8811</v>
      </c>
      <c r="J14" t="s">
        <v>38</v>
      </c>
    </row>
    <row r="15" spans="1:10">
      <c r="A15" s="3" t="s">
        <v>25</v>
      </c>
      <c r="B15" s="3" t="s">
        <v>39</v>
      </c>
      <c r="C15" s="4"/>
      <c r="D15" s="4">
        <v>1000</v>
      </c>
      <c r="E15" t="s">
        <v>27</v>
      </c>
      <c r="F15" s="2">
        <f>F14-C15+D15</f>
        <v>262.1</v>
      </c>
      <c r="G15" t="s">
        <v>12</v>
      </c>
      <c r="I15">
        <v>9225</v>
      </c>
      <c r="J15" t="s">
        <v>40</v>
      </c>
    </row>
    <row r="16" spans="1:10">
      <c r="A16" s="3" t="s">
        <v>41</v>
      </c>
      <c r="B16" s="3" t="s">
        <v>29</v>
      </c>
      <c r="C16" s="4"/>
      <c r="D16" s="4">
        <v>6000</v>
      </c>
      <c r="E16" t="s">
        <v>30</v>
      </c>
      <c r="F16" s="2">
        <f>F15-C16+D16</f>
        <v>6262.1</v>
      </c>
      <c r="G16" t="s">
        <v>12</v>
      </c>
      <c r="I16">
        <v>9200</v>
      </c>
      <c r="J16" t="s">
        <v>42</v>
      </c>
    </row>
    <row r="17" spans="1:10">
      <c r="A17" s="3" t="s">
        <v>43</v>
      </c>
      <c r="B17" s="3" t="s">
        <v>44</v>
      </c>
      <c r="C17" s="4">
        <v>85</v>
      </c>
      <c r="D17" s="4"/>
      <c r="E17" t="s">
        <v>18</v>
      </c>
      <c r="F17" s="2">
        <f>F16-C17+D17</f>
        <v>6177.1</v>
      </c>
      <c r="G17" t="s">
        <v>12</v>
      </c>
      <c r="J17" t="s">
        <v>45</v>
      </c>
    </row>
    <row r="18" spans="1:10">
      <c r="A18" s="3" t="s">
        <v>43</v>
      </c>
      <c r="B18" s="3" t="s">
        <v>46</v>
      </c>
      <c r="C18" s="4">
        <v>123</v>
      </c>
      <c r="D18" s="4"/>
      <c r="E18" t="s">
        <v>18</v>
      </c>
      <c r="F18" s="2">
        <f>F17-C18+D18</f>
        <v>6054.1</v>
      </c>
      <c r="G18" t="s">
        <v>12</v>
      </c>
      <c r="I18">
        <v>8710</v>
      </c>
      <c r="J18" t="s">
        <v>47</v>
      </c>
    </row>
    <row r="19" spans="1:10">
      <c r="A19" s="3" t="s">
        <v>48</v>
      </c>
      <c r="B19" s="3" t="s">
        <v>29</v>
      </c>
      <c r="C19" s="4"/>
      <c r="D19" s="4">
        <v>1648.77</v>
      </c>
      <c r="E19" t="s">
        <v>30</v>
      </c>
      <c r="F19" s="2">
        <f>F18-C19+D19</f>
        <v>7702.87</v>
      </c>
      <c r="G19" t="s">
        <v>12</v>
      </c>
      <c r="I19">
        <v>1774</v>
      </c>
      <c r="J19" t="s">
        <v>49</v>
      </c>
    </row>
    <row r="20" spans="1:10">
      <c r="A20" s="3" t="s">
        <v>50</v>
      </c>
      <c r="B20" s="3" t="s">
        <v>20</v>
      </c>
      <c r="C20" s="4">
        <v>19</v>
      </c>
      <c r="D20" s="4"/>
      <c r="E20" t="s">
        <v>11</v>
      </c>
      <c r="F20" s="2">
        <f>F19-C20+D20</f>
        <v>7683.87</v>
      </c>
      <c r="G20" t="s">
        <v>12</v>
      </c>
      <c r="J20" t="s">
        <v>51</v>
      </c>
    </row>
    <row r="21" spans="1:10">
      <c r="A21" s="3" t="s">
        <v>50</v>
      </c>
      <c r="B21" s="3" t="s">
        <v>21</v>
      </c>
      <c r="C21" s="4">
        <v>10</v>
      </c>
      <c r="D21" s="4"/>
      <c r="E21" t="s">
        <v>11</v>
      </c>
      <c r="F21" s="2">
        <f>F20-C21+D21</f>
        <v>7673.87</v>
      </c>
      <c r="G21" t="s">
        <v>12</v>
      </c>
      <c r="J21" t="s">
        <v>52</v>
      </c>
    </row>
    <row r="22" spans="1:10">
      <c r="A22" s="3" t="s">
        <v>50</v>
      </c>
      <c r="B22" s="3" t="s">
        <v>23</v>
      </c>
      <c r="C22" s="4"/>
      <c r="D22" s="4">
        <v>10</v>
      </c>
      <c r="E22" t="b">
        <f>ISBLANK(A1)</f>
        <v>0</v>
      </c>
      <c r="F22" s="2">
        <f>F21-C22+D22</f>
        <v>7683.87</v>
      </c>
      <c r="G22" t="s">
        <v>12</v>
      </c>
      <c r="J22" t="s">
        <v>53</v>
      </c>
    </row>
    <row r="23" spans="1:10">
      <c r="A23" t="s">
        <v>54</v>
      </c>
      <c r="B23" t="s">
        <v>10</v>
      </c>
      <c r="C23" s="2">
        <v>6</v>
      </c>
      <c r="E23" t="s">
        <v>11</v>
      </c>
      <c r="F23" s="2">
        <f>F22-C23+D23</f>
        <v>7677.87</v>
      </c>
      <c r="G23" t="s">
        <v>12</v>
      </c>
      <c r="J23" t="s">
        <v>18</v>
      </c>
    </row>
    <row r="24" spans="1:10">
      <c r="A24" t="s">
        <v>54</v>
      </c>
      <c r="B24" t="s">
        <v>55</v>
      </c>
      <c r="C24" s="2">
        <v>3800</v>
      </c>
      <c r="E24" t="s">
        <v>56</v>
      </c>
      <c r="F24" s="2">
        <f>F23-C24+D24</f>
        <v>3877.87</v>
      </c>
      <c r="G24" t="s">
        <v>12</v>
      </c>
      <c r="J24" t="s">
        <v>36</v>
      </c>
    </row>
    <row r="25" spans="1:10">
      <c r="A25" t="s">
        <v>54</v>
      </c>
      <c r="B25" t="s">
        <v>57</v>
      </c>
      <c r="C25" s="2">
        <v>1800</v>
      </c>
      <c r="E25" t="s">
        <v>15</v>
      </c>
      <c r="F25" s="2">
        <f>F24-C25+D25</f>
        <v>2077.87</v>
      </c>
      <c r="G25" t="s">
        <v>12</v>
      </c>
    </row>
    <row r="26" spans="1:10">
      <c r="A26" t="s">
        <v>54</v>
      </c>
      <c r="B26" t="s">
        <v>58</v>
      </c>
      <c r="C26" s="2">
        <v>1500</v>
      </c>
      <c r="F26" s="2">
        <f>F25-C26+D26</f>
        <v>577.87</v>
      </c>
      <c r="G26" t="s">
        <v>12</v>
      </c>
    </row>
    <row r="27" spans="1:10">
      <c r="A27" t="s">
        <v>59</v>
      </c>
      <c r="B27" t="s">
        <v>60</v>
      </c>
      <c r="D27" s="2">
        <v>2570.94</v>
      </c>
      <c r="E27" t="s">
        <v>30</v>
      </c>
      <c r="F27" s="2">
        <f>F26-C27+D27</f>
        <v>3148.81</v>
      </c>
      <c r="G27" t="s">
        <v>12</v>
      </c>
    </row>
    <row r="28" spans="1:10">
      <c r="A28" t="s">
        <v>61</v>
      </c>
      <c r="B28" t="s">
        <v>60</v>
      </c>
      <c r="D28" s="2">
        <v>2189.54</v>
      </c>
      <c r="E28" t="s">
        <v>30</v>
      </c>
      <c r="F28" s="2">
        <f>F27-C28+D28</f>
        <v>5338.35</v>
      </c>
      <c r="G28" t="s">
        <v>12</v>
      </c>
    </row>
    <row r="29" spans="1:10">
      <c r="A29" t="s">
        <v>62</v>
      </c>
      <c r="B29" t="s">
        <v>60</v>
      </c>
      <c r="D29" s="2">
        <v>694.09</v>
      </c>
      <c r="E29" t="s">
        <v>30</v>
      </c>
      <c r="F29" s="2">
        <f>F28-C29+D29</f>
        <v>6032.44</v>
      </c>
      <c r="G29" t="s">
        <v>12</v>
      </c>
    </row>
    <row r="30" spans="1:10">
      <c r="A30" t="s">
        <v>63</v>
      </c>
      <c r="B30" t="s">
        <v>64</v>
      </c>
      <c r="C30" s="2">
        <v>3500</v>
      </c>
      <c r="E30" t="s">
        <v>15</v>
      </c>
      <c r="F30" s="2">
        <f>F29-C30+D30</f>
        <v>2532.44</v>
      </c>
      <c r="G30" t="s">
        <v>12</v>
      </c>
    </row>
    <row r="31" spans="1:10">
      <c r="A31" t="s">
        <v>65</v>
      </c>
      <c r="B31" t="s">
        <v>66</v>
      </c>
      <c r="C31" s="2">
        <v>85</v>
      </c>
      <c r="E31" t="s">
        <v>18</v>
      </c>
      <c r="F31" s="2">
        <f>F30-C31+D31</f>
        <v>2447.44</v>
      </c>
      <c r="G31" t="s">
        <v>12</v>
      </c>
    </row>
    <row r="32" spans="1:10">
      <c r="A32" t="s">
        <v>65</v>
      </c>
      <c r="B32" t="s">
        <v>67</v>
      </c>
      <c r="C32" s="2">
        <v>123</v>
      </c>
      <c r="E32" t="s">
        <v>18</v>
      </c>
      <c r="F32" s="2">
        <f>F31-C32+D32</f>
        <v>2324.44</v>
      </c>
      <c r="G32" t="s">
        <v>12</v>
      </c>
    </row>
    <row r="33" spans="1:10">
      <c r="A33" t="s">
        <v>68</v>
      </c>
      <c r="B33" t="s">
        <v>69</v>
      </c>
      <c r="C33" s="2">
        <v>1356</v>
      </c>
      <c r="F33" s="2">
        <f>F32-C33+D33</f>
        <v>968.44</v>
      </c>
      <c r="G33" t="s">
        <v>12</v>
      </c>
    </row>
    <row r="34" spans="1:10">
      <c r="A34" t="s">
        <v>70</v>
      </c>
      <c r="B34" t="s">
        <v>20</v>
      </c>
      <c r="C34" s="2">
        <v>19</v>
      </c>
      <c r="E34" t="s">
        <v>11</v>
      </c>
      <c r="F34" s="2">
        <f>F33-C34+D34</f>
        <v>949.44</v>
      </c>
      <c r="G34" t="s">
        <v>12</v>
      </c>
    </row>
    <row r="35" spans="1:10">
      <c r="A35" t="s">
        <v>70</v>
      </c>
      <c r="B35" t="s">
        <v>21</v>
      </c>
      <c r="C35" s="2">
        <v>10</v>
      </c>
      <c r="E35" t="s">
        <v>11</v>
      </c>
      <c r="F35" s="2">
        <f>F34-C35+D35</f>
        <v>939.44</v>
      </c>
      <c r="G35" t="s">
        <v>12</v>
      </c>
    </row>
    <row r="36" spans="1:10">
      <c r="A36" t="s">
        <v>70</v>
      </c>
      <c r="B36" t="s">
        <v>23</v>
      </c>
      <c r="D36" s="2">
        <v>10</v>
      </c>
      <c r="F36" s="2">
        <f>F35-C36+D36</f>
        <v>949.44</v>
      </c>
      <c r="G36" t="s">
        <v>12</v>
      </c>
    </row>
    <row r="37" spans="1:10">
      <c r="A37" s="3" t="s">
        <v>71</v>
      </c>
      <c r="B37" s="3" t="s">
        <v>10</v>
      </c>
      <c r="C37" s="4">
        <v>4</v>
      </c>
      <c r="D37" s="4"/>
      <c r="E37" t="s">
        <v>11</v>
      </c>
      <c r="F37" s="2">
        <f>F36-C37+D37</f>
        <v>945.44</v>
      </c>
      <c r="G37" t="s">
        <v>12</v>
      </c>
    </row>
    <row r="38" spans="1:10">
      <c r="A38" s="3" t="s">
        <v>72</v>
      </c>
      <c r="B38" s="3" t="s">
        <v>73</v>
      </c>
      <c r="C38" s="4">
        <v>500</v>
      </c>
      <c r="D38" s="4"/>
      <c r="F38" s="2">
        <f>F37-C38+D38</f>
        <v>445.44</v>
      </c>
      <c r="G38" t="s">
        <v>12</v>
      </c>
    </row>
    <row r="39" spans="1:10">
      <c r="A39" s="3" t="s">
        <v>72</v>
      </c>
      <c r="B39" s="3" t="s">
        <v>74</v>
      </c>
      <c r="C39" s="4"/>
      <c r="D39" s="4">
        <v>2000</v>
      </c>
      <c r="E39" t="s">
        <v>27</v>
      </c>
      <c r="F39" s="2">
        <f>F38-C39+D39</f>
        <v>2445.44</v>
      </c>
      <c r="G39" t="s">
        <v>12</v>
      </c>
    </row>
    <row r="40" spans="1:10">
      <c r="A40" s="3" t="s">
        <v>72</v>
      </c>
      <c r="B40" s="3" t="s">
        <v>75</v>
      </c>
      <c r="C40" s="4">
        <v>2300</v>
      </c>
      <c r="D40" s="4"/>
      <c r="F40" s="2">
        <f>F39-C40+D40</f>
        <v>145.44</v>
      </c>
      <c r="G40" t="s">
        <v>12</v>
      </c>
    </row>
    <row r="41" spans="1:10">
      <c r="A41" s="3" t="s">
        <v>76</v>
      </c>
      <c r="B41" s="3" t="s">
        <v>60</v>
      </c>
      <c r="C41" s="4"/>
      <c r="D41" s="4">
        <v>5898.54</v>
      </c>
      <c r="E41" t="s">
        <v>30</v>
      </c>
      <c r="F41" s="2">
        <f>F40-C41+D41</f>
        <v>6043.98</v>
      </c>
      <c r="G41" t="s">
        <v>12</v>
      </c>
    </row>
    <row r="42" spans="1:10">
      <c r="A42" s="3" t="s">
        <v>76</v>
      </c>
      <c r="B42" s="3" t="s">
        <v>77</v>
      </c>
      <c r="C42" s="4">
        <v>600</v>
      </c>
      <c r="D42" s="4"/>
      <c r="E42" t="s">
        <v>15</v>
      </c>
      <c r="F42" s="2">
        <f>F41-C42+D42</f>
        <v>5443.98</v>
      </c>
      <c r="G42" t="s">
        <v>12</v>
      </c>
    </row>
    <row r="43" spans="1:10">
      <c r="A43" s="3" t="s">
        <v>76</v>
      </c>
      <c r="B43" s="3" t="s">
        <v>78</v>
      </c>
      <c r="C43" s="4">
        <v>1965.38</v>
      </c>
      <c r="D43" s="4"/>
      <c r="F43" s="2">
        <f>F42-C43+D43</f>
        <v>3478.6</v>
      </c>
      <c r="G43" t="s">
        <v>12</v>
      </c>
    </row>
    <row r="44" spans="1:10">
      <c r="A44" s="3" t="s">
        <v>79</v>
      </c>
      <c r="B44" s="3" t="s">
        <v>80</v>
      </c>
      <c r="C44" s="4">
        <v>1600</v>
      </c>
      <c r="D44" s="4"/>
      <c r="E44" t="s">
        <v>15</v>
      </c>
      <c r="F44" s="2">
        <f>F43-C44+D44</f>
        <v>1878.6</v>
      </c>
      <c r="G44" t="s">
        <v>12</v>
      </c>
    </row>
    <row r="45" spans="1:10">
      <c r="A45" s="3" t="s">
        <v>81</v>
      </c>
      <c r="B45" s="3" t="s">
        <v>82</v>
      </c>
      <c r="C45" s="4">
        <v>300</v>
      </c>
      <c r="D45" s="4"/>
      <c r="E45" t="s">
        <v>15</v>
      </c>
      <c r="F45" s="2">
        <f>F44-C45+D45</f>
        <v>1578.6</v>
      </c>
      <c r="G45" t="s">
        <v>12</v>
      </c>
    </row>
    <row r="46" spans="1:10">
      <c r="A46" s="3" t="s">
        <v>83</v>
      </c>
      <c r="B46" s="3" t="s">
        <v>84</v>
      </c>
      <c r="C46" s="4">
        <v>1500</v>
      </c>
      <c r="D46" s="4"/>
      <c r="E46" t="s">
        <v>15</v>
      </c>
      <c r="F46" s="2">
        <f>F45-C46+D46</f>
        <v>78.599999999999</v>
      </c>
      <c r="G46" t="s">
        <v>12</v>
      </c>
    </row>
    <row r="47" spans="1:10">
      <c r="A47" s="3" t="s">
        <v>85</v>
      </c>
      <c r="B47" s="3" t="s">
        <v>60</v>
      </c>
      <c r="C47" s="4"/>
      <c r="D47" s="4">
        <v>681.05</v>
      </c>
      <c r="E47" t="s">
        <v>30</v>
      </c>
      <c r="F47" s="2">
        <f>F46-C47+D47</f>
        <v>759.65</v>
      </c>
      <c r="G47" t="s">
        <v>12</v>
      </c>
    </row>
    <row r="48" spans="1:10">
      <c r="A48" s="3" t="s">
        <v>86</v>
      </c>
      <c r="B48" s="3" t="s">
        <v>87</v>
      </c>
      <c r="C48" s="4">
        <v>123</v>
      </c>
      <c r="D48" s="4"/>
      <c r="E48" t="s">
        <v>18</v>
      </c>
      <c r="F48" s="2">
        <f>F47-C48+D48</f>
        <v>636.65</v>
      </c>
      <c r="G48" t="s">
        <v>12</v>
      </c>
    </row>
    <row r="49" spans="1:10">
      <c r="A49" s="3" t="s">
        <v>88</v>
      </c>
      <c r="B49" s="3" t="s">
        <v>89</v>
      </c>
      <c r="C49" s="4"/>
      <c r="D49" s="4">
        <v>1500</v>
      </c>
      <c r="F49" s="2">
        <f>F48-C49+D49</f>
        <v>2136.65</v>
      </c>
      <c r="G49" t="s">
        <v>12</v>
      </c>
    </row>
    <row r="50" spans="1:10">
      <c r="A50" s="3" t="s">
        <v>90</v>
      </c>
      <c r="B50" s="3" t="s">
        <v>91</v>
      </c>
      <c r="C50" s="4">
        <v>1813.09</v>
      </c>
      <c r="D50" s="4"/>
      <c r="E50" t="s">
        <v>36</v>
      </c>
      <c r="F50" s="2">
        <f>F49-C50+D50</f>
        <v>323.56</v>
      </c>
      <c r="G50" t="s">
        <v>12</v>
      </c>
    </row>
    <row r="51" spans="1:10">
      <c r="A51" s="3" t="s">
        <v>92</v>
      </c>
      <c r="B51" s="3" t="s">
        <v>20</v>
      </c>
      <c r="C51" s="4">
        <v>5</v>
      </c>
      <c r="D51" s="4"/>
      <c r="E51" t="s">
        <v>11</v>
      </c>
      <c r="F51" s="2">
        <f>F50-C51+D51</f>
        <v>318.56</v>
      </c>
      <c r="G51" t="s">
        <v>12</v>
      </c>
    </row>
    <row r="52" spans="1:10">
      <c r="A52" s="3" t="s">
        <v>92</v>
      </c>
      <c r="B52" s="3" t="s">
        <v>93</v>
      </c>
      <c r="C52" s="4">
        <v>7.5</v>
      </c>
      <c r="D52" s="4"/>
      <c r="E52" t="s">
        <v>11</v>
      </c>
      <c r="F52" s="2">
        <f>F51-C52+D52</f>
        <v>311.06</v>
      </c>
      <c r="G52" t="s">
        <v>12</v>
      </c>
    </row>
    <row r="53" spans="1:10">
      <c r="A53" s="3" t="s">
        <v>92</v>
      </c>
      <c r="B53" s="3" t="s">
        <v>21</v>
      </c>
      <c r="C53" s="4">
        <v>10</v>
      </c>
      <c r="D53" s="4"/>
      <c r="E53" t="s">
        <v>11</v>
      </c>
      <c r="F53" s="2">
        <f>F52-C53+D53</f>
        <v>301.06</v>
      </c>
      <c r="G53" t="s">
        <v>12</v>
      </c>
    </row>
    <row r="54" spans="1:10">
      <c r="A54" s="3" t="s">
        <v>94</v>
      </c>
      <c r="B54" s="3" t="s">
        <v>10</v>
      </c>
      <c r="C54" s="4">
        <v>4</v>
      </c>
      <c r="D54" s="4"/>
      <c r="E54" t="s">
        <v>11</v>
      </c>
      <c r="F54" s="2">
        <f>F53-C54+D54</f>
        <v>297.06</v>
      </c>
      <c r="G54" t="s">
        <v>12</v>
      </c>
    </row>
    <row r="55" spans="1:10">
      <c r="A55" s="3" t="s">
        <v>95</v>
      </c>
      <c r="B55" s="3" t="s">
        <v>96</v>
      </c>
      <c r="C55" s="4"/>
      <c r="D55" s="4">
        <v>2500</v>
      </c>
      <c r="F55" s="2">
        <f>F54-C55+D55</f>
        <v>2797.06</v>
      </c>
      <c r="G55" t="s">
        <v>12</v>
      </c>
    </row>
    <row r="56" spans="1:10">
      <c r="A56" s="3" t="s">
        <v>95</v>
      </c>
      <c r="B56" s="3" t="s">
        <v>97</v>
      </c>
      <c r="C56" s="4">
        <v>2600</v>
      </c>
      <c r="D56" s="4"/>
      <c r="F56" s="2">
        <f>F55-C56+D56</f>
        <v>197.06</v>
      </c>
      <c r="G56" t="s">
        <v>12</v>
      </c>
    </row>
    <row r="57" spans="1:10">
      <c r="A57" s="3" t="s">
        <v>98</v>
      </c>
      <c r="B57" s="3" t="s">
        <v>60</v>
      </c>
      <c r="C57" s="4"/>
      <c r="D57" s="4">
        <v>4845.85</v>
      </c>
      <c r="E57" t="s">
        <v>30</v>
      </c>
      <c r="F57" s="2">
        <f>F56-C57+D57</f>
        <v>5042.91</v>
      </c>
      <c r="G57" t="s">
        <v>12</v>
      </c>
    </row>
    <row r="58" spans="1:10">
      <c r="A58" s="3" t="s">
        <v>98</v>
      </c>
      <c r="B58" s="3" t="s">
        <v>99</v>
      </c>
      <c r="C58" s="4">
        <v>4500</v>
      </c>
      <c r="D58" s="4"/>
      <c r="E58" t="s">
        <v>15</v>
      </c>
      <c r="F58" s="2">
        <f>F57-C58+D58</f>
        <v>542.91</v>
      </c>
      <c r="G58" t="s">
        <v>12</v>
      </c>
    </row>
    <row r="59" spans="1:10">
      <c r="A59" s="3" t="s">
        <v>100</v>
      </c>
      <c r="B59" s="3" t="s">
        <v>60</v>
      </c>
      <c r="C59" s="4"/>
      <c r="D59" s="4">
        <v>689.24</v>
      </c>
      <c r="E59" t="s">
        <v>30</v>
      </c>
      <c r="F59" s="2">
        <f>F58-C59+D59</f>
        <v>1232.15</v>
      </c>
      <c r="G59" t="s">
        <v>12</v>
      </c>
    </row>
    <row r="60" spans="1:10">
      <c r="A60" s="3" t="s">
        <v>100</v>
      </c>
      <c r="B60" s="3" t="s">
        <v>101</v>
      </c>
      <c r="C60" s="4"/>
      <c r="D60" s="4">
        <v>621.5</v>
      </c>
      <c r="E60" t="s">
        <v>30</v>
      </c>
      <c r="F60" s="2">
        <f>F59-C60+D60</f>
        <v>1853.65</v>
      </c>
      <c r="G60" t="s">
        <v>12</v>
      </c>
    </row>
    <row r="61" spans="1:10">
      <c r="A61" s="3" t="s">
        <v>102</v>
      </c>
      <c r="B61" s="3" t="s">
        <v>60</v>
      </c>
      <c r="C61" s="4"/>
      <c r="D61" s="4">
        <v>186.23</v>
      </c>
      <c r="E61" t="s">
        <v>30</v>
      </c>
      <c r="F61" s="2">
        <f>F60-C61+D61</f>
        <v>2039.88</v>
      </c>
      <c r="G61" t="s">
        <v>12</v>
      </c>
    </row>
    <row r="62" spans="1:10">
      <c r="A62" s="3" t="s">
        <v>103</v>
      </c>
      <c r="B62" s="3" t="s">
        <v>104</v>
      </c>
      <c r="C62" s="4">
        <v>1652</v>
      </c>
      <c r="D62" s="4"/>
      <c r="F62" s="2">
        <f>F61-C62+D62</f>
        <v>387.88</v>
      </c>
      <c r="G62" t="s">
        <v>12</v>
      </c>
    </row>
    <row r="63" spans="1:10">
      <c r="A63" s="3" t="s">
        <v>103</v>
      </c>
      <c r="B63" s="3" t="s">
        <v>105</v>
      </c>
      <c r="C63" s="4">
        <v>123</v>
      </c>
      <c r="D63" s="4"/>
      <c r="E63" t="s">
        <v>18</v>
      </c>
      <c r="F63" s="2">
        <f>F62-C63+D63</f>
        <v>264.88</v>
      </c>
      <c r="G63" t="s">
        <v>12</v>
      </c>
    </row>
    <row r="64" spans="1:10">
      <c r="A64" s="3" t="s">
        <v>106</v>
      </c>
      <c r="B64" s="3" t="s">
        <v>20</v>
      </c>
      <c r="C64" s="4">
        <v>5</v>
      </c>
      <c r="D64" s="4"/>
      <c r="E64" t="s">
        <v>11</v>
      </c>
      <c r="F64" s="2">
        <f>F63-C64+D64</f>
        <v>259.88</v>
      </c>
      <c r="G64" t="s">
        <v>12</v>
      </c>
    </row>
    <row r="65" spans="1:10">
      <c r="A65" s="3" t="s">
        <v>106</v>
      </c>
      <c r="B65" s="3" t="s">
        <v>21</v>
      </c>
      <c r="C65" s="4">
        <v>10</v>
      </c>
      <c r="D65" s="4"/>
      <c r="E65" t="s">
        <v>11</v>
      </c>
      <c r="F65" s="2">
        <f>F64-C65+D65</f>
        <v>249.88</v>
      </c>
      <c r="G65" t="s">
        <v>12</v>
      </c>
    </row>
    <row r="66" spans="1:10">
      <c r="A66" t="s">
        <v>107</v>
      </c>
      <c r="B66" t="s">
        <v>10</v>
      </c>
      <c r="C66" s="2">
        <v>2</v>
      </c>
      <c r="E66" t="s">
        <v>11</v>
      </c>
      <c r="F66" s="2">
        <f>F65-C66+D66</f>
        <v>247.88</v>
      </c>
      <c r="G66" t="s">
        <v>12</v>
      </c>
    </row>
    <row r="67" spans="1:10">
      <c r="A67" t="s">
        <v>108</v>
      </c>
      <c r="B67" t="s">
        <v>29</v>
      </c>
      <c r="D67" s="2">
        <v>7094.1</v>
      </c>
      <c r="E67" t="s">
        <v>30</v>
      </c>
      <c r="F67" s="2">
        <f>F66-C67+D67</f>
        <v>7341.98</v>
      </c>
      <c r="G67" t="s">
        <v>12</v>
      </c>
    </row>
    <row r="68" spans="1:10">
      <c r="A68" t="s">
        <v>109</v>
      </c>
      <c r="B68" t="s">
        <v>110</v>
      </c>
      <c r="C68" s="2">
        <v>3600</v>
      </c>
      <c r="E68" t="s">
        <v>56</v>
      </c>
      <c r="F68" s="2">
        <f>F67-C68+D68</f>
        <v>3741.98</v>
      </c>
      <c r="G68" t="s">
        <v>12</v>
      </c>
    </row>
    <row r="69" spans="1:10">
      <c r="A69" t="s">
        <v>109</v>
      </c>
      <c r="B69" t="s">
        <v>111</v>
      </c>
      <c r="C69" s="2">
        <v>3000</v>
      </c>
      <c r="E69" t="s">
        <v>15</v>
      </c>
      <c r="F69" s="2">
        <f>F68-C69+D69</f>
        <v>741.98</v>
      </c>
      <c r="G69" t="s">
        <v>12</v>
      </c>
    </row>
    <row r="70" spans="1:10">
      <c r="A70" t="s">
        <v>109</v>
      </c>
      <c r="B70" t="s">
        <v>20</v>
      </c>
      <c r="C70" s="2">
        <v>5</v>
      </c>
      <c r="E70" t="s">
        <v>11</v>
      </c>
      <c r="F70" s="2">
        <f>F69-C70+D70</f>
        <v>736.98</v>
      </c>
      <c r="G70" t="s">
        <v>12</v>
      </c>
    </row>
    <row r="71" spans="1:10">
      <c r="A71" t="s">
        <v>109</v>
      </c>
      <c r="B71" t="s">
        <v>21</v>
      </c>
      <c r="C71" s="2">
        <v>10</v>
      </c>
      <c r="E71" t="s">
        <v>11</v>
      </c>
      <c r="F71" s="2">
        <f>F70-C71+D71</f>
        <v>726.98</v>
      </c>
      <c r="G71" t="s">
        <v>12</v>
      </c>
    </row>
    <row r="72" spans="1:10">
      <c r="A72" t="s">
        <v>112</v>
      </c>
      <c r="B72" t="s">
        <v>29</v>
      </c>
      <c r="D72" s="2">
        <v>6251.52</v>
      </c>
      <c r="E72" t="s">
        <v>30</v>
      </c>
      <c r="F72" s="2">
        <f>F71-C72+D72</f>
        <v>6978.5</v>
      </c>
      <c r="G72" t="s">
        <v>12</v>
      </c>
    </row>
    <row r="73" spans="1:10">
      <c r="A73" t="s">
        <v>113</v>
      </c>
      <c r="B73" t="s">
        <v>114</v>
      </c>
      <c r="C73" s="2">
        <v>2500</v>
      </c>
      <c r="E73" t="s">
        <v>15</v>
      </c>
      <c r="F73" s="2">
        <f>F72-C73+D73</f>
        <v>4478.5</v>
      </c>
      <c r="G73" t="s">
        <v>12</v>
      </c>
    </row>
    <row r="74" spans="1:10">
      <c r="A74" t="s">
        <v>115</v>
      </c>
      <c r="B74" t="s">
        <v>116</v>
      </c>
      <c r="C74" s="2">
        <v>2500</v>
      </c>
      <c r="E74" t="s">
        <v>15</v>
      </c>
      <c r="F74" s="2">
        <f>F73-C74+D74</f>
        <v>1978.5</v>
      </c>
      <c r="G74" t="s">
        <v>12</v>
      </c>
    </row>
    <row r="75" spans="1:10">
      <c r="A75" t="s">
        <v>117</v>
      </c>
      <c r="B75" t="s">
        <v>118</v>
      </c>
      <c r="C75" s="2">
        <v>1761.45</v>
      </c>
      <c r="E75" t="s">
        <v>36</v>
      </c>
      <c r="F75" s="2">
        <f>F74-C75+D75</f>
        <v>217.05</v>
      </c>
      <c r="G75" t="s">
        <v>12</v>
      </c>
    </row>
    <row r="76" spans="1:10">
      <c r="A76" t="s">
        <v>119</v>
      </c>
      <c r="B76" t="s">
        <v>20</v>
      </c>
      <c r="C76" s="2">
        <v>5</v>
      </c>
      <c r="E76" t="s">
        <v>11</v>
      </c>
      <c r="F76" s="2">
        <f>F75-C76+D76</f>
        <v>212.05</v>
      </c>
      <c r="G76" t="s">
        <v>12</v>
      </c>
    </row>
    <row r="77" spans="1:10">
      <c r="A77" t="s">
        <v>119</v>
      </c>
      <c r="B77" t="s">
        <v>21</v>
      </c>
      <c r="C77" s="2">
        <v>10</v>
      </c>
      <c r="E77" t="s">
        <v>11</v>
      </c>
      <c r="F77" s="2">
        <f>F76-C77+D77</f>
        <v>202.05</v>
      </c>
      <c r="G77" t="s">
        <v>12</v>
      </c>
    </row>
    <row r="78" spans="1:10">
      <c r="A78" t="s">
        <v>120</v>
      </c>
      <c r="B78" t="s">
        <v>10</v>
      </c>
      <c r="C78" s="2">
        <v>2</v>
      </c>
      <c r="E78" t="s">
        <v>11</v>
      </c>
      <c r="F78" s="2">
        <f>F77-C78+D78</f>
        <v>200.05</v>
      </c>
      <c r="G78" t="s">
        <v>12</v>
      </c>
    </row>
    <row r="79" spans="1:10">
      <c r="A79" t="s">
        <v>121</v>
      </c>
      <c r="B79" t="s">
        <v>29</v>
      </c>
      <c r="D79" s="2">
        <v>6353.53</v>
      </c>
      <c r="E79" t="s">
        <v>30</v>
      </c>
      <c r="F79" s="2">
        <f>F78-C79+D79</f>
        <v>6553.58</v>
      </c>
      <c r="G79" t="s">
        <v>12</v>
      </c>
    </row>
    <row r="80" spans="1:10">
      <c r="A80" t="s">
        <v>122</v>
      </c>
      <c r="B80" t="s">
        <v>20</v>
      </c>
      <c r="C80" s="2">
        <v>5</v>
      </c>
      <c r="E80" t="s">
        <v>11</v>
      </c>
      <c r="F80" s="2">
        <f>F79-C80+D80</f>
        <v>6548.58</v>
      </c>
      <c r="G80" t="s">
        <v>12</v>
      </c>
    </row>
    <row r="81" spans="1:10">
      <c r="A81" t="s">
        <v>122</v>
      </c>
      <c r="B81" t="s">
        <v>21</v>
      </c>
      <c r="C81" s="2">
        <v>10</v>
      </c>
      <c r="E81" t="s">
        <v>11</v>
      </c>
      <c r="F81" s="2">
        <f>F80-C81+D81</f>
        <v>6538.58</v>
      </c>
      <c r="G81" t="s">
        <v>12</v>
      </c>
    </row>
    <row r="82" spans="1:10">
      <c r="A82" t="s">
        <v>123</v>
      </c>
      <c r="B82" t="s">
        <v>124</v>
      </c>
      <c r="C82" s="2">
        <v>2470.72</v>
      </c>
      <c r="E82" t="s">
        <v>56</v>
      </c>
      <c r="F82" s="2">
        <f>F81-C82+D82</f>
        <v>4067.86</v>
      </c>
      <c r="G82" t="s">
        <v>12</v>
      </c>
    </row>
    <row r="83" spans="1:10">
      <c r="A83" t="s">
        <v>125</v>
      </c>
      <c r="B83" t="s">
        <v>126</v>
      </c>
      <c r="C83" s="2">
        <v>700</v>
      </c>
      <c r="E83" t="s">
        <v>15</v>
      </c>
      <c r="F83" s="2">
        <f>F82-C83+D83</f>
        <v>3367.86</v>
      </c>
      <c r="G83" t="s">
        <v>12</v>
      </c>
    </row>
    <row r="84" spans="1:10">
      <c r="A84" t="s">
        <v>127</v>
      </c>
      <c r="B84" t="s">
        <v>128</v>
      </c>
      <c r="C84" s="2">
        <v>2350</v>
      </c>
      <c r="E84" t="s">
        <v>15</v>
      </c>
      <c r="F84" s="2">
        <f>F83-C84+D84</f>
        <v>1017.86</v>
      </c>
      <c r="G84" t="s">
        <v>12</v>
      </c>
    </row>
    <row r="85" spans="1:10">
      <c r="A85" t="s">
        <v>129</v>
      </c>
      <c r="B85" t="s">
        <v>130</v>
      </c>
      <c r="C85" s="2">
        <v>5</v>
      </c>
      <c r="E85" t="s">
        <v>11</v>
      </c>
      <c r="F85" s="2">
        <f>F84-C85+D85</f>
        <v>1012.86</v>
      </c>
      <c r="G85" t="s">
        <v>12</v>
      </c>
    </row>
    <row r="86" spans="1:10">
      <c r="A86" t="s">
        <v>129</v>
      </c>
      <c r="B86" t="s">
        <v>131</v>
      </c>
      <c r="C86" s="2">
        <v>10</v>
      </c>
      <c r="E86" t="s">
        <v>11</v>
      </c>
      <c r="F86" s="2">
        <f>F85-C86+D86</f>
        <v>1002.86</v>
      </c>
      <c r="G86" t="s">
        <v>12</v>
      </c>
    </row>
    <row r="87" spans="1:10">
      <c r="A87" t="s">
        <v>132</v>
      </c>
      <c r="B87" t="s">
        <v>60</v>
      </c>
      <c r="D87" s="2">
        <v>12813.55</v>
      </c>
      <c r="E87" t="s">
        <v>30</v>
      </c>
      <c r="F87" s="2">
        <f>F86-C87+D87</f>
        <v>13816.41</v>
      </c>
      <c r="G87" t="s">
        <v>12</v>
      </c>
    </row>
    <row r="88" spans="1:10">
      <c r="A88" t="s">
        <v>133</v>
      </c>
      <c r="B88" t="s">
        <v>60</v>
      </c>
      <c r="D88" s="2">
        <v>32.62</v>
      </c>
      <c r="E88" t="s">
        <v>30</v>
      </c>
      <c r="F88" s="2">
        <f>F87-C88+D88</f>
        <v>13849.03</v>
      </c>
      <c r="G88" t="s">
        <v>12</v>
      </c>
    </row>
    <row r="89" spans="1:10">
      <c r="A89" t="s">
        <v>134</v>
      </c>
      <c r="B89" t="s">
        <v>60</v>
      </c>
      <c r="D89" s="2">
        <v>223.81</v>
      </c>
      <c r="E89" t="s">
        <v>30</v>
      </c>
      <c r="F89" s="2">
        <f>F88-C89+D89</f>
        <v>14072.84</v>
      </c>
      <c r="G89" t="s">
        <v>12</v>
      </c>
    </row>
    <row r="90" spans="1:10">
      <c r="A90" t="s">
        <v>135</v>
      </c>
      <c r="B90" t="s">
        <v>136</v>
      </c>
      <c r="C90" s="2">
        <v>1109.24</v>
      </c>
      <c r="E90" t="s">
        <v>36</v>
      </c>
      <c r="F90" s="2">
        <f>F89-C90+D90</f>
        <v>12963.6</v>
      </c>
      <c r="G90" t="s">
        <v>12</v>
      </c>
    </row>
    <row r="91" spans="1:10">
      <c r="A91" t="s">
        <v>137</v>
      </c>
      <c r="B91" t="s">
        <v>138</v>
      </c>
      <c r="C91" s="2">
        <v>300</v>
      </c>
      <c r="E91" t="s">
        <v>15</v>
      </c>
      <c r="F91" s="2">
        <f>F90-C91+D91</f>
        <v>12663.6</v>
      </c>
      <c r="G91" t="s">
        <v>12</v>
      </c>
    </row>
    <row r="92" spans="1:10">
      <c r="A92" t="s">
        <v>139</v>
      </c>
      <c r="B92" t="s">
        <v>20</v>
      </c>
      <c r="C92" s="2">
        <v>5</v>
      </c>
      <c r="E92" t="s">
        <v>11</v>
      </c>
      <c r="F92" s="2">
        <f>F91-C92+D92</f>
        <v>12658.6</v>
      </c>
      <c r="G92" t="s">
        <v>12</v>
      </c>
    </row>
    <row r="93" spans="1:10">
      <c r="A93" t="s">
        <v>139</v>
      </c>
      <c r="B93" t="s">
        <v>21</v>
      </c>
      <c r="C93" s="2">
        <v>10</v>
      </c>
      <c r="E93" t="s">
        <v>11</v>
      </c>
      <c r="F93" s="2">
        <f>F92-C93+D93</f>
        <v>12648.6</v>
      </c>
      <c r="G93" t="s">
        <v>12</v>
      </c>
    </row>
    <row r="94" spans="1:10">
      <c r="A94" t="s">
        <v>140</v>
      </c>
      <c r="B94" t="s">
        <v>10</v>
      </c>
      <c r="C94" s="2">
        <v>2</v>
      </c>
      <c r="E94" t="s">
        <v>11</v>
      </c>
      <c r="F94" s="2">
        <f>F93-C94+D94</f>
        <v>12646.6</v>
      </c>
      <c r="G94" t="s">
        <v>12</v>
      </c>
    </row>
    <row r="95" spans="1:10">
      <c r="A95" t="s">
        <v>141</v>
      </c>
      <c r="B95" t="s">
        <v>142</v>
      </c>
      <c r="C95" s="2">
        <v>700</v>
      </c>
      <c r="E95" t="s">
        <v>15</v>
      </c>
      <c r="F95" s="2">
        <f>F94-C95+D95</f>
        <v>11946.6</v>
      </c>
      <c r="G95" t="s">
        <v>12</v>
      </c>
    </row>
    <row r="96" spans="1:10">
      <c r="A96" t="s">
        <v>141</v>
      </c>
      <c r="B96" t="s">
        <v>143</v>
      </c>
      <c r="C96" s="2">
        <v>1700</v>
      </c>
      <c r="E96" t="s">
        <v>56</v>
      </c>
      <c r="F96" s="2">
        <f>F95-C96+D96</f>
        <v>10246.6</v>
      </c>
      <c r="G96" t="s">
        <v>12</v>
      </c>
    </row>
    <row r="97" spans="1:10">
      <c r="A97" t="s">
        <v>144</v>
      </c>
      <c r="B97" t="s">
        <v>145</v>
      </c>
      <c r="D97" s="2">
        <v>30</v>
      </c>
      <c r="E97" t="s">
        <v>11</v>
      </c>
      <c r="F97" s="2">
        <f>F96-C97+D97</f>
        <v>10276.6</v>
      </c>
      <c r="G97" t="s">
        <v>12</v>
      </c>
    </row>
    <row r="98" spans="1:10">
      <c r="A98" t="s">
        <v>146</v>
      </c>
      <c r="B98" t="s">
        <v>147</v>
      </c>
      <c r="C98" s="2">
        <v>3000</v>
      </c>
      <c r="E98" t="s">
        <v>15</v>
      </c>
      <c r="F98" s="2">
        <f>F97-C98+D98</f>
        <v>7276.6</v>
      </c>
      <c r="G98" t="s">
        <v>12</v>
      </c>
    </row>
    <row r="99" spans="1:10">
      <c r="A99" t="s">
        <v>148</v>
      </c>
      <c r="B99" t="s">
        <v>20</v>
      </c>
      <c r="C99" s="2">
        <v>5</v>
      </c>
      <c r="E99" t="s">
        <v>11</v>
      </c>
      <c r="F99" s="2">
        <f>F98-C99+D99</f>
        <v>7271.6</v>
      </c>
      <c r="G99" t="s">
        <v>12</v>
      </c>
    </row>
    <row r="100" spans="1:10">
      <c r="A100" t="s">
        <v>149</v>
      </c>
      <c r="B100" t="s">
        <v>150</v>
      </c>
      <c r="C100" s="2">
        <v>1725.2</v>
      </c>
      <c r="E100" t="s">
        <v>56</v>
      </c>
      <c r="F100" s="2">
        <f>F99-C100+D100</f>
        <v>5546.4</v>
      </c>
      <c r="G100" t="s">
        <v>12</v>
      </c>
    </row>
    <row r="101" spans="1:10">
      <c r="A101" t="s">
        <v>151</v>
      </c>
      <c r="B101" t="s">
        <v>152</v>
      </c>
      <c r="C101" s="2">
        <v>4100</v>
      </c>
      <c r="E101" t="s">
        <v>15</v>
      </c>
      <c r="F101" s="2">
        <f>F100-C101+D101</f>
        <v>1446.4</v>
      </c>
      <c r="G101" t="s">
        <v>12</v>
      </c>
    </row>
    <row r="102" spans="1:10">
      <c r="A102" t="s">
        <v>153</v>
      </c>
      <c r="B102" t="s">
        <v>20</v>
      </c>
      <c r="C102" s="2">
        <v>5</v>
      </c>
      <c r="E102" t="s">
        <v>11</v>
      </c>
      <c r="F102" s="2">
        <f>F101-C102+D102</f>
        <v>1441.4</v>
      </c>
      <c r="G102" t="s">
        <v>12</v>
      </c>
      <c r="I102" s="7" t="s">
        <v>8</v>
      </c>
      <c r="J102" s="7"/>
    </row>
  </sheetData>
  <conditionalFormatting sqref="E1:E1048576">
    <cfRule type="containsBlanks" dxfId="0" priority="1">
      <formula>LEN(TRIM(E1))=0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435"/>
  <sheetViews>
    <sheetView tabSelected="1" workbookViewId="0" zoomScale="110" zoomScaleNormal="110" showGridLines="true" showRowColHeaders="1">
      <selection activeCell="H435" sqref="B6"/>
    </sheetView>
  </sheetViews>
  <sheetFormatPr defaultRowHeight="14.4" outlineLevelRow="0" outlineLevelCol="0"/>
  <cols>
    <col min="2" max="2" width="25.83203125" customWidth="true" style="0"/>
    <col min="3" max="3" width="13" customWidth="true" style="2"/>
    <col min="4" max="4" width="13" customWidth="true" style="2"/>
    <col min="5" max="5" width="13.5" customWidth="true" style="2"/>
    <col min="6" max="6" width="15.1640625" customWidth="true" style="2"/>
    <col min="7" max="7" width="11.83203125" customWidth="true" style="0"/>
    <col min="10" max="10" width="25" customWidth="true" style="0"/>
    <col min="13" max="13" width="20.33203125" customWidth="true" style="0"/>
  </cols>
  <sheetData>
    <row r="1" spans="1:13" customHeight="1" ht="19" s="5" customFormat="1">
      <c r="A1" s="5" t="s">
        <v>0</v>
      </c>
      <c r="B1" s="5" t="s">
        <v>1</v>
      </c>
      <c r="C1" s="6" t="s">
        <v>3</v>
      </c>
      <c r="D1" s="6" t="s">
        <v>2</v>
      </c>
      <c r="E1" s="6" t="s">
        <v>5</v>
      </c>
      <c r="F1" s="6" t="s">
        <v>4</v>
      </c>
      <c r="G1" s="5" t="s">
        <v>6</v>
      </c>
    </row>
    <row r="2" spans="1:13">
      <c r="A2" t="s">
        <v>7</v>
      </c>
      <c r="E2" s="2">
        <v>3502.57</v>
      </c>
      <c r="H2" s="7" t="s">
        <v>8</v>
      </c>
      <c r="I2" s="7"/>
    </row>
    <row r="3" spans="1:13">
      <c r="A3" t="s">
        <v>154</v>
      </c>
      <c r="B3" t="s">
        <v>155</v>
      </c>
      <c r="C3" s="2">
        <v>238.25</v>
      </c>
      <c r="E3" s="2">
        <f>E2+C3-D3</f>
        <v>3740.82</v>
      </c>
      <c r="F3" t="s">
        <v>22</v>
      </c>
      <c r="G3" t="s">
        <v>156</v>
      </c>
    </row>
    <row r="4" spans="1:13">
      <c r="A4" t="s">
        <v>157</v>
      </c>
      <c r="B4" t="s">
        <v>158</v>
      </c>
      <c r="C4" s="2">
        <v>19.73</v>
      </c>
      <c r="E4" s="2">
        <f>E3+C4-D4</f>
        <v>3760.55</v>
      </c>
      <c r="G4" t="s">
        <v>156</v>
      </c>
    </row>
    <row r="5" spans="1:13">
      <c r="A5" t="s">
        <v>157</v>
      </c>
      <c r="B5" t="s">
        <v>159</v>
      </c>
      <c r="C5" s="2">
        <v>1.42</v>
      </c>
      <c r="E5" s="2">
        <f>E4+C5-D5</f>
        <v>3761.97</v>
      </c>
      <c r="G5" t="s">
        <v>156</v>
      </c>
    </row>
    <row r="6" spans="1:13">
      <c r="A6" t="s">
        <v>157</v>
      </c>
      <c r="B6" t="s">
        <v>159</v>
      </c>
      <c r="C6" s="2">
        <v>19.87</v>
      </c>
      <c r="E6" s="2">
        <f>E5+C6-D6</f>
        <v>3781.84</v>
      </c>
      <c r="G6" t="s">
        <v>156</v>
      </c>
    </row>
    <row r="7" spans="1:13">
      <c r="A7" t="s">
        <v>157</v>
      </c>
      <c r="B7" t="s">
        <v>160</v>
      </c>
      <c r="C7" s="2">
        <v>26.51</v>
      </c>
      <c r="E7" s="2">
        <f>E6+C7-D7</f>
        <v>3808.35</v>
      </c>
      <c r="G7" t="s">
        <v>156</v>
      </c>
      <c r="I7" t="s">
        <v>161</v>
      </c>
      <c r="J7" t="s">
        <v>22</v>
      </c>
    </row>
    <row r="8" spans="1:13">
      <c r="A8" t="s">
        <v>157</v>
      </c>
      <c r="B8" t="s">
        <v>162</v>
      </c>
      <c r="C8" s="2">
        <v>23.93</v>
      </c>
      <c r="E8" s="2">
        <f>E7+C8-D8</f>
        <v>3832.28</v>
      </c>
      <c r="G8" t="s">
        <v>156</v>
      </c>
      <c r="I8" t="s">
        <v>163</v>
      </c>
      <c r="J8" t="s">
        <v>24</v>
      </c>
    </row>
    <row r="9" spans="1:13">
      <c r="A9" t="s">
        <v>164</v>
      </c>
      <c r="B9" t="s">
        <v>165</v>
      </c>
      <c r="C9" s="2">
        <v>28.79</v>
      </c>
      <c r="E9" s="2">
        <f>E8+C9-D9</f>
        <v>3861.07</v>
      </c>
      <c r="G9" t="s">
        <v>156</v>
      </c>
      <c r="I9" t="s">
        <v>166</v>
      </c>
      <c r="J9" t="s">
        <v>28</v>
      </c>
    </row>
    <row r="10" spans="1:13">
      <c r="A10" t="s">
        <v>164</v>
      </c>
      <c r="B10" t="s">
        <v>159</v>
      </c>
      <c r="C10" s="2">
        <v>21.33</v>
      </c>
      <c r="E10" s="2">
        <f>E9+C10-D10</f>
        <v>3882.4</v>
      </c>
      <c r="G10" t="s">
        <v>156</v>
      </c>
      <c r="I10" s="1" t="s">
        <v>167</v>
      </c>
      <c r="J10" t="s">
        <v>31</v>
      </c>
    </row>
    <row r="11" spans="1:13">
      <c r="A11" t="s">
        <v>168</v>
      </c>
      <c r="B11" t="s">
        <v>169</v>
      </c>
      <c r="C11" s="2">
        <v>9.03</v>
      </c>
      <c r="E11" s="2">
        <f>E10+C11-D11</f>
        <v>3891.43</v>
      </c>
      <c r="G11" t="s">
        <v>156</v>
      </c>
      <c r="I11" s="1"/>
      <c r="J11" t="s">
        <v>31</v>
      </c>
    </row>
    <row r="12" spans="1:13">
      <c r="A12" t="s">
        <v>168</v>
      </c>
      <c r="B12" t="s">
        <v>170</v>
      </c>
      <c r="C12" s="2">
        <v>29.99</v>
      </c>
      <c r="E12" s="2">
        <f>E11+C12-D12</f>
        <v>3921.42</v>
      </c>
      <c r="G12" t="s">
        <v>156</v>
      </c>
      <c r="I12" t="s">
        <v>171</v>
      </c>
      <c r="J12" t="s">
        <v>34</v>
      </c>
    </row>
    <row r="13" spans="1:13">
      <c r="A13" t="s">
        <v>172</v>
      </c>
      <c r="B13" t="s">
        <v>173</v>
      </c>
      <c r="C13" s="2">
        <v>26.8</v>
      </c>
      <c r="E13" s="2">
        <f>E12+C13-D13</f>
        <v>3948.22</v>
      </c>
      <c r="G13" t="s">
        <v>156</v>
      </c>
      <c r="I13" t="s">
        <v>174</v>
      </c>
      <c r="J13" t="s">
        <v>37</v>
      </c>
    </row>
    <row r="14" spans="1:13">
      <c r="A14" t="s">
        <v>172</v>
      </c>
      <c r="B14" t="s">
        <v>175</v>
      </c>
      <c r="C14" s="2">
        <v>59.98</v>
      </c>
      <c r="E14" s="2">
        <f>E13+C14-D14</f>
        <v>4008.2</v>
      </c>
      <c r="G14" t="s">
        <v>156</v>
      </c>
      <c r="I14" t="s">
        <v>176</v>
      </c>
      <c r="J14" t="s">
        <v>38</v>
      </c>
    </row>
    <row r="15" spans="1:13">
      <c r="A15" t="s">
        <v>177</v>
      </c>
      <c r="B15" t="s">
        <v>178</v>
      </c>
      <c r="C15" s="2">
        <v>24.05</v>
      </c>
      <c r="E15" s="2">
        <f>E14+C15-D15</f>
        <v>4032.25</v>
      </c>
      <c r="G15" t="s">
        <v>156</v>
      </c>
      <c r="I15" t="s">
        <v>179</v>
      </c>
      <c r="J15" t="s">
        <v>40</v>
      </c>
    </row>
    <row r="16" spans="1:13">
      <c r="A16" t="s">
        <v>177</v>
      </c>
      <c r="B16" t="s">
        <v>155</v>
      </c>
      <c r="C16" s="2">
        <v>112.88</v>
      </c>
      <c r="E16" s="2">
        <f>E15+C16-D16</f>
        <v>4145.13</v>
      </c>
      <c r="F16" t="s">
        <v>22</v>
      </c>
      <c r="G16" t="s">
        <v>156</v>
      </c>
      <c r="I16" t="s">
        <v>180</v>
      </c>
      <c r="J16" t="s">
        <v>42</v>
      </c>
    </row>
    <row r="17" spans="1:13">
      <c r="A17" t="s">
        <v>177</v>
      </c>
      <c r="B17" t="s">
        <v>181</v>
      </c>
      <c r="C17" s="2">
        <v>28.22</v>
      </c>
      <c r="E17" s="2">
        <f>E16+C17-D17</f>
        <v>4173.35</v>
      </c>
      <c r="G17" t="s">
        <v>156</v>
      </c>
      <c r="I17" t="s">
        <v>182</v>
      </c>
      <c r="J17" t="s">
        <v>45</v>
      </c>
    </row>
    <row r="18" spans="1:13">
      <c r="A18" t="s">
        <v>183</v>
      </c>
      <c r="B18" t="s">
        <v>159</v>
      </c>
      <c r="C18" s="2">
        <v>34</v>
      </c>
      <c r="E18" s="2">
        <f>E17+C18-D18</f>
        <v>4207.35</v>
      </c>
      <c r="G18" t="s">
        <v>156</v>
      </c>
      <c r="I18" t="s">
        <v>184</v>
      </c>
      <c r="J18" t="s">
        <v>47</v>
      </c>
    </row>
    <row r="19" spans="1:13">
      <c r="A19" t="s">
        <v>185</v>
      </c>
      <c r="B19" t="s">
        <v>186</v>
      </c>
      <c r="C19" s="2">
        <v>5.64</v>
      </c>
      <c r="E19" s="2">
        <f>E18+C19-D19</f>
        <v>4212.99</v>
      </c>
      <c r="G19" t="s">
        <v>156</v>
      </c>
      <c r="I19" t="s">
        <v>187</v>
      </c>
      <c r="J19" t="s">
        <v>49</v>
      </c>
    </row>
    <row r="20" spans="1:13">
      <c r="A20" t="s">
        <v>185</v>
      </c>
      <c r="B20" t="s">
        <v>188</v>
      </c>
      <c r="C20" s="2">
        <v>5.99</v>
      </c>
      <c r="E20" s="2">
        <f>E19+C20-D20</f>
        <v>4218.98</v>
      </c>
      <c r="G20" t="s">
        <v>156</v>
      </c>
      <c r="I20" t="s">
        <v>189</v>
      </c>
      <c r="J20" t="s">
        <v>51</v>
      </c>
    </row>
    <row r="21" spans="1:13">
      <c r="A21" t="s">
        <v>185</v>
      </c>
      <c r="B21" t="s">
        <v>190</v>
      </c>
      <c r="C21" s="2">
        <v>543.07</v>
      </c>
      <c r="E21" s="2">
        <f>E20+C21-D21</f>
        <v>4762.05</v>
      </c>
      <c r="G21" t="s">
        <v>156</v>
      </c>
      <c r="I21" t="s">
        <v>191</v>
      </c>
      <c r="J21" t="s">
        <v>52</v>
      </c>
    </row>
    <row r="22" spans="1:13">
      <c r="A22" t="s">
        <v>192</v>
      </c>
      <c r="B22" t="s">
        <v>159</v>
      </c>
      <c r="D22" s="2">
        <v>34</v>
      </c>
      <c r="E22" s="2">
        <f>E21+C22-D22</f>
        <v>4728.05</v>
      </c>
      <c r="G22" t="s">
        <v>156</v>
      </c>
      <c r="I22" t="s">
        <v>193</v>
      </c>
      <c r="J22" t="s">
        <v>53</v>
      </c>
    </row>
    <row r="23" spans="1:13">
      <c r="A23" t="s">
        <v>192</v>
      </c>
      <c r="B23" t="s">
        <v>194</v>
      </c>
      <c r="C23" s="2">
        <v>13.8</v>
      </c>
      <c r="E23" s="2">
        <f>E22+C23-D23</f>
        <v>4741.85</v>
      </c>
      <c r="G23" t="s">
        <v>156</v>
      </c>
      <c r="I23" t="s">
        <v>195</v>
      </c>
      <c r="J23" t="s">
        <v>18</v>
      </c>
    </row>
    <row r="24" spans="1:13">
      <c r="A24" t="s">
        <v>196</v>
      </c>
      <c r="B24" t="s">
        <v>197</v>
      </c>
      <c r="C24" s="2">
        <v>16.73</v>
      </c>
      <c r="E24" s="2">
        <f>E23+C24-D24</f>
        <v>4758.58</v>
      </c>
      <c r="G24" t="s">
        <v>156</v>
      </c>
      <c r="I24" t="s">
        <v>198</v>
      </c>
      <c r="J24" t="s">
        <v>36</v>
      </c>
    </row>
    <row r="25" spans="1:13">
      <c r="A25" t="s">
        <v>196</v>
      </c>
      <c r="B25" t="s">
        <v>160</v>
      </c>
      <c r="C25" s="2">
        <v>195.29</v>
      </c>
      <c r="E25" s="2">
        <f>E24+C25-D25</f>
        <v>4953.87</v>
      </c>
      <c r="G25" t="s">
        <v>156</v>
      </c>
    </row>
    <row r="26" spans="1:13">
      <c r="A26" t="s">
        <v>199</v>
      </c>
      <c r="B26" t="s">
        <v>200</v>
      </c>
      <c r="C26" s="2">
        <v>13.99</v>
      </c>
      <c r="E26" s="2">
        <f>E25+C26-D26</f>
        <v>4967.86</v>
      </c>
      <c r="G26" t="s">
        <v>156</v>
      </c>
    </row>
    <row r="27" spans="1:13">
      <c r="A27" t="s">
        <v>201</v>
      </c>
      <c r="B27" t="s">
        <v>202</v>
      </c>
      <c r="C27" s="2">
        <v>271.72</v>
      </c>
      <c r="E27" s="2">
        <f>E26+C27-D27</f>
        <v>5239.58</v>
      </c>
      <c r="G27" t="s">
        <v>156</v>
      </c>
    </row>
    <row r="28" spans="1:13">
      <c r="A28" t="s">
        <v>201</v>
      </c>
      <c r="B28" t="s">
        <v>203</v>
      </c>
      <c r="D28" s="2">
        <v>293.8</v>
      </c>
      <c r="E28" s="2">
        <f>E27+C28-D28</f>
        <v>4945.78</v>
      </c>
      <c r="G28" t="s">
        <v>156</v>
      </c>
    </row>
    <row r="29" spans="1:13">
      <c r="A29" t="s">
        <v>201</v>
      </c>
      <c r="B29" t="s">
        <v>155</v>
      </c>
      <c r="C29" s="2">
        <v>305.57</v>
      </c>
      <c r="E29" s="2">
        <f>E28+C29-D29</f>
        <v>5251.35</v>
      </c>
      <c r="F29" t="s">
        <v>22</v>
      </c>
      <c r="G29" t="s">
        <v>156</v>
      </c>
    </row>
    <row r="30" spans="1:13">
      <c r="A30" t="s">
        <v>19</v>
      </c>
      <c r="B30" t="s">
        <v>204</v>
      </c>
      <c r="C30" s="2">
        <v>29.65</v>
      </c>
      <c r="E30" s="2">
        <f>E29+C30-D30</f>
        <v>5281</v>
      </c>
      <c r="G30" t="s">
        <v>156</v>
      </c>
    </row>
    <row r="31" spans="1:13">
      <c r="A31" t="s">
        <v>205</v>
      </c>
      <c r="B31" t="s">
        <v>197</v>
      </c>
      <c r="C31" s="2">
        <v>194.31</v>
      </c>
      <c r="E31" s="2">
        <f>E30+C31-D31</f>
        <v>5475.31</v>
      </c>
      <c r="G31" t="s">
        <v>156</v>
      </c>
    </row>
    <row r="32" spans="1:13">
      <c r="A32" t="s">
        <v>205</v>
      </c>
      <c r="B32" t="s">
        <v>206</v>
      </c>
      <c r="C32" s="2">
        <v>62.75</v>
      </c>
      <c r="E32" s="2">
        <f>E31+C32-D32</f>
        <v>5538.06</v>
      </c>
      <c r="G32" t="s">
        <v>156</v>
      </c>
    </row>
    <row r="33" spans="1:13">
      <c r="A33" t="s">
        <v>205</v>
      </c>
      <c r="B33" t="s">
        <v>207</v>
      </c>
      <c r="C33" s="2">
        <v>257.34</v>
      </c>
      <c r="E33" s="2">
        <f>E32+C33-D33</f>
        <v>5795.4</v>
      </c>
      <c r="G33" t="s">
        <v>156</v>
      </c>
    </row>
    <row r="34" spans="1:13">
      <c r="A34" t="s">
        <v>205</v>
      </c>
      <c r="B34" t="s">
        <v>208</v>
      </c>
      <c r="C34" s="2">
        <v>104.89</v>
      </c>
      <c r="E34" s="2">
        <f>E33+C34-D34</f>
        <v>5900.29</v>
      </c>
      <c r="G34" t="s">
        <v>156</v>
      </c>
    </row>
    <row r="35" spans="1:13">
      <c r="A35" t="s">
        <v>205</v>
      </c>
      <c r="B35" t="s">
        <v>209</v>
      </c>
      <c r="C35" s="2">
        <v>23.26</v>
      </c>
      <c r="E35" s="2">
        <f>E34+C35-D35</f>
        <v>5923.55</v>
      </c>
      <c r="G35" t="s">
        <v>156</v>
      </c>
    </row>
    <row r="36" spans="1:13">
      <c r="A36" t="s">
        <v>25</v>
      </c>
      <c r="B36" t="s">
        <v>210</v>
      </c>
      <c r="D36" s="2">
        <v>3550</v>
      </c>
      <c r="E36" s="2">
        <f>E35+C36-D36</f>
        <v>2373.55</v>
      </c>
      <c r="G36" t="s">
        <v>156</v>
      </c>
    </row>
    <row r="37" spans="1:13">
      <c r="A37" t="s">
        <v>25</v>
      </c>
      <c r="B37" t="s">
        <v>209</v>
      </c>
      <c r="C37" s="2">
        <v>1</v>
      </c>
      <c r="E37" s="2">
        <f>E36+C37-D37</f>
        <v>2374.55</v>
      </c>
      <c r="G37" t="s">
        <v>156</v>
      </c>
    </row>
    <row r="38" spans="1:13">
      <c r="A38" t="s">
        <v>25</v>
      </c>
      <c r="B38" t="s">
        <v>211</v>
      </c>
      <c r="D38" s="2">
        <v>24.7</v>
      </c>
      <c r="E38" s="2">
        <f>E37+C38-D38</f>
        <v>2349.85</v>
      </c>
      <c r="G38" t="s">
        <v>156</v>
      </c>
    </row>
    <row r="39" spans="1:13">
      <c r="A39" t="s">
        <v>25</v>
      </c>
      <c r="B39" t="s">
        <v>212</v>
      </c>
      <c r="C39" s="2">
        <v>26.54</v>
      </c>
      <c r="E39" s="2">
        <f>E38+C39-D39</f>
        <v>2376.39</v>
      </c>
      <c r="G39" t="s">
        <v>156</v>
      </c>
    </row>
    <row r="40" spans="1:13">
      <c r="A40" t="s">
        <v>25</v>
      </c>
      <c r="B40" t="s">
        <v>213</v>
      </c>
      <c r="C40" s="2">
        <v>438.98</v>
      </c>
      <c r="E40" s="2">
        <f>E39+C40-D40</f>
        <v>2815.37</v>
      </c>
      <c r="G40" t="s">
        <v>156</v>
      </c>
    </row>
    <row r="41" spans="1:13">
      <c r="A41" t="s">
        <v>214</v>
      </c>
      <c r="B41" t="s">
        <v>215</v>
      </c>
      <c r="C41" s="2">
        <v>2.12</v>
      </c>
      <c r="E41" s="2">
        <f>E40+C41-D41</f>
        <v>2817.49</v>
      </c>
      <c r="G41" t="s">
        <v>156</v>
      </c>
    </row>
    <row r="42" spans="1:13">
      <c r="A42" t="s">
        <v>214</v>
      </c>
      <c r="B42" t="s">
        <v>160</v>
      </c>
      <c r="D42" s="2">
        <v>195.29</v>
      </c>
      <c r="E42" s="2">
        <f>E41+C42-D42</f>
        <v>2622.2</v>
      </c>
      <c r="G42" t="s">
        <v>156</v>
      </c>
    </row>
    <row r="43" spans="1:13">
      <c r="A43" t="s">
        <v>214</v>
      </c>
      <c r="B43" t="s">
        <v>197</v>
      </c>
      <c r="C43" s="2">
        <v>8.13</v>
      </c>
      <c r="E43" s="2">
        <f>E42+C43-D43</f>
        <v>2630.33</v>
      </c>
      <c r="G43" t="s">
        <v>156</v>
      </c>
    </row>
    <row r="44" spans="1:13">
      <c r="A44" t="s">
        <v>216</v>
      </c>
      <c r="B44" t="s">
        <v>188</v>
      </c>
      <c r="C44" s="2">
        <v>4.36</v>
      </c>
      <c r="E44" s="2">
        <f>E43+C44-D44</f>
        <v>2634.69</v>
      </c>
      <c r="G44" t="s">
        <v>156</v>
      </c>
    </row>
    <row r="45" spans="1:13">
      <c r="A45" t="s">
        <v>216</v>
      </c>
      <c r="B45" t="s">
        <v>173</v>
      </c>
      <c r="C45" s="2">
        <v>26.73</v>
      </c>
      <c r="E45" s="2">
        <f>E44+C45-D45</f>
        <v>2661.42</v>
      </c>
      <c r="G45" t="s">
        <v>156</v>
      </c>
    </row>
    <row r="46" spans="1:13">
      <c r="A46" t="s">
        <v>217</v>
      </c>
      <c r="B46" t="s">
        <v>218</v>
      </c>
      <c r="C46" s="2">
        <v>95.83</v>
      </c>
      <c r="E46" s="2">
        <f>E45+C46-D46</f>
        <v>2757.25</v>
      </c>
      <c r="G46" t="s">
        <v>156</v>
      </c>
    </row>
    <row r="47" spans="1:13">
      <c r="A47" t="s">
        <v>217</v>
      </c>
      <c r="B47" t="s">
        <v>219</v>
      </c>
      <c r="C47" s="2">
        <v>49.52</v>
      </c>
      <c r="E47" s="2">
        <f>E46+C47-D47</f>
        <v>2806.77</v>
      </c>
      <c r="G47" t="s">
        <v>156</v>
      </c>
    </row>
    <row r="48" spans="1:13">
      <c r="A48" t="s">
        <v>217</v>
      </c>
      <c r="B48" t="s">
        <v>155</v>
      </c>
      <c r="C48" s="2">
        <v>178.73</v>
      </c>
      <c r="E48" s="2">
        <f>E47+C48-D48</f>
        <v>2985.5</v>
      </c>
      <c r="G48" t="s">
        <v>156</v>
      </c>
    </row>
    <row r="49" spans="1:13">
      <c r="A49" t="s">
        <v>220</v>
      </c>
      <c r="B49" t="s">
        <v>160</v>
      </c>
      <c r="C49" s="2">
        <v>17.18</v>
      </c>
      <c r="E49" s="2">
        <f>E48+C49-D49</f>
        <v>3002.68</v>
      </c>
      <c r="G49" t="s">
        <v>156</v>
      </c>
    </row>
    <row r="50" spans="1:13">
      <c r="A50" t="s">
        <v>221</v>
      </c>
      <c r="B50" t="s">
        <v>173</v>
      </c>
      <c r="C50" s="2">
        <v>26.76</v>
      </c>
      <c r="E50" s="2">
        <f>E49+C50-D50</f>
        <v>3029.44</v>
      </c>
      <c r="G50" t="s">
        <v>156</v>
      </c>
    </row>
    <row r="51" spans="1:13">
      <c r="A51" t="s">
        <v>221</v>
      </c>
      <c r="B51" t="s">
        <v>222</v>
      </c>
      <c r="C51" s="2">
        <v>11.99</v>
      </c>
      <c r="E51" s="2">
        <f>E50+C51-D51</f>
        <v>3041.43</v>
      </c>
      <c r="G51" t="s">
        <v>156</v>
      </c>
    </row>
    <row r="52" spans="1:13">
      <c r="A52" t="s">
        <v>223</v>
      </c>
      <c r="B52" t="s">
        <v>224</v>
      </c>
      <c r="C52" s="2">
        <v>23.99</v>
      </c>
      <c r="E52" s="2">
        <f>E51+C52-D52</f>
        <v>3065.42</v>
      </c>
      <c r="G52" t="s">
        <v>156</v>
      </c>
    </row>
    <row r="53" spans="1:13">
      <c r="A53" t="s">
        <v>223</v>
      </c>
      <c r="B53" t="s">
        <v>225</v>
      </c>
      <c r="C53" s="2">
        <v>92.66</v>
      </c>
      <c r="E53" s="2">
        <f>E52+C53-D53</f>
        <v>3158.08</v>
      </c>
      <c r="G53" t="s">
        <v>156</v>
      </c>
    </row>
    <row r="54" spans="1:13">
      <c r="A54" t="s">
        <v>226</v>
      </c>
      <c r="B54" t="s">
        <v>227</v>
      </c>
      <c r="D54" s="2">
        <v>17.91</v>
      </c>
      <c r="E54" s="2">
        <f>E53+C54-D54</f>
        <v>3140.17</v>
      </c>
      <c r="G54" t="s">
        <v>156</v>
      </c>
    </row>
    <row r="55" spans="1:13">
      <c r="A55" t="s">
        <v>228</v>
      </c>
      <c r="B55" t="s">
        <v>229</v>
      </c>
      <c r="C55" s="2">
        <v>12.99</v>
      </c>
      <c r="E55" s="2">
        <f>E54+C55-D55</f>
        <v>3153.16</v>
      </c>
      <c r="G55" t="s">
        <v>156</v>
      </c>
    </row>
    <row r="56" spans="1:13">
      <c r="A56" t="s">
        <v>230</v>
      </c>
      <c r="B56" t="s">
        <v>231</v>
      </c>
      <c r="C56" s="2">
        <v>39</v>
      </c>
      <c r="E56" s="2">
        <f>E55+C56-D56</f>
        <v>3192.16</v>
      </c>
      <c r="G56" t="s">
        <v>156</v>
      </c>
    </row>
    <row r="57" spans="1:13">
      <c r="A57" t="s">
        <v>230</v>
      </c>
      <c r="B57" t="s">
        <v>155</v>
      </c>
      <c r="C57" s="2">
        <v>134.19</v>
      </c>
      <c r="E57" s="2">
        <f>E56+C57-D57</f>
        <v>3326.35</v>
      </c>
      <c r="G57" t="s">
        <v>156</v>
      </c>
    </row>
    <row r="58" spans="1:13">
      <c r="A58" t="s">
        <v>41</v>
      </c>
      <c r="B58" t="s">
        <v>232</v>
      </c>
      <c r="C58" s="2">
        <v>58.99</v>
      </c>
      <c r="E58" s="2">
        <f>E57+C58-D58</f>
        <v>3385.34</v>
      </c>
      <c r="G58" t="s">
        <v>156</v>
      </c>
    </row>
    <row r="59" spans="1:13">
      <c r="A59" t="s">
        <v>41</v>
      </c>
      <c r="B59" t="s">
        <v>233</v>
      </c>
      <c r="C59" s="2">
        <v>11.19</v>
      </c>
      <c r="E59" s="2">
        <f>E58+C59-D59</f>
        <v>3396.53</v>
      </c>
      <c r="G59" t="s">
        <v>156</v>
      </c>
    </row>
    <row r="60" spans="1:13">
      <c r="A60" t="s">
        <v>41</v>
      </c>
      <c r="B60" t="s">
        <v>234</v>
      </c>
      <c r="C60" s="2">
        <v>67.79</v>
      </c>
      <c r="E60" s="2">
        <f>E59+C60-D60</f>
        <v>3464.32</v>
      </c>
      <c r="G60" t="s">
        <v>156</v>
      </c>
    </row>
    <row r="61" spans="1:13">
      <c r="A61" t="s">
        <v>41</v>
      </c>
      <c r="B61" t="s">
        <v>235</v>
      </c>
      <c r="C61" s="2">
        <v>295.69</v>
      </c>
      <c r="E61" s="2">
        <f>E60+C61-D61</f>
        <v>3760.01</v>
      </c>
      <c r="G61" t="s">
        <v>156</v>
      </c>
    </row>
    <row r="62" spans="1:13">
      <c r="A62" t="s">
        <v>43</v>
      </c>
      <c r="B62" t="s">
        <v>188</v>
      </c>
      <c r="C62" s="2">
        <v>4.36</v>
      </c>
      <c r="E62" s="2">
        <f>E61+C62-D62</f>
        <v>3764.37</v>
      </c>
      <c r="G62" t="s">
        <v>156</v>
      </c>
    </row>
    <row r="63" spans="1:13">
      <c r="A63" t="s">
        <v>236</v>
      </c>
      <c r="B63" t="s">
        <v>197</v>
      </c>
      <c r="C63">
        <v>92.73</v>
      </c>
      <c r="E63" s="2">
        <f>E62+C63-D63</f>
        <v>3857.1</v>
      </c>
      <c r="G63" t="s">
        <v>156</v>
      </c>
    </row>
    <row r="64" spans="1:13">
      <c r="A64" t="s">
        <v>236</v>
      </c>
      <c r="B64" t="s">
        <v>237</v>
      </c>
      <c r="C64">
        <v>108.02</v>
      </c>
      <c r="E64" s="2">
        <f>E63+C64-D64</f>
        <v>3965.12</v>
      </c>
      <c r="G64" t="s">
        <v>156</v>
      </c>
    </row>
    <row r="65" spans="1:13">
      <c r="A65" t="s">
        <v>236</v>
      </c>
      <c r="B65" t="s">
        <v>173</v>
      </c>
      <c r="C65">
        <v>25.32</v>
      </c>
      <c r="E65" s="2">
        <f>E64+C65-D65</f>
        <v>3990.44</v>
      </c>
      <c r="G65" t="s">
        <v>156</v>
      </c>
    </row>
    <row r="66" spans="1:13">
      <c r="A66" t="s">
        <v>236</v>
      </c>
      <c r="B66" t="s">
        <v>160</v>
      </c>
      <c r="C66">
        <v>62.89</v>
      </c>
      <c r="E66" s="2">
        <f>E65+C66-D66</f>
        <v>4053.33</v>
      </c>
      <c r="G66" t="s">
        <v>156</v>
      </c>
    </row>
    <row r="67" spans="1:13">
      <c r="A67" t="s">
        <v>238</v>
      </c>
      <c r="B67" t="s">
        <v>188</v>
      </c>
      <c r="C67">
        <v>4.36</v>
      </c>
      <c r="E67" s="2">
        <f>E66+C67-D67</f>
        <v>4057.69</v>
      </c>
      <c r="G67" t="s">
        <v>156</v>
      </c>
    </row>
    <row r="68" spans="1:13">
      <c r="A68" t="s">
        <v>239</v>
      </c>
      <c r="B68" t="s">
        <v>240</v>
      </c>
      <c r="C68">
        <v>3</v>
      </c>
      <c r="E68" s="2">
        <f>E67+C68-D68</f>
        <v>4060.69</v>
      </c>
      <c r="G68" t="s">
        <v>156</v>
      </c>
    </row>
    <row r="69" spans="1:13">
      <c r="A69" t="s">
        <v>239</v>
      </c>
      <c r="B69" t="s">
        <v>155</v>
      </c>
      <c r="C69">
        <v>30.98</v>
      </c>
      <c r="E69" s="2">
        <f>E68+C69-D69</f>
        <v>4091.67</v>
      </c>
      <c r="G69" t="s">
        <v>156</v>
      </c>
    </row>
    <row r="70" spans="1:13">
      <c r="A70" t="s">
        <v>239</v>
      </c>
      <c r="B70" t="s">
        <v>169</v>
      </c>
      <c r="C70">
        <v>9.03</v>
      </c>
      <c r="E70" s="2">
        <f>E69+C70-D70</f>
        <v>4100.7</v>
      </c>
      <c r="G70" t="s">
        <v>156</v>
      </c>
    </row>
    <row r="71" spans="1:13">
      <c r="A71" t="s">
        <v>241</v>
      </c>
      <c r="B71" t="s">
        <v>242</v>
      </c>
      <c r="C71">
        <v>24.38</v>
      </c>
      <c r="E71" s="2">
        <f>E70+C71-D71</f>
        <v>4125.08</v>
      </c>
      <c r="G71" t="s">
        <v>156</v>
      </c>
    </row>
    <row r="72" spans="1:13">
      <c r="A72" t="s">
        <v>243</v>
      </c>
      <c r="B72" t="s">
        <v>162</v>
      </c>
      <c r="C72">
        <v>158.5</v>
      </c>
      <c r="E72" s="2">
        <f>E71+C72-D72</f>
        <v>4283.58</v>
      </c>
      <c r="G72" t="s">
        <v>156</v>
      </c>
    </row>
    <row r="73" spans="1:13">
      <c r="A73" t="s">
        <v>243</v>
      </c>
      <c r="B73" t="s">
        <v>244</v>
      </c>
      <c r="C73">
        <v>314.11</v>
      </c>
      <c r="E73" s="2">
        <f>E72+C73-D73</f>
        <v>4597.69</v>
      </c>
      <c r="G73" t="s">
        <v>156</v>
      </c>
    </row>
    <row r="74" spans="1:13">
      <c r="A74" t="s">
        <v>245</v>
      </c>
      <c r="B74" t="s">
        <v>186</v>
      </c>
      <c r="C74">
        <v>48</v>
      </c>
      <c r="E74" s="2">
        <f>E73+C74-D74</f>
        <v>4645.69</v>
      </c>
      <c r="G74" t="s">
        <v>156</v>
      </c>
    </row>
    <row r="75" spans="1:13">
      <c r="A75" t="s">
        <v>245</v>
      </c>
      <c r="B75" t="s">
        <v>190</v>
      </c>
      <c r="C75">
        <v>287.3</v>
      </c>
      <c r="E75" s="2">
        <f>E74+C75-D75</f>
        <v>4932.99</v>
      </c>
      <c r="G75" t="s">
        <v>156</v>
      </c>
    </row>
    <row r="76" spans="1:13">
      <c r="A76" t="s">
        <v>246</v>
      </c>
      <c r="B76" t="s">
        <v>247</v>
      </c>
      <c r="C76">
        <v>58.78</v>
      </c>
      <c r="E76" s="2">
        <f>E75+C76-D76</f>
        <v>4991.77</v>
      </c>
      <c r="G76" t="s">
        <v>156</v>
      </c>
    </row>
    <row r="77" spans="1:13">
      <c r="A77" t="s">
        <v>248</v>
      </c>
      <c r="B77" t="s">
        <v>249</v>
      </c>
      <c r="C77">
        <v>17.76</v>
      </c>
      <c r="E77" s="2">
        <f>E76+C77-D77</f>
        <v>5009.53</v>
      </c>
      <c r="G77" t="s">
        <v>156</v>
      </c>
    </row>
    <row r="78" spans="1:13">
      <c r="A78" t="s">
        <v>248</v>
      </c>
      <c r="B78" t="s">
        <v>155</v>
      </c>
      <c r="C78">
        <v>39.01</v>
      </c>
      <c r="E78" s="2">
        <f>E77+C78-D78</f>
        <v>5048.54</v>
      </c>
      <c r="G78" t="s">
        <v>156</v>
      </c>
    </row>
    <row r="79" spans="1:13">
      <c r="A79" t="s">
        <v>250</v>
      </c>
      <c r="B79" t="s">
        <v>251</v>
      </c>
      <c r="C79">
        <v>30.13</v>
      </c>
      <c r="E79" s="2">
        <f>E78+C79-D79</f>
        <v>5078.67</v>
      </c>
      <c r="G79" t="s">
        <v>156</v>
      </c>
    </row>
    <row r="80" spans="1:13">
      <c r="A80" t="s">
        <v>250</v>
      </c>
      <c r="B80" t="s">
        <v>200</v>
      </c>
      <c r="C80">
        <v>13.99</v>
      </c>
      <c r="E80" s="2">
        <f>E79+C80-D80</f>
        <v>5092.66</v>
      </c>
      <c r="G80" t="s">
        <v>156</v>
      </c>
    </row>
    <row r="81" spans="1:13">
      <c r="A81" t="s">
        <v>252</v>
      </c>
      <c r="B81" t="s">
        <v>253</v>
      </c>
      <c r="C81">
        <v>63</v>
      </c>
      <c r="E81" s="2">
        <f>E80+C81-D81</f>
        <v>5155.66</v>
      </c>
      <c r="G81" t="s">
        <v>156</v>
      </c>
    </row>
    <row r="82" spans="1:13">
      <c r="A82" t="s">
        <v>252</v>
      </c>
      <c r="B82" t="s">
        <v>254</v>
      </c>
      <c r="C82">
        <v>33.84</v>
      </c>
      <c r="E82" s="2">
        <f>E81+C82-D82</f>
        <v>5189.5</v>
      </c>
      <c r="G82" t="s">
        <v>156</v>
      </c>
    </row>
    <row r="83" spans="1:13">
      <c r="A83" t="s">
        <v>50</v>
      </c>
      <c r="B83" t="s">
        <v>188</v>
      </c>
      <c r="C83">
        <v>8.75</v>
      </c>
      <c r="E83" s="2">
        <f>E82+C83-D83</f>
        <v>5198.25</v>
      </c>
      <c r="G83" t="s">
        <v>156</v>
      </c>
    </row>
    <row r="84" spans="1:13">
      <c r="A84" t="s">
        <v>255</v>
      </c>
      <c r="B84" t="s">
        <v>207</v>
      </c>
      <c r="C84">
        <v>226.06</v>
      </c>
      <c r="E84" s="2">
        <f>E83+C84-D84</f>
        <v>5424.31</v>
      </c>
      <c r="G84" t="s">
        <v>156</v>
      </c>
    </row>
    <row r="85" spans="1:13">
      <c r="A85" t="s">
        <v>255</v>
      </c>
      <c r="B85" t="s">
        <v>256</v>
      </c>
      <c r="C85">
        <v>19.99</v>
      </c>
      <c r="E85" s="2">
        <f>E84+C85-D85</f>
        <v>5444.3</v>
      </c>
      <c r="G85" t="s">
        <v>156</v>
      </c>
    </row>
    <row r="86" spans="1:13">
      <c r="A86" t="s">
        <v>255</v>
      </c>
      <c r="B86" t="s">
        <v>208</v>
      </c>
      <c r="C86">
        <v>112.61</v>
      </c>
      <c r="E86" s="2">
        <f>E85+C86-D86</f>
        <v>5556.91</v>
      </c>
      <c r="G86" t="s">
        <v>156</v>
      </c>
    </row>
    <row r="87" spans="1:13">
      <c r="A87" t="s">
        <v>255</v>
      </c>
      <c r="B87" t="s">
        <v>206</v>
      </c>
      <c r="C87">
        <v>62.03</v>
      </c>
      <c r="E87" s="2">
        <f>E86+C87-D87</f>
        <v>5618.94</v>
      </c>
      <c r="G87" t="s">
        <v>156</v>
      </c>
    </row>
    <row r="88" spans="1:13">
      <c r="A88" t="s">
        <v>257</v>
      </c>
      <c r="B88" t="s">
        <v>212</v>
      </c>
      <c r="C88">
        <v>33.09</v>
      </c>
      <c r="E88" s="2">
        <f>E87+C88-D88</f>
        <v>5652.03</v>
      </c>
      <c r="G88" t="s">
        <v>156</v>
      </c>
    </row>
    <row r="89" spans="1:13">
      <c r="A89" t="s">
        <v>54</v>
      </c>
      <c r="B89" t="s">
        <v>210</v>
      </c>
      <c r="D89">
        <v>3800</v>
      </c>
      <c r="E89" s="2">
        <f>E88+C89-D89</f>
        <v>1852.03</v>
      </c>
      <c r="G89" t="s">
        <v>156</v>
      </c>
    </row>
    <row r="90" spans="1:13">
      <c r="A90" t="s">
        <v>54</v>
      </c>
      <c r="B90" t="s">
        <v>258</v>
      </c>
      <c r="D90">
        <v>4.04</v>
      </c>
      <c r="E90" s="2">
        <f>E89+C90-D90</f>
        <v>1847.99</v>
      </c>
      <c r="G90" t="s">
        <v>156</v>
      </c>
    </row>
    <row r="91" spans="1:13">
      <c r="A91" t="s">
        <v>259</v>
      </c>
      <c r="B91" t="s">
        <v>260</v>
      </c>
      <c r="C91">
        <v>4.79</v>
      </c>
      <c r="E91" s="2">
        <f>E90+C91-D91</f>
        <v>1852.78</v>
      </c>
      <c r="G91" t="s">
        <v>156</v>
      </c>
    </row>
    <row r="92" spans="1:13">
      <c r="A92" t="s">
        <v>59</v>
      </c>
      <c r="B92" t="s">
        <v>219</v>
      </c>
      <c r="C92">
        <v>48.6</v>
      </c>
      <c r="E92" s="2">
        <f>E91+C92-D92</f>
        <v>1901.38</v>
      </c>
      <c r="G92" t="s">
        <v>156</v>
      </c>
    </row>
    <row r="93" spans="1:13">
      <c r="A93" t="s">
        <v>59</v>
      </c>
      <c r="B93" t="s">
        <v>261</v>
      </c>
      <c r="C93">
        <v>66.31</v>
      </c>
      <c r="E93" s="2">
        <f>E92+C93-D93</f>
        <v>1967.69</v>
      </c>
      <c r="G93" t="s">
        <v>156</v>
      </c>
    </row>
    <row r="94" spans="1:13">
      <c r="A94" t="s">
        <v>262</v>
      </c>
      <c r="B94" t="s">
        <v>222</v>
      </c>
      <c r="C94">
        <v>11.99</v>
      </c>
      <c r="E94" s="2">
        <f>E93+C94-D94</f>
        <v>1979.68</v>
      </c>
      <c r="G94" t="s">
        <v>156</v>
      </c>
    </row>
    <row r="95" spans="1:13">
      <c r="A95" t="s">
        <v>262</v>
      </c>
      <c r="B95" t="s">
        <v>225</v>
      </c>
      <c r="C95">
        <v>29.84</v>
      </c>
      <c r="E95" s="2">
        <f>E94+C95-D95</f>
        <v>2009.52</v>
      </c>
      <c r="G95" t="s">
        <v>156</v>
      </c>
    </row>
    <row r="96" spans="1:13">
      <c r="A96" t="s">
        <v>62</v>
      </c>
      <c r="B96" t="s">
        <v>197</v>
      </c>
      <c r="C96">
        <v>109.19</v>
      </c>
      <c r="E96" s="2">
        <f>E95+C96-D96</f>
        <v>2118.71</v>
      </c>
      <c r="G96" t="s">
        <v>156</v>
      </c>
    </row>
    <row r="97" spans="1:13">
      <c r="A97" t="s">
        <v>63</v>
      </c>
      <c r="B97" t="s">
        <v>155</v>
      </c>
      <c r="C97">
        <v>84.36</v>
      </c>
      <c r="E97" s="2">
        <f>E96+C97-D97</f>
        <v>2203.07</v>
      </c>
      <c r="G97" t="s">
        <v>156</v>
      </c>
    </row>
    <row r="98" spans="1:13">
      <c r="A98" t="s">
        <v>65</v>
      </c>
      <c r="B98" t="s">
        <v>234</v>
      </c>
      <c r="C98">
        <v>67.79</v>
      </c>
      <c r="E98" s="2">
        <f>E97+C98-D98</f>
        <v>2270.86</v>
      </c>
      <c r="G98" t="s">
        <v>156</v>
      </c>
    </row>
    <row r="99" spans="1:13">
      <c r="A99" t="s">
        <v>65</v>
      </c>
      <c r="B99" t="s">
        <v>233</v>
      </c>
      <c r="C99">
        <v>10.89</v>
      </c>
      <c r="E99" s="2">
        <f>E98+C99-D99</f>
        <v>2281.75</v>
      </c>
      <c r="G99" t="s">
        <v>156</v>
      </c>
    </row>
    <row r="100" spans="1:13">
      <c r="A100" t="s">
        <v>236</v>
      </c>
      <c r="B100" t="s">
        <v>197</v>
      </c>
      <c r="D100">
        <v>92.73</v>
      </c>
      <c r="E100" s="2">
        <f>E99+C100-D100</f>
        <v>2189.02</v>
      </c>
      <c r="G100" t="s">
        <v>156</v>
      </c>
    </row>
    <row r="101" spans="1:13">
      <c r="A101" t="s">
        <v>263</v>
      </c>
      <c r="B101" t="s">
        <v>173</v>
      </c>
      <c r="C101">
        <v>26.13</v>
      </c>
      <c r="E101" s="2">
        <f>E100+C101-D101</f>
        <v>2215.15</v>
      </c>
      <c r="G101" t="s">
        <v>156</v>
      </c>
    </row>
    <row r="102" spans="1:13">
      <c r="A102" t="s">
        <v>263</v>
      </c>
      <c r="B102" t="s">
        <v>264</v>
      </c>
      <c r="C102">
        <v>32.82</v>
      </c>
      <c r="E102" s="2">
        <f>E101+C102-D102</f>
        <v>2247.97</v>
      </c>
      <c r="G102" t="s">
        <v>156</v>
      </c>
    </row>
    <row r="103" spans="1:13">
      <c r="A103" t="s">
        <v>265</v>
      </c>
      <c r="B103" t="s">
        <v>169</v>
      </c>
      <c r="C103">
        <v>9.03</v>
      </c>
      <c r="E103" s="2">
        <f>E102+C103-D103</f>
        <v>2257</v>
      </c>
      <c r="G103" t="s">
        <v>156</v>
      </c>
    </row>
    <row r="104" spans="1:13">
      <c r="A104" t="s">
        <v>266</v>
      </c>
      <c r="B104" t="s">
        <v>267</v>
      </c>
      <c r="C104">
        <v>1.99</v>
      </c>
      <c r="E104" s="2">
        <f>E103+C104-D104</f>
        <v>2258.99</v>
      </c>
      <c r="G104" t="s">
        <v>156</v>
      </c>
    </row>
    <row r="105" spans="1:13">
      <c r="A105" t="s">
        <v>268</v>
      </c>
      <c r="B105" t="s">
        <v>173</v>
      </c>
      <c r="C105">
        <v>24.65</v>
      </c>
      <c r="E105" s="2">
        <f>E104+C105-D105</f>
        <v>2283.64</v>
      </c>
      <c r="G105" t="s">
        <v>156</v>
      </c>
    </row>
    <row r="106" spans="1:13">
      <c r="A106" t="s">
        <v>268</v>
      </c>
      <c r="B106" t="s">
        <v>269</v>
      </c>
      <c r="C106">
        <v>682.35</v>
      </c>
      <c r="E106" s="2">
        <f>E105+C106-D106</f>
        <v>2965.99</v>
      </c>
      <c r="G106" t="s">
        <v>156</v>
      </c>
    </row>
    <row r="107" spans="1:13">
      <c r="A107" t="s">
        <v>270</v>
      </c>
      <c r="B107" t="s">
        <v>271</v>
      </c>
      <c r="C107">
        <v>34.24</v>
      </c>
      <c r="E107" s="2">
        <f>E106+C107-D107</f>
        <v>3000.23</v>
      </c>
      <c r="G107" t="s">
        <v>156</v>
      </c>
    </row>
    <row r="108" spans="1:13">
      <c r="A108" t="s">
        <v>270</v>
      </c>
      <c r="B108" t="s">
        <v>186</v>
      </c>
      <c r="C108">
        <v>28.46</v>
      </c>
      <c r="E108" s="2">
        <f>E107+C108-D108</f>
        <v>3028.69</v>
      </c>
      <c r="G108" t="s">
        <v>156</v>
      </c>
    </row>
    <row r="109" spans="1:13">
      <c r="A109" t="s">
        <v>270</v>
      </c>
      <c r="B109" t="s">
        <v>272</v>
      </c>
      <c r="C109">
        <v>20.55</v>
      </c>
      <c r="E109" s="2">
        <f>E108+C109-D109</f>
        <v>3049.24</v>
      </c>
      <c r="G109" t="s">
        <v>156</v>
      </c>
    </row>
    <row r="110" spans="1:13">
      <c r="A110" t="s">
        <v>273</v>
      </c>
      <c r="B110" t="s">
        <v>274</v>
      </c>
      <c r="C110">
        <v>79.99</v>
      </c>
      <c r="E110" s="2">
        <f>E109+C110-D110</f>
        <v>3129.23</v>
      </c>
      <c r="G110" t="s">
        <v>156</v>
      </c>
    </row>
    <row r="111" spans="1:13">
      <c r="A111" t="s">
        <v>273</v>
      </c>
      <c r="B111" t="s">
        <v>275</v>
      </c>
      <c r="C111">
        <v>49.99</v>
      </c>
      <c r="E111" s="2">
        <f>E110+C111-D111</f>
        <v>3179.22</v>
      </c>
      <c r="G111" t="s">
        <v>156</v>
      </c>
    </row>
    <row r="112" spans="1:13">
      <c r="A112" t="s">
        <v>276</v>
      </c>
      <c r="B112" t="s">
        <v>277</v>
      </c>
      <c r="C112">
        <v>45.99</v>
      </c>
      <c r="E112" s="2">
        <f>E111+C112-D112</f>
        <v>3225.21</v>
      </c>
      <c r="G112" t="s">
        <v>156</v>
      </c>
    </row>
    <row r="113" spans="1:13">
      <c r="A113" t="s">
        <v>276</v>
      </c>
      <c r="B113" t="s">
        <v>278</v>
      </c>
      <c r="C113">
        <v>62.16</v>
      </c>
      <c r="E113" s="2">
        <f>E112+C113-D113</f>
        <v>3287.37</v>
      </c>
      <c r="G113" t="s">
        <v>156</v>
      </c>
    </row>
    <row r="114" spans="1:13">
      <c r="A114" t="s">
        <v>276</v>
      </c>
      <c r="B114" t="s">
        <v>155</v>
      </c>
      <c r="C114">
        <v>282.87</v>
      </c>
      <c r="E114" s="2">
        <f>E113+C114-D114</f>
        <v>3570.24</v>
      </c>
      <c r="G114" t="s">
        <v>156</v>
      </c>
    </row>
    <row r="115" spans="1:13">
      <c r="A115" t="s">
        <v>279</v>
      </c>
      <c r="B115" t="s">
        <v>162</v>
      </c>
      <c r="C115">
        <v>154.62</v>
      </c>
      <c r="E115" s="2">
        <f>E114+C115-D115</f>
        <v>3724.86</v>
      </c>
      <c r="G115" t="s">
        <v>156</v>
      </c>
    </row>
    <row r="116" spans="1:13">
      <c r="A116" t="s">
        <v>280</v>
      </c>
      <c r="B116" t="s">
        <v>281</v>
      </c>
      <c r="D116">
        <v>45.99</v>
      </c>
      <c r="E116" s="2">
        <f>E115+C116-D116</f>
        <v>3678.87</v>
      </c>
      <c r="G116" t="s">
        <v>156</v>
      </c>
    </row>
    <row r="117" spans="1:13">
      <c r="A117" t="s">
        <v>280</v>
      </c>
      <c r="B117" t="s">
        <v>200</v>
      </c>
      <c r="C117">
        <v>13.99</v>
      </c>
      <c r="E117" s="2">
        <f>E116+C117-D117</f>
        <v>3692.86</v>
      </c>
      <c r="G117" t="s">
        <v>156</v>
      </c>
    </row>
    <row r="118" spans="1:13">
      <c r="A118" t="s">
        <v>282</v>
      </c>
      <c r="B118" t="s">
        <v>283</v>
      </c>
      <c r="C118">
        <v>1.61</v>
      </c>
      <c r="E118" s="2">
        <f>E117+C118-D118</f>
        <v>3694.47</v>
      </c>
      <c r="G118" t="s">
        <v>156</v>
      </c>
    </row>
    <row r="119" spans="1:13">
      <c r="A119" t="s">
        <v>282</v>
      </c>
      <c r="B119" t="s">
        <v>283</v>
      </c>
      <c r="C119">
        <v>9.12</v>
      </c>
      <c r="E119" s="2">
        <f>E118+C119-D119</f>
        <v>3703.59</v>
      </c>
      <c r="G119" t="s">
        <v>156</v>
      </c>
    </row>
    <row r="120" spans="1:13">
      <c r="A120" t="s">
        <v>282</v>
      </c>
      <c r="B120" t="s">
        <v>283</v>
      </c>
      <c r="C120">
        <v>5.8</v>
      </c>
      <c r="E120" s="2">
        <f>E119+C120-D120</f>
        <v>3709.39</v>
      </c>
      <c r="G120" t="s">
        <v>156</v>
      </c>
    </row>
    <row r="121" spans="1:13">
      <c r="A121" t="s">
        <v>284</v>
      </c>
      <c r="B121" t="s">
        <v>173</v>
      </c>
      <c r="C121">
        <v>25.85</v>
      </c>
      <c r="E121" s="2">
        <f>E120+C121-D121</f>
        <v>3735.24</v>
      </c>
      <c r="G121" t="s">
        <v>156</v>
      </c>
    </row>
    <row r="122" spans="1:13">
      <c r="A122" t="s">
        <v>284</v>
      </c>
      <c r="B122" t="s">
        <v>253</v>
      </c>
      <c r="C122">
        <v>63</v>
      </c>
      <c r="E122" s="2">
        <f>E121+C122-D122</f>
        <v>3798.24</v>
      </c>
      <c r="G122" t="s">
        <v>156</v>
      </c>
    </row>
    <row r="123" spans="1:13">
      <c r="A123" t="s">
        <v>70</v>
      </c>
      <c r="B123" t="s">
        <v>285</v>
      </c>
      <c r="C123">
        <v>30.8</v>
      </c>
      <c r="E123" s="2">
        <f>E122+C123-D123</f>
        <v>3829.04</v>
      </c>
      <c r="G123" t="s">
        <v>156</v>
      </c>
    </row>
    <row r="124" spans="1:13">
      <c r="A124" t="s">
        <v>71</v>
      </c>
      <c r="B124" t="s">
        <v>208</v>
      </c>
      <c r="C124">
        <v>127.08</v>
      </c>
      <c r="E124" s="2">
        <f>E123+C124-D124</f>
        <v>3956.12</v>
      </c>
      <c r="G124" t="s">
        <v>156</v>
      </c>
    </row>
    <row r="125" spans="1:13">
      <c r="A125" t="s">
        <v>71</v>
      </c>
      <c r="B125" t="s">
        <v>207</v>
      </c>
      <c r="C125">
        <v>220.03</v>
      </c>
      <c r="E125" s="2">
        <f>E124+C125-D125</f>
        <v>4176.15</v>
      </c>
      <c r="G125" t="s">
        <v>156</v>
      </c>
    </row>
    <row r="126" spans="1:13">
      <c r="A126" t="s">
        <v>71</v>
      </c>
      <c r="B126" t="s">
        <v>212</v>
      </c>
      <c r="C126">
        <v>32.2</v>
      </c>
      <c r="E126" s="2">
        <f>E125+C126-D126</f>
        <v>4208.35</v>
      </c>
      <c r="G126" t="s">
        <v>156</v>
      </c>
    </row>
    <row r="127" spans="1:13">
      <c r="A127" t="s">
        <v>71</v>
      </c>
      <c r="B127" t="s">
        <v>173</v>
      </c>
      <c r="C127">
        <v>24.37</v>
      </c>
      <c r="E127" s="2">
        <f>E126+C127-D127</f>
        <v>4232.72</v>
      </c>
      <c r="G127" t="s">
        <v>156</v>
      </c>
    </row>
    <row r="128" spans="1:13">
      <c r="A128" t="s">
        <v>71</v>
      </c>
      <c r="B128" t="s">
        <v>206</v>
      </c>
      <c r="C128">
        <v>60.37</v>
      </c>
      <c r="E128" s="2">
        <f>E127+C128-D128</f>
        <v>4293.09</v>
      </c>
      <c r="G128" t="s">
        <v>156</v>
      </c>
    </row>
    <row r="129" spans="1:13">
      <c r="A129" t="s">
        <v>71</v>
      </c>
      <c r="B129" t="s">
        <v>155</v>
      </c>
      <c r="C129">
        <v>251.66</v>
      </c>
      <c r="E129" s="2">
        <f>E128+C129-D129</f>
        <v>4544.75</v>
      </c>
      <c r="G129" t="s">
        <v>156</v>
      </c>
    </row>
    <row r="130" spans="1:13">
      <c r="A130" t="s">
        <v>72</v>
      </c>
      <c r="B130" t="s">
        <v>210</v>
      </c>
      <c r="D130">
        <v>2300</v>
      </c>
      <c r="E130" s="2">
        <f>E129+C130-D130</f>
        <v>2244.75</v>
      </c>
      <c r="G130" t="s">
        <v>156</v>
      </c>
    </row>
    <row r="131" spans="1:13">
      <c r="A131" t="s">
        <v>76</v>
      </c>
      <c r="B131" t="s">
        <v>283</v>
      </c>
      <c r="C131">
        <v>4.74</v>
      </c>
      <c r="E131" s="2">
        <v>2249.49</v>
      </c>
      <c r="F131" s="2" t="s">
        <v>645</v>
      </c>
      <c r="G131" t="s">
        <v>156</v>
      </c>
      <c r="H131">
        <v>131</v>
      </c>
    </row>
    <row r="132" spans="1:13">
      <c r="A132" t="s">
        <v>76</v>
      </c>
      <c r="B132" t="s">
        <v>173</v>
      </c>
      <c r="C132">
        <v>24.48</v>
      </c>
      <c r="E132" s="2">
        <v>2273.97</v>
      </c>
      <c r="F132" s="2" t="s">
        <v>34</v>
      </c>
      <c r="G132" t="s">
        <v>156</v>
      </c>
      <c r="H132">
        <v>132</v>
      </c>
    </row>
    <row r="133" spans="1:13">
      <c r="A133" t="s">
        <v>76</v>
      </c>
      <c r="B133" t="s">
        <v>286</v>
      </c>
      <c r="C133">
        <v>26.25</v>
      </c>
      <c r="E133" s="2">
        <v>2300.22</v>
      </c>
      <c r="F133" s="2" t="s">
        <v>646</v>
      </c>
      <c r="G133" t="s">
        <v>156</v>
      </c>
      <c r="H133">
        <v>133</v>
      </c>
    </row>
    <row r="134" spans="1:13">
      <c r="A134" t="s">
        <v>287</v>
      </c>
      <c r="B134" t="s">
        <v>288</v>
      </c>
      <c r="C134">
        <v>31.64</v>
      </c>
      <c r="E134" s="2">
        <v>2331.86</v>
      </c>
      <c r="F134" s="2" t="s">
        <v>646</v>
      </c>
      <c r="G134" t="s">
        <v>156</v>
      </c>
      <c r="H134">
        <v>134</v>
      </c>
    </row>
    <row r="135" spans="1:13">
      <c r="A135" t="s">
        <v>287</v>
      </c>
      <c r="B135" t="s">
        <v>219</v>
      </c>
      <c r="C135">
        <v>47.94</v>
      </c>
      <c r="E135" s="2">
        <v>2379.8</v>
      </c>
      <c r="F135" s="2" t="s">
        <v>49</v>
      </c>
      <c r="G135" t="s">
        <v>156</v>
      </c>
      <c r="H135">
        <v>135</v>
      </c>
    </row>
    <row r="136" spans="1:13">
      <c r="A136" t="s">
        <v>289</v>
      </c>
      <c r="B136" t="s">
        <v>290</v>
      </c>
      <c r="C136">
        <v>2.88</v>
      </c>
      <c r="E136" s="2">
        <v>2382.68</v>
      </c>
      <c r="F136" s="2" t="s">
        <v>22</v>
      </c>
      <c r="G136" t="s">
        <v>156</v>
      </c>
      <c r="H136">
        <v>136</v>
      </c>
    </row>
    <row r="137" spans="1:13">
      <c r="A137" t="s">
        <v>289</v>
      </c>
      <c r="B137" t="s">
        <v>291</v>
      </c>
      <c r="C137">
        <v>99.19</v>
      </c>
      <c r="E137" s="2">
        <v>2481.87</v>
      </c>
      <c r="F137" s="2" t="s">
        <v>646</v>
      </c>
      <c r="G137" t="s">
        <v>156</v>
      </c>
      <c r="H137">
        <v>137</v>
      </c>
    </row>
    <row r="138" spans="1:13">
      <c r="A138" t="s">
        <v>79</v>
      </c>
      <c r="B138" t="s">
        <v>209</v>
      </c>
      <c r="C138">
        <v>3</v>
      </c>
      <c r="E138" s="2">
        <v>2484.87</v>
      </c>
      <c r="F138" s="2" t="s">
        <v>42</v>
      </c>
      <c r="G138" t="s">
        <v>156</v>
      </c>
      <c r="H138">
        <v>138</v>
      </c>
    </row>
    <row r="139" spans="1:13">
      <c r="A139" t="s">
        <v>79</v>
      </c>
      <c r="B139" t="s">
        <v>209</v>
      </c>
      <c r="C139">
        <v>29.91</v>
      </c>
      <c r="E139" s="2">
        <v>2514.78</v>
      </c>
      <c r="F139" s="2" t="s">
        <v>42</v>
      </c>
      <c r="G139" t="s">
        <v>156</v>
      </c>
      <c r="H139">
        <v>139</v>
      </c>
    </row>
    <row r="140" spans="1:13">
      <c r="A140" t="s">
        <v>79</v>
      </c>
      <c r="B140" t="s">
        <v>155</v>
      </c>
      <c r="C140">
        <v>36.69</v>
      </c>
      <c r="E140" s="2">
        <v>2551.47</v>
      </c>
      <c r="F140" s="2" t="s">
        <v>22</v>
      </c>
      <c r="G140" t="s">
        <v>156</v>
      </c>
      <c r="H140">
        <v>140</v>
      </c>
    </row>
    <row r="141" spans="1:13">
      <c r="A141" t="s">
        <v>81</v>
      </c>
      <c r="B141" t="s">
        <v>162</v>
      </c>
      <c r="C141">
        <v>31</v>
      </c>
      <c r="E141" s="2">
        <v>2582.47</v>
      </c>
      <c r="F141" s="2" t="s">
        <v>647</v>
      </c>
      <c r="G141" t="s">
        <v>156</v>
      </c>
      <c r="H141">
        <v>141</v>
      </c>
    </row>
    <row r="142" spans="1:13">
      <c r="A142" t="s">
        <v>81</v>
      </c>
      <c r="B142" t="s">
        <v>222</v>
      </c>
      <c r="C142">
        <v>11.99</v>
      </c>
      <c r="E142" s="2">
        <v>2594.46</v>
      </c>
      <c r="F142" s="2" t="s">
        <v>37</v>
      </c>
      <c r="G142" t="s">
        <v>156</v>
      </c>
      <c r="H142">
        <v>142</v>
      </c>
    </row>
    <row r="143" spans="1:13">
      <c r="A143" t="s">
        <v>81</v>
      </c>
      <c r="B143" t="s">
        <v>225</v>
      </c>
      <c r="C143">
        <v>50.85</v>
      </c>
      <c r="E143" s="2">
        <v>2645.31</v>
      </c>
      <c r="F143" s="2" t="s">
        <v>647</v>
      </c>
      <c r="G143" t="s">
        <v>156</v>
      </c>
      <c r="H143">
        <v>143</v>
      </c>
    </row>
    <row r="144" spans="1:13">
      <c r="A144" t="s">
        <v>83</v>
      </c>
      <c r="B144" t="s">
        <v>181</v>
      </c>
      <c r="C144">
        <v>59.08</v>
      </c>
      <c r="E144" s="2">
        <v>2704.39</v>
      </c>
      <c r="F144" s="2" t="s">
        <v>49</v>
      </c>
      <c r="G144" t="s">
        <v>156</v>
      </c>
      <c r="H144">
        <v>144</v>
      </c>
    </row>
    <row r="145" spans="1:13">
      <c r="A145" t="s">
        <v>85</v>
      </c>
      <c r="B145" t="s">
        <v>292</v>
      </c>
      <c r="C145">
        <v>21.98</v>
      </c>
      <c r="E145" s="2">
        <v>2726.37</v>
      </c>
      <c r="F145" s="2" t="s">
        <v>645</v>
      </c>
      <c r="G145" t="s">
        <v>156</v>
      </c>
      <c r="H145">
        <v>145</v>
      </c>
    </row>
    <row r="146" spans="1:13">
      <c r="A146" t="s">
        <v>293</v>
      </c>
      <c r="B146" t="s">
        <v>294</v>
      </c>
      <c r="C146">
        <v>20.51</v>
      </c>
      <c r="E146" s="2">
        <v>2746.88</v>
      </c>
      <c r="F146" s="2" t="s">
        <v>22</v>
      </c>
      <c r="G146" t="s">
        <v>156</v>
      </c>
      <c r="H146">
        <v>146</v>
      </c>
    </row>
    <row r="147" spans="1:13">
      <c r="A147" t="s">
        <v>293</v>
      </c>
      <c r="B147" t="s">
        <v>233</v>
      </c>
      <c r="C147">
        <v>10.82</v>
      </c>
      <c r="E147" s="2">
        <v>2757.7</v>
      </c>
      <c r="F147" s="2" t="s">
        <v>49</v>
      </c>
      <c r="G147" t="s">
        <v>156</v>
      </c>
      <c r="H147">
        <v>147</v>
      </c>
    </row>
    <row r="148" spans="1:13">
      <c r="A148" t="s">
        <v>293</v>
      </c>
      <c r="B148" t="s">
        <v>234</v>
      </c>
      <c r="C148">
        <v>67.79</v>
      </c>
      <c r="E148" s="2">
        <v>2825.49</v>
      </c>
      <c r="F148" s="2" t="s">
        <v>647</v>
      </c>
      <c r="G148" t="s">
        <v>156</v>
      </c>
      <c r="H148">
        <v>148</v>
      </c>
    </row>
    <row r="149" spans="1:13">
      <c r="A149" t="s">
        <v>86</v>
      </c>
      <c r="B149" t="s">
        <v>258</v>
      </c>
      <c r="D149">
        <v>263.07</v>
      </c>
      <c r="E149" s="2">
        <v>2562.42</v>
      </c>
      <c r="F149" s="2" t="s">
        <v>646</v>
      </c>
      <c r="G149" t="s">
        <v>156</v>
      </c>
      <c r="H149">
        <v>149</v>
      </c>
    </row>
    <row r="150" spans="1:13">
      <c r="A150" t="s">
        <v>86</v>
      </c>
      <c r="B150" t="s">
        <v>295</v>
      </c>
      <c r="C150">
        <v>25.97</v>
      </c>
      <c r="E150" s="2">
        <v>2588.39</v>
      </c>
      <c r="F150" s="2" t="s">
        <v>34</v>
      </c>
      <c r="G150" t="s">
        <v>156</v>
      </c>
      <c r="H150">
        <v>150</v>
      </c>
    </row>
    <row r="151" spans="1:13">
      <c r="A151" t="s">
        <v>296</v>
      </c>
      <c r="B151" t="s">
        <v>297</v>
      </c>
      <c r="C151">
        <v>155.4</v>
      </c>
      <c r="E151" s="2">
        <v>2743.79</v>
      </c>
      <c r="F151" s="2" t="s">
        <v>646</v>
      </c>
      <c r="G151" t="s">
        <v>156</v>
      </c>
      <c r="H151">
        <v>151</v>
      </c>
    </row>
    <row r="152" spans="1:13">
      <c r="A152" t="s">
        <v>298</v>
      </c>
      <c r="B152" t="s">
        <v>299</v>
      </c>
      <c r="C152">
        <v>750</v>
      </c>
      <c r="E152" s="2">
        <v>3493.79</v>
      </c>
      <c r="F152" s="2" t="s">
        <v>31</v>
      </c>
      <c r="G152" t="s">
        <v>156</v>
      </c>
      <c r="H152">
        <v>152</v>
      </c>
    </row>
    <row r="153" spans="1:13">
      <c r="A153" t="s">
        <v>298</v>
      </c>
      <c r="B153" t="s">
        <v>300</v>
      </c>
      <c r="C153">
        <v>9.03</v>
      </c>
      <c r="E153" s="2">
        <v>3502.82</v>
      </c>
      <c r="F153" s="2" t="s">
        <v>646</v>
      </c>
      <c r="G153" t="s">
        <v>156</v>
      </c>
      <c r="H153">
        <v>153</v>
      </c>
    </row>
    <row r="154" spans="1:13">
      <c r="A154" t="s">
        <v>301</v>
      </c>
      <c r="B154" t="s">
        <v>302</v>
      </c>
      <c r="C154">
        <v>45.51</v>
      </c>
      <c r="E154" s="2">
        <v>3548.33</v>
      </c>
      <c r="F154" s="2" t="s">
        <v>646</v>
      </c>
      <c r="G154" t="s">
        <v>156</v>
      </c>
      <c r="H154">
        <v>154</v>
      </c>
    </row>
    <row r="155" spans="1:13">
      <c r="A155" t="s">
        <v>303</v>
      </c>
      <c r="B155" t="s">
        <v>304</v>
      </c>
      <c r="C155">
        <v>347.1</v>
      </c>
      <c r="E155" s="2">
        <v>3895.43</v>
      </c>
      <c r="F155" s="2" t="s">
        <v>22</v>
      </c>
      <c r="G155" t="s">
        <v>156</v>
      </c>
      <c r="H155">
        <v>155</v>
      </c>
    </row>
    <row r="156" spans="1:13">
      <c r="A156" t="s">
        <v>303</v>
      </c>
      <c r="B156" t="s">
        <v>305</v>
      </c>
      <c r="C156">
        <v>66.47</v>
      </c>
      <c r="E156" s="2">
        <v>3961.9</v>
      </c>
      <c r="F156" s="2" t="s">
        <v>22</v>
      </c>
      <c r="G156" t="s">
        <v>156</v>
      </c>
      <c r="H156">
        <v>156</v>
      </c>
    </row>
    <row r="157" spans="1:13">
      <c r="A157" t="s">
        <v>306</v>
      </c>
      <c r="B157" t="s">
        <v>307</v>
      </c>
      <c r="C157">
        <v>25.24</v>
      </c>
      <c r="E157" s="2">
        <v>3987.14</v>
      </c>
      <c r="F157" s="2" t="s">
        <v>34</v>
      </c>
      <c r="G157" t="s">
        <v>156</v>
      </c>
      <c r="H157">
        <v>157</v>
      </c>
    </row>
    <row r="158" spans="1:13">
      <c r="A158" t="s">
        <v>308</v>
      </c>
      <c r="B158" t="s">
        <v>309</v>
      </c>
      <c r="C158">
        <v>13.34</v>
      </c>
      <c r="E158" s="2">
        <v>4000.48</v>
      </c>
      <c r="F158" s="2" t="s">
        <v>647</v>
      </c>
      <c r="G158" t="s">
        <v>156</v>
      </c>
      <c r="H158">
        <v>158</v>
      </c>
    </row>
    <row r="159" spans="1:13">
      <c r="A159" t="s">
        <v>310</v>
      </c>
      <c r="B159" t="s">
        <v>311</v>
      </c>
      <c r="C159">
        <v>156.74</v>
      </c>
      <c r="E159" s="2">
        <v>4157.22</v>
      </c>
      <c r="F159" s="2" t="s">
        <v>646</v>
      </c>
      <c r="G159" t="s">
        <v>156</v>
      </c>
      <c r="H159">
        <v>159</v>
      </c>
    </row>
    <row r="160" spans="1:13">
      <c r="A160" t="s">
        <v>310</v>
      </c>
      <c r="B160" t="s">
        <v>312</v>
      </c>
      <c r="C160">
        <v>50.6</v>
      </c>
      <c r="E160" s="2">
        <v>4207.82</v>
      </c>
      <c r="F160" s="2" t="s">
        <v>646</v>
      </c>
      <c r="G160" t="s">
        <v>156</v>
      </c>
      <c r="H160">
        <v>160</v>
      </c>
    </row>
    <row r="161" spans="1:13">
      <c r="A161" t="s">
        <v>310</v>
      </c>
      <c r="B161" t="s">
        <v>313</v>
      </c>
      <c r="C161">
        <v>29.99</v>
      </c>
      <c r="E161" s="2">
        <v>4237.81</v>
      </c>
      <c r="F161" s="2" t="s">
        <v>646</v>
      </c>
      <c r="G161" t="s">
        <v>156</v>
      </c>
      <c r="H161">
        <v>161</v>
      </c>
    </row>
    <row r="162" spans="1:13">
      <c r="A162" t="s">
        <v>310</v>
      </c>
      <c r="B162" t="s">
        <v>314</v>
      </c>
      <c r="C162">
        <v>40.5</v>
      </c>
      <c r="E162" s="2">
        <v>4278.31</v>
      </c>
      <c r="F162" s="2" t="s">
        <v>646</v>
      </c>
      <c r="G162" t="s">
        <v>156</v>
      </c>
      <c r="H162">
        <v>162</v>
      </c>
    </row>
    <row r="163" spans="1:13">
      <c r="A163" t="s">
        <v>315</v>
      </c>
      <c r="B163" t="s">
        <v>316</v>
      </c>
      <c r="C163">
        <v>107.89</v>
      </c>
      <c r="E163" s="2">
        <v>4386.2</v>
      </c>
      <c r="F163" s="2" t="s">
        <v>647</v>
      </c>
      <c r="G163" t="s">
        <v>156</v>
      </c>
      <c r="H163">
        <v>163</v>
      </c>
    </row>
    <row r="164" spans="1:13">
      <c r="A164" t="s">
        <v>315</v>
      </c>
      <c r="B164" t="s">
        <v>317</v>
      </c>
      <c r="C164">
        <v>36.08</v>
      </c>
      <c r="E164" s="2">
        <v>4422.28</v>
      </c>
      <c r="F164" s="2" t="s">
        <v>22</v>
      </c>
      <c r="G164" t="s">
        <v>156</v>
      </c>
      <c r="H164">
        <v>164</v>
      </c>
    </row>
    <row r="165" spans="1:13">
      <c r="A165" t="s">
        <v>318</v>
      </c>
      <c r="B165" t="s">
        <v>319</v>
      </c>
      <c r="C165">
        <v>13.99</v>
      </c>
      <c r="E165" s="2">
        <v>4436.27</v>
      </c>
      <c r="F165" s="2" t="s">
        <v>37</v>
      </c>
      <c r="G165" t="s">
        <v>156</v>
      </c>
      <c r="H165">
        <v>165</v>
      </c>
    </row>
    <row r="166" spans="1:13">
      <c r="A166" t="s">
        <v>318</v>
      </c>
      <c r="B166" t="s">
        <v>320</v>
      </c>
      <c r="C166">
        <v>306.16</v>
      </c>
      <c r="E166" s="2">
        <v>4742.43</v>
      </c>
      <c r="F166" s="2" t="s">
        <v>646</v>
      </c>
      <c r="G166" t="s">
        <v>156</v>
      </c>
      <c r="H166">
        <v>166</v>
      </c>
    </row>
    <row r="167" spans="1:13">
      <c r="A167" t="s">
        <v>318</v>
      </c>
      <c r="B167" t="s">
        <v>321</v>
      </c>
      <c r="C167">
        <v>22.59</v>
      </c>
      <c r="E167" s="2">
        <v>4765.02</v>
      </c>
      <c r="F167" s="2" t="s">
        <v>34</v>
      </c>
      <c r="G167" t="s">
        <v>156</v>
      </c>
      <c r="H167">
        <v>167</v>
      </c>
    </row>
    <row r="168" spans="1:13">
      <c r="A168" t="s">
        <v>322</v>
      </c>
      <c r="B168" t="s">
        <v>323</v>
      </c>
      <c r="D168">
        <v>29.99</v>
      </c>
      <c r="E168" s="2">
        <v>4735.03</v>
      </c>
      <c r="F168" s="2" t="s">
        <v>646</v>
      </c>
      <c r="G168" t="s">
        <v>156</v>
      </c>
      <c r="H168">
        <v>168</v>
      </c>
    </row>
    <row r="169" spans="1:13">
      <c r="A169" t="s">
        <v>324</v>
      </c>
      <c r="B169" t="s">
        <v>325</v>
      </c>
      <c r="C169">
        <v>4.24</v>
      </c>
      <c r="E169" s="2">
        <v>4739.27</v>
      </c>
      <c r="F169" s="2" t="s">
        <v>34</v>
      </c>
      <c r="G169" t="s">
        <v>156</v>
      </c>
      <c r="H169">
        <v>169</v>
      </c>
    </row>
    <row r="170" spans="1:13">
      <c r="A170" t="s">
        <v>324</v>
      </c>
      <c r="B170" t="s">
        <v>326</v>
      </c>
      <c r="C170">
        <v>61.49</v>
      </c>
      <c r="E170" s="2">
        <v>4800.76</v>
      </c>
      <c r="F170" s="2" t="s">
        <v>49</v>
      </c>
      <c r="G170" t="s">
        <v>156</v>
      </c>
      <c r="H170">
        <v>170</v>
      </c>
    </row>
    <row r="171" spans="1:13">
      <c r="A171" t="s">
        <v>324</v>
      </c>
      <c r="B171" t="s">
        <v>327</v>
      </c>
      <c r="C171">
        <v>18.99</v>
      </c>
      <c r="E171" s="2">
        <v>4819.75</v>
      </c>
      <c r="F171" s="2" t="s">
        <v>646</v>
      </c>
      <c r="G171" t="s">
        <v>156</v>
      </c>
      <c r="H171">
        <v>171</v>
      </c>
    </row>
    <row r="172" spans="1:13">
      <c r="A172" t="s">
        <v>324</v>
      </c>
      <c r="B172" t="s">
        <v>328</v>
      </c>
      <c r="C172">
        <v>167.34</v>
      </c>
      <c r="E172" s="2">
        <v>4987.09</v>
      </c>
      <c r="F172" s="2" t="s">
        <v>646</v>
      </c>
      <c r="G172" t="s">
        <v>156</v>
      </c>
      <c r="H172">
        <v>172</v>
      </c>
    </row>
    <row r="173" spans="1:13">
      <c r="A173" t="s">
        <v>324</v>
      </c>
      <c r="B173" t="s">
        <v>329</v>
      </c>
      <c r="C173">
        <v>18.07</v>
      </c>
      <c r="E173" s="2">
        <v>5005.16</v>
      </c>
      <c r="F173" s="2" t="s">
        <v>646</v>
      </c>
      <c r="G173" t="s">
        <v>156</v>
      </c>
      <c r="H173">
        <v>173</v>
      </c>
    </row>
    <row r="174" spans="1:13">
      <c r="A174" t="s">
        <v>324</v>
      </c>
      <c r="B174" t="s">
        <v>330</v>
      </c>
      <c r="C174">
        <v>32.79</v>
      </c>
      <c r="E174" s="2">
        <v>5037.95</v>
      </c>
      <c r="F174" s="2" t="s">
        <v>37</v>
      </c>
      <c r="G174" t="s">
        <v>156</v>
      </c>
      <c r="H174">
        <v>174</v>
      </c>
    </row>
    <row r="175" spans="1:13">
      <c r="A175" t="s">
        <v>324</v>
      </c>
      <c r="B175" t="s">
        <v>331</v>
      </c>
      <c r="C175">
        <v>224.71</v>
      </c>
      <c r="E175" s="2">
        <v>5262.66</v>
      </c>
      <c r="F175" s="2" t="s">
        <v>646</v>
      </c>
      <c r="G175" t="s">
        <v>156</v>
      </c>
      <c r="H175">
        <v>175</v>
      </c>
    </row>
    <row r="176" spans="1:13">
      <c r="A176" t="s">
        <v>332</v>
      </c>
      <c r="B176" t="s">
        <v>333</v>
      </c>
      <c r="D176">
        <v>2600</v>
      </c>
      <c r="E176" s="2">
        <v>2662.66</v>
      </c>
      <c r="F176" s="2" t="s">
        <v>646</v>
      </c>
      <c r="G176" t="s">
        <v>156</v>
      </c>
      <c r="H176">
        <v>176</v>
      </c>
    </row>
    <row r="177" spans="1:13">
      <c r="A177" t="s">
        <v>332</v>
      </c>
      <c r="B177" t="s">
        <v>334</v>
      </c>
      <c r="C177">
        <v>3.96</v>
      </c>
      <c r="E177" s="2">
        <v>2666.62</v>
      </c>
      <c r="F177" s="2" t="s">
        <v>645</v>
      </c>
      <c r="G177" t="s">
        <v>156</v>
      </c>
      <c r="H177">
        <v>177</v>
      </c>
    </row>
    <row r="178" spans="1:13">
      <c r="A178" t="s">
        <v>335</v>
      </c>
      <c r="B178" t="s">
        <v>336</v>
      </c>
      <c r="C178">
        <v>193.16</v>
      </c>
      <c r="E178" s="2">
        <v>2859.78</v>
      </c>
      <c r="F178" s="2" t="s">
        <v>22</v>
      </c>
      <c r="G178" t="s">
        <v>156</v>
      </c>
      <c r="H178">
        <v>178</v>
      </c>
    </row>
    <row r="179" spans="1:13">
      <c r="A179" t="s">
        <v>337</v>
      </c>
      <c r="B179" t="s">
        <v>320</v>
      </c>
      <c r="C179">
        <v>349.78</v>
      </c>
      <c r="E179" s="2">
        <v>3209.56</v>
      </c>
      <c r="F179" s="2" t="s">
        <v>646</v>
      </c>
      <c r="G179" t="s">
        <v>156</v>
      </c>
      <c r="H179">
        <v>179</v>
      </c>
    </row>
    <row r="180" spans="1:13">
      <c r="A180" t="s">
        <v>337</v>
      </c>
      <c r="B180" t="s">
        <v>338</v>
      </c>
      <c r="C180">
        <v>135.59</v>
      </c>
      <c r="E180" s="2">
        <v>3345.15</v>
      </c>
      <c r="F180" s="2" t="s">
        <v>645</v>
      </c>
      <c r="G180" t="s">
        <v>156</v>
      </c>
      <c r="H180">
        <v>180</v>
      </c>
    </row>
    <row r="181" spans="1:13">
      <c r="A181" t="s">
        <v>337</v>
      </c>
      <c r="B181" t="s">
        <v>339</v>
      </c>
      <c r="C181">
        <v>48.57</v>
      </c>
      <c r="E181" s="2">
        <v>3393.72</v>
      </c>
      <c r="F181" s="2" t="s">
        <v>49</v>
      </c>
      <c r="G181" t="s">
        <v>156</v>
      </c>
      <c r="H181">
        <v>181</v>
      </c>
    </row>
    <row r="182" spans="1:13">
      <c r="A182" t="s">
        <v>337</v>
      </c>
      <c r="B182" t="s">
        <v>340</v>
      </c>
      <c r="C182">
        <v>292.51</v>
      </c>
      <c r="E182" s="2">
        <v>3686.23</v>
      </c>
      <c r="F182" s="2" t="s">
        <v>646</v>
      </c>
      <c r="G182" t="s">
        <v>156</v>
      </c>
      <c r="H182">
        <v>182</v>
      </c>
    </row>
    <row r="183" spans="1:13">
      <c r="A183" t="s">
        <v>341</v>
      </c>
      <c r="B183" t="s">
        <v>342</v>
      </c>
      <c r="D183">
        <v>200.53</v>
      </c>
      <c r="E183" s="2">
        <v>3485.7</v>
      </c>
      <c r="F183" s="2" t="s">
        <v>646</v>
      </c>
      <c r="G183" t="s">
        <v>156</v>
      </c>
      <c r="H183">
        <v>183</v>
      </c>
    </row>
    <row r="184" spans="1:13">
      <c r="A184" t="s">
        <v>341</v>
      </c>
      <c r="B184" t="s">
        <v>343</v>
      </c>
      <c r="C184">
        <v>11.99</v>
      </c>
      <c r="E184" s="2">
        <v>3497.69</v>
      </c>
      <c r="F184" s="2" t="s">
        <v>646</v>
      </c>
      <c r="G184" t="s">
        <v>156</v>
      </c>
      <c r="H184">
        <v>184</v>
      </c>
    </row>
    <row r="185" spans="1:13">
      <c r="A185" t="s">
        <v>341</v>
      </c>
      <c r="B185" t="s">
        <v>344</v>
      </c>
      <c r="C185">
        <v>9.99</v>
      </c>
      <c r="E185" s="2">
        <v>3507.68</v>
      </c>
      <c r="F185" s="2" t="s">
        <v>646</v>
      </c>
      <c r="G185" t="s">
        <v>156</v>
      </c>
      <c r="H185">
        <v>185</v>
      </c>
    </row>
    <row r="186" spans="1:13">
      <c r="A186" t="s">
        <v>341</v>
      </c>
      <c r="B186" t="s">
        <v>345</v>
      </c>
      <c r="C186">
        <v>166.14</v>
      </c>
      <c r="E186" s="2">
        <v>3673.82</v>
      </c>
      <c r="F186" s="2" t="s">
        <v>646</v>
      </c>
      <c r="G186" t="s">
        <v>156</v>
      </c>
      <c r="H186">
        <v>186</v>
      </c>
    </row>
    <row r="187" spans="1:13">
      <c r="A187" t="s">
        <v>341</v>
      </c>
      <c r="B187" t="s">
        <v>346</v>
      </c>
      <c r="C187">
        <v>74.95</v>
      </c>
      <c r="E187" s="2">
        <v>3748.77</v>
      </c>
      <c r="F187" s="2" t="s">
        <v>647</v>
      </c>
      <c r="G187" t="s">
        <v>156</v>
      </c>
      <c r="H187">
        <v>187</v>
      </c>
    </row>
    <row r="188" spans="1:13">
      <c r="A188" t="s">
        <v>341</v>
      </c>
      <c r="B188" t="s">
        <v>299</v>
      </c>
      <c r="C188">
        <v>750</v>
      </c>
      <c r="E188" s="2">
        <v>4498.77</v>
      </c>
      <c r="F188" s="2" t="s">
        <v>31</v>
      </c>
      <c r="G188" t="s">
        <v>156</v>
      </c>
      <c r="H188">
        <v>188</v>
      </c>
    </row>
    <row r="189" spans="1:13">
      <c r="A189" t="s">
        <v>341</v>
      </c>
      <c r="B189" t="s">
        <v>347</v>
      </c>
      <c r="C189">
        <v>85.95</v>
      </c>
      <c r="E189" s="2">
        <v>4584.72</v>
      </c>
      <c r="F189" s="2" t="s">
        <v>646</v>
      </c>
      <c r="G189" t="s">
        <v>156</v>
      </c>
      <c r="H189">
        <v>189</v>
      </c>
    </row>
    <row r="190" spans="1:13">
      <c r="A190" t="s">
        <v>341</v>
      </c>
      <c r="B190" t="s">
        <v>348</v>
      </c>
      <c r="C190">
        <v>26.53</v>
      </c>
      <c r="E190" s="2">
        <v>4611.25</v>
      </c>
      <c r="F190" s="2" t="s">
        <v>22</v>
      </c>
      <c r="G190" t="s">
        <v>156</v>
      </c>
      <c r="H190">
        <v>190</v>
      </c>
    </row>
    <row r="191" spans="1:13">
      <c r="A191" t="s">
        <v>341</v>
      </c>
      <c r="B191" t="s">
        <v>349</v>
      </c>
      <c r="C191">
        <v>50.85</v>
      </c>
      <c r="E191" s="2">
        <v>4662.1</v>
      </c>
      <c r="F191" s="2" t="s">
        <v>646</v>
      </c>
      <c r="G191" t="s">
        <v>156</v>
      </c>
      <c r="H191">
        <v>191</v>
      </c>
    </row>
    <row r="192" spans="1:13">
      <c r="A192" t="s">
        <v>341</v>
      </c>
      <c r="B192" t="s">
        <v>350</v>
      </c>
      <c r="C192">
        <v>122.21</v>
      </c>
      <c r="E192" s="2">
        <v>4784.31</v>
      </c>
      <c r="F192" s="2" t="s">
        <v>22</v>
      </c>
      <c r="G192" t="s">
        <v>156</v>
      </c>
      <c r="H192">
        <v>192</v>
      </c>
    </row>
    <row r="193" spans="1:13">
      <c r="A193" t="s">
        <v>351</v>
      </c>
      <c r="B193" t="s">
        <v>304</v>
      </c>
      <c r="C193">
        <v>176.2</v>
      </c>
      <c r="E193" s="2">
        <v>4960.51</v>
      </c>
      <c r="F193" s="2" t="s">
        <v>22</v>
      </c>
      <c r="G193" t="s">
        <v>156</v>
      </c>
      <c r="H193">
        <v>193</v>
      </c>
    </row>
    <row r="194" spans="1:13">
      <c r="A194" t="s">
        <v>351</v>
      </c>
      <c r="B194" t="s">
        <v>352</v>
      </c>
      <c r="C194">
        <v>3.35</v>
      </c>
      <c r="E194" s="2">
        <v>4963.86</v>
      </c>
      <c r="F194" s="2" t="s">
        <v>646</v>
      </c>
      <c r="G194" t="s">
        <v>156</v>
      </c>
      <c r="H194">
        <v>194</v>
      </c>
    </row>
    <row r="195" spans="1:13">
      <c r="A195" t="s">
        <v>351</v>
      </c>
      <c r="B195" t="s">
        <v>353</v>
      </c>
      <c r="C195">
        <v>67.58</v>
      </c>
      <c r="E195" s="2">
        <v>5031.44</v>
      </c>
      <c r="F195" s="2" t="s">
        <v>646</v>
      </c>
      <c r="G195" t="s">
        <v>156</v>
      </c>
      <c r="H195">
        <v>195</v>
      </c>
    </row>
    <row r="196" spans="1:13">
      <c r="A196" t="s">
        <v>351</v>
      </c>
      <c r="B196" t="s">
        <v>354</v>
      </c>
      <c r="C196">
        <v>169.99</v>
      </c>
      <c r="E196" s="2">
        <v>5201.43</v>
      </c>
      <c r="F196" s="2" t="s">
        <v>646</v>
      </c>
      <c r="G196" t="s">
        <v>156</v>
      </c>
      <c r="H196">
        <v>196</v>
      </c>
    </row>
    <row r="197" spans="1:13">
      <c r="A197" t="s">
        <v>351</v>
      </c>
      <c r="B197" t="s">
        <v>355</v>
      </c>
      <c r="C197">
        <v>147.98</v>
      </c>
      <c r="E197" s="2">
        <v>5349.41</v>
      </c>
      <c r="F197" s="2" t="s">
        <v>646</v>
      </c>
      <c r="G197" t="s">
        <v>156</v>
      </c>
      <c r="H197">
        <v>197</v>
      </c>
    </row>
    <row r="198" spans="1:13">
      <c r="A198" t="s">
        <v>351</v>
      </c>
      <c r="B198" t="s">
        <v>356</v>
      </c>
      <c r="C198">
        <v>20.99</v>
      </c>
      <c r="E198" s="2">
        <v>5370.4</v>
      </c>
      <c r="F198" s="2" t="s">
        <v>646</v>
      </c>
      <c r="G198" t="s">
        <v>156</v>
      </c>
      <c r="H198">
        <v>198</v>
      </c>
    </row>
    <row r="199" spans="1:13">
      <c r="A199" t="s">
        <v>357</v>
      </c>
      <c r="B199" t="s">
        <v>358</v>
      </c>
      <c r="C199">
        <v>10.79</v>
      </c>
      <c r="E199" s="2">
        <v>5381.19</v>
      </c>
      <c r="F199" s="2" t="s">
        <v>646</v>
      </c>
      <c r="G199" t="s">
        <v>156</v>
      </c>
      <c r="H199">
        <v>199</v>
      </c>
    </row>
    <row r="200" spans="1:13">
      <c r="A200" t="s">
        <v>357</v>
      </c>
      <c r="B200" t="s">
        <v>359</v>
      </c>
      <c r="C200">
        <v>12.79</v>
      </c>
      <c r="E200" s="2">
        <v>5393.98</v>
      </c>
      <c r="F200" s="2" t="s">
        <v>646</v>
      </c>
      <c r="G200" t="s">
        <v>156</v>
      </c>
      <c r="H200">
        <v>200</v>
      </c>
    </row>
    <row r="201" spans="1:13">
      <c r="A201" t="s">
        <v>360</v>
      </c>
      <c r="B201" t="s">
        <v>361</v>
      </c>
      <c r="C201">
        <v>25.24</v>
      </c>
      <c r="E201" s="2">
        <v>5419.22</v>
      </c>
      <c r="F201" s="2" t="s">
        <v>34</v>
      </c>
      <c r="G201" t="s">
        <v>156</v>
      </c>
      <c r="H201">
        <v>201</v>
      </c>
    </row>
    <row r="202" spans="1:13">
      <c r="A202" t="s">
        <v>360</v>
      </c>
      <c r="B202" t="s">
        <v>362</v>
      </c>
      <c r="C202">
        <v>67.79</v>
      </c>
      <c r="E202" s="2">
        <v>5487.01</v>
      </c>
      <c r="F202" s="2" t="s">
        <v>646</v>
      </c>
      <c r="G202" t="s">
        <v>156</v>
      </c>
      <c r="H202">
        <v>202</v>
      </c>
    </row>
    <row r="203" spans="1:13">
      <c r="A203" t="s">
        <v>363</v>
      </c>
      <c r="B203" t="s">
        <v>364</v>
      </c>
      <c r="C203">
        <v>40.99</v>
      </c>
      <c r="E203" s="2">
        <v>5528.0</v>
      </c>
      <c r="F203" s="2" t="s">
        <v>646</v>
      </c>
      <c r="G203" t="s">
        <v>156</v>
      </c>
      <c r="H203">
        <v>203</v>
      </c>
    </row>
    <row r="204" spans="1:13">
      <c r="A204" t="s">
        <v>363</v>
      </c>
      <c r="B204" t="s">
        <v>365</v>
      </c>
      <c r="C204">
        <v>174.99</v>
      </c>
      <c r="E204" s="2">
        <v>5702.99</v>
      </c>
      <c r="F204" s="2" t="s">
        <v>645</v>
      </c>
      <c r="G204" t="s">
        <v>156</v>
      </c>
      <c r="H204">
        <v>204</v>
      </c>
    </row>
    <row r="205" spans="1:13">
      <c r="A205" t="s">
        <v>366</v>
      </c>
      <c r="B205" t="s">
        <v>367</v>
      </c>
      <c r="C205">
        <v>75.38</v>
      </c>
      <c r="E205" s="2">
        <v>5778.37</v>
      </c>
      <c r="F205" s="2" t="s">
        <v>646</v>
      </c>
      <c r="G205" t="s">
        <v>156</v>
      </c>
      <c r="H205">
        <v>205</v>
      </c>
    </row>
    <row r="206" spans="1:13">
      <c r="A206" t="s">
        <v>366</v>
      </c>
      <c r="B206" t="s">
        <v>368</v>
      </c>
      <c r="C206">
        <v>40.99</v>
      </c>
      <c r="E206" s="2">
        <v>5819.36</v>
      </c>
      <c r="F206" s="2" t="s">
        <v>646</v>
      </c>
      <c r="G206" t="s">
        <v>156</v>
      </c>
      <c r="H206">
        <v>206</v>
      </c>
    </row>
    <row r="207" spans="1:13">
      <c r="A207" t="s">
        <v>366</v>
      </c>
      <c r="B207" t="s">
        <v>369</v>
      </c>
      <c r="C207">
        <v>59.54</v>
      </c>
      <c r="E207" s="2">
        <v>5878.9</v>
      </c>
      <c r="F207" s="2" t="s">
        <v>22</v>
      </c>
      <c r="G207" t="s">
        <v>156</v>
      </c>
      <c r="H207">
        <v>207</v>
      </c>
    </row>
    <row r="208" spans="1:13">
      <c r="A208" t="s">
        <v>366</v>
      </c>
      <c r="B208" t="s">
        <v>370</v>
      </c>
      <c r="C208">
        <v>2.93</v>
      </c>
      <c r="E208" s="2">
        <v>5881.83</v>
      </c>
      <c r="F208" s="2" t="s">
        <v>645</v>
      </c>
      <c r="G208" t="s">
        <v>156</v>
      </c>
      <c r="H208">
        <v>208</v>
      </c>
    </row>
    <row r="209" spans="1:13">
      <c r="A209" t="s">
        <v>371</v>
      </c>
      <c r="B209" t="s">
        <v>372</v>
      </c>
      <c r="C209">
        <v>9.03</v>
      </c>
      <c r="E209" s="2">
        <v>5890.86</v>
      </c>
      <c r="F209" s="2" t="s">
        <v>37</v>
      </c>
      <c r="G209" t="s">
        <v>156</v>
      </c>
      <c r="H209">
        <v>209</v>
      </c>
    </row>
    <row r="210" spans="1:13">
      <c r="A210" t="s">
        <v>371</v>
      </c>
      <c r="B210" t="s">
        <v>304</v>
      </c>
      <c r="C210">
        <v>387.78</v>
      </c>
      <c r="E210" s="2">
        <v>6278.64</v>
      </c>
      <c r="F210" s="2" t="s">
        <v>22</v>
      </c>
      <c r="G210" t="s">
        <v>156</v>
      </c>
      <c r="H210">
        <v>210</v>
      </c>
    </row>
    <row r="211" spans="1:13">
      <c r="A211" t="s">
        <v>373</v>
      </c>
      <c r="B211" t="s">
        <v>374</v>
      </c>
      <c r="D211">
        <v>97.99</v>
      </c>
      <c r="E211" s="2">
        <v>6180.65</v>
      </c>
      <c r="F211" s="2" t="s">
        <v>646</v>
      </c>
      <c r="G211" t="s">
        <v>156</v>
      </c>
      <c r="H211">
        <v>211</v>
      </c>
    </row>
    <row r="212" spans="1:13">
      <c r="A212" t="s">
        <v>375</v>
      </c>
      <c r="B212" t="s">
        <v>376</v>
      </c>
      <c r="C212">
        <v>68.14</v>
      </c>
      <c r="E212" s="2">
        <v>6248.79</v>
      </c>
      <c r="F212" s="2" t="s">
        <v>646</v>
      </c>
      <c r="G212" t="s">
        <v>156</v>
      </c>
      <c r="H212">
        <v>212</v>
      </c>
    </row>
    <row r="213" spans="1:13">
      <c r="A213" t="s">
        <v>375</v>
      </c>
      <c r="B213" t="s">
        <v>377</v>
      </c>
      <c r="C213">
        <v>11.02</v>
      </c>
      <c r="E213" s="2">
        <v>6259.81</v>
      </c>
      <c r="F213" s="2" t="s">
        <v>647</v>
      </c>
      <c r="G213" t="s">
        <v>156</v>
      </c>
      <c r="H213">
        <v>213</v>
      </c>
    </row>
    <row r="214" spans="1:13">
      <c r="A214" t="s">
        <v>375</v>
      </c>
      <c r="B214" t="s">
        <v>378</v>
      </c>
      <c r="C214">
        <v>97.03</v>
      </c>
      <c r="E214" s="2">
        <v>6356.84</v>
      </c>
      <c r="F214" s="2" t="s">
        <v>645</v>
      </c>
      <c r="G214" t="s">
        <v>156</v>
      </c>
      <c r="H214">
        <v>214</v>
      </c>
    </row>
    <row r="215" spans="1:13">
      <c r="A215" t="s">
        <v>379</v>
      </c>
      <c r="B215" t="s">
        <v>380</v>
      </c>
      <c r="C215">
        <v>20.99</v>
      </c>
      <c r="E215" s="2">
        <v>6377.83</v>
      </c>
      <c r="F215" s="2" t="s">
        <v>646</v>
      </c>
      <c r="G215" t="s">
        <v>156</v>
      </c>
      <c r="H215">
        <v>215</v>
      </c>
    </row>
    <row r="216" spans="1:13">
      <c r="A216" t="s">
        <v>379</v>
      </c>
      <c r="B216" t="s">
        <v>381</v>
      </c>
      <c r="C216">
        <v>154.09</v>
      </c>
      <c r="E216" s="2">
        <v>6531.92</v>
      </c>
      <c r="F216" s="2" t="s">
        <v>647</v>
      </c>
      <c r="G216" t="s">
        <v>156</v>
      </c>
      <c r="H216">
        <v>216</v>
      </c>
    </row>
    <row r="217" spans="1:13">
      <c r="A217" t="s">
        <v>379</v>
      </c>
      <c r="B217" t="s">
        <v>382</v>
      </c>
      <c r="C217">
        <v>30.95</v>
      </c>
      <c r="E217" s="2">
        <v>6562.87</v>
      </c>
      <c r="F217" s="2" t="s">
        <v>22</v>
      </c>
      <c r="G217" t="s">
        <v>156</v>
      </c>
      <c r="H217">
        <v>217</v>
      </c>
    </row>
    <row r="218" spans="1:13">
      <c r="A218" t="s">
        <v>383</v>
      </c>
      <c r="B218" t="s">
        <v>299</v>
      </c>
      <c r="C218">
        <v>750</v>
      </c>
      <c r="E218" s="2">
        <v>7312.87</v>
      </c>
      <c r="F218" s="2" t="s">
        <v>31</v>
      </c>
      <c r="G218" t="s">
        <v>156</v>
      </c>
      <c r="H218">
        <v>218</v>
      </c>
    </row>
    <row r="219" spans="1:13">
      <c r="A219" t="s">
        <v>384</v>
      </c>
      <c r="B219" t="s">
        <v>319</v>
      </c>
      <c r="C219">
        <v>13.99</v>
      </c>
      <c r="E219" s="2">
        <v>7326.86</v>
      </c>
      <c r="F219" s="2" t="s">
        <v>37</v>
      </c>
      <c r="G219" t="s">
        <v>156</v>
      </c>
      <c r="H219">
        <v>219</v>
      </c>
    </row>
    <row r="220" spans="1:13">
      <c r="A220" t="s">
        <v>385</v>
      </c>
      <c r="B220" t="s">
        <v>386</v>
      </c>
      <c r="C220">
        <v>26.21</v>
      </c>
      <c r="E220" s="2">
        <v>7353.07</v>
      </c>
      <c r="F220" s="2" t="s">
        <v>37</v>
      </c>
      <c r="G220" t="s">
        <v>156</v>
      </c>
      <c r="H220">
        <v>220</v>
      </c>
    </row>
    <row r="221" spans="1:13">
      <c r="A221" t="s">
        <v>385</v>
      </c>
      <c r="B221" t="s">
        <v>387</v>
      </c>
      <c r="C221">
        <v>61.58</v>
      </c>
      <c r="E221" s="2">
        <v>7414.65</v>
      </c>
      <c r="F221" s="2" t="s">
        <v>49</v>
      </c>
      <c r="G221" t="s">
        <v>156</v>
      </c>
      <c r="H221">
        <v>221</v>
      </c>
    </row>
    <row r="222" spans="1:13">
      <c r="A222" t="s">
        <v>385</v>
      </c>
      <c r="B222" t="s">
        <v>388</v>
      </c>
      <c r="C222">
        <v>168.55</v>
      </c>
      <c r="E222" s="2">
        <v>7583.2</v>
      </c>
      <c r="F222" s="2" t="s">
        <v>34</v>
      </c>
      <c r="G222" t="s">
        <v>156</v>
      </c>
      <c r="H222">
        <v>222</v>
      </c>
    </row>
    <row r="223" spans="1:13">
      <c r="A223" t="s">
        <v>385</v>
      </c>
      <c r="B223" t="s">
        <v>389</v>
      </c>
      <c r="D223">
        <v>18.99</v>
      </c>
      <c r="E223" s="2">
        <v>7564.21</v>
      </c>
      <c r="F223" s="2" t="s">
        <v>646</v>
      </c>
      <c r="G223" t="s">
        <v>156</v>
      </c>
      <c r="H223">
        <v>223</v>
      </c>
    </row>
    <row r="224" spans="1:13">
      <c r="A224" t="s">
        <v>385</v>
      </c>
      <c r="B224" t="s">
        <v>390</v>
      </c>
      <c r="C224">
        <v>251.8</v>
      </c>
      <c r="E224" s="2">
        <v>7816.01</v>
      </c>
      <c r="F224" s="2" t="s">
        <v>646</v>
      </c>
      <c r="G224" t="s">
        <v>156</v>
      </c>
      <c r="H224">
        <v>224</v>
      </c>
    </row>
    <row r="225" spans="1:13">
      <c r="A225" t="s">
        <v>391</v>
      </c>
      <c r="B225" t="s">
        <v>392</v>
      </c>
      <c r="C225">
        <v>16.51</v>
      </c>
      <c r="E225" s="2">
        <v>7832.52</v>
      </c>
      <c r="F225" s="2" t="s">
        <v>22</v>
      </c>
      <c r="G225" t="s">
        <v>156</v>
      </c>
      <c r="H225">
        <v>225</v>
      </c>
    </row>
    <row r="226" spans="1:13">
      <c r="A226" t="s">
        <v>393</v>
      </c>
      <c r="B226" t="s">
        <v>210</v>
      </c>
      <c r="D226">
        <v>5500</v>
      </c>
      <c r="E226" s="2">
        <v>2332.52</v>
      </c>
      <c r="F226" s="2" t="s">
        <v>646</v>
      </c>
      <c r="G226" t="s">
        <v>156</v>
      </c>
      <c r="H226">
        <v>226</v>
      </c>
    </row>
    <row r="227" spans="1:13">
      <c r="A227" t="s">
        <v>394</v>
      </c>
      <c r="B227" t="s">
        <v>395</v>
      </c>
      <c r="C227">
        <v>37.02</v>
      </c>
      <c r="E227" s="2">
        <v>2369.54</v>
      </c>
      <c r="F227" s="2" t="s">
        <v>49</v>
      </c>
      <c r="G227" t="s">
        <v>156</v>
      </c>
      <c r="H227">
        <v>227</v>
      </c>
    </row>
    <row r="228" spans="1:13">
      <c r="A228" t="s">
        <v>396</v>
      </c>
      <c r="B228" t="s">
        <v>397</v>
      </c>
      <c r="C228">
        <v>61.47</v>
      </c>
      <c r="E228" s="2">
        <v>2431.01</v>
      </c>
      <c r="F228" s="2" t="s">
        <v>646</v>
      </c>
      <c r="G228" t="s">
        <v>156</v>
      </c>
      <c r="H228">
        <v>228</v>
      </c>
    </row>
    <row r="229" spans="1:13">
      <c r="A229" t="s">
        <v>396</v>
      </c>
      <c r="B229" t="s">
        <v>398</v>
      </c>
      <c r="C229">
        <v>11.99</v>
      </c>
      <c r="E229" s="2">
        <v>2443.0</v>
      </c>
      <c r="F229" s="2" t="s">
        <v>646</v>
      </c>
      <c r="G229" t="s">
        <v>156</v>
      </c>
      <c r="H229">
        <v>229</v>
      </c>
    </row>
    <row r="230" spans="1:13">
      <c r="A230" t="s">
        <v>396</v>
      </c>
      <c r="B230" t="s">
        <v>399</v>
      </c>
      <c r="C230">
        <v>29.06</v>
      </c>
      <c r="E230" s="2">
        <v>2472.06</v>
      </c>
      <c r="F230" s="2" t="s">
        <v>22</v>
      </c>
      <c r="G230" t="s">
        <v>156</v>
      </c>
      <c r="H230">
        <v>230</v>
      </c>
    </row>
    <row r="231" spans="1:13">
      <c r="A231" t="s">
        <v>396</v>
      </c>
      <c r="B231" t="s">
        <v>400</v>
      </c>
      <c r="C231">
        <v>124.19</v>
      </c>
      <c r="E231" s="2">
        <v>2596.25</v>
      </c>
      <c r="F231" s="2" t="s">
        <v>646</v>
      </c>
      <c r="G231" t="s">
        <v>156</v>
      </c>
      <c r="H231">
        <v>231</v>
      </c>
    </row>
    <row r="232" spans="1:13">
      <c r="A232" t="s">
        <v>401</v>
      </c>
      <c r="B232" t="s">
        <v>402</v>
      </c>
      <c r="C232">
        <v>44.24</v>
      </c>
      <c r="E232" s="2">
        <v>2640.49</v>
      </c>
      <c r="F232" s="2" t="s">
        <v>647</v>
      </c>
      <c r="G232" t="s">
        <v>156</v>
      </c>
      <c r="H232">
        <v>232</v>
      </c>
    </row>
    <row r="233" spans="1:13">
      <c r="A233" t="s">
        <v>403</v>
      </c>
      <c r="B233" t="s">
        <v>404</v>
      </c>
      <c r="C233">
        <v>10.8</v>
      </c>
      <c r="E233" s="2">
        <v>2651.29</v>
      </c>
      <c r="F233" s="2" t="s">
        <v>646</v>
      </c>
      <c r="G233" t="s">
        <v>156</v>
      </c>
      <c r="H233">
        <v>233</v>
      </c>
    </row>
    <row r="234" spans="1:13">
      <c r="A234" t="s">
        <v>403</v>
      </c>
      <c r="B234" t="s">
        <v>405</v>
      </c>
      <c r="C234">
        <v>67.79</v>
      </c>
      <c r="E234" s="2">
        <v>2719.08</v>
      </c>
      <c r="F234" s="2" t="s">
        <v>647</v>
      </c>
      <c r="G234" t="s">
        <v>156</v>
      </c>
      <c r="H234">
        <v>234</v>
      </c>
    </row>
    <row r="235" spans="1:13">
      <c r="A235" t="s">
        <v>403</v>
      </c>
      <c r="B235" t="s">
        <v>299</v>
      </c>
      <c r="C235">
        <v>750</v>
      </c>
      <c r="E235" s="2">
        <v>3469.08</v>
      </c>
      <c r="F235" s="2" t="s">
        <v>31</v>
      </c>
      <c r="G235" t="s">
        <v>156</v>
      </c>
      <c r="H235">
        <v>235</v>
      </c>
    </row>
    <row r="236" spans="1:13">
      <c r="A236" t="s">
        <v>403</v>
      </c>
      <c r="B236" t="s">
        <v>406</v>
      </c>
      <c r="C236">
        <v>120</v>
      </c>
      <c r="E236" s="2">
        <v>3589.08</v>
      </c>
      <c r="F236" s="2" t="s">
        <v>646</v>
      </c>
      <c r="G236" t="s">
        <v>156</v>
      </c>
      <c r="H236">
        <v>236</v>
      </c>
    </row>
    <row r="237" spans="1:13">
      <c r="A237" t="s">
        <v>407</v>
      </c>
      <c r="B237" t="s">
        <v>408</v>
      </c>
      <c r="D237">
        <v>55.99</v>
      </c>
      <c r="E237" s="2">
        <v>3533.09</v>
      </c>
      <c r="F237" s="2" t="s">
        <v>646</v>
      </c>
      <c r="G237" t="s">
        <v>156</v>
      </c>
      <c r="H237">
        <v>237</v>
      </c>
    </row>
    <row r="238" spans="1:13">
      <c r="A238" t="s">
        <v>407</v>
      </c>
      <c r="B238" t="s">
        <v>409</v>
      </c>
      <c r="C238">
        <v>21.11</v>
      </c>
      <c r="E238" s="2">
        <v>3554.2</v>
      </c>
      <c r="F238" s="2" t="s">
        <v>22</v>
      </c>
      <c r="G238" t="s">
        <v>156</v>
      </c>
      <c r="H238">
        <v>238</v>
      </c>
    </row>
    <row r="239" spans="1:13">
      <c r="A239" t="s">
        <v>410</v>
      </c>
      <c r="B239" t="s">
        <v>411</v>
      </c>
      <c r="C239">
        <v>9.03</v>
      </c>
      <c r="E239" s="2">
        <v>3563.23</v>
      </c>
      <c r="F239" s="2" t="s">
        <v>646</v>
      </c>
      <c r="G239" t="s">
        <v>156</v>
      </c>
      <c r="H239">
        <v>239</v>
      </c>
    </row>
    <row r="240" spans="1:13">
      <c r="A240" t="s">
        <v>412</v>
      </c>
      <c r="B240" t="s">
        <v>413</v>
      </c>
      <c r="C240">
        <v>37.2</v>
      </c>
      <c r="E240" s="2">
        <v>3600.43</v>
      </c>
      <c r="F240" s="2" t="s">
        <v>646</v>
      </c>
      <c r="G240" t="s">
        <v>156</v>
      </c>
      <c r="H240">
        <v>240</v>
      </c>
    </row>
    <row r="241" spans="1:13">
      <c r="A241" t="s">
        <v>414</v>
      </c>
      <c r="B241" t="s">
        <v>415</v>
      </c>
      <c r="C241">
        <v>37.65</v>
      </c>
      <c r="E241" s="2">
        <v>3638.08</v>
      </c>
      <c r="F241" s="2" t="s">
        <v>647</v>
      </c>
      <c r="G241" t="s">
        <v>156</v>
      </c>
      <c r="H241">
        <v>241</v>
      </c>
    </row>
    <row r="242" spans="1:13">
      <c r="A242" t="s">
        <v>414</v>
      </c>
      <c r="B242" t="s">
        <v>416</v>
      </c>
      <c r="C242">
        <v>9.04</v>
      </c>
      <c r="E242" s="2">
        <v>3647.12</v>
      </c>
      <c r="F242" s="2" t="s">
        <v>646</v>
      </c>
      <c r="G242" t="s">
        <v>156</v>
      </c>
      <c r="H242">
        <v>242</v>
      </c>
    </row>
    <row r="243" spans="1:13">
      <c r="A243" t="s">
        <v>417</v>
      </c>
      <c r="B243" t="s">
        <v>418</v>
      </c>
      <c r="C243">
        <v>59.46</v>
      </c>
      <c r="E243" s="2">
        <v>3706.58</v>
      </c>
      <c r="F243" s="2" t="s">
        <v>646</v>
      </c>
      <c r="G243" t="s">
        <v>156</v>
      </c>
      <c r="H243">
        <v>243</v>
      </c>
    </row>
    <row r="244" spans="1:13">
      <c r="A244" t="s">
        <v>419</v>
      </c>
      <c r="B244" t="s">
        <v>420</v>
      </c>
      <c r="C244">
        <v>50.48</v>
      </c>
      <c r="E244" s="2">
        <v>3757.06</v>
      </c>
      <c r="F244" s="2" t="s">
        <v>34</v>
      </c>
      <c r="G244" t="s">
        <v>156</v>
      </c>
      <c r="H244">
        <v>244</v>
      </c>
    </row>
    <row r="245" spans="1:13">
      <c r="A245" t="s">
        <v>419</v>
      </c>
      <c r="B245" t="s">
        <v>421</v>
      </c>
      <c r="C245">
        <v>153.3</v>
      </c>
      <c r="E245" s="2">
        <v>3910.36</v>
      </c>
      <c r="F245" s="2" t="s">
        <v>647</v>
      </c>
      <c r="G245" t="s">
        <v>156</v>
      </c>
      <c r="H245">
        <v>245</v>
      </c>
    </row>
    <row r="246" spans="1:13">
      <c r="A246" t="s">
        <v>419</v>
      </c>
      <c r="B246" t="s">
        <v>319</v>
      </c>
      <c r="C246">
        <v>13.99</v>
      </c>
      <c r="E246" s="2">
        <v>3924.35</v>
      </c>
      <c r="F246" s="2" t="s">
        <v>37</v>
      </c>
      <c r="G246" t="s">
        <v>156</v>
      </c>
      <c r="H246">
        <v>246</v>
      </c>
    </row>
    <row r="247" spans="1:13">
      <c r="A247" t="s">
        <v>422</v>
      </c>
      <c r="B247" t="s">
        <v>299</v>
      </c>
      <c r="C247">
        <v>750</v>
      </c>
      <c r="E247" s="2">
        <v>4674.35</v>
      </c>
      <c r="F247" s="2" t="s">
        <v>31</v>
      </c>
      <c r="G247" t="s">
        <v>156</v>
      </c>
      <c r="H247">
        <v>247</v>
      </c>
    </row>
    <row r="248" spans="1:13">
      <c r="A248" t="s">
        <v>422</v>
      </c>
      <c r="B248" t="s">
        <v>423</v>
      </c>
      <c r="C248">
        <v>122.64</v>
      </c>
      <c r="E248" s="2">
        <v>4796.99</v>
      </c>
      <c r="F248" s="2" t="s">
        <v>22</v>
      </c>
      <c r="G248" t="s">
        <v>156</v>
      </c>
      <c r="H248">
        <v>248</v>
      </c>
    </row>
    <row r="249" spans="1:13">
      <c r="A249" t="s">
        <v>422</v>
      </c>
      <c r="B249" t="s">
        <v>424</v>
      </c>
      <c r="D249">
        <v>3600</v>
      </c>
      <c r="E249" s="2">
        <v>1196.99</v>
      </c>
      <c r="F249" s="2" t="s">
        <v>646</v>
      </c>
      <c r="G249" t="s">
        <v>156</v>
      </c>
      <c r="H249">
        <v>249</v>
      </c>
    </row>
    <row r="250" spans="1:13">
      <c r="A250" t="s">
        <v>422</v>
      </c>
      <c r="B250" t="s">
        <v>425</v>
      </c>
      <c r="C250">
        <v>164.28</v>
      </c>
      <c r="E250" s="2">
        <v>1361.27</v>
      </c>
      <c r="F250" s="2" t="s">
        <v>34</v>
      </c>
      <c r="G250" t="s">
        <v>156</v>
      </c>
      <c r="H250">
        <v>250</v>
      </c>
    </row>
    <row r="251" spans="1:13">
      <c r="A251" t="s">
        <v>426</v>
      </c>
      <c r="B251" t="s">
        <v>427</v>
      </c>
      <c r="C251">
        <v>60.01</v>
      </c>
      <c r="E251" s="2">
        <v>1421.28</v>
      </c>
      <c r="F251" s="2" t="s">
        <v>49</v>
      </c>
      <c r="G251" t="s">
        <v>156</v>
      </c>
      <c r="H251">
        <v>251</v>
      </c>
    </row>
    <row r="252" spans="1:13">
      <c r="A252" t="s">
        <v>426</v>
      </c>
      <c r="B252" t="s">
        <v>428</v>
      </c>
      <c r="C252">
        <v>24.01</v>
      </c>
      <c r="E252" s="2">
        <v>1445.29</v>
      </c>
      <c r="F252" s="2" t="s">
        <v>31</v>
      </c>
      <c r="G252" t="s">
        <v>156</v>
      </c>
      <c r="H252">
        <v>252</v>
      </c>
    </row>
    <row r="253" spans="1:13">
      <c r="A253" t="s">
        <v>426</v>
      </c>
      <c r="B253" t="s">
        <v>429</v>
      </c>
      <c r="C253">
        <v>245.41</v>
      </c>
      <c r="E253" s="2">
        <v>1690.7</v>
      </c>
      <c r="F253" s="2" t="s">
        <v>646</v>
      </c>
      <c r="G253" t="s">
        <v>156</v>
      </c>
      <c r="H253">
        <v>253</v>
      </c>
    </row>
    <row r="254" spans="1:13">
      <c r="A254" t="s">
        <v>430</v>
      </c>
      <c r="B254" t="s">
        <v>321</v>
      </c>
      <c r="C254">
        <v>22.59</v>
      </c>
      <c r="E254" s="2">
        <v>1713.29</v>
      </c>
      <c r="F254" s="2" t="s">
        <v>34</v>
      </c>
      <c r="G254" t="s">
        <v>156</v>
      </c>
      <c r="H254">
        <v>254</v>
      </c>
    </row>
    <row r="255" spans="1:13">
      <c r="A255" t="s">
        <v>431</v>
      </c>
      <c r="B255" t="s">
        <v>432</v>
      </c>
      <c r="C255">
        <v>25.24</v>
      </c>
      <c r="E255" s="2">
        <v>1738.53</v>
      </c>
      <c r="F255" s="2" t="s">
        <v>34</v>
      </c>
      <c r="G255" t="s">
        <v>156</v>
      </c>
      <c r="H255">
        <v>255</v>
      </c>
    </row>
    <row r="256" spans="1:13">
      <c r="A256" t="s">
        <v>431</v>
      </c>
      <c r="B256" t="s">
        <v>433</v>
      </c>
      <c r="C256">
        <v>139.99</v>
      </c>
      <c r="E256" s="2">
        <v>1878.52</v>
      </c>
      <c r="F256" s="2" t="s">
        <v>646</v>
      </c>
      <c r="G256" t="s">
        <v>156</v>
      </c>
      <c r="H256">
        <v>256</v>
      </c>
    </row>
    <row r="257" spans="1:13">
      <c r="A257" t="s">
        <v>434</v>
      </c>
      <c r="B257" t="s">
        <v>435</v>
      </c>
      <c r="C257">
        <v>62.65</v>
      </c>
      <c r="E257" s="2">
        <v>1941.17</v>
      </c>
      <c r="F257" s="2" t="s">
        <v>646</v>
      </c>
      <c r="G257" t="s">
        <v>156</v>
      </c>
      <c r="H257">
        <v>257</v>
      </c>
    </row>
    <row r="258" spans="1:13">
      <c r="A258" t="s">
        <v>434</v>
      </c>
      <c r="B258" t="s">
        <v>436</v>
      </c>
      <c r="C258">
        <v>28.47</v>
      </c>
      <c r="E258" s="2">
        <v>1969.64</v>
      </c>
      <c r="F258" s="2" t="s">
        <v>42</v>
      </c>
      <c r="G258" t="s">
        <v>156</v>
      </c>
      <c r="H258">
        <v>258</v>
      </c>
    </row>
    <row r="259" spans="1:13">
      <c r="A259" t="s">
        <v>434</v>
      </c>
      <c r="B259" t="s">
        <v>437</v>
      </c>
      <c r="C259">
        <v>12.2</v>
      </c>
      <c r="E259" s="2">
        <v>1981.84</v>
      </c>
      <c r="F259" s="2" t="s">
        <v>22</v>
      </c>
      <c r="G259" t="s">
        <v>156</v>
      </c>
      <c r="H259">
        <v>259</v>
      </c>
    </row>
    <row r="260" spans="1:13">
      <c r="A260" t="s">
        <v>434</v>
      </c>
      <c r="B260" t="s">
        <v>436</v>
      </c>
      <c r="C260">
        <v>2</v>
      </c>
      <c r="E260" s="2">
        <v>1983.84</v>
      </c>
      <c r="F260" s="2" t="s">
        <v>42</v>
      </c>
      <c r="G260" t="s">
        <v>156</v>
      </c>
      <c r="H260">
        <v>260</v>
      </c>
    </row>
    <row r="261" spans="1:13">
      <c r="A261" t="s">
        <v>438</v>
      </c>
      <c r="B261" t="s">
        <v>439</v>
      </c>
      <c r="C261">
        <v>11.99</v>
      </c>
      <c r="E261" s="2">
        <v>1995.83</v>
      </c>
      <c r="F261" s="2" t="s">
        <v>37</v>
      </c>
      <c r="G261" t="s">
        <v>156</v>
      </c>
      <c r="H261">
        <v>261</v>
      </c>
    </row>
    <row r="262" spans="1:13">
      <c r="A262" t="s">
        <v>440</v>
      </c>
      <c r="B262" t="s">
        <v>346</v>
      </c>
      <c r="C262">
        <v>58.36</v>
      </c>
      <c r="E262" s="2">
        <v>2054.19</v>
      </c>
      <c r="F262" s="2" t="s">
        <v>647</v>
      </c>
      <c r="G262" t="s">
        <v>156</v>
      </c>
      <c r="H262">
        <v>262</v>
      </c>
    </row>
    <row r="263" spans="1:13">
      <c r="A263" t="s">
        <v>440</v>
      </c>
      <c r="B263" t="s">
        <v>441</v>
      </c>
      <c r="C263">
        <v>15.27</v>
      </c>
      <c r="E263" s="2">
        <v>2069.46</v>
      </c>
      <c r="F263" s="2" t="s">
        <v>646</v>
      </c>
      <c r="G263" t="s">
        <v>156</v>
      </c>
      <c r="H263">
        <v>263</v>
      </c>
    </row>
    <row r="264" spans="1:13">
      <c r="A264" t="s">
        <v>442</v>
      </c>
      <c r="B264" t="s">
        <v>443</v>
      </c>
      <c r="C264">
        <v>25.24</v>
      </c>
      <c r="E264" s="2">
        <v>2094.7</v>
      </c>
      <c r="F264" s="2" t="s">
        <v>34</v>
      </c>
      <c r="G264" t="s">
        <v>156</v>
      </c>
      <c r="H264">
        <v>264</v>
      </c>
    </row>
    <row r="265" spans="1:13">
      <c r="A265" t="s">
        <v>442</v>
      </c>
      <c r="B265" t="s">
        <v>444</v>
      </c>
      <c r="C265">
        <v>41.01</v>
      </c>
      <c r="E265" s="2">
        <v>2135.71</v>
      </c>
      <c r="F265" s="2" t="s">
        <v>646</v>
      </c>
      <c r="G265" t="s">
        <v>156</v>
      </c>
      <c r="H265">
        <v>265</v>
      </c>
    </row>
    <row r="266" spans="1:13">
      <c r="A266" t="s">
        <v>445</v>
      </c>
      <c r="B266" t="s">
        <v>446</v>
      </c>
      <c r="C266">
        <v>10.49</v>
      </c>
      <c r="E266" s="2">
        <v>2146.2</v>
      </c>
      <c r="F266" s="2" t="s">
        <v>646</v>
      </c>
      <c r="G266" t="s">
        <v>156</v>
      </c>
      <c r="H266">
        <v>266</v>
      </c>
    </row>
    <row r="267" spans="1:13">
      <c r="A267" t="s">
        <v>445</v>
      </c>
      <c r="B267" t="s">
        <v>447</v>
      </c>
      <c r="C267">
        <v>25.37</v>
      </c>
      <c r="E267" s="2">
        <v>2171.57</v>
      </c>
      <c r="F267" s="2" t="s">
        <v>646</v>
      </c>
      <c r="G267" t="s">
        <v>156</v>
      </c>
      <c r="H267">
        <v>267</v>
      </c>
    </row>
    <row r="268" spans="1:13">
      <c r="A268" t="s">
        <v>448</v>
      </c>
      <c r="B268" t="s">
        <v>449</v>
      </c>
      <c r="C268">
        <v>67.79</v>
      </c>
      <c r="E268" s="2">
        <v>2239.36</v>
      </c>
      <c r="F268" s="2" t="s">
        <v>646</v>
      </c>
      <c r="G268" t="s">
        <v>156</v>
      </c>
      <c r="H268">
        <v>268</v>
      </c>
    </row>
    <row r="269" spans="1:13">
      <c r="A269" t="s">
        <v>450</v>
      </c>
      <c r="B269" t="s">
        <v>451</v>
      </c>
      <c r="C269">
        <v>10</v>
      </c>
      <c r="E269" s="2">
        <v>2249.36</v>
      </c>
      <c r="F269" s="2" t="s">
        <v>646</v>
      </c>
      <c r="G269" t="s">
        <v>156</v>
      </c>
      <c r="H269">
        <v>269</v>
      </c>
    </row>
    <row r="270" spans="1:13">
      <c r="A270" t="s">
        <v>452</v>
      </c>
      <c r="B270" t="s">
        <v>299</v>
      </c>
      <c r="C270">
        <v>750</v>
      </c>
      <c r="E270" s="2">
        <v>2999.36</v>
      </c>
      <c r="F270" s="2" t="s">
        <v>31</v>
      </c>
      <c r="G270" t="s">
        <v>156</v>
      </c>
      <c r="H270">
        <v>270</v>
      </c>
    </row>
    <row r="271" spans="1:13">
      <c r="A271" t="s">
        <v>453</v>
      </c>
      <c r="B271" t="s">
        <v>454</v>
      </c>
      <c r="C271">
        <v>9.22</v>
      </c>
      <c r="E271" s="2">
        <v>3008.58</v>
      </c>
      <c r="F271" s="2" t="s">
        <v>646</v>
      </c>
      <c r="G271" t="s">
        <v>156</v>
      </c>
      <c r="H271">
        <v>271</v>
      </c>
    </row>
    <row r="272" spans="1:13">
      <c r="A272" t="s">
        <v>453</v>
      </c>
      <c r="B272" t="s">
        <v>455</v>
      </c>
      <c r="C272">
        <v>9.03</v>
      </c>
      <c r="E272" s="2">
        <v>3017.61</v>
      </c>
      <c r="F272" s="2" t="s">
        <v>646</v>
      </c>
      <c r="G272" t="s">
        <v>156</v>
      </c>
      <c r="H272">
        <v>272</v>
      </c>
    </row>
    <row r="273" spans="1:13">
      <c r="A273" t="s">
        <v>456</v>
      </c>
      <c r="B273" t="s">
        <v>457</v>
      </c>
      <c r="C273">
        <v>48.29</v>
      </c>
      <c r="E273" s="2">
        <v>3065.9</v>
      </c>
      <c r="F273" s="2" t="s">
        <v>22</v>
      </c>
      <c r="G273" t="s">
        <v>156</v>
      </c>
      <c r="H273">
        <v>273</v>
      </c>
    </row>
    <row r="274" spans="1:13">
      <c r="A274" t="s">
        <v>458</v>
      </c>
      <c r="B274" t="s">
        <v>459</v>
      </c>
      <c r="C274">
        <v>9.04</v>
      </c>
      <c r="E274" s="2">
        <v>3074.94</v>
      </c>
      <c r="F274" s="2" t="s">
        <v>646</v>
      </c>
      <c r="G274" t="s">
        <v>156</v>
      </c>
      <c r="H274">
        <v>274</v>
      </c>
    </row>
    <row r="275" spans="1:13">
      <c r="A275" t="s">
        <v>458</v>
      </c>
      <c r="B275" t="s">
        <v>460</v>
      </c>
      <c r="C275">
        <v>13.45</v>
      </c>
      <c r="E275" s="2">
        <v>3088.39</v>
      </c>
      <c r="F275" s="2" t="s">
        <v>647</v>
      </c>
      <c r="G275" t="s">
        <v>156</v>
      </c>
      <c r="H275">
        <v>275</v>
      </c>
    </row>
    <row r="276" spans="1:13">
      <c r="A276" t="s">
        <v>458</v>
      </c>
      <c r="B276" t="s">
        <v>461</v>
      </c>
      <c r="C276">
        <v>67.74</v>
      </c>
      <c r="E276" s="2">
        <v>3156.13</v>
      </c>
      <c r="F276" s="2" t="s">
        <v>646</v>
      </c>
      <c r="G276" t="s">
        <v>156</v>
      </c>
      <c r="H276">
        <v>276</v>
      </c>
    </row>
    <row r="277" spans="1:13">
      <c r="A277" t="s">
        <v>462</v>
      </c>
      <c r="B277" t="s">
        <v>319</v>
      </c>
      <c r="C277">
        <v>13.99</v>
      </c>
      <c r="E277" s="2">
        <v>3170.12</v>
      </c>
      <c r="F277" s="2" t="s">
        <v>37</v>
      </c>
      <c r="G277" t="s">
        <v>156</v>
      </c>
      <c r="H277">
        <v>277</v>
      </c>
    </row>
    <row r="278" spans="1:13">
      <c r="A278" t="s">
        <v>462</v>
      </c>
      <c r="B278" t="s">
        <v>463</v>
      </c>
      <c r="C278">
        <v>4.08</v>
      </c>
      <c r="E278" s="2">
        <v>3174.2</v>
      </c>
      <c r="F278" s="2" t="s">
        <v>646</v>
      </c>
      <c r="G278" t="s">
        <v>156</v>
      </c>
      <c r="H278">
        <v>278</v>
      </c>
    </row>
    <row r="279" spans="1:13">
      <c r="A279" t="s">
        <v>464</v>
      </c>
      <c r="B279" t="s">
        <v>465</v>
      </c>
      <c r="D279">
        <v>2.93</v>
      </c>
      <c r="E279" s="2">
        <v>3171.27</v>
      </c>
      <c r="F279" s="2" t="s">
        <v>646</v>
      </c>
      <c r="G279" t="s">
        <v>156</v>
      </c>
      <c r="H279">
        <v>279</v>
      </c>
    </row>
    <row r="280" spans="1:13">
      <c r="A280" t="s">
        <v>466</v>
      </c>
      <c r="B280" t="s">
        <v>467</v>
      </c>
      <c r="C280">
        <v>93.73</v>
      </c>
      <c r="E280" s="2">
        <v>3265.0</v>
      </c>
      <c r="F280" s="2" t="s">
        <v>646</v>
      </c>
      <c r="G280" t="s">
        <v>156</v>
      </c>
      <c r="H280">
        <v>280</v>
      </c>
    </row>
    <row r="281" spans="1:13">
      <c r="A281" t="s">
        <v>466</v>
      </c>
      <c r="B281" t="s">
        <v>468</v>
      </c>
      <c r="C281">
        <v>63.5</v>
      </c>
      <c r="E281" s="2">
        <v>3328.5</v>
      </c>
      <c r="F281" s="2" t="s">
        <v>49</v>
      </c>
      <c r="G281" t="s">
        <v>156</v>
      </c>
      <c r="H281">
        <v>281</v>
      </c>
    </row>
    <row r="282" spans="1:13">
      <c r="A282" t="s">
        <v>466</v>
      </c>
      <c r="B282" t="s">
        <v>469</v>
      </c>
      <c r="C282">
        <v>161.27</v>
      </c>
      <c r="E282" s="2">
        <v>3489.77</v>
      </c>
      <c r="F282" s="2" t="s">
        <v>34</v>
      </c>
      <c r="G282" t="s">
        <v>156</v>
      </c>
      <c r="H282">
        <v>282</v>
      </c>
    </row>
    <row r="283" spans="1:13">
      <c r="A283" t="s">
        <v>466</v>
      </c>
      <c r="B283" t="s">
        <v>470</v>
      </c>
      <c r="C283">
        <v>242.33</v>
      </c>
      <c r="E283" s="2">
        <v>3732.1</v>
      </c>
      <c r="F283" s="2" t="s">
        <v>646</v>
      </c>
      <c r="G283" t="s">
        <v>156</v>
      </c>
      <c r="H283">
        <v>283</v>
      </c>
    </row>
    <row r="284" spans="1:13">
      <c r="A284" t="s">
        <v>466</v>
      </c>
      <c r="B284" t="s">
        <v>471</v>
      </c>
      <c r="C284">
        <v>23.56</v>
      </c>
      <c r="E284" s="2">
        <v>3755.66</v>
      </c>
      <c r="F284" s="2" t="s">
        <v>37</v>
      </c>
      <c r="G284" t="s">
        <v>156</v>
      </c>
      <c r="H284">
        <v>284</v>
      </c>
    </row>
    <row r="285" spans="1:13">
      <c r="A285" t="s">
        <v>466</v>
      </c>
      <c r="B285" t="s">
        <v>472</v>
      </c>
      <c r="C285">
        <v>3.11</v>
      </c>
      <c r="E285" s="2">
        <v>3758.77</v>
      </c>
      <c r="F285" s="2" t="s">
        <v>646</v>
      </c>
      <c r="G285" t="s">
        <v>156</v>
      </c>
      <c r="H285">
        <v>285</v>
      </c>
    </row>
    <row r="286" spans="1:13">
      <c r="A286" t="s">
        <v>473</v>
      </c>
      <c r="B286" t="s">
        <v>474</v>
      </c>
      <c r="D286">
        <v>2000</v>
      </c>
      <c r="E286" s="2">
        <v>1758.77</v>
      </c>
      <c r="F286" s="2" t="s">
        <v>646</v>
      </c>
      <c r="G286" t="s">
        <v>156</v>
      </c>
      <c r="H286">
        <v>286</v>
      </c>
    </row>
    <row r="287" spans="1:13">
      <c r="A287" t="s">
        <v>473</v>
      </c>
      <c r="B287" t="s">
        <v>475</v>
      </c>
      <c r="C287">
        <v>11.23</v>
      </c>
      <c r="E287" s="2">
        <v>1770.0</v>
      </c>
      <c r="F287" s="2" t="s">
        <v>22</v>
      </c>
      <c r="G287" t="s">
        <v>156</v>
      </c>
      <c r="H287">
        <v>287</v>
      </c>
    </row>
    <row r="288" spans="1:13">
      <c r="A288" t="s">
        <v>473</v>
      </c>
      <c r="B288" t="s">
        <v>333</v>
      </c>
      <c r="D288">
        <v>300</v>
      </c>
      <c r="E288" s="2">
        <v>1470.0</v>
      </c>
      <c r="F288" s="2" t="s">
        <v>646</v>
      </c>
      <c r="G288" t="s">
        <v>156</v>
      </c>
      <c r="H288">
        <v>288</v>
      </c>
    </row>
    <row r="289" spans="1:13">
      <c r="A289" t="s">
        <v>476</v>
      </c>
      <c r="B289" t="s">
        <v>477</v>
      </c>
      <c r="C289">
        <v>750</v>
      </c>
      <c r="E289" s="2">
        <v>2220.0</v>
      </c>
      <c r="F289" s="2" t="s">
        <v>31</v>
      </c>
      <c r="G289" t="s">
        <v>156</v>
      </c>
      <c r="H289">
        <v>289</v>
      </c>
    </row>
    <row r="290" spans="1:13">
      <c r="A290" t="s">
        <v>478</v>
      </c>
      <c r="B290" t="s">
        <v>479</v>
      </c>
      <c r="C290">
        <v>150.56</v>
      </c>
      <c r="E290" s="2">
        <v>2370.56</v>
      </c>
      <c r="F290" s="2" t="s">
        <v>646</v>
      </c>
      <c r="G290" t="s">
        <v>156</v>
      </c>
      <c r="H290">
        <v>290</v>
      </c>
    </row>
    <row r="291" spans="1:13">
      <c r="A291" t="s">
        <v>480</v>
      </c>
      <c r="B291" t="s">
        <v>481</v>
      </c>
      <c r="C291">
        <v>56.5</v>
      </c>
      <c r="E291" s="2">
        <v>2427.06</v>
      </c>
      <c r="F291" s="2" t="s">
        <v>646</v>
      </c>
      <c r="G291" t="s">
        <v>156</v>
      </c>
      <c r="H291">
        <v>291</v>
      </c>
    </row>
    <row r="292" spans="1:13">
      <c r="A292" t="s">
        <v>480</v>
      </c>
      <c r="B292" t="s">
        <v>482</v>
      </c>
      <c r="C292">
        <v>11.99</v>
      </c>
      <c r="E292" s="2">
        <v>2439.05</v>
      </c>
      <c r="F292" s="2" t="s">
        <v>646</v>
      </c>
      <c r="G292" t="s">
        <v>156</v>
      </c>
      <c r="H292">
        <v>292</v>
      </c>
    </row>
    <row r="293" spans="1:13">
      <c r="A293" t="s">
        <v>480</v>
      </c>
      <c r="B293" t="s">
        <v>483</v>
      </c>
      <c r="C293">
        <v>16.85</v>
      </c>
      <c r="E293" s="2">
        <v>2455.9</v>
      </c>
      <c r="F293" s="2" t="s">
        <v>646</v>
      </c>
      <c r="G293" t="s">
        <v>156</v>
      </c>
      <c r="H293">
        <v>293</v>
      </c>
    </row>
    <row r="294" spans="1:13">
      <c r="A294" t="s">
        <v>484</v>
      </c>
      <c r="B294" t="s">
        <v>485</v>
      </c>
      <c r="C294">
        <v>10.42</v>
      </c>
      <c r="E294" s="2">
        <v>2466.32</v>
      </c>
      <c r="F294" s="2" t="s">
        <v>646</v>
      </c>
      <c r="G294" t="s">
        <v>156</v>
      </c>
      <c r="H294">
        <v>294</v>
      </c>
    </row>
    <row r="295" spans="1:13">
      <c r="A295" t="s">
        <v>484</v>
      </c>
      <c r="B295" t="s">
        <v>334</v>
      </c>
      <c r="C295">
        <v>4.4</v>
      </c>
      <c r="E295" s="2">
        <v>2470.72</v>
      </c>
      <c r="F295" s="2" t="s">
        <v>645</v>
      </c>
      <c r="G295" t="s">
        <v>156</v>
      </c>
      <c r="H295">
        <v>295</v>
      </c>
    </row>
    <row r="296" spans="1:13">
      <c r="A296" t="s">
        <v>486</v>
      </c>
      <c r="B296" t="s">
        <v>487</v>
      </c>
      <c r="C296">
        <v>30.45</v>
      </c>
      <c r="E296" s="2">
        <v>2501.17</v>
      </c>
      <c r="F296" s="2" t="s">
        <v>646</v>
      </c>
      <c r="G296" t="s">
        <v>156</v>
      </c>
      <c r="H296">
        <v>296</v>
      </c>
    </row>
    <row r="297" spans="1:13">
      <c r="A297" t="s">
        <v>488</v>
      </c>
      <c r="B297" t="s">
        <v>489</v>
      </c>
      <c r="C297">
        <v>9.03</v>
      </c>
      <c r="E297" s="2">
        <v>2510.2</v>
      </c>
      <c r="F297" s="2" t="s">
        <v>646</v>
      </c>
      <c r="G297" t="s">
        <v>156</v>
      </c>
      <c r="H297">
        <v>297</v>
      </c>
    </row>
    <row r="298" spans="1:13">
      <c r="A298" t="s">
        <v>490</v>
      </c>
      <c r="B298" t="s">
        <v>491</v>
      </c>
      <c r="C298">
        <v>23.57</v>
      </c>
      <c r="E298" s="2">
        <v>2533.77</v>
      </c>
      <c r="F298" s="2" t="s">
        <v>646</v>
      </c>
      <c r="G298" t="s">
        <v>156</v>
      </c>
      <c r="H298">
        <v>298</v>
      </c>
    </row>
    <row r="299" spans="1:13">
      <c r="A299" t="s">
        <v>490</v>
      </c>
      <c r="B299" t="s">
        <v>299</v>
      </c>
      <c r="C299">
        <v>750</v>
      </c>
      <c r="E299" s="2">
        <v>3283.77</v>
      </c>
      <c r="F299" s="2" t="s">
        <v>31</v>
      </c>
      <c r="G299" t="s">
        <v>156</v>
      </c>
      <c r="H299">
        <v>299</v>
      </c>
    </row>
    <row r="300" spans="1:13">
      <c r="A300" t="s">
        <v>490</v>
      </c>
      <c r="B300" t="s">
        <v>459</v>
      </c>
      <c r="C300">
        <v>9.04</v>
      </c>
      <c r="E300" s="2">
        <v>3292.81</v>
      </c>
      <c r="F300" s="2" t="s">
        <v>646</v>
      </c>
      <c r="G300" t="s">
        <v>156</v>
      </c>
      <c r="H300">
        <v>300</v>
      </c>
    </row>
    <row r="301" spans="1:13">
      <c r="A301" t="s">
        <v>492</v>
      </c>
      <c r="B301" t="s">
        <v>493</v>
      </c>
      <c r="C301">
        <v>25.27</v>
      </c>
      <c r="E301" s="2">
        <v>3318.08</v>
      </c>
      <c r="F301" s="2" t="s">
        <v>22</v>
      </c>
      <c r="G301" t="s">
        <v>156</v>
      </c>
      <c r="H301">
        <v>301</v>
      </c>
    </row>
    <row r="302" spans="1:13">
      <c r="A302" t="s">
        <v>494</v>
      </c>
      <c r="B302" t="s">
        <v>443</v>
      </c>
      <c r="C302">
        <v>50.48</v>
      </c>
      <c r="E302" s="2">
        <v>3368.56</v>
      </c>
      <c r="F302" s="2" t="s">
        <v>34</v>
      </c>
      <c r="G302" t="s">
        <v>156</v>
      </c>
      <c r="H302">
        <v>302</v>
      </c>
    </row>
    <row r="303" spans="1:13">
      <c r="A303" t="s">
        <v>494</v>
      </c>
      <c r="B303" t="s">
        <v>495</v>
      </c>
      <c r="C303">
        <v>67.74</v>
      </c>
      <c r="E303" s="2">
        <v>3436.3</v>
      </c>
      <c r="F303" s="2" t="s">
        <v>646</v>
      </c>
      <c r="G303" t="s">
        <v>156</v>
      </c>
      <c r="H303">
        <v>303</v>
      </c>
    </row>
    <row r="304" spans="1:13">
      <c r="A304" t="s">
        <v>496</v>
      </c>
      <c r="B304" t="s">
        <v>334</v>
      </c>
      <c r="C304">
        <v>4.61</v>
      </c>
      <c r="E304" s="2">
        <v>3440.91</v>
      </c>
      <c r="F304" s="2" t="s">
        <v>645</v>
      </c>
      <c r="G304" t="s">
        <v>156</v>
      </c>
      <c r="H304">
        <v>304</v>
      </c>
    </row>
    <row r="305" spans="1:13">
      <c r="A305" t="s">
        <v>497</v>
      </c>
      <c r="B305" t="s">
        <v>498</v>
      </c>
      <c r="C305">
        <v>7.9</v>
      </c>
      <c r="E305" s="2">
        <v>3448.81</v>
      </c>
      <c r="F305" s="2" t="s">
        <v>646</v>
      </c>
      <c r="G305" t="s">
        <v>156</v>
      </c>
      <c r="H305">
        <v>305</v>
      </c>
    </row>
    <row r="306" spans="1:13">
      <c r="A306" t="s">
        <v>497</v>
      </c>
      <c r="B306" t="s">
        <v>319</v>
      </c>
      <c r="C306">
        <v>13.99</v>
      </c>
      <c r="E306" s="2">
        <v>3462.8</v>
      </c>
      <c r="F306" s="2" t="s">
        <v>37</v>
      </c>
      <c r="G306" t="s">
        <v>156</v>
      </c>
      <c r="H306">
        <v>306</v>
      </c>
    </row>
    <row r="307" spans="1:13">
      <c r="A307" t="s">
        <v>497</v>
      </c>
      <c r="B307" t="s">
        <v>334</v>
      </c>
      <c r="C307">
        <v>36.5</v>
      </c>
      <c r="E307" s="2">
        <v>3499.3</v>
      </c>
      <c r="F307" s="2" t="s">
        <v>645</v>
      </c>
      <c r="G307" t="s">
        <v>156</v>
      </c>
      <c r="H307">
        <v>307</v>
      </c>
    </row>
    <row r="308" spans="1:13">
      <c r="A308" t="s">
        <v>497</v>
      </c>
      <c r="B308" t="s">
        <v>499</v>
      </c>
      <c r="C308">
        <v>21.46</v>
      </c>
      <c r="E308" s="2">
        <v>3520.76</v>
      </c>
      <c r="F308" s="2" t="s">
        <v>646</v>
      </c>
      <c r="G308" t="s">
        <v>156</v>
      </c>
      <c r="H308">
        <v>308</v>
      </c>
    </row>
    <row r="309" spans="1:13">
      <c r="A309" t="s">
        <v>497</v>
      </c>
      <c r="B309" t="s">
        <v>499</v>
      </c>
      <c r="C309">
        <v>16.94</v>
      </c>
      <c r="E309" s="2">
        <v>3537.7</v>
      </c>
      <c r="F309" s="2" t="s">
        <v>646</v>
      </c>
      <c r="G309" t="s">
        <v>156</v>
      </c>
      <c r="H309">
        <v>309</v>
      </c>
    </row>
    <row r="310" spans="1:13">
      <c r="A310" t="s">
        <v>497</v>
      </c>
      <c r="B310" t="s">
        <v>500</v>
      </c>
      <c r="C310">
        <v>3.82</v>
      </c>
      <c r="E310" s="2">
        <v>3541.52</v>
      </c>
      <c r="F310" s="2" t="s">
        <v>646</v>
      </c>
      <c r="G310" t="s">
        <v>156</v>
      </c>
      <c r="H310">
        <v>310</v>
      </c>
    </row>
    <row r="311" spans="1:13">
      <c r="A311" t="s">
        <v>501</v>
      </c>
      <c r="B311" t="s">
        <v>502</v>
      </c>
      <c r="C311">
        <v>63.96</v>
      </c>
      <c r="E311" s="2">
        <v>3605.48</v>
      </c>
      <c r="F311" s="2" t="s">
        <v>49</v>
      </c>
      <c r="G311" t="s">
        <v>156</v>
      </c>
      <c r="H311">
        <v>311</v>
      </c>
    </row>
    <row r="312" spans="1:13">
      <c r="A312" t="s">
        <v>501</v>
      </c>
      <c r="B312" t="s">
        <v>503</v>
      </c>
      <c r="C312">
        <v>162.44</v>
      </c>
      <c r="E312" s="2">
        <v>3767.92</v>
      </c>
      <c r="F312" s="2" t="s">
        <v>34</v>
      </c>
      <c r="G312" t="s">
        <v>156</v>
      </c>
      <c r="H312">
        <v>312</v>
      </c>
    </row>
    <row r="313" spans="1:13">
      <c r="A313" t="s">
        <v>501</v>
      </c>
      <c r="B313" t="s">
        <v>504</v>
      </c>
      <c r="C313">
        <v>42.38</v>
      </c>
      <c r="E313" s="2">
        <v>3810.3</v>
      </c>
      <c r="F313" s="2" t="s">
        <v>22</v>
      </c>
      <c r="G313" t="s">
        <v>156</v>
      </c>
      <c r="H313">
        <v>313</v>
      </c>
    </row>
    <row r="314" spans="1:13">
      <c r="A314" t="s">
        <v>501</v>
      </c>
      <c r="B314" t="s">
        <v>505</v>
      </c>
      <c r="C314">
        <v>265.19</v>
      </c>
      <c r="E314" s="2">
        <v>4075.49</v>
      </c>
      <c r="F314" s="2" t="s">
        <v>646</v>
      </c>
      <c r="G314" t="s">
        <v>156</v>
      </c>
      <c r="H314">
        <v>314</v>
      </c>
    </row>
    <row r="315" spans="1:13">
      <c r="A315" t="s">
        <v>501</v>
      </c>
      <c r="B315" t="s">
        <v>210</v>
      </c>
      <c r="D315">
        <v>2470.72</v>
      </c>
      <c r="E315" s="2">
        <v>1604.77</v>
      </c>
      <c r="F315" s="2" t="s">
        <v>646</v>
      </c>
      <c r="G315" t="s">
        <v>156</v>
      </c>
      <c r="H315">
        <v>315</v>
      </c>
    </row>
    <row r="316" spans="1:13">
      <c r="A316" t="s">
        <v>506</v>
      </c>
      <c r="B316" t="s">
        <v>507</v>
      </c>
      <c r="C316">
        <v>23.75</v>
      </c>
      <c r="E316" s="2">
        <v>1628.52</v>
      </c>
      <c r="F316" s="2" t="s">
        <v>31</v>
      </c>
      <c r="G316" t="s">
        <v>156</v>
      </c>
      <c r="H316">
        <v>316</v>
      </c>
    </row>
    <row r="317" spans="1:13">
      <c r="A317" t="s">
        <v>506</v>
      </c>
      <c r="B317" t="s">
        <v>443</v>
      </c>
      <c r="C317">
        <v>22.59</v>
      </c>
      <c r="E317" s="2">
        <v>1651.11</v>
      </c>
      <c r="F317" s="2" t="s">
        <v>34</v>
      </c>
      <c r="G317" t="s">
        <v>156</v>
      </c>
      <c r="H317">
        <v>317</v>
      </c>
    </row>
    <row r="318" spans="1:13">
      <c r="A318" t="s">
        <v>508</v>
      </c>
      <c r="B318" t="s">
        <v>334</v>
      </c>
      <c r="C318">
        <v>42.25</v>
      </c>
      <c r="E318" s="2">
        <v>1693.36</v>
      </c>
      <c r="F318" s="2" t="s">
        <v>645</v>
      </c>
      <c r="G318" t="s">
        <v>156</v>
      </c>
      <c r="H318">
        <v>318</v>
      </c>
    </row>
    <row r="319" spans="1:13">
      <c r="A319" t="s">
        <v>508</v>
      </c>
      <c r="B319" t="s">
        <v>509</v>
      </c>
      <c r="C319">
        <v>26.72</v>
      </c>
      <c r="E319" s="2">
        <v>1720.08</v>
      </c>
      <c r="F319" s="2" t="s">
        <v>646</v>
      </c>
      <c r="G319" t="s">
        <v>156</v>
      </c>
      <c r="H319">
        <v>319</v>
      </c>
    </row>
    <row r="320" spans="1:13">
      <c r="A320" t="s">
        <v>510</v>
      </c>
      <c r="B320" t="s">
        <v>511</v>
      </c>
      <c r="C320">
        <v>76.18</v>
      </c>
      <c r="E320" s="2">
        <v>1796.26</v>
      </c>
      <c r="F320" s="2" t="s">
        <v>22</v>
      </c>
      <c r="G320" t="s">
        <v>156</v>
      </c>
      <c r="H320">
        <v>320</v>
      </c>
    </row>
    <row r="321" spans="1:13">
      <c r="A321" t="s">
        <v>512</v>
      </c>
      <c r="B321" t="s">
        <v>397</v>
      </c>
      <c r="C321">
        <v>56.5</v>
      </c>
      <c r="E321" s="2">
        <v>1852.76</v>
      </c>
      <c r="F321" s="2" t="s">
        <v>646</v>
      </c>
      <c r="G321" t="s">
        <v>156</v>
      </c>
      <c r="H321">
        <v>321</v>
      </c>
    </row>
    <row r="322" spans="1:13">
      <c r="A322" t="s">
        <v>512</v>
      </c>
      <c r="B322" t="s">
        <v>513</v>
      </c>
      <c r="C322">
        <v>11.99</v>
      </c>
      <c r="E322" s="2">
        <v>1864.75</v>
      </c>
      <c r="F322" s="2" t="s">
        <v>37</v>
      </c>
      <c r="G322" t="s">
        <v>156</v>
      </c>
      <c r="H322">
        <v>322</v>
      </c>
    </row>
    <row r="323" spans="1:13">
      <c r="A323" t="s">
        <v>514</v>
      </c>
      <c r="B323" t="s">
        <v>515</v>
      </c>
      <c r="C323">
        <v>10.47</v>
      </c>
      <c r="E323" s="2">
        <v>1875.22</v>
      </c>
      <c r="F323" s="2" t="s">
        <v>646</v>
      </c>
      <c r="G323" t="s">
        <v>156</v>
      </c>
      <c r="H323">
        <v>323</v>
      </c>
    </row>
    <row r="324" spans="1:13">
      <c r="A324" t="s">
        <v>514</v>
      </c>
      <c r="B324" t="s">
        <v>516</v>
      </c>
      <c r="C324">
        <v>31.87</v>
      </c>
      <c r="E324" s="2">
        <v>1907.09</v>
      </c>
      <c r="F324" s="2" t="s">
        <v>646</v>
      </c>
      <c r="G324" t="s">
        <v>156</v>
      </c>
      <c r="H324">
        <v>324</v>
      </c>
    </row>
    <row r="325" spans="1:13">
      <c r="A325" t="s">
        <v>514</v>
      </c>
      <c r="B325" t="s">
        <v>299</v>
      </c>
      <c r="C325">
        <v>750</v>
      </c>
      <c r="E325" s="2">
        <v>2657.09</v>
      </c>
      <c r="F325" s="2" t="s">
        <v>31</v>
      </c>
      <c r="G325" t="s">
        <v>156</v>
      </c>
      <c r="H325">
        <v>325</v>
      </c>
    </row>
    <row r="326" spans="1:13">
      <c r="A326" t="s">
        <v>514</v>
      </c>
      <c r="B326" t="s">
        <v>517</v>
      </c>
      <c r="C326">
        <v>8.41</v>
      </c>
      <c r="E326" s="2">
        <v>2665.5</v>
      </c>
      <c r="F326" s="2" t="s">
        <v>22</v>
      </c>
      <c r="G326" t="s">
        <v>156</v>
      </c>
      <c r="H326">
        <v>326</v>
      </c>
    </row>
    <row r="327" spans="1:13">
      <c r="A327" t="s">
        <v>518</v>
      </c>
      <c r="B327" t="s">
        <v>519</v>
      </c>
      <c r="C327">
        <v>13.48</v>
      </c>
      <c r="E327" s="2">
        <v>2678.98</v>
      </c>
      <c r="F327" s="2" t="s">
        <v>22</v>
      </c>
      <c r="G327" t="s">
        <v>156</v>
      </c>
      <c r="H327">
        <v>327</v>
      </c>
    </row>
    <row r="328" spans="1:13">
      <c r="A328" t="s">
        <v>518</v>
      </c>
      <c r="B328" t="s">
        <v>520</v>
      </c>
      <c r="C328">
        <v>67.43</v>
      </c>
      <c r="E328" s="2">
        <v>2746.41</v>
      </c>
      <c r="F328" s="2" t="s">
        <v>22</v>
      </c>
      <c r="G328" t="s">
        <v>156</v>
      </c>
      <c r="H328">
        <v>328</v>
      </c>
    </row>
    <row r="329" spans="1:13">
      <c r="A329" t="s">
        <v>518</v>
      </c>
      <c r="B329" t="s">
        <v>521</v>
      </c>
      <c r="C329">
        <v>9.03</v>
      </c>
      <c r="E329" s="2">
        <v>2755.44</v>
      </c>
      <c r="F329" s="2" t="s">
        <v>646</v>
      </c>
      <c r="G329" t="s">
        <v>156</v>
      </c>
      <c r="H329">
        <v>329</v>
      </c>
    </row>
    <row r="330" spans="1:13">
      <c r="A330" t="s">
        <v>522</v>
      </c>
      <c r="B330" t="s">
        <v>523</v>
      </c>
      <c r="C330">
        <v>3.29</v>
      </c>
      <c r="E330" s="2">
        <v>2758.73</v>
      </c>
      <c r="F330" s="2" t="s">
        <v>646</v>
      </c>
      <c r="G330" t="s">
        <v>156</v>
      </c>
      <c r="H330">
        <v>330</v>
      </c>
    </row>
    <row r="331" spans="1:13">
      <c r="A331" t="s">
        <v>522</v>
      </c>
      <c r="B331" t="s">
        <v>524</v>
      </c>
      <c r="C331">
        <v>27.86</v>
      </c>
      <c r="E331" s="2">
        <v>2786.59</v>
      </c>
      <c r="F331" s="2" t="s">
        <v>22</v>
      </c>
      <c r="G331" t="s">
        <v>156</v>
      </c>
      <c r="H331">
        <v>331</v>
      </c>
    </row>
    <row r="332" spans="1:13">
      <c r="A332" t="s">
        <v>525</v>
      </c>
      <c r="B332" t="s">
        <v>459</v>
      </c>
      <c r="C332">
        <v>9.04</v>
      </c>
      <c r="E332" s="2">
        <v>2795.63</v>
      </c>
      <c r="F332" s="2" t="s">
        <v>646</v>
      </c>
      <c r="G332" t="s">
        <v>156</v>
      </c>
      <c r="H332">
        <v>332</v>
      </c>
    </row>
    <row r="333" spans="1:13">
      <c r="A333" t="s">
        <v>526</v>
      </c>
      <c r="B333" t="s">
        <v>527</v>
      </c>
      <c r="C333">
        <v>20.03</v>
      </c>
      <c r="E333" s="2">
        <v>2815.66</v>
      </c>
      <c r="F333" s="2" t="s">
        <v>22</v>
      </c>
      <c r="G333" t="s">
        <v>156</v>
      </c>
      <c r="H333">
        <v>333</v>
      </c>
    </row>
    <row r="334" spans="1:13">
      <c r="A334" t="s">
        <v>526</v>
      </c>
      <c r="B334" t="s">
        <v>400</v>
      </c>
      <c r="C334">
        <v>67.74</v>
      </c>
      <c r="E334" s="2">
        <v>2883.4</v>
      </c>
      <c r="F334" s="2" t="s">
        <v>646</v>
      </c>
      <c r="G334" t="s">
        <v>156</v>
      </c>
      <c r="H334">
        <v>334</v>
      </c>
    </row>
    <row r="335" spans="1:13">
      <c r="A335" t="s">
        <v>528</v>
      </c>
      <c r="B335" t="s">
        <v>319</v>
      </c>
      <c r="C335">
        <v>13.99</v>
      </c>
      <c r="E335" s="2">
        <v>2897.39</v>
      </c>
      <c r="F335" s="2" t="s">
        <v>37</v>
      </c>
      <c r="G335" t="s">
        <v>156</v>
      </c>
      <c r="H335">
        <v>335</v>
      </c>
    </row>
    <row r="336" spans="1:13">
      <c r="A336" t="s">
        <v>528</v>
      </c>
      <c r="B336" t="s">
        <v>474</v>
      </c>
      <c r="D336">
        <v>3000</v>
      </c>
      <c r="E336" s="2">
        <v>-102.61000000001</v>
      </c>
      <c r="F336" s="2" t="s">
        <v>646</v>
      </c>
      <c r="G336" t="s">
        <v>156</v>
      </c>
      <c r="H336">
        <v>336</v>
      </c>
    </row>
    <row r="337" spans="1:13">
      <c r="A337" t="s">
        <v>528</v>
      </c>
      <c r="B337" t="s">
        <v>529</v>
      </c>
      <c r="C337">
        <v>63.37</v>
      </c>
      <c r="E337" s="2">
        <v>-39.240000000006</v>
      </c>
      <c r="F337" s="2" t="s">
        <v>49</v>
      </c>
      <c r="G337" t="s">
        <v>156</v>
      </c>
      <c r="H337">
        <v>337</v>
      </c>
    </row>
    <row r="338" spans="1:13">
      <c r="A338" t="s">
        <v>528</v>
      </c>
      <c r="B338" t="s">
        <v>530</v>
      </c>
      <c r="C338">
        <v>160.93</v>
      </c>
      <c r="E338" s="2">
        <v>121.68999999999</v>
      </c>
      <c r="F338" s="2" t="s">
        <v>34</v>
      </c>
      <c r="G338" t="s">
        <v>156</v>
      </c>
      <c r="H338">
        <v>338</v>
      </c>
    </row>
    <row r="339" spans="1:13">
      <c r="A339" t="s">
        <v>528</v>
      </c>
      <c r="B339" t="s">
        <v>531</v>
      </c>
      <c r="C339">
        <v>240.4</v>
      </c>
      <c r="E339" s="2">
        <v>362.08999999999</v>
      </c>
      <c r="F339" s="2" t="s">
        <v>646</v>
      </c>
      <c r="G339" t="s">
        <v>156</v>
      </c>
      <c r="H339">
        <v>339</v>
      </c>
    </row>
    <row r="340" spans="1:13">
      <c r="A340" t="s">
        <v>532</v>
      </c>
      <c r="B340" t="s">
        <v>361</v>
      </c>
      <c r="C340">
        <v>45.18</v>
      </c>
      <c r="E340" s="2">
        <v>407.26999999999</v>
      </c>
      <c r="F340" s="2" t="s">
        <v>34</v>
      </c>
      <c r="G340" t="s">
        <v>156</v>
      </c>
      <c r="H340">
        <v>340</v>
      </c>
    </row>
    <row r="341" spans="1:13">
      <c r="A341" t="s">
        <v>532</v>
      </c>
      <c r="B341" t="s">
        <v>533</v>
      </c>
      <c r="C341">
        <v>80.08</v>
      </c>
      <c r="E341" s="2">
        <v>487.34999999999</v>
      </c>
      <c r="F341" s="2" t="s">
        <v>646</v>
      </c>
      <c r="G341" t="s">
        <v>156</v>
      </c>
      <c r="H341">
        <v>341</v>
      </c>
    </row>
    <row r="342" spans="1:13">
      <c r="A342" t="s">
        <v>532</v>
      </c>
      <c r="B342" t="s">
        <v>534</v>
      </c>
      <c r="C342">
        <v>23.43</v>
      </c>
      <c r="E342" s="2">
        <v>510.77999999999</v>
      </c>
      <c r="F342" s="2" t="s">
        <v>646</v>
      </c>
      <c r="G342" t="s">
        <v>156</v>
      </c>
      <c r="H342">
        <v>342</v>
      </c>
    </row>
    <row r="343" spans="1:13">
      <c r="A343" t="s">
        <v>535</v>
      </c>
      <c r="B343" t="s">
        <v>536</v>
      </c>
      <c r="D343">
        <v>20.03</v>
      </c>
      <c r="E343" s="2">
        <v>490.74999999999</v>
      </c>
      <c r="F343" s="2" t="s">
        <v>646</v>
      </c>
      <c r="G343" t="s">
        <v>156</v>
      </c>
      <c r="H343">
        <v>343</v>
      </c>
    </row>
    <row r="344" spans="1:13">
      <c r="A344" t="s">
        <v>537</v>
      </c>
      <c r="B344" t="s">
        <v>538</v>
      </c>
      <c r="C344">
        <v>30.51</v>
      </c>
      <c r="E344" s="2">
        <v>521.25999999999</v>
      </c>
      <c r="F344" s="2" t="s">
        <v>646</v>
      </c>
      <c r="G344" t="s">
        <v>156</v>
      </c>
      <c r="H344">
        <v>344</v>
      </c>
    </row>
    <row r="345" spans="1:13">
      <c r="A345" t="s">
        <v>537</v>
      </c>
      <c r="B345" t="s">
        <v>299</v>
      </c>
      <c r="C345">
        <v>750</v>
      </c>
      <c r="E345" s="2">
        <v>1271.26</v>
      </c>
      <c r="F345" s="2" t="s">
        <v>31</v>
      </c>
      <c r="G345" t="s">
        <v>156</v>
      </c>
      <c r="H345">
        <v>345</v>
      </c>
    </row>
    <row r="346" spans="1:13">
      <c r="A346" t="s">
        <v>539</v>
      </c>
      <c r="B346" t="s">
        <v>540</v>
      </c>
      <c r="D346">
        <v>7.9</v>
      </c>
      <c r="E346" s="2">
        <v>1263.36</v>
      </c>
      <c r="F346" s="2" t="s">
        <v>646</v>
      </c>
      <c r="G346" t="s">
        <v>156</v>
      </c>
      <c r="H346">
        <v>346</v>
      </c>
    </row>
    <row r="347" spans="1:13">
      <c r="A347" t="s">
        <v>539</v>
      </c>
      <c r="B347" t="s">
        <v>541</v>
      </c>
      <c r="C347">
        <v>25.17</v>
      </c>
      <c r="E347" s="2">
        <v>1288.53</v>
      </c>
      <c r="F347" s="2" t="s">
        <v>22</v>
      </c>
      <c r="G347" t="s">
        <v>156</v>
      </c>
      <c r="H347">
        <v>347</v>
      </c>
    </row>
    <row r="348" spans="1:13">
      <c r="A348" t="s">
        <v>542</v>
      </c>
      <c r="B348" t="s">
        <v>543</v>
      </c>
      <c r="C348">
        <v>11.99</v>
      </c>
      <c r="E348" s="2">
        <v>1300.52</v>
      </c>
      <c r="F348" s="2" t="s">
        <v>37</v>
      </c>
      <c r="G348" t="s">
        <v>156</v>
      </c>
      <c r="H348">
        <v>348</v>
      </c>
    </row>
    <row r="349" spans="1:13">
      <c r="A349" t="s">
        <v>542</v>
      </c>
      <c r="B349" t="s">
        <v>544</v>
      </c>
      <c r="C349">
        <v>1.49</v>
      </c>
      <c r="E349" s="2">
        <v>1302.01</v>
      </c>
      <c r="F349" s="2" t="s">
        <v>646</v>
      </c>
      <c r="G349" t="s">
        <v>156</v>
      </c>
      <c r="H349">
        <v>349</v>
      </c>
    </row>
    <row r="350" spans="1:13">
      <c r="A350" t="s">
        <v>545</v>
      </c>
      <c r="B350" t="s">
        <v>546</v>
      </c>
      <c r="C350">
        <v>134.37</v>
      </c>
      <c r="E350" s="2">
        <v>1436.38</v>
      </c>
      <c r="F350" s="2" t="s">
        <v>22</v>
      </c>
      <c r="G350" t="s">
        <v>156</v>
      </c>
      <c r="H350">
        <v>350</v>
      </c>
    </row>
    <row r="351" spans="1:13">
      <c r="A351" t="s">
        <v>547</v>
      </c>
      <c r="B351" t="s">
        <v>346</v>
      </c>
      <c r="C351">
        <v>56.5</v>
      </c>
      <c r="E351" s="2">
        <v>1492.88</v>
      </c>
      <c r="F351" s="2" t="s">
        <v>647</v>
      </c>
      <c r="G351" t="s">
        <v>156</v>
      </c>
      <c r="H351">
        <v>351</v>
      </c>
    </row>
    <row r="352" spans="1:13">
      <c r="A352" t="s">
        <v>547</v>
      </c>
      <c r="B352" t="s">
        <v>548</v>
      </c>
      <c r="C352">
        <v>80.79</v>
      </c>
      <c r="E352" s="2">
        <v>1573.67</v>
      </c>
      <c r="F352" s="2" t="s">
        <v>646</v>
      </c>
      <c r="G352" t="s">
        <v>156</v>
      </c>
      <c r="H352">
        <v>352</v>
      </c>
    </row>
    <row r="353" spans="1:13">
      <c r="A353" t="s">
        <v>547</v>
      </c>
      <c r="B353" t="s">
        <v>549</v>
      </c>
      <c r="C353">
        <v>10.31</v>
      </c>
      <c r="E353" s="2">
        <v>1583.98</v>
      </c>
      <c r="F353" s="2" t="s">
        <v>646</v>
      </c>
      <c r="G353" t="s">
        <v>156</v>
      </c>
      <c r="H353">
        <v>353</v>
      </c>
    </row>
    <row r="354" spans="1:13">
      <c r="A354" t="s">
        <v>547</v>
      </c>
      <c r="B354" t="s">
        <v>550</v>
      </c>
      <c r="C354">
        <v>47.81</v>
      </c>
      <c r="E354" s="2">
        <v>1631.79</v>
      </c>
      <c r="F354" s="2" t="s">
        <v>34</v>
      </c>
      <c r="G354" t="s">
        <v>156</v>
      </c>
      <c r="H354">
        <v>354</v>
      </c>
    </row>
    <row r="355" spans="1:13">
      <c r="A355" t="s">
        <v>551</v>
      </c>
      <c r="B355" t="s">
        <v>552</v>
      </c>
      <c r="C355">
        <v>24.63</v>
      </c>
      <c r="E355" s="2">
        <v>1656.42</v>
      </c>
      <c r="F355" s="2" t="s">
        <v>34</v>
      </c>
      <c r="G355" t="s">
        <v>156</v>
      </c>
      <c r="H355">
        <v>355</v>
      </c>
    </row>
    <row r="356" spans="1:13">
      <c r="A356" t="s">
        <v>553</v>
      </c>
      <c r="B356" t="s">
        <v>554</v>
      </c>
      <c r="C356">
        <v>23.29</v>
      </c>
      <c r="E356" s="2">
        <v>1679.71</v>
      </c>
      <c r="F356" s="2" t="s">
        <v>34</v>
      </c>
      <c r="G356" t="s">
        <v>156</v>
      </c>
      <c r="H356">
        <v>356</v>
      </c>
    </row>
    <row r="357" spans="1:13">
      <c r="A357" t="s">
        <v>555</v>
      </c>
      <c r="B357" t="s">
        <v>421</v>
      </c>
      <c r="C357">
        <v>147.04</v>
      </c>
      <c r="E357" s="2">
        <v>1826.75</v>
      </c>
      <c r="F357" s="2" t="s">
        <v>647</v>
      </c>
      <c r="G357" t="s">
        <v>156</v>
      </c>
      <c r="H357">
        <v>357</v>
      </c>
    </row>
    <row r="358" spans="1:13">
      <c r="A358" t="s">
        <v>555</v>
      </c>
      <c r="B358" t="s">
        <v>556</v>
      </c>
      <c r="C358">
        <v>9.03</v>
      </c>
      <c r="E358" s="2">
        <v>1835.78</v>
      </c>
      <c r="F358" s="2" t="s">
        <v>37</v>
      </c>
      <c r="G358" t="s">
        <v>156</v>
      </c>
      <c r="H358">
        <v>358</v>
      </c>
    </row>
    <row r="359" spans="1:13">
      <c r="A359" t="s">
        <v>555</v>
      </c>
      <c r="B359" t="s">
        <v>557</v>
      </c>
      <c r="C359">
        <v>33.84</v>
      </c>
      <c r="E359" s="2">
        <v>1869.62</v>
      </c>
      <c r="F359" s="2" t="s">
        <v>31</v>
      </c>
      <c r="G359" t="s">
        <v>156</v>
      </c>
      <c r="H359">
        <v>359</v>
      </c>
    </row>
    <row r="360" spans="1:13">
      <c r="A360" t="s">
        <v>558</v>
      </c>
      <c r="B360" t="s">
        <v>559</v>
      </c>
      <c r="C360">
        <v>5.55</v>
      </c>
      <c r="E360" s="2">
        <v>1875.17</v>
      </c>
      <c r="F360" s="2" t="s">
        <v>22</v>
      </c>
      <c r="G360" t="s">
        <v>156</v>
      </c>
      <c r="H360">
        <v>360</v>
      </c>
    </row>
    <row r="361" spans="1:13">
      <c r="A361" t="s">
        <v>560</v>
      </c>
      <c r="B361" t="s">
        <v>421</v>
      </c>
      <c r="C361">
        <v>29.52</v>
      </c>
      <c r="E361" s="2">
        <v>1904.69</v>
      </c>
      <c r="F361" s="2" t="s">
        <v>647</v>
      </c>
      <c r="G361" t="s">
        <v>156</v>
      </c>
      <c r="H361">
        <v>361</v>
      </c>
    </row>
    <row r="362" spans="1:13">
      <c r="A362" t="s">
        <v>561</v>
      </c>
      <c r="B362" t="s">
        <v>459</v>
      </c>
      <c r="C362">
        <v>9.04</v>
      </c>
      <c r="E362" s="2">
        <v>1913.73</v>
      </c>
      <c r="F362" s="2" t="s">
        <v>646</v>
      </c>
      <c r="G362" t="s">
        <v>156</v>
      </c>
      <c r="H362">
        <v>362</v>
      </c>
    </row>
    <row r="363" spans="1:13">
      <c r="A363" t="s">
        <v>562</v>
      </c>
      <c r="B363" t="s">
        <v>563</v>
      </c>
      <c r="C363">
        <v>23.5</v>
      </c>
      <c r="E363" s="2">
        <v>1937.23</v>
      </c>
      <c r="F363" s="2" t="s">
        <v>34</v>
      </c>
      <c r="G363" t="s">
        <v>156</v>
      </c>
      <c r="H363">
        <v>363</v>
      </c>
    </row>
    <row r="364" spans="1:13">
      <c r="A364" t="s">
        <v>562</v>
      </c>
      <c r="B364" t="s">
        <v>564</v>
      </c>
      <c r="C364">
        <v>67.74</v>
      </c>
      <c r="E364" s="2">
        <v>2004.97</v>
      </c>
      <c r="F364" s="2" t="s">
        <v>646</v>
      </c>
      <c r="G364" t="s">
        <v>156</v>
      </c>
      <c r="H364">
        <v>364</v>
      </c>
    </row>
    <row r="365" spans="1:13">
      <c r="A365" t="s">
        <v>562</v>
      </c>
      <c r="B365" t="s">
        <v>565</v>
      </c>
      <c r="C365">
        <v>750</v>
      </c>
      <c r="E365" s="2">
        <v>2754.97</v>
      </c>
      <c r="F365" s="2" t="s">
        <v>31</v>
      </c>
      <c r="G365" t="s">
        <v>156</v>
      </c>
      <c r="H365">
        <v>365</v>
      </c>
    </row>
    <row r="366" spans="1:13">
      <c r="A366" t="s">
        <v>566</v>
      </c>
      <c r="B366" t="s">
        <v>319</v>
      </c>
      <c r="C366">
        <v>13.99</v>
      </c>
      <c r="E366" s="2">
        <v>2768.96</v>
      </c>
      <c r="F366" s="2" t="s">
        <v>37</v>
      </c>
      <c r="G366" t="s">
        <v>156</v>
      </c>
      <c r="H366">
        <v>366</v>
      </c>
    </row>
    <row r="367" spans="1:13">
      <c r="A367" t="s">
        <v>566</v>
      </c>
      <c r="B367" t="s">
        <v>567</v>
      </c>
      <c r="C367">
        <v>47.04</v>
      </c>
      <c r="E367" s="2">
        <v>2816.0</v>
      </c>
      <c r="F367" s="2" t="s">
        <v>34</v>
      </c>
      <c r="G367" t="s">
        <v>156</v>
      </c>
      <c r="H367">
        <v>367</v>
      </c>
    </row>
    <row r="368" spans="1:13">
      <c r="A368" t="s">
        <v>568</v>
      </c>
      <c r="B368" t="s">
        <v>557</v>
      </c>
      <c r="C368">
        <v>8.98</v>
      </c>
      <c r="E368" s="2">
        <v>2824.98</v>
      </c>
      <c r="F368" s="2" t="s">
        <v>31</v>
      </c>
      <c r="G368" t="s">
        <v>156</v>
      </c>
      <c r="H368">
        <v>368</v>
      </c>
    </row>
    <row r="369" spans="1:13">
      <c r="A369" t="s">
        <v>569</v>
      </c>
      <c r="B369" t="s">
        <v>570</v>
      </c>
      <c r="C369">
        <v>151.48</v>
      </c>
      <c r="E369" s="2">
        <v>2976.46</v>
      </c>
      <c r="F369" s="2" t="s">
        <v>34</v>
      </c>
      <c r="G369" t="s">
        <v>156</v>
      </c>
      <c r="H369">
        <v>369</v>
      </c>
    </row>
    <row r="370" spans="1:13">
      <c r="A370" t="s">
        <v>569</v>
      </c>
      <c r="B370" t="s">
        <v>571</v>
      </c>
      <c r="C370">
        <v>62.66</v>
      </c>
      <c r="E370" s="2">
        <v>3039.12</v>
      </c>
      <c r="F370" s="2" t="s">
        <v>49</v>
      </c>
      <c r="G370" t="s">
        <v>156</v>
      </c>
      <c r="H370">
        <v>370</v>
      </c>
    </row>
    <row r="371" spans="1:13">
      <c r="A371" t="s">
        <v>569</v>
      </c>
      <c r="B371" t="s">
        <v>572</v>
      </c>
      <c r="C371">
        <v>237.73</v>
      </c>
      <c r="E371" s="2">
        <v>3276.85</v>
      </c>
      <c r="F371" s="2" t="s">
        <v>646</v>
      </c>
      <c r="G371" t="s">
        <v>156</v>
      </c>
      <c r="H371">
        <v>371</v>
      </c>
    </row>
    <row r="372" spans="1:13">
      <c r="A372" t="s">
        <v>569</v>
      </c>
      <c r="B372" t="s">
        <v>573</v>
      </c>
      <c r="C372">
        <v>18.49</v>
      </c>
      <c r="E372" s="2">
        <v>3295.34</v>
      </c>
      <c r="F372" s="2" t="s">
        <v>37</v>
      </c>
      <c r="G372" t="s">
        <v>156</v>
      </c>
      <c r="H372">
        <v>372</v>
      </c>
    </row>
    <row r="373" spans="1:13">
      <c r="A373" t="s">
        <v>569</v>
      </c>
      <c r="B373" t="s">
        <v>574</v>
      </c>
      <c r="C373">
        <v>24.78</v>
      </c>
      <c r="E373" s="2">
        <v>3320.12</v>
      </c>
      <c r="F373" s="2" t="s">
        <v>34</v>
      </c>
      <c r="G373" t="s">
        <v>156</v>
      </c>
      <c r="H373">
        <v>373</v>
      </c>
    </row>
    <row r="374" spans="1:13">
      <c r="A374" t="s">
        <v>575</v>
      </c>
      <c r="B374" t="s">
        <v>576</v>
      </c>
      <c r="C374">
        <v>24.79</v>
      </c>
      <c r="E374" s="2">
        <v>3344.91</v>
      </c>
      <c r="F374" s="2" t="s">
        <v>34</v>
      </c>
      <c r="G374" t="s">
        <v>156</v>
      </c>
      <c r="H374">
        <v>374</v>
      </c>
    </row>
    <row r="375" spans="1:13">
      <c r="A375" t="s">
        <v>575</v>
      </c>
      <c r="B375" t="s">
        <v>577</v>
      </c>
      <c r="D375">
        <v>1700</v>
      </c>
      <c r="E375" s="2">
        <v>1644.91</v>
      </c>
      <c r="F375" s="2" t="s">
        <v>646</v>
      </c>
      <c r="G375" t="s">
        <v>156</v>
      </c>
      <c r="H375">
        <v>375</v>
      </c>
    </row>
    <row r="376" spans="1:13">
      <c r="A376" t="s">
        <v>578</v>
      </c>
      <c r="B376" t="s">
        <v>579</v>
      </c>
      <c r="C376">
        <v>56.5</v>
      </c>
      <c r="E376" s="2">
        <v>1701.41</v>
      </c>
      <c r="F376" s="2" t="s">
        <v>647</v>
      </c>
      <c r="G376" t="s">
        <v>156</v>
      </c>
      <c r="H376">
        <v>376</v>
      </c>
    </row>
    <row r="377" spans="1:13">
      <c r="A377" t="s">
        <v>578</v>
      </c>
      <c r="B377" t="s">
        <v>580</v>
      </c>
      <c r="C377">
        <v>11.99</v>
      </c>
      <c r="E377" s="2">
        <v>1713.4</v>
      </c>
      <c r="F377" s="2" t="s">
        <v>646</v>
      </c>
      <c r="G377" t="s">
        <v>156</v>
      </c>
      <c r="H377">
        <v>377</v>
      </c>
    </row>
    <row r="378" spans="1:13">
      <c r="A378" t="s">
        <v>578</v>
      </c>
      <c r="B378" t="s">
        <v>581</v>
      </c>
      <c r="D378">
        <v>1.49</v>
      </c>
      <c r="E378" s="2">
        <v>1711.91</v>
      </c>
      <c r="F378" s="2" t="s">
        <v>646</v>
      </c>
      <c r="G378" t="s">
        <v>156</v>
      </c>
      <c r="H378">
        <v>378</v>
      </c>
    </row>
    <row r="379" spans="1:13">
      <c r="A379" t="s">
        <v>582</v>
      </c>
      <c r="B379" t="s">
        <v>583</v>
      </c>
      <c r="C379">
        <v>10.31</v>
      </c>
      <c r="E379" s="2">
        <v>1722.22</v>
      </c>
      <c r="F379" s="2" t="s">
        <v>646</v>
      </c>
      <c r="G379" t="s">
        <v>156</v>
      </c>
      <c r="H379">
        <v>379</v>
      </c>
    </row>
    <row r="380" spans="1:13">
      <c r="A380" t="s">
        <v>584</v>
      </c>
      <c r="B380" t="s">
        <v>585</v>
      </c>
      <c r="C380">
        <v>80.7</v>
      </c>
      <c r="E380" s="2">
        <v>1802.92</v>
      </c>
      <c r="F380" s="2" t="s">
        <v>646</v>
      </c>
      <c r="G380" t="s">
        <v>156</v>
      </c>
      <c r="H380">
        <v>380</v>
      </c>
    </row>
    <row r="381" spans="1:13">
      <c r="A381" t="s">
        <v>584</v>
      </c>
      <c r="B381" t="s">
        <v>586</v>
      </c>
      <c r="C381">
        <v>750</v>
      </c>
      <c r="E381" s="2">
        <v>2552.92</v>
      </c>
      <c r="F381" s="2" t="s">
        <v>31</v>
      </c>
      <c r="G381" t="s">
        <v>156</v>
      </c>
      <c r="H381">
        <v>381</v>
      </c>
    </row>
    <row r="382" spans="1:13">
      <c r="A382" t="s">
        <v>587</v>
      </c>
      <c r="B382" t="s">
        <v>588</v>
      </c>
      <c r="C382">
        <v>24.67</v>
      </c>
      <c r="E382" s="2">
        <v>2577.59</v>
      </c>
      <c r="F382" s="2" t="s">
        <v>645</v>
      </c>
      <c r="G382" t="s">
        <v>156</v>
      </c>
      <c r="H382">
        <v>382</v>
      </c>
    </row>
    <row r="383" spans="1:13">
      <c r="A383" t="s">
        <v>589</v>
      </c>
      <c r="B383" t="s">
        <v>556</v>
      </c>
      <c r="C383">
        <v>9.03</v>
      </c>
      <c r="E383" s="2">
        <v>2586.62</v>
      </c>
      <c r="F383" s="2" t="s">
        <v>37</v>
      </c>
      <c r="G383" t="s">
        <v>156</v>
      </c>
      <c r="H383">
        <v>383</v>
      </c>
    </row>
    <row r="384" spans="1:13">
      <c r="A384" t="s">
        <v>590</v>
      </c>
      <c r="B384" t="s">
        <v>381</v>
      </c>
      <c r="C384">
        <v>148.84</v>
      </c>
      <c r="E384" s="2">
        <v>2735.46</v>
      </c>
      <c r="F384" s="2" t="s">
        <v>647</v>
      </c>
      <c r="G384" t="s">
        <v>156</v>
      </c>
      <c r="H384">
        <v>384</v>
      </c>
    </row>
    <row r="385" spans="1:13">
      <c r="A385" t="s">
        <v>591</v>
      </c>
      <c r="B385" t="s">
        <v>592</v>
      </c>
      <c r="C385">
        <v>9.04</v>
      </c>
      <c r="E385" s="2">
        <v>2744.5</v>
      </c>
      <c r="F385" s="2" t="s">
        <v>646</v>
      </c>
      <c r="G385" t="s">
        <v>156</v>
      </c>
      <c r="H385">
        <v>385</v>
      </c>
    </row>
    <row r="386" spans="1:13">
      <c r="A386" t="s">
        <v>591</v>
      </c>
      <c r="B386" t="s">
        <v>421</v>
      </c>
      <c r="C386">
        <v>73.61</v>
      </c>
      <c r="E386" s="2">
        <v>2818.11</v>
      </c>
      <c r="F386" s="2" t="s">
        <v>647</v>
      </c>
      <c r="G386" t="s">
        <v>156</v>
      </c>
      <c r="H386">
        <v>386</v>
      </c>
    </row>
    <row r="387" spans="1:13">
      <c r="A387" t="s">
        <v>591</v>
      </c>
      <c r="B387" t="s">
        <v>460</v>
      </c>
      <c r="C387">
        <v>37.26</v>
      </c>
      <c r="E387" s="2">
        <v>2855.37</v>
      </c>
      <c r="F387" s="2" t="s">
        <v>647</v>
      </c>
      <c r="G387" t="s">
        <v>156</v>
      </c>
      <c r="H387">
        <v>387</v>
      </c>
    </row>
    <row r="388" spans="1:13">
      <c r="A388" t="s">
        <v>591</v>
      </c>
      <c r="B388" t="s">
        <v>593</v>
      </c>
      <c r="C388">
        <v>71.87</v>
      </c>
      <c r="E388" s="2">
        <v>2927.24</v>
      </c>
      <c r="F388" s="2" t="s">
        <v>646</v>
      </c>
      <c r="G388" t="s">
        <v>156</v>
      </c>
      <c r="H388">
        <v>388</v>
      </c>
    </row>
    <row r="389" spans="1:13">
      <c r="A389" t="s">
        <v>594</v>
      </c>
      <c r="B389" t="s">
        <v>595</v>
      </c>
      <c r="C389">
        <v>26.44</v>
      </c>
      <c r="E389" s="2">
        <v>2953.68</v>
      </c>
      <c r="F389" s="2" t="s">
        <v>22</v>
      </c>
      <c r="G389" t="s">
        <v>156</v>
      </c>
      <c r="H389">
        <v>389</v>
      </c>
    </row>
    <row r="390" spans="1:13">
      <c r="A390" t="s">
        <v>596</v>
      </c>
      <c r="B390" t="s">
        <v>597</v>
      </c>
      <c r="C390">
        <v>67.74</v>
      </c>
      <c r="E390" s="2">
        <v>3021.42</v>
      </c>
      <c r="F390" s="2" t="s">
        <v>646</v>
      </c>
      <c r="G390" t="s">
        <v>156</v>
      </c>
      <c r="H390">
        <v>390</v>
      </c>
    </row>
    <row r="391" spans="1:13">
      <c r="A391" t="s">
        <v>598</v>
      </c>
      <c r="B391" t="s">
        <v>319</v>
      </c>
      <c r="C391">
        <v>13.99</v>
      </c>
      <c r="E391" s="2">
        <v>3035.41</v>
      </c>
      <c r="F391" s="2" t="s">
        <v>37</v>
      </c>
      <c r="G391" t="s">
        <v>156</v>
      </c>
      <c r="H391">
        <v>391</v>
      </c>
    </row>
    <row r="392" spans="1:13">
      <c r="A392" t="s">
        <v>599</v>
      </c>
      <c r="B392" t="s">
        <v>600</v>
      </c>
      <c r="C392">
        <v>24.27</v>
      </c>
      <c r="E392" s="2">
        <v>3059.68</v>
      </c>
      <c r="F392" s="2" t="s">
        <v>34</v>
      </c>
      <c r="G392" t="s">
        <v>156</v>
      </c>
      <c r="H392">
        <v>392</v>
      </c>
    </row>
    <row r="393" spans="1:13">
      <c r="A393" t="s">
        <v>599</v>
      </c>
      <c r="B393" t="s">
        <v>601</v>
      </c>
      <c r="C393">
        <v>136.78</v>
      </c>
      <c r="E393" s="2">
        <v>3196.46</v>
      </c>
      <c r="F393" s="2" t="s">
        <v>646</v>
      </c>
      <c r="G393" t="s">
        <v>156</v>
      </c>
      <c r="H393">
        <v>393</v>
      </c>
    </row>
    <row r="394" spans="1:13">
      <c r="A394" t="s">
        <v>599</v>
      </c>
      <c r="B394" t="s">
        <v>602</v>
      </c>
      <c r="C394">
        <v>61.27</v>
      </c>
      <c r="E394" s="2">
        <v>3257.73</v>
      </c>
      <c r="F394" s="2" t="s">
        <v>49</v>
      </c>
      <c r="G394" t="s">
        <v>156</v>
      </c>
      <c r="H394">
        <v>394</v>
      </c>
    </row>
    <row r="395" spans="1:13">
      <c r="A395" t="s">
        <v>599</v>
      </c>
      <c r="B395" t="s">
        <v>603</v>
      </c>
      <c r="C395">
        <v>232.45</v>
      </c>
      <c r="E395" s="2">
        <v>3490.18</v>
      </c>
      <c r="F395" s="2" t="s">
        <v>646</v>
      </c>
      <c r="G395" t="s">
        <v>156</v>
      </c>
      <c r="H395">
        <v>395</v>
      </c>
    </row>
    <row r="396" spans="1:13">
      <c r="A396" t="s">
        <v>599</v>
      </c>
      <c r="B396" t="s">
        <v>604</v>
      </c>
      <c r="C396">
        <v>15.16</v>
      </c>
      <c r="E396" s="2">
        <v>3505.34</v>
      </c>
      <c r="F396" s="2" t="s">
        <v>31</v>
      </c>
      <c r="G396" t="s">
        <v>156</v>
      </c>
      <c r="H396">
        <v>396</v>
      </c>
    </row>
    <row r="397" spans="1:13">
      <c r="A397" t="s">
        <v>605</v>
      </c>
      <c r="B397" t="s">
        <v>210</v>
      </c>
      <c r="D397">
        <v>1725.2</v>
      </c>
      <c r="E397" s="2">
        <v>1780.14</v>
      </c>
      <c r="F397" s="2" t="s">
        <v>646</v>
      </c>
      <c r="G397" t="s">
        <v>156</v>
      </c>
      <c r="H397">
        <v>397</v>
      </c>
    </row>
    <row r="398" spans="1:13">
      <c r="A398" t="s">
        <v>606</v>
      </c>
      <c r="B398" t="s">
        <v>607</v>
      </c>
      <c r="C398">
        <v>750</v>
      </c>
      <c r="E398" s="2">
        <v>2530.14</v>
      </c>
      <c r="F398" s="2" t="s">
        <v>31</v>
      </c>
      <c r="G398" t="s">
        <v>156</v>
      </c>
      <c r="H398">
        <v>398</v>
      </c>
    </row>
    <row r="399" spans="1:13">
      <c r="A399" t="s">
        <v>608</v>
      </c>
      <c r="B399" t="s">
        <v>609</v>
      </c>
      <c r="C399">
        <v>134.63</v>
      </c>
      <c r="E399" s="2">
        <v>2664.77</v>
      </c>
      <c r="F399" s="2" t="s">
        <v>646</v>
      </c>
      <c r="G399" t="s">
        <v>156</v>
      </c>
      <c r="H399">
        <v>399</v>
      </c>
    </row>
    <row r="400" spans="1:13">
      <c r="A400" t="s">
        <v>608</v>
      </c>
      <c r="B400" t="s">
        <v>439</v>
      </c>
      <c r="C400">
        <v>11.99</v>
      </c>
      <c r="E400" s="2">
        <v>2676.76</v>
      </c>
      <c r="F400" s="2" t="s">
        <v>37</v>
      </c>
      <c r="G400" t="s">
        <v>156</v>
      </c>
      <c r="H400">
        <v>400</v>
      </c>
    </row>
    <row r="401" spans="1:13">
      <c r="A401" t="s">
        <v>608</v>
      </c>
      <c r="B401" t="s">
        <v>610</v>
      </c>
      <c r="C401">
        <v>1.49</v>
      </c>
      <c r="E401" s="2">
        <v>2678.25</v>
      </c>
      <c r="F401" s="2" t="s">
        <v>646</v>
      </c>
      <c r="G401" t="s">
        <v>156</v>
      </c>
      <c r="H401">
        <v>401</v>
      </c>
    </row>
    <row r="402" spans="1:13">
      <c r="A402" t="s">
        <v>611</v>
      </c>
      <c r="B402" t="s">
        <v>612</v>
      </c>
      <c r="C402">
        <v>4.9</v>
      </c>
      <c r="E402" s="2">
        <v>2683.15</v>
      </c>
      <c r="F402" s="2" t="s">
        <v>646</v>
      </c>
      <c r="G402" t="s">
        <v>156</v>
      </c>
      <c r="H402">
        <v>402</v>
      </c>
    </row>
    <row r="403" spans="1:13">
      <c r="A403" t="s">
        <v>611</v>
      </c>
      <c r="B403" t="s">
        <v>588</v>
      </c>
      <c r="C403">
        <v>5.29</v>
      </c>
      <c r="E403" s="2">
        <v>2688.44</v>
      </c>
      <c r="F403" s="2" t="s">
        <v>645</v>
      </c>
      <c r="G403" t="s">
        <v>156</v>
      </c>
      <c r="H403">
        <v>403</v>
      </c>
    </row>
    <row r="404" spans="1:13">
      <c r="A404" t="s">
        <v>611</v>
      </c>
      <c r="B404" t="s">
        <v>499</v>
      </c>
      <c r="C404">
        <v>24.85</v>
      </c>
      <c r="E404" s="2">
        <v>2713.29</v>
      </c>
      <c r="F404" s="2" t="s">
        <v>646</v>
      </c>
      <c r="G404" t="s">
        <v>156</v>
      </c>
      <c r="H404">
        <v>404</v>
      </c>
    </row>
    <row r="405" spans="1:13">
      <c r="A405" t="s">
        <v>611</v>
      </c>
      <c r="B405" t="s">
        <v>499</v>
      </c>
      <c r="C405">
        <v>21.46</v>
      </c>
      <c r="E405" s="2">
        <v>2734.75</v>
      </c>
      <c r="F405" s="2" t="s">
        <v>646</v>
      </c>
      <c r="G405" t="s">
        <v>156</v>
      </c>
      <c r="H405">
        <v>405</v>
      </c>
    </row>
    <row r="406" spans="1:13">
      <c r="A406" t="s">
        <v>611</v>
      </c>
      <c r="B406" t="s">
        <v>346</v>
      </c>
      <c r="C406">
        <v>56.5</v>
      </c>
      <c r="E406" s="2">
        <v>2791.25</v>
      </c>
      <c r="F406" s="2" t="s">
        <v>647</v>
      </c>
      <c r="G406" t="s">
        <v>156</v>
      </c>
      <c r="H406">
        <v>406</v>
      </c>
    </row>
    <row r="407" spans="1:13">
      <c r="A407" t="s">
        <v>613</v>
      </c>
      <c r="B407" t="s">
        <v>614</v>
      </c>
      <c r="C407">
        <v>11.41</v>
      </c>
      <c r="E407" s="2">
        <v>2802.66</v>
      </c>
      <c r="F407" s="2" t="s">
        <v>646</v>
      </c>
      <c r="G407" t="s">
        <v>156</v>
      </c>
      <c r="H407">
        <v>407</v>
      </c>
    </row>
    <row r="408" spans="1:13">
      <c r="A408" t="s">
        <v>615</v>
      </c>
      <c r="B408" t="s">
        <v>616</v>
      </c>
      <c r="C408">
        <v>9.99</v>
      </c>
      <c r="E408" s="2">
        <v>2812.65</v>
      </c>
      <c r="F408" s="2" t="s">
        <v>646</v>
      </c>
      <c r="G408" t="s">
        <v>156</v>
      </c>
      <c r="H408">
        <v>408</v>
      </c>
    </row>
    <row r="409" spans="1:13">
      <c r="A409" t="s">
        <v>617</v>
      </c>
      <c r="B409" t="s">
        <v>618</v>
      </c>
      <c r="C409">
        <v>5.37</v>
      </c>
      <c r="E409" s="2">
        <v>2818.02</v>
      </c>
      <c r="F409" s="2" t="s">
        <v>22</v>
      </c>
      <c r="G409" t="s">
        <v>156</v>
      </c>
      <c r="H409">
        <v>409</v>
      </c>
    </row>
    <row r="410" spans="1:13">
      <c r="A410" t="s">
        <v>619</v>
      </c>
      <c r="B410" t="s">
        <v>556</v>
      </c>
      <c r="C410">
        <v>9.03</v>
      </c>
      <c r="E410" s="2">
        <v>2827.05</v>
      </c>
      <c r="F410" s="2" t="s">
        <v>37</v>
      </c>
      <c r="G410" t="s">
        <v>156</v>
      </c>
      <c r="H410">
        <v>410</v>
      </c>
    </row>
    <row r="411" spans="1:13">
      <c r="A411" t="s">
        <v>620</v>
      </c>
      <c r="B411" t="s">
        <v>621</v>
      </c>
      <c r="C411">
        <v>6.3</v>
      </c>
      <c r="E411" s="2">
        <v>2833.35</v>
      </c>
      <c r="F411" s="2" t="s">
        <v>646</v>
      </c>
      <c r="G411" t="s">
        <v>156</v>
      </c>
      <c r="H411">
        <v>411</v>
      </c>
    </row>
    <row r="412" spans="1:13">
      <c r="A412" t="s">
        <v>620</v>
      </c>
      <c r="B412" t="s">
        <v>459</v>
      </c>
      <c r="C412">
        <v>9.04</v>
      </c>
      <c r="E412" s="2">
        <v>2842.39</v>
      </c>
      <c r="F412" s="2" t="s">
        <v>646</v>
      </c>
      <c r="G412" t="s">
        <v>156</v>
      </c>
      <c r="H412">
        <v>412</v>
      </c>
    </row>
    <row r="413" spans="1:13">
      <c r="A413" t="s">
        <v>620</v>
      </c>
      <c r="B413" t="s">
        <v>607</v>
      </c>
      <c r="C413">
        <v>750</v>
      </c>
      <c r="E413" s="2">
        <v>3592.39</v>
      </c>
      <c r="F413" s="2" t="s">
        <v>31</v>
      </c>
      <c r="G413" t="s">
        <v>156</v>
      </c>
      <c r="H413">
        <v>413</v>
      </c>
    </row>
    <row r="414" spans="1:13">
      <c r="A414" t="s">
        <v>620</v>
      </c>
      <c r="B414" t="s">
        <v>460</v>
      </c>
      <c r="C414">
        <v>8.7</v>
      </c>
      <c r="E414" s="2">
        <v>3601.09</v>
      </c>
      <c r="F414" s="2" t="s">
        <v>647</v>
      </c>
      <c r="G414" t="s">
        <v>156</v>
      </c>
      <c r="H414">
        <v>414</v>
      </c>
    </row>
    <row r="415" spans="1:13">
      <c r="A415" t="s">
        <v>622</v>
      </c>
      <c r="B415" t="s">
        <v>623</v>
      </c>
      <c r="C415">
        <v>23.86</v>
      </c>
      <c r="E415" s="2">
        <v>3624.95</v>
      </c>
      <c r="F415" s="2" t="s">
        <v>34</v>
      </c>
      <c r="G415" t="s">
        <v>156</v>
      </c>
      <c r="H415">
        <v>415</v>
      </c>
    </row>
    <row r="416" spans="1:13">
      <c r="A416" t="s">
        <v>622</v>
      </c>
      <c r="B416" t="s">
        <v>400</v>
      </c>
      <c r="C416">
        <v>67.74</v>
      </c>
      <c r="E416" s="2">
        <v>3692.69</v>
      </c>
      <c r="F416" s="2" t="s">
        <v>646</v>
      </c>
      <c r="G416" t="s">
        <v>156</v>
      </c>
      <c r="H416">
        <v>416</v>
      </c>
    </row>
    <row r="417" spans="1:13">
      <c r="A417" t="s">
        <v>624</v>
      </c>
      <c r="B417" t="s">
        <v>625</v>
      </c>
      <c r="C417">
        <v>65.56</v>
      </c>
      <c r="E417" s="2">
        <v>3758.25</v>
      </c>
      <c r="F417" s="2" t="s">
        <v>646</v>
      </c>
      <c r="G417" t="s">
        <v>156</v>
      </c>
      <c r="H417">
        <v>417</v>
      </c>
    </row>
    <row r="418" spans="1:13">
      <c r="A418" t="s">
        <v>624</v>
      </c>
      <c r="B418" t="s">
        <v>319</v>
      </c>
      <c r="C418">
        <v>13.99</v>
      </c>
      <c r="E418" s="2">
        <v>3772.24</v>
      </c>
      <c r="F418" s="2" t="s">
        <v>37</v>
      </c>
      <c r="G418" t="s">
        <v>156</v>
      </c>
      <c r="H418">
        <v>418</v>
      </c>
    </row>
    <row r="419" spans="1:13">
      <c r="A419" t="s">
        <v>626</v>
      </c>
      <c r="B419" t="s">
        <v>487</v>
      </c>
      <c r="C419">
        <v>8.45</v>
      </c>
      <c r="E419" s="2">
        <v>3780.69</v>
      </c>
      <c r="F419" s="2" t="s">
        <v>646</v>
      </c>
      <c r="G419" t="s">
        <v>156</v>
      </c>
      <c r="H419">
        <v>419</v>
      </c>
    </row>
    <row r="420" spans="1:13">
      <c r="A420" t="s">
        <v>627</v>
      </c>
      <c r="B420" t="s">
        <v>628</v>
      </c>
      <c r="C420">
        <v>140.45</v>
      </c>
      <c r="E420" s="2">
        <v>3921.14</v>
      </c>
      <c r="F420" s="2" t="s">
        <v>646</v>
      </c>
      <c r="G420" t="s">
        <v>156</v>
      </c>
      <c r="H420">
        <v>420</v>
      </c>
    </row>
    <row r="421" spans="1:13">
      <c r="A421" t="s">
        <v>627</v>
      </c>
      <c r="B421" t="s">
        <v>629</v>
      </c>
      <c r="C421">
        <v>60.27</v>
      </c>
      <c r="E421" s="2">
        <v>3981.41</v>
      </c>
      <c r="F421" s="2" t="s">
        <v>49</v>
      </c>
      <c r="G421" t="s">
        <v>156</v>
      </c>
      <c r="H421">
        <v>421</v>
      </c>
    </row>
    <row r="422" spans="1:13">
      <c r="A422" t="s">
        <v>627</v>
      </c>
      <c r="B422" t="s">
        <v>630</v>
      </c>
      <c r="C422">
        <v>227.85</v>
      </c>
      <c r="E422" s="2">
        <v>4209.26</v>
      </c>
      <c r="F422" s="2" t="s">
        <v>646</v>
      </c>
      <c r="G422" t="s">
        <v>156</v>
      </c>
      <c r="H422">
        <v>422</v>
      </c>
    </row>
    <row r="423" spans="1:13">
      <c r="A423" t="s">
        <v>631</v>
      </c>
      <c r="B423" t="s">
        <v>632</v>
      </c>
      <c r="C423">
        <v>14.86</v>
      </c>
      <c r="E423" s="2">
        <v>4224.12</v>
      </c>
      <c r="F423" s="2" t="s">
        <v>31</v>
      </c>
      <c r="G423" t="s">
        <v>156</v>
      </c>
      <c r="H423">
        <v>423</v>
      </c>
    </row>
    <row r="424" spans="1:13">
      <c r="A424" t="s">
        <v>631</v>
      </c>
      <c r="B424" t="s">
        <v>210</v>
      </c>
      <c r="D424">
        <v>2815.63</v>
      </c>
      <c r="E424" s="2">
        <v>1408.49</v>
      </c>
      <c r="F424" s="2" t="s">
        <v>646</v>
      </c>
      <c r="G424" t="s">
        <v>156</v>
      </c>
      <c r="H424">
        <v>424</v>
      </c>
    </row>
    <row r="425" spans="1:13">
      <c r="A425" t="s">
        <v>633</v>
      </c>
      <c r="B425" t="s">
        <v>634</v>
      </c>
      <c r="C425">
        <v>4.99</v>
      </c>
      <c r="E425" s="2">
        <v>1413.48</v>
      </c>
      <c r="F425" s="2" t="s">
        <v>49</v>
      </c>
      <c r="G425" t="s">
        <v>156</v>
      </c>
      <c r="H425">
        <v>425</v>
      </c>
    </row>
    <row r="426" spans="1:13">
      <c r="A426" t="s">
        <v>635</v>
      </c>
      <c r="B426" t="s">
        <v>636</v>
      </c>
      <c r="C426">
        <v>23.83</v>
      </c>
      <c r="E426" s="2">
        <v>1437.31</v>
      </c>
      <c r="F426" s="2" t="s">
        <v>34</v>
      </c>
      <c r="G426" t="s">
        <v>156</v>
      </c>
      <c r="H426">
        <v>426</v>
      </c>
    </row>
    <row r="427" spans="1:13">
      <c r="A427" t="s">
        <v>637</v>
      </c>
      <c r="B427" t="s">
        <v>609</v>
      </c>
      <c r="D427">
        <v>127.76</v>
      </c>
      <c r="E427" s="2">
        <v>1309.55</v>
      </c>
      <c r="F427" s="2" t="s">
        <v>646</v>
      </c>
      <c r="G427" t="s">
        <v>156</v>
      </c>
      <c r="H427">
        <v>427</v>
      </c>
    </row>
    <row r="428" spans="1:13">
      <c r="A428" t="s">
        <v>637</v>
      </c>
      <c r="B428" t="s">
        <v>638</v>
      </c>
      <c r="C428">
        <v>54.61</v>
      </c>
      <c r="E428" s="2">
        <v>1364.16</v>
      </c>
      <c r="F428" s="2" t="s">
        <v>647</v>
      </c>
      <c r="G428" t="s">
        <v>156</v>
      </c>
      <c r="H428">
        <v>428</v>
      </c>
    </row>
    <row r="429" spans="1:13">
      <c r="A429" t="s">
        <v>637</v>
      </c>
      <c r="B429" t="s">
        <v>639</v>
      </c>
      <c r="C429">
        <v>11.99</v>
      </c>
      <c r="E429" s="2">
        <v>1376.15</v>
      </c>
      <c r="F429" s="2" t="s">
        <v>37</v>
      </c>
      <c r="G429" t="s">
        <v>156</v>
      </c>
      <c r="H429">
        <v>429</v>
      </c>
    </row>
    <row r="430" spans="1:13">
      <c r="A430" t="s">
        <v>637</v>
      </c>
      <c r="B430" t="s">
        <v>640</v>
      </c>
      <c r="C430">
        <v>23.85</v>
      </c>
      <c r="E430" s="2">
        <v>1400.0</v>
      </c>
      <c r="F430" s="2" t="s">
        <v>34</v>
      </c>
      <c r="G430" t="s">
        <v>156</v>
      </c>
      <c r="H430">
        <v>430</v>
      </c>
    </row>
    <row r="431" spans="1:13">
      <c r="A431" t="s">
        <v>637</v>
      </c>
      <c r="B431" t="s">
        <v>610</v>
      </c>
      <c r="C431">
        <v>1.49</v>
      </c>
      <c r="E431" s="2">
        <v>1401.49</v>
      </c>
      <c r="F431" s="2" t="s">
        <v>646</v>
      </c>
      <c r="G431" t="s">
        <v>156</v>
      </c>
      <c r="H431">
        <v>431</v>
      </c>
    </row>
    <row r="432" spans="1:13">
      <c r="A432" t="s">
        <v>641</v>
      </c>
      <c r="B432" t="s">
        <v>557</v>
      </c>
      <c r="C432">
        <v>3.95</v>
      </c>
      <c r="E432" s="2">
        <v>1405.44</v>
      </c>
      <c r="F432" s="2" t="s">
        <v>31</v>
      </c>
      <c r="G432" t="s">
        <v>156</v>
      </c>
      <c r="H432">
        <v>432</v>
      </c>
    </row>
    <row r="433" spans="1:13">
      <c r="A433" t="s">
        <v>641</v>
      </c>
      <c r="B433" t="s">
        <v>607</v>
      </c>
      <c r="C433">
        <v>750</v>
      </c>
      <c r="E433" s="2">
        <v>2155.44</v>
      </c>
      <c r="F433" s="2" t="s">
        <v>31</v>
      </c>
      <c r="G433" t="s">
        <v>156</v>
      </c>
      <c r="H433">
        <v>433</v>
      </c>
    </row>
    <row r="434" spans="1:13">
      <c r="A434" t="s">
        <v>642</v>
      </c>
      <c r="B434" t="s">
        <v>643</v>
      </c>
      <c r="C434">
        <v>9.98</v>
      </c>
      <c r="E434" s="2">
        <v>2165.42</v>
      </c>
      <c r="F434" s="2" t="s">
        <v>646</v>
      </c>
      <c r="G434" t="s">
        <v>156</v>
      </c>
      <c r="H434">
        <v>434</v>
      </c>
    </row>
    <row r="435" spans="1:13">
      <c r="A435" t="s">
        <v>644</v>
      </c>
      <c r="B435" t="s">
        <v>421</v>
      </c>
      <c r="C435">
        <v>143.25</v>
      </c>
      <c r="E435" s="2">
        <v>2308.67</v>
      </c>
      <c r="F435" s="2" t="s">
        <v>647</v>
      </c>
      <c r="G435" t="s">
        <v>156</v>
      </c>
      <c r="H435">
        <v>435</v>
      </c>
    </row>
  </sheetData>
  <conditionalFormatting sqref="F1:F1048576">
    <cfRule type="containsBlanks" dxfId="1" priority="1">
      <formula>LEN(TRIM(F1))=0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0" workbookViewId="0" zoomScale="120" zoomScaleNormal="120" showGridLines="true" showRowColHeaders="1">
      <selection activeCell="J20" sqref="J20"/>
    </sheetView>
  </sheetViews>
  <sheetFormatPr defaultRowHeight="14.4" outlineLevelRow="0" outlineLevelCol="0"/>
  <cols>
    <col min="1" max="1" width="7.33203125" customWidth="true" style="0"/>
    <col min="2" max="2" width="21.5" customWidth="true" style="0"/>
    <col min="3" max="3" width="11.5" customWidth="true" style="2"/>
    <col min="4" max="4" width="14.5" customWidth="true" style="2"/>
    <col min="5" max="5" width="14.33203125" customWidth="true" style="0"/>
    <col min="6" max="6" width="20" customWidth="true" style="0"/>
    <col min="7" max="7" width="8.83203125" customWidth="true" style="0"/>
    <col min="8" max="8" width="36" customWidth="true" style="0"/>
  </cols>
  <sheetData>
    <row r="1" spans="1:10" customHeight="1" ht="19">
      <c r="A1" s="5" t="s">
        <v>0</v>
      </c>
      <c r="B1" s="5" t="s">
        <v>1</v>
      </c>
      <c r="C1" s="6" t="s">
        <v>3</v>
      </c>
      <c r="D1" s="6" t="s">
        <v>2</v>
      </c>
      <c r="E1" s="6" t="s">
        <v>5</v>
      </c>
      <c r="F1" s="6" t="s">
        <v>4</v>
      </c>
      <c r="G1" s="5" t="s">
        <v>6</v>
      </c>
      <c r="H1" s="5"/>
      <c r="I1" s="5"/>
      <c r="J1" s="5"/>
    </row>
    <row r="2" spans="1:10">
      <c r="A2" t="s">
        <v>7</v>
      </c>
      <c r="E2" s="2">
        <v>0.33</v>
      </c>
      <c r="F2" s="2"/>
      <c r="G2" t="s">
        <v>648</v>
      </c>
      <c r="H2" s="7" t="s">
        <v>8</v>
      </c>
      <c r="I2" s="7"/>
    </row>
    <row r="3" spans="1:10">
      <c r="A3" s="8">
        <v>45444</v>
      </c>
      <c r="B3" t="s">
        <v>649</v>
      </c>
      <c r="D3" s="2">
        <v>0.33</v>
      </c>
      <c r="E3" s="2">
        <f>E2+C3-D3</f>
        <v>0</v>
      </c>
      <c r="F3" s="2"/>
      <c r="G3" t="s">
        <v>648</v>
      </c>
    </row>
    <row r="4" spans="1:10">
      <c r="A4" s="8">
        <v>45448</v>
      </c>
      <c r="B4" t="s">
        <v>650</v>
      </c>
      <c r="C4" s="2">
        <v>1800</v>
      </c>
      <c r="E4" s="2">
        <f>E3+C4-D4</f>
        <v>1800</v>
      </c>
      <c r="F4" s="2"/>
      <c r="G4" t="s">
        <v>648</v>
      </c>
    </row>
    <row r="5" spans="1:10">
      <c r="A5" s="8">
        <v>45448</v>
      </c>
      <c r="B5" t="s">
        <v>651</v>
      </c>
      <c r="D5" s="2">
        <v>600</v>
      </c>
      <c r="E5" s="2">
        <f>E4+C5-D5</f>
        <v>1200</v>
      </c>
      <c r="F5" s="2"/>
      <c r="G5" t="s">
        <v>648</v>
      </c>
    </row>
    <row r="6" spans="1:10">
      <c r="A6" s="8">
        <v>45448</v>
      </c>
      <c r="B6" t="s">
        <v>652</v>
      </c>
      <c r="D6" s="2">
        <v>500</v>
      </c>
      <c r="E6" s="2">
        <f>E5+C6-D6</f>
        <v>700</v>
      </c>
      <c r="F6" s="2"/>
      <c r="G6" t="s">
        <v>648</v>
      </c>
    </row>
    <row r="7" spans="1:10">
      <c r="A7" s="8">
        <v>45454</v>
      </c>
      <c r="B7" t="s">
        <v>653</v>
      </c>
      <c r="C7" s="2">
        <v>3700</v>
      </c>
      <c r="E7" s="2">
        <f>E6+C7-D7</f>
        <v>4400</v>
      </c>
      <c r="F7" s="2"/>
      <c r="G7" t="s">
        <v>648</v>
      </c>
    </row>
    <row r="8" spans="1:10">
      <c r="A8" s="8">
        <v>45461</v>
      </c>
      <c r="B8" t="s">
        <v>654</v>
      </c>
      <c r="D8" s="2">
        <v>2800</v>
      </c>
      <c r="E8" s="2">
        <f>E7+C8-D8</f>
        <v>1600</v>
      </c>
      <c r="F8" s="2"/>
      <c r="G8" t="s">
        <v>648</v>
      </c>
    </row>
    <row r="9" spans="1:10">
      <c r="A9" s="8">
        <v>45472</v>
      </c>
      <c r="B9" t="s">
        <v>655</v>
      </c>
      <c r="C9" s="2">
        <v>1600</v>
      </c>
      <c r="E9" s="2">
        <f>E8+C9-D9</f>
        <v>3200</v>
      </c>
      <c r="F9" s="2"/>
      <c r="G9" t="s">
        <v>648</v>
      </c>
      <c r="I9" s="1"/>
    </row>
    <row r="10" spans="1:10">
      <c r="A10" s="8">
        <v>45473</v>
      </c>
      <c r="B10" t="s">
        <v>656</v>
      </c>
      <c r="C10" s="2">
        <v>10.83</v>
      </c>
      <c r="E10" s="2">
        <f>E9+C10-D10</f>
        <v>3210.83</v>
      </c>
      <c r="F10" t="s">
        <v>11</v>
      </c>
      <c r="G10" t="s">
        <v>648</v>
      </c>
      <c r="I10" s="1"/>
    </row>
    <row r="11" spans="1:10">
      <c r="A11" s="9">
        <v>45475</v>
      </c>
      <c r="B11" t="s">
        <v>657</v>
      </c>
      <c r="C11" s="2">
        <v>3550</v>
      </c>
      <c r="E11" s="2">
        <f>E10+C11-D11</f>
        <v>6760.83</v>
      </c>
      <c r="F11" s="2"/>
      <c r="G11" t="s">
        <v>648</v>
      </c>
    </row>
    <row r="12" spans="1:10">
      <c r="A12" s="9">
        <v>45475</v>
      </c>
      <c r="B12" t="s">
        <v>658</v>
      </c>
      <c r="C12" s="2">
        <v>1000</v>
      </c>
      <c r="E12" s="2">
        <f>E11+C12-D12</f>
        <v>7760.83</v>
      </c>
      <c r="G12" t="s">
        <v>648</v>
      </c>
    </row>
    <row r="13" spans="1:10">
      <c r="A13" s="9">
        <v>45475</v>
      </c>
      <c r="B13" t="s">
        <v>659</v>
      </c>
      <c r="D13" s="2">
        <v>7760.83</v>
      </c>
      <c r="E13" s="2">
        <f>E12+C13-D13</f>
        <v>0</v>
      </c>
      <c r="G13" t="s">
        <v>648</v>
      </c>
    </row>
    <row r="14" spans="1:10">
      <c r="A14" s="9">
        <v>45475</v>
      </c>
      <c r="B14" t="s">
        <v>660</v>
      </c>
      <c r="C14" s="2">
        <v>1000</v>
      </c>
      <c r="E14" s="2">
        <f>E13+C14-D14</f>
        <v>1000</v>
      </c>
      <c r="G14" t="s">
        <v>648</v>
      </c>
    </row>
    <row r="15" spans="1:10">
      <c r="A15" s="9">
        <v>45475</v>
      </c>
      <c r="B15" t="s">
        <v>661</v>
      </c>
      <c r="D15" s="2">
        <v>50</v>
      </c>
      <c r="E15" s="2">
        <f>E14+C15-D15</f>
        <v>950</v>
      </c>
      <c r="G15" t="s">
        <v>648</v>
      </c>
    </row>
    <row r="16" spans="1:10">
      <c r="A16" s="9">
        <v>45486</v>
      </c>
      <c r="B16" t="s">
        <v>662</v>
      </c>
      <c r="C16" s="2">
        <v>2000</v>
      </c>
      <c r="E16" s="2">
        <f>E15+C16-D16</f>
        <v>2950</v>
      </c>
      <c r="G16" t="s">
        <v>648</v>
      </c>
    </row>
    <row r="17" spans="1:10">
      <c r="A17" s="9">
        <v>45504</v>
      </c>
      <c r="B17" t="s">
        <v>656</v>
      </c>
      <c r="C17" s="2">
        <v>12.8</v>
      </c>
      <c r="E17" s="2">
        <f>E16+C17-D17</f>
        <v>2962.8</v>
      </c>
      <c r="F17" t="s">
        <v>11</v>
      </c>
      <c r="G17" t="s">
        <v>648</v>
      </c>
    </row>
    <row r="18" spans="1:10">
      <c r="A18" s="8">
        <v>45508</v>
      </c>
      <c r="B18" t="s">
        <v>663</v>
      </c>
      <c r="C18" s="2">
        <v>412.71</v>
      </c>
      <c r="E18" s="2">
        <f>E17+C18-D18</f>
        <v>3375.51</v>
      </c>
      <c r="G18" t="s">
        <v>648</v>
      </c>
    </row>
    <row r="19" spans="1:10">
      <c r="A19" s="8">
        <v>45508</v>
      </c>
      <c r="B19" t="s">
        <v>664</v>
      </c>
      <c r="C19" s="2">
        <v>1530.47</v>
      </c>
      <c r="E19" s="2">
        <f>E18+C19-D19</f>
        <v>4905.98</v>
      </c>
      <c r="F19" s="2"/>
      <c r="G19" t="s">
        <v>648</v>
      </c>
    </row>
    <row r="20" spans="1:10">
      <c r="A20" s="8">
        <v>45508</v>
      </c>
      <c r="B20" t="s">
        <v>665</v>
      </c>
      <c r="D20" s="2">
        <v>1500</v>
      </c>
      <c r="E20" s="2">
        <f>E19+C20-D20</f>
        <v>3405.98</v>
      </c>
      <c r="F20" s="2"/>
      <c r="G20" t="s">
        <v>648</v>
      </c>
    </row>
    <row r="21" spans="1:10">
      <c r="A21" s="8">
        <v>45508</v>
      </c>
      <c r="B21" t="s">
        <v>649</v>
      </c>
      <c r="D21" s="2">
        <v>50</v>
      </c>
      <c r="E21" s="2">
        <f>E20+C21-D21</f>
        <v>3355.98</v>
      </c>
      <c r="F21" s="2"/>
      <c r="G21" t="s">
        <v>648</v>
      </c>
    </row>
    <row r="22" spans="1:10">
      <c r="A22" s="8">
        <v>45522</v>
      </c>
      <c r="B22" t="s">
        <v>666</v>
      </c>
      <c r="D22" s="2">
        <v>1356</v>
      </c>
      <c r="E22" s="2">
        <f>E21+C22-D22</f>
        <v>1999.98</v>
      </c>
      <c r="F22" s="2"/>
      <c r="G22" t="s">
        <v>648</v>
      </c>
    </row>
    <row r="23" spans="1:10">
      <c r="A23" s="8">
        <v>45535</v>
      </c>
      <c r="B23" t="s">
        <v>656</v>
      </c>
      <c r="C23" s="2">
        <v>15.4</v>
      </c>
      <c r="E23" s="2">
        <f>E22+C23-D23</f>
        <v>2015.38</v>
      </c>
      <c r="F23" t="s">
        <v>11</v>
      </c>
      <c r="G23" t="s">
        <v>648</v>
      </c>
    </row>
    <row r="24" spans="1:10">
      <c r="A24" s="8">
        <v>45536</v>
      </c>
      <c r="B24" t="s">
        <v>649</v>
      </c>
      <c r="D24" s="2">
        <v>50</v>
      </c>
      <c r="E24" s="2">
        <f>E23+C24-D24</f>
        <v>1965.38</v>
      </c>
      <c r="G24" t="s">
        <v>648</v>
      </c>
    </row>
    <row r="25" spans="1:10">
      <c r="A25" s="8">
        <v>45537</v>
      </c>
      <c r="B25" t="s">
        <v>667</v>
      </c>
      <c r="D25" s="2">
        <v>500</v>
      </c>
      <c r="E25" s="2">
        <f>E24+C25-D25</f>
        <v>1465.38</v>
      </c>
      <c r="G25" t="s">
        <v>648</v>
      </c>
    </row>
    <row r="26" spans="1:10">
      <c r="A26" s="8">
        <v>45537</v>
      </c>
      <c r="B26" t="s">
        <v>668</v>
      </c>
      <c r="C26" s="2">
        <v>500</v>
      </c>
      <c r="E26" s="2">
        <f>E25+C26-D26</f>
        <v>1965.38</v>
      </c>
      <c r="G26" t="s">
        <v>648</v>
      </c>
    </row>
    <row r="27" spans="1:10">
      <c r="A27" s="8">
        <v>45539</v>
      </c>
      <c r="B27" t="s">
        <v>669</v>
      </c>
      <c r="D27" s="2">
        <v>1965.38</v>
      </c>
      <c r="E27" s="2">
        <f>E26+C27-D27</f>
        <v>4.5474735088646E-13</v>
      </c>
      <c r="G27" t="s">
        <v>648</v>
      </c>
    </row>
    <row r="28" spans="1:10">
      <c r="A28" s="8">
        <v>45563</v>
      </c>
      <c r="B28" t="s">
        <v>670</v>
      </c>
      <c r="C28" s="2">
        <v>1500</v>
      </c>
      <c r="E28" s="2">
        <f>E27+C28-D28</f>
        <v>1500</v>
      </c>
      <c r="G28" t="s">
        <v>648</v>
      </c>
    </row>
    <row r="29" spans="1:10">
      <c r="A29" s="8">
        <v>45565</v>
      </c>
      <c r="B29" t="s">
        <v>656</v>
      </c>
      <c r="C29" s="2">
        <v>1.91</v>
      </c>
      <c r="E29" s="2">
        <f>E28+C29-D29</f>
        <v>1501.91</v>
      </c>
      <c r="F29" t="s">
        <v>11</v>
      </c>
      <c r="G29" t="s">
        <v>648</v>
      </c>
    </row>
    <row r="30" spans="1:10">
      <c r="A30" s="8">
        <v>45567</v>
      </c>
      <c r="B30" t="s">
        <v>671</v>
      </c>
      <c r="C30" s="2">
        <v>750</v>
      </c>
      <c r="E30" s="2">
        <f>E29+C30-D30</f>
        <v>2251.91</v>
      </c>
      <c r="G30" t="s">
        <v>648</v>
      </c>
    </row>
    <row r="31" spans="1:10">
      <c r="A31" s="8">
        <v>45567</v>
      </c>
      <c r="B31" t="s">
        <v>672</v>
      </c>
      <c r="C31" s="2">
        <v>2500</v>
      </c>
      <c r="E31" s="2">
        <f>E30+C31-D31</f>
        <v>4751.91</v>
      </c>
      <c r="G31" t="s">
        <v>648</v>
      </c>
    </row>
    <row r="32" spans="1:10">
      <c r="A32" s="8">
        <v>45567</v>
      </c>
      <c r="B32" t="s">
        <v>673</v>
      </c>
      <c r="D32" s="2">
        <v>100</v>
      </c>
      <c r="E32" s="2">
        <f>E31+C32-D32</f>
        <v>4651.91</v>
      </c>
      <c r="G32" t="s">
        <v>648</v>
      </c>
    </row>
    <row r="33" spans="1:10">
      <c r="A33" s="8">
        <v>45580</v>
      </c>
      <c r="B33" t="s">
        <v>674</v>
      </c>
      <c r="D33" s="2">
        <v>1652</v>
      </c>
      <c r="E33" s="2">
        <f>E32+C33-D33</f>
        <v>2999.91</v>
      </c>
      <c r="G33" t="s">
        <v>648</v>
      </c>
    </row>
    <row r="34" spans="1:10">
      <c r="A34" s="8">
        <v>45585</v>
      </c>
      <c r="B34" t="s">
        <v>675</v>
      </c>
      <c r="D34" s="2">
        <v>2999.91</v>
      </c>
      <c r="E34" s="2">
        <f>E33+C34-D34</f>
        <v>9.0949470177293E-13</v>
      </c>
      <c r="G34" t="s">
        <v>648</v>
      </c>
    </row>
    <row r="35" spans="1:10">
      <c r="A35" s="8">
        <v>45595</v>
      </c>
      <c r="B35" t="s">
        <v>656</v>
      </c>
      <c r="C35" s="2">
        <v>14.13</v>
      </c>
      <c r="E35" s="2">
        <f>E34+C35-D35</f>
        <v>14.130000000001</v>
      </c>
      <c r="F35" t="s">
        <v>11</v>
      </c>
      <c r="G35" t="s">
        <v>648</v>
      </c>
    </row>
    <row r="36" spans="1:10">
      <c r="A36" s="8">
        <v>45598</v>
      </c>
      <c r="B36" t="s">
        <v>649</v>
      </c>
      <c r="D36" s="2">
        <v>14.13</v>
      </c>
      <c r="E36" s="2">
        <f>E35+C36-D36</f>
        <v>9.0949470177293E-13</v>
      </c>
      <c r="G36" t="s">
        <v>648</v>
      </c>
    </row>
    <row r="37" spans="1:10">
      <c r="A37" s="8">
        <v>45599</v>
      </c>
      <c r="B37" t="s">
        <v>676</v>
      </c>
      <c r="C37" s="2">
        <v>5500</v>
      </c>
      <c r="E37" s="2">
        <f>E36+C37-D37</f>
        <v>5500</v>
      </c>
      <c r="G37" t="s">
        <v>648</v>
      </c>
    </row>
    <row r="38" spans="1:10">
      <c r="A38" s="8">
        <v>45599</v>
      </c>
      <c r="B38" t="s">
        <v>677</v>
      </c>
      <c r="D38" s="2">
        <v>20</v>
      </c>
      <c r="E38" s="2">
        <f>E37+C38-D38</f>
        <v>5480</v>
      </c>
      <c r="G38" t="s">
        <v>648</v>
      </c>
    </row>
    <row r="39" spans="1:10">
      <c r="A39" s="8">
        <v>45599</v>
      </c>
      <c r="B39" t="s">
        <v>678</v>
      </c>
      <c r="C39" s="2">
        <v>12000</v>
      </c>
      <c r="E39" s="2">
        <f>E38+C39-D39</f>
        <v>17480</v>
      </c>
      <c r="G39" t="s">
        <v>648</v>
      </c>
    </row>
    <row r="40" spans="1:10">
      <c r="A40" s="8">
        <v>45600</v>
      </c>
      <c r="B40" t="s">
        <v>679</v>
      </c>
      <c r="D40" s="2">
        <v>17480</v>
      </c>
      <c r="E40" s="2">
        <f>E39+C40-D40</f>
        <v>0</v>
      </c>
      <c r="G40" t="s">
        <v>648</v>
      </c>
    </row>
    <row r="41" spans="1:10">
      <c r="A41" s="8">
        <v>45626</v>
      </c>
      <c r="B41" t="s">
        <v>656</v>
      </c>
      <c r="C41" s="2">
        <v>3.21</v>
      </c>
      <c r="E41" s="2">
        <f>E40+C41-D41</f>
        <v>3.21</v>
      </c>
      <c r="F41" t="s">
        <v>11</v>
      </c>
      <c r="G41" t="s">
        <v>648</v>
      </c>
    </row>
    <row r="42" spans="1:10">
      <c r="A42" s="8">
        <v>45627</v>
      </c>
      <c r="B42" t="s">
        <v>680</v>
      </c>
      <c r="D42" s="2">
        <v>200</v>
      </c>
      <c r="E42" s="2">
        <f>E41+C42-D42</f>
        <v>-196.79</v>
      </c>
      <c r="G42" t="s">
        <v>648</v>
      </c>
    </row>
    <row r="43" spans="1:10">
      <c r="A43" s="8">
        <v>45627</v>
      </c>
      <c r="B43" t="s">
        <v>649</v>
      </c>
      <c r="D43" s="2">
        <v>3.21</v>
      </c>
      <c r="E43" s="2">
        <f>E42+C43-D43</f>
        <v>-200</v>
      </c>
      <c r="G43" t="s">
        <v>648</v>
      </c>
    </row>
    <row r="44" spans="1:10">
      <c r="A44" s="8">
        <v>45295</v>
      </c>
      <c r="B44" t="s">
        <v>680</v>
      </c>
      <c r="D44" s="2">
        <v>300</v>
      </c>
      <c r="E44" s="2">
        <f>E43+C44-D44</f>
        <v>-500</v>
      </c>
      <c r="G44" t="s">
        <v>648</v>
      </c>
    </row>
    <row r="45" spans="1:10">
      <c r="A45" s="8">
        <v>45387</v>
      </c>
      <c r="B45" t="s">
        <v>680</v>
      </c>
      <c r="D45" s="2">
        <v>250</v>
      </c>
      <c r="E45" s="2">
        <f>E44+C45-D45</f>
        <v>-750</v>
      </c>
      <c r="G45" t="s">
        <v>648</v>
      </c>
    </row>
    <row r="46" spans="1:10">
      <c r="A46" s="8">
        <v>45415</v>
      </c>
      <c r="B46" t="s">
        <v>680</v>
      </c>
      <c r="D46" s="2">
        <v>250</v>
      </c>
      <c r="E46" s="2">
        <f>E45+C46-D46</f>
        <v>-1000</v>
      </c>
      <c r="G46" t="s">
        <v>648</v>
      </c>
    </row>
    <row r="47" spans="1:10">
      <c r="E47" s="2">
        <f>E46+C47-D47</f>
        <v>-1000</v>
      </c>
      <c r="G47" t="s">
        <v>648</v>
      </c>
      <c r="H47" s="7" t="s">
        <v>8</v>
      </c>
    </row>
  </sheetData>
  <conditionalFormatting sqref="F1:F1048576">
    <cfRule type="containsBlanks" dxfId="1" priority="1">
      <formula>LEN(TRIM(F1))=0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Chequeing</vt:lpstr>
      <vt:lpstr>Credit Card</vt:lpstr>
      <vt:lpstr>LOC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2024-07-15T18:55:34-05:00</dcterms:created>
  <dcterms:modified xsi:type="dcterms:W3CDTF">2024-07-24T18:43:09-05:00</dcterms:modified>
  <dc:title/>
  <dc:description/>
  <dc:subject/>
  <cp:keywords/>
  <cp:category/>
</cp:coreProperties>
</file>