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" windowWidth="11340" windowHeight="57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2" i="1" l="1"/>
  <c r="U52" i="1"/>
  <c r="U89" i="1"/>
  <c r="U130" i="1"/>
  <c r="U96" i="1"/>
  <c r="U108" i="1"/>
  <c r="U82" i="1"/>
  <c r="U43" i="1"/>
  <c r="U122" i="1"/>
  <c r="U54" i="1"/>
  <c r="U94" i="1"/>
  <c r="U107" i="1"/>
  <c r="U66" i="1"/>
  <c r="U115" i="1"/>
  <c r="U106" i="1"/>
  <c r="U33" i="1"/>
  <c r="U124" i="1"/>
  <c r="U123" i="1"/>
  <c r="U51" i="1"/>
  <c r="U90" i="1"/>
  <c r="U118" i="1"/>
  <c r="U27" i="1"/>
  <c r="U113" i="1"/>
  <c r="U132" i="1"/>
  <c r="U38" i="1"/>
  <c r="U100" i="1"/>
  <c r="U30" i="1"/>
  <c r="U76" i="1"/>
  <c r="U104" i="1"/>
  <c r="U63" i="1"/>
  <c r="U83" i="1"/>
  <c r="U29" i="1"/>
  <c r="U105" i="1"/>
  <c r="U13" i="1"/>
  <c r="U131" i="1"/>
  <c r="U35" i="1"/>
  <c r="U68" i="1"/>
  <c r="U48" i="1"/>
  <c r="U111" i="1"/>
  <c r="U36" i="1"/>
  <c r="U77" i="1"/>
  <c r="U17" i="1"/>
  <c r="U45" i="1"/>
  <c r="U49" i="1"/>
  <c r="U126" i="1"/>
  <c r="U37" i="1"/>
  <c r="U32" i="1"/>
  <c r="U79" i="1"/>
  <c r="U102" i="1"/>
  <c r="U55" i="1"/>
  <c r="U69" i="1"/>
  <c r="U40" i="1"/>
  <c r="U22" i="1"/>
  <c r="U41" i="1"/>
  <c r="U50" i="1"/>
  <c r="U65" i="1"/>
  <c r="U101" i="1"/>
  <c r="U99" i="1"/>
  <c r="U64" i="1"/>
  <c r="U57" i="1"/>
  <c r="U20" i="1"/>
  <c r="U120" i="1"/>
  <c r="U71" i="1"/>
  <c r="U7" i="1"/>
  <c r="U93" i="1"/>
  <c r="U121" i="1"/>
  <c r="U11" i="1"/>
  <c r="U44" i="1"/>
  <c r="U58" i="1"/>
  <c r="U74" i="1"/>
  <c r="U98" i="1"/>
  <c r="U80" i="1"/>
  <c r="U85" i="1"/>
  <c r="U103" i="1"/>
  <c r="U62" i="1"/>
  <c r="U87" i="1"/>
  <c r="U25" i="1"/>
  <c r="U18" i="1"/>
  <c r="U78" i="1"/>
  <c r="U95" i="1"/>
  <c r="U127" i="1"/>
  <c r="U70" i="1"/>
  <c r="U129" i="1"/>
  <c r="U24" i="1"/>
  <c r="U6" i="1"/>
  <c r="U114" i="1"/>
  <c r="U119" i="1"/>
  <c r="U75" i="1"/>
  <c r="U3" i="1"/>
  <c r="U14" i="1"/>
  <c r="U97" i="1"/>
  <c r="U16" i="1"/>
  <c r="U9" i="1"/>
  <c r="U91" i="1"/>
  <c r="U34" i="1"/>
  <c r="U81" i="1"/>
  <c r="U53" i="1"/>
  <c r="U23" i="1"/>
  <c r="U67" i="1"/>
  <c r="U42" i="1"/>
  <c r="U73" i="1"/>
  <c r="U4" i="1"/>
  <c r="U12" i="1"/>
  <c r="U10" i="1"/>
  <c r="U92" i="1"/>
  <c r="U15" i="1"/>
  <c r="U59" i="1"/>
  <c r="U26" i="1"/>
  <c r="U125" i="1"/>
  <c r="U5" i="1"/>
  <c r="U56" i="1"/>
  <c r="U117" i="1"/>
  <c r="U86" i="1"/>
  <c r="U116" i="1"/>
  <c r="U88" i="1"/>
  <c r="U47" i="1"/>
  <c r="U31" i="1"/>
  <c r="U128" i="1"/>
  <c r="U46" i="1"/>
  <c r="U84" i="1"/>
  <c r="U8" i="1"/>
  <c r="U39" i="1"/>
  <c r="U19" i="1"/>
  <c r="U21" i="1"/>
  <c r="U60" i="1"/>
  <c r="U28" i="1"/>
  <c r="U72" i="1"/>
  <c r="U110" i="1"/>
  <c r="U61" i="1"/>
  <c r="U112" i="1"/>
  <c r="U109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<sst xmlns="http://schemas.openxmlformats.org/spreadsheetml/2006/main" count="276" uniqueCount="138">
  <si>
    <t>Primary</t>
  </si>
  <si>
    <t>1990-99</t>
  </si>
  <si>
    <t>2000-3</t>
  </si>
  <si>
    <t>2004-6</t>
  </si>
  <si>
    <t>2007-9</t>
  </si>
  <si>
    <t>2010-11</t>
  </si>
  <si>
    <t xml:space="preserve">autoimmune  </t>
  </si>
  <si>
    <t xml:space="preserve">biosecurity  </t>
  </si>
  <si>
    <t xml:space="preserve">bioterrorism  </t>
  </si>
  <si>
    <t xml:space="preserve">bioterrorist  </t>
  </si>
  <si>
    <t xml:space="preserve">comorbid  </t>
  </si>
  <si>
    <t xml:space="preserve">contamination  </t>
  </si>
  <si>
    <t xml:space="preserve">crises  </t>
  </si>
  <si>
    <t xml:space="preserve">crisis  </t>
  </si>
  <si>
    <t xml:space="preserve">damage  </t>
  </si>
  <si>
    <t xml:space="preserve">danger  </t>
  </si>
  <si>
    <t xml:space="preserve">death  </t>
  </si>
  <si>
    <t xml:space="preserve">debris  </t>
  </si>
  <si>
    <t xml:space="preserve">decontamination  </t>
  </si>
  <si>
    <t xml:space="preserve">demolition  </t>
  </si>
  <si>
    <t xml:space="preserve">depression  </t>
  </si>
  <si>
    <t xml:space="preserve">depressive  </t>
  </si>
  <si>
    <t xml:space="preserve">detonation  </t>
  </si>
  <si>
    <t xml:space="preserve">detoxification  </t>
  </si>
  <si>
    <t xml:space="preserve">devastation  </t>
  </si>
  <si>
    <t xml:space="preserve">disabilities  </t>
  </si>
  <si>
    <t xml:space="preserve">disability  </t>
  </si>
  <si>
    <t xml:space="preserve">disaster  </t>
  </si>
  <si>
    <t xml:space="preserve">disastrous  </t>
  </si>
  <si>
    <t xml:space="preserve">distress  </t>
  </si>
  <si>
    <t xml:space="preserve">disturbance  </t>
  </si>
  <si>
    <t xml:space="preserve">drought  </t>
  </si>
  <si>
    <t xml:space="preserve">drowning  </t>
  </si>
  <si>
    <t xml:space="preserve">earthquake  </t>
  </si>
  <si>
    <t xml:space="preserve">emergencies  </t>
  </si>
  <si>
    <t xml:space="preserve">emergency  </t>
  </si>
  <si>
    <t xml:space="preserve">enforcement  </t>
  </si>
  <si>
    <t xml:space="preserve">epidemic  </t>
  </si>
  <si>
    <t xml:space="preserve">evacuate  </t>
  </si>
  <si>
    <t xml:space="preserve">evacuation  </t>
  </si>
  <si>
    <t xml:space="preserve">explosion  </t>
  </si>
  <si>
    <t xml:space="preserve">explosive  </t>
  </si>
  <si>
    <t xml:space="preserve">fatal  </t>
  </si>
  <si>
    <t xml:space="preserve">firefighter  </t>
  </si>
  <si>
    <t xml:space="preserve">flood  </t>
  </si>
  <si>
    <t xml:space="preserve">force  </t>
  </si>
  <si>
    <t xml:space="preserve">haitian  </t>
  </si>
  <si>
    <t xml:space="preserve">hazard  </t>
  </si>
  <si>
    <t xml:space="preserve">health  </t>
  </si>
  <si>
    <t xml:space="preserve">helicopter  </t>
  </si>
  <si>
    <t xml:space="preserve">helplessness  </t>
  </si>
  <si>
    <t xml:space="preserve">homicide  </t>
  </si>
  <si>
    <t xml:space="preserve">hospital  </t>
  </si>
  <si>
    <t xml:space="preserve">hurricane  </t>
  </si>
  <si>
    <t xml:space="preserve">hydrometeorological  </t>
  </si>
  <si>
    <t xml:space="preserve">immune  </t>
  </si>
  <si>
    <t xml:space="preserve">immunisation  </t>
  </si>
  <si>
    <t xml:space="preserve">immunity  </t>
  </si>
  <si>
    <t xml:space="preserve">immunization  </t>
  </si>
  <si>
    <t xml:space="preserve">infection  </t>
  </si>
  <si>
    <t xml:space="preserve">infectious  </t>
  </si>
  <si>
    <t xml:space="preserve">inflammation  </t>
  </si>
  <si>
    <t xml:space="preserve">inflammatory  </t>
  </si>
  <si>
    <t xml:space="preserve">insecurity  </t>
  </si>
  <si>
    <t xml:space="preserve">landslide  </t>
  </si>
  <si>
    <t xml:space="preserve">lethal  </t>
  </si>
  <si>
    <t xml:space="preserve">lifesaving  </t>
  </si>
  <si>
    <t xml:space="preserve">meteorological  </t>
  </si>
  <si>
    <t xml:space="preserve">mitigate  </t>
  </si>
  <si>
    <t xml:space="preserve">mitigation  </t>
  </si>
  <si>
    <t xml:space="preserve">morbid  </t>
  </si>
  <si>
    <t xml:space="preserve">morbidities  </t>
  </si>
  <si>
    <t xml:space="preserve">morbidity  </t>
  </si>
  <si>
    <t xml:space="preserve">mortal  </t>
  </si>
  <si>
    <t xml:space="preserve">mortem  </t>
  </si>
  <si>
    <t xml:space="preserve">mudslide  </t>
  </si>
  <si>
    <t xml:space="preserve">pandemic  </t>
  </si>
  <si>
    <t xml:space="preserve">panic  </t>
  </si>
  <si>
    <t xml:space="preserve">paramedic  </t>
  </si>
  <si>
    <t xml:space="preserve">parasite  </t>
  </si>
  <si>
    <t xml:space="preserve">poison  </t>
  </si>
  <si>
    <t xml:space="preserve">poisoning  </t>
  </si>
  <si>
    <t xml:space="preserve">police  </t>
  </si>
  <si>
    <t xml:space="preserve">policies  </t>
  </si>
  <si>
    <t xml:space="preserve">policy  </t>
  </si>
  <si>
    <t xml:space="preserve">political  </t>
  </si>
  <si>
    <t xml:space="preserve">pollutant  </t>
  </si>
  <si>
    <t xml:space="preserve">pollution  </t>
  </si>
  <si>
    <t xml:space="preserve">poverty  </t>
  </si>
  <si>
    <t xml:space="preserve">precipitation  </t>
  </si>
  <si>
    <t xml:space="preserve">protection  </t>
  </si>
  <si>
    <t xml:space="preserve">protective  </t>
  </si>
  <si>
    <t xml:space="preserve">regulate  </t>
  </si>
  <si>
    <t xml:space="preserve">regulation  </t>
  </si>
  <si>
    <t xml:space="preserve">rehabilitation  </t>
  </si>
  <si>
    <t xml:space="preserve">rescue  </t>
  </si>
  <si>
    <t xml:space="preserve">reservoir  </t>
  </si>
  <si>
    <t xml:space="preserve">resilience  </t>
  </si>
  <si>
    <t xml:space="preserve">resist  </t>
  </si>
  <si>
    <t xml:space="preserve">resistance  </t>
  </si>
  <si>
    <t xml:space="preserve">resistant  </t>
  </si>
  <si>
    <t xml:space="preserve">resuscitation  </t>
  </si>
  <si>
    <t xml:space="preserve">retroviral  </t>
  </si>
  <si>
    <t xml:space="preserve">risk  </t>
  </si>
  <si>
    <t xml:space="preserve">river  </t>
  </si>
  <si>
    <t xml:space="preserve">rural  </t>
  </si>
  <si>
    <t xml:space="preserve">sanitation  </t>
  </si>
  <si>
    <t xml:space="preserve">satellite  </t>
  </si>
  <si>
    <t xml:space="preserve">seawater  </t>
  </si>
  <si>
    <t xml:space="preserve">secure  </t>
  </si>
  <si>
    <t xml:space="preserve">security  </t>
  </si>
  <si>
    <t xml:space="preserve">seismic  </t>
  </si>
  <si>
    <t xml:space="preserve">shelter  </t>
  </si>
  <si>
    <t xml:space="preserve">shoreline  </t>
  </si>
  <si>
    <t xml:space="preserve">sichuan  </t>
  </si>
  <si>
    <t xml:space="preserve">simulation  </t>
  </si>
  <si>
    <t xml:space="preserve">suburban  </t>
  </si>
  <si>
    <t xml:space="preserve">suicidal  </t>
  </si>
  <si>
    <t xml:space="preserve">suicide  </t>
  </si>
  <si>
    <t xml:space="preserve">telecommunication  </t>
  </si>
  <si>
    <t xml:space="preserve">telehealth  </t>
  </si>
  <si>
    <t xml:space="preserve">terror  </t>
  </si>
  <si>
    <t xml:space="preserve">terrorism  </t>
  </si>
  <si>
    <t xml:space="preserve">terrorist  </t>
  </si>
  <si>
    <t xml:space="preserve">tornado  </t>
  </si>
  <si>
    <t xml:space="preserve">tsunamis  </t>
  </si>
  <si>
    <t xml:space="preserve">typhoon  </t>
  </si>
  <si>
    <t xml:space="preserve">urban  </t>
  </si>
  <si>
    <t xml:space="preserve">urbanization  </t>
  </si>
  <si>
    <t xml:space="preserve">violence  </t>
  </si>
  <si>
    <t xml:space="preserve">violent  </t>
  </si>
  <si>
    <t xml:space="preserve">virulent  </t>
  </si>
  <si>
    <t xml:space="preserve">volcanic  </t>
  </si>
  <si>
    <t xml:space="preserve">volcano  </t>
  </si>
  <si>
    <t xml:space="preserve">wenchuan  </t>
  </si>
  <si>
    <t xml:space="preserve">workforce  </t>
  </si>
  <si>
    <t>Grand Sum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</si>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</sst>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abSelected="1" workbookViewId="0">
      <selection activeCell="B10" sqref="B10"/>
    </sheetView>
  </sheetViews>
  <sheetFormatPr defaultRowHeight="15" x14ac:dyDescent="0.25"/>
  <cols>
    <col min="1" max="1" width="15.7109375" customWidth="1"/>
    <col min="2" max="2" width="8.28515625" customWidth="1"/>
    <col min="3" max="3" width="7" customWidth="1"/>
    <col min="4" max="4" width="7.28515625" customWidth="1"/>
    <col min="5" max="5" width="7.140625" customWidth="1"/>
    <col min="7" max="7" width="6.140625" customWidth="1"/>
    <col min="8" max="8" width="6.5703125" customWidth="1"/>
    <col min="9" max="9" width="6.42578125" customWidth="1"/>
    <col min="10" max="10" width="7" customWidth="1"/>
    <col min="12" max="12" width="15.7109375" customWidth="1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2012</v>
      </c>
      <c r="H1" s="1">
        <v>2013</v>
      </c>
      <c r="I1" s="1">
        <v>2014</v>
      </c>
      <c r="J1" s="1" t="s">
        <v>137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>
        <v>2012</v>
      </c>
      <c r="S1" s="1">
        <v>2013</v>
      </c>
      <c r="T1" s="1">
        <v>2014</v>
      </c>
      <c r="U1" s="1" t="s">
        <v>137</v>
      </c>
    </row>
    <row r="2" spans="1:21" x14ac:dyDescent="0.25">
      <c r="A2" t="s">
        <v>6</v>
      </c>
      <c r="B2">
        <v>38</v>
      </c>
      <c r="C2">
        <v>18</v>
      </c>
      <c r="D2">
        <v>12</v>
      </c>
      <c r="E2">
        <v>13</v>
      </c>
      <c r="F2">
        <v>20</v>
      </c>
      <c r="G2">
        <v>8</v>
      </c>
      <c r="H2">
        <v>0</v>
      </c>
      <c r="I2">
        <v>0</v>
      </c>
      <c r="J2">
        <f>SUM(B2:I2)</f>
        <v>109</v>
      </c>
      <c r="L2" t="s">
        <v>136</v>
      </c>
      <c r="M2">
        <v>20641</v>
      </c>
      <c r="N2">
        <v>30044</v>
      </c>
      <c r="O2">
        <v>62599</v>
      </c>
      <c r="P2">
        <v>67468</v>
      </c>
      <c r="Q2">
        <v>42112</v>
      </c>
      <c r="R2">
        <v>55101</v>
      </c>
      <c r="S2">
        <v>47288</v>
      </c>
      <c r="T2">
        <v>24362</v>
      </c>
      <c r="U2">
        <f>SUM(M2:T2)</f>
        <v>349615</v>
      </c>
    </row>
    <row r="3" spans="1:21" x14ac:dyDescent="0.25">
      <c r="A3" t="s">
        <v>7</v>
      </c>
      <c r="B3">
        <v>0</v>
      </c>
      <c r="C3">
        <v>0</v>
      </c>
      <c r="D3">
        <v>19</v>
      </c>
      <c r="E3">
        <v>36</v>
      </c>
      <c r="F3">
        <v>18</v>
      </c>
      <c r="G3">
        <v>30</v>
      </c>
      <c r="H3">
        <v>0</v>
      </c>
      <c r="I3">
        <v>0</v>
      </c>
      <c r="J3">
        <f t="shared" ref="J3:J66" si="0">SUM(B3:I3)</f>
        <v>103</v>
      </c>
      <c r="L3" t="s">
        <v>48</v>
      </c>
      <c r="M3">
        <v>1868</v>
      </c>
      <c r="N3">
        <v>3679</v>
      </c>
      <c r="O3">
        <v>9398</v>
      </c>
      <c r="P3">
        <v>11071</v>
      </c>
      <c r="Q3">
        <v>6565</v>
      </c>
      <c r="R3">
        <v>7672</v>
      </c>
      <c r="S3">
        <v>8782</v>
      </c>
      <c r="T3">
        <v>3276</v>
      </c>
      <c r="U3">
        <f>SUM(M3:T3)</f>
        <v>52311</v>
      </c>
    </row>
    <row r="4" spans="1:2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749</v>
      </c>
      <c r="I4">
        <v>0</v>
      </c>
      <c r="J4">
        <f t="shared" si="0"/>
        <v>749</v>
      </c>
      <c r="L4" t="s">
        <v>35</v>
      </c>
      <c r="M4">
        <v>4927</v>
      </c>
      <c r="N4">
        <v>5092</v>
      </c>
      <c r="O4">
        <v>8946</v>
      </c>
      <c r="P4">
        <v>8391</v>
      </c>
      <c r="Q4">
        <v>5091</v>
      </c>
      <c r="R4">
        <v>5130</v>
      </c>
      <c r="S4">
        <v>6030</v>
      </c>
      <c r="T4">
        <v>2141</v>
      </c>
      <c r="U4">
        <f>SUM(M4:T4)</f>
        <v>45748</v>
      </c>
    </row>
    <row r="5" spans="1:2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109</v>
      </c>
      <c r="I5">
        <v>0</v>
      </c>
      <c r="J5">
        <f t="shared" si="0"/>
        <v>109</v>
      </c>
      <c r="L5" t="s">
        <v>27</v>
      </c>
      <c r="M5">
        <v>1332</v>
      </c>
      <c r="N5">
        <v>2166</v>
      </c>
      <c r="O5">
        <v>5333</v>
      </c>
      <c r="P5">
        <v>7345</v>
      </c>
      <c r="Q5">
        <v>5571</v>
      </c>
      <c r="R5">
        <v>10613</v>
      </c>
      <c r="S5">
        <v>6993</v>
      </c>
      <c r="T5">
        <v>5426</v>
      </c>
      <c r="U5">
        <f>SUM(M5:T5)</f>
        <v>44779</v>
      </c>
    </row>
    <row r="6" spans="1:21" x14ac:dyDescent="0.25">
      <c r="A6" t="s">
        <v>10</v>
      </c>
      <c r="B6">
        <v>53</v>
      </c>
      <c r="C6">
        <v>65</v>
      </c>
      <c r="D6">
        <v>95</v>
      </c>
      <c r="E6">
        <v>100</v>
      </c>
      <c r="F6">
        <v>48</v>
      </c>
      <c r="G6">
        <v>164</v>
      </c>
      <c r="H6">
        <v>0</v>
      </c>
      <c r="I6">
        <v>63</v>
      </c>
      <c r="J6">
        <f t="shared" si="0"/>
        <v>588</v>
      </c>
      <c r="L6" t="s">
        <v>52</v>
      </c>
      <c r="M6">
        <v>1834</v>
      </c>
      <c r="N6">
        <v>2060</v>
      </c>
      <c r="O6">
        <v>3847</v>
      </c>
      <c r="P6">
        <v>3489</v>
      </c>
      <c r="Q6">
        <v>2149</v>
      </c>
      <c r="R6">
        <v>3424</v>
      </c>
      <c r="S6">
        <v>4552</v>
      </c>
      <c r="T6">
        <v>671</v>
      </c>
      <c r="U6">
        <f>SUM(M6:T6)</f>
        <v>22026</v>
      </c>
    </row>
    <row r="7" spans="1:21" x14ac:dyDescent="0.25">
      <c r="A7" t="s">
        <v>11</v>
      </c>
      <c r="B7">
        <v>152</v>
      </c>
      <c r="C7">
        <v>237</v>
      </c>
      <c r="D7">
        <v>575</v>
      </c>
      <c r="E7">
        <v>816</v>
      </c>
      <c r="F7">
        <v>331</v>
      </c>
      <c r="G7">
        <v>421</v>
      </c>
      <c r="H7">
        <v>234</v>
      </c>
      <c r="I7">
        <v>142</v>
      </c>
      <c r="J7">
        <f t="shared" si="0"/>
        <v>2908</v>
      </c>
      <c r="L7" t="s">
        <v>73</v>
      </c>
      <c r="M7">
        <v>1702</v>
      </c>
      <c r="N7">
        <v>1571</v>
      </c>
      <c r="O7">
        <v>2972</v>
      </c>
      <c r="P7">
        <v>2680</v>
      </c>
      <c r="Q7">
        <v>1677</v>
      </c>
      <c r="R7">
        <v>1462</v>
      </c>
      <c r="S7">
        <v>612</v>
      </c>
      <c r="T7">
        <v>205</v>
      </c>
      <c r="U7">
        <f>SUM(M7:T7)</f>
        <v>12881</v>
      </c>
    </row>
    <row r="8" spans="1:21" x14ac:dyDescent="0.25">
      <c r="A8" t="s">
        <v>12</v>
      </c>
      <c r="B8">
        <v>68</v>
      </c>
      <c r="C8">
        <v>57</v>
      </c>
      <c r="D8">
        <v>162</v>
      </c>
      <c r="E8">
        <v>94</v>
      </c>
      <c r="F8">
        <v>95</v>
      </c>
      <c r="G8">
        <v>145</v>
      </c>
      <c r="H8">
        <v>67</v>
      </c>
      <c r="I8">
        <v>78</v>
      </c>
      <c r="J8">
        <f t="shared" si="0"/>
        <v>766</v>
      </c>
      <c r="L8" t="s">
        <v>16</v>
      </c>
      <c r="M8">
        <v>1040</v>
      </c>
      <c r="N8">
        <v>1236</v>
      </c>
      <c r="O8">
        <v>2090</v>
      </c>
      <c r="P8">
        <v>1681</v>
      </c>
      <c r="Q8">
        <v>1270</v>
      </c>
      <c r="R8">
        <v>992</v>
      </c>
      <c r="S8">
        <v>709</v>
      </c>
      <c r="T8">
        <v>202</v>
      </c>
      <c r="U8">
        <f>SUM(M8:T8)</f>
        <v>9220</v>
      </c>
    </row>
    <row r="9" spans="1:21" x14ac:dyDescent="0.25">
      <c r="A9" t="s">
        <v>13</v>
      </c>
      <c r="B9">
        <v>236</v>
      </c>
      <c r="C9">
        <v>341</v>
      </c>
      <c r="D9">
        <v>739</v>
      </c>
      <c r="E9">
        <v>536</v>
      </c>
      <c r="F9">
        <v>539</v>
      </c>
      <c r="G9">
        <v>427</v>
      </c>
      <c r="H9">
        <v>430</v>
      </c>
      <c r="I9">
        <v>292</v>
      </c>
      <c r="J9">
        <f t="shared" si="0"/>
        <v>3540</v>
      </c>
      <c r="L9" t="s">
        <v>44</v>
      </c>
      <c r="M9">
        <v>341</v>
      </c>
      <c r="N9">
        <v>1336</v>
      </c>
      <c r="O9">
        <v>2806</v>
      </c>
      <c r="P9">
        <v>2028</v>
      </c>
      <c r="Q9">
        <v>1087</v>
      </c>
      <c r="R9">
        <v>972</v>
      </c>
      <c r="S9">
        <v>282</v>
      </c>
      <c r="T9">
        <v>265</v>
      </c>
      <c r="U9">
        <f>SUM(M9:T9)</f>
        <v>9117</v>
      </c>
    </row>
    <row r="10" spans="1:21" x14ac:dyDescent="0.25">
      <c r="A10" t="s">
        <v>14</v>
      </c>
      <c r="B10">
        <v>192</v>
      </c>
      <c r="C10">
        <v>315</v>
      </c>
      <c r="D10">
        <v>657</v>
      </c>
      <c r="E10">
        <v>674</v>
      </c>
      <c r="F10">
        <v>395</v>
      </c>
      <c r="G10">
        <v>840</v>
      </c>
      <c r="H10">
        <v>310</v>
      </c>
      <c r="I10">
        <v>315</v>
      </c>
      <c r="J10">
        <f t="shared" si="0"/>
        <v>3698</v>
      </c>
      <c r="L10" t="s">
        <v>33</v>
      </c>
      <c r="M10">
        <v>278</v>
      </c>
      <c r="N10">
        <v>612</v>
      </c>
      <c r="O10">
        <v>944</v>
      </c>
      <c r="P10">
        <v>1102</v>
      </c>
      <c r="Q10">
        <v>1401</v>
      </c>
      <c r="R10">
        <v>2161</v>
      </c>
      <c r="S10">
        <v>951</v>
      </c>
      <c r="T10">
        <v>829</v>
      </c>
      <c r="U10">
        <f>SUM(M10:T10)</f>
        <v>8278</v>
      </c>
    </row>
    <row r="11" spans="1:21" x14ac:dyDescent="0.25">
      <c r="A11" t="s">
        <v>15</v>
      </c>
      <c r="B11">
        <v>193</v>
      </c>
      <c r="C11">
        <v>204</v>
      </c>
      <c r="D11">
        <v>293</v>
      </c>
      <c r="E11">
        <v>379</v>
      </c>
      <c r="F11">
        <v>259</v>
      </c>
      <c r="G11">
        <v>171</v>
      </c>
      <c r="H11">
        <v>113</v>
      </c>
      <c r="I11">
        <v>59</v>
      </c>
      <c r="J11">
        <f t="shared" si="0"/>
        <v>1671</v>
      </c>
      <c r="L11" t="s">
        <v>70</v>
      </c>
      <c r="M11">
        <v>857</v>
      </c>
      <c r="N11">
        <v>887</v>
      </c>
      <c r="O11">
        <v>1778</v>
      </c>
      <c r="P11">
        <v>1707</v>
      </c>
      <c r="Q11">
        <v>1083</v>
      </c>
      <c r="R11">
        <v>827</v>
      </c>
      <c r="S11">
        <v>0</v>
      </c>
      <c r="T11">
        <v>190</v>
      </c>
      <c r="U11">
        <f>SUM(M11:T11)</f>
        <v>7329</v>
      </c>
    </row>
    <row r="12" spans="1:21" x14ac:dyDescent="0.25">
      <c r="A12" t="s">
        <v>16</v>
      </c>
      <c r="B12">
        <v>1040</v>
      </c>
      <c r="C12">
        <v>1236</v>
      </c>
      <c r="D12">
        <v>2090</v>
      </c>
      <c r="E12">
        <v>1681</v>
      </c>
      <c r="F12">
        <v>1270</v>
      </c>
      <c r="G12">
        <v>992</v>
      </c>
      <c r="H12">
        <v>709</v>
      </c>
      <c r="I12">
        <v>202</v>
      </c>
      <c r="J12">
        <f t="shared" si="0"/>
        <v>9220</v>
      </c>
      <c r="L12" t="s">
        <v>34</v>
      </c>
      <c r="M12">
        <v>464</v>
      </c>
      <c r="N12">
        <v>785</v>
      </c>
      <c r="O12">
        <v>1087</v>
      </c>
      <c r="P12">
        <v>999</v>
      </c>
      <c r="Q12">
        <v>738</v>
      </c>
      <c r="R12">
        <v>970</v>
      </c>
      <c r="S12">
        <v>1042</v>
      </c>
      <c r="T12">
        <v>479</v>
      </c>
      <c r="U12">
        <f>SUM(M12:T12)</f>
        <v>6564</v>
      </c>
    </row>
    <row r="13" spans="1:21" x14ac:dyDescent="0.25">
      <c r="A13" t="s">
        <v>17</v>
      </c>
      <c r="B13">
        <v>4</v>
      </c>
      <c r="C13">
        <v>38</v>
      </c>
      <c r="D13">
        <v>38</v>
      </c>
      <c r="E13">
        <v>96</v>
      </c>
      <c r="F13">
        <v>41</v>
      </c>
      <c r="G13">
        <v>67</v>
      </c>
      <c r="H13">
        <v>0</v>
      </c>
      <c r="I13">
        <v>40</v>
      </c>
      <c r="J13">
        <f t="shared" si="0"/>
        <v>324</v>
      </c>
      <c r="L13" t="s">
        <v>103</v>
      </c>
      <c r="M13">
        <v>0</v>
      </c>
      <c r="N13">
        <v>0</v>
      </c>
      <c r="O13">
        <v>0</v>
      </c>
      <c r="P13">
        <v>0</v>
      </c>
      <c r="Q13">
        <v>0</v>
      </c>
      <c r="R13">
        <v>3338</v>
      </c>
      <c r="S13">
        <v>1556</v>
      </c>
      <c r="T13">
        <v>988</v>
      </c>
      <c r="U13">
        <f>SUM(M13:T13)</f>
        <v>5882</v>
      </c>
    </row>
    <row r="14" spans="1:21" x14ac:dyDescent="0.25">
      <c r="A14" t="s">
        <v>18</v>
      </c>
      <c r="B14">
        <v>61</v>
      </c>
      <c r="C14">
        <v>81</v>
      </c>
      <c r="D14">
        <v>245</v>
      </c>
      <c r="E14">
        <v>364</v>
      </c>
      <c r="F14">
        <v>151</v>
      </c>
      <c r="G14">
        <v>209</v>
      </c>
      <c r="H14">
        <v>0</v>
      </c>
      <c r="I14">
        <v>79</v>
      </c>
      <c r="J14">
        <f t="shared" si="0"/>
        <v>1190</v>
      </c>
      <c r="L14" t="s">
        <v>47</v>
      </c>
      <c r="M14">
        <v>253</v>
      </c>
      <c r="N14">
        <v>634</v>
      </c>
      <c r="O14">
        <v>1406</v>
      </c>
      <c r="P14">
        <v>1407</v>
      </c>
      <c r="Q14">
        <v>759</v>
      </c>
      <c r="R14">
        <v>622</v>
      </c>
      <c r="S14">
        <v>187</v>
      </c>
      <c r="T14">
        <v>354</v>
      </c>
      <c r="U14">
        <f>SUM(M14:T14)</f>
        <v>5622</v>
      </c>
    </row>
    <row r="15" spans="1:2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11</v>
      </c>
      <c r="J15">
        <f t="shared" si="0"/>
        <v>11</v>
      </c>
      <c r="L15" t="s">
        <v>31</v>
      </c>
      <c r="M15">
        <v>183</v>
      </c>
      <c r="N15">
        <v>917</v>
      </c>
      <c r="O15">
        <v>2060</v>
      </c>
      <c r="P15">
        <v>2149</v>
      </c>
      <c r="Q15">
        <v>126</v>
      </c>
      <c r="R15">
        <v>53</v>
      </c>
      <c r="S15">
        <v>0</v>
      </c>
      <c r="T15">
        <v>97</v>
      </c>
      <c r="U15">
        <f>SUM(M15:T15)</f>
        <v>5585</v>
      </c>
    </row>
    <row r="16" spans="1:21" x14ac:dyDescent="0.25">
      <c r="A16" t="s">
        <v>20</v>
      </c>
      <c r="B16">
        <v>60</v>
      </c>
      <c r="C16">
        <v>244</v>
      </c>
      <c r="D16">
        <v>564</v>
      </c>
      <c r="E16">
        <v>520</v>
      </c>
      <c r="F16">
        <v>379</v>
      </c>
      <c r="G16">
        <v>396</v>
      </c>
      <c r="H16">
        <v>211</v>
      </c>
      <c r="I16">
        <v>128</v>
      </c>
      <c r="J16">
        <f t="shared" si="0"/>
        <v>2502</v>
      </c>
      <c r="L16" t="s">
        <v>45</v>
      </c>
      <c r="M16">
        <v>337</v>
      </c>
      <c r="N16">
        <v>570</v>
      </c>
      <c r="O16">
        <v>1159</v>
      </c>
      <c r="P16">
        <v>1142</v>
      </c>
      <c r="Q16">
        <v>707</v>
      </c>
      <c r="R16">
        <v>517</v>
      </c>
      <c r="S16">
        <v>599</v>
      </c>
      <c r="T16">
        <v>462</v>
      </c>
      <c r="U16">
        <f>SUM(M16:T16)</f>
        <v>5493</v>
      </c>
    </row>
    <row r="17" spans="1:21" x14ac:dyDescent="0.25">
      <c r="A17" t="s">
        <v>21</v>
      </c>
      <c r="B17">
        <v>48</v>
      </c>
      <c r="C17">
        <v>133</v>
      </c>
      <c r="D17">
        <v>224</v>
      </c>
      <c r="E17">
        <v>266</v>
      </c>
      <c r="F17">
        <v>226</v>
      </c>
      <c r="G17">
        <v>112</v>
      </c>
      <c r="H17">
        <v>69</v>
      </c>
      <c r="I17">
        <v>68</v>
      </c>
      <c r="J17">
        <f t="shared" si="0"/>
        <v>1146</v>
      </c>
      <c r="L17" t="s">
        <v>95</v>
      </c>
      <c r="M17">
        <v>141</v>
      </c>
      <c r="N17">
        <v>450</v>
      </c>
      <c r="O17">
        <v>781</v>
      </c>
      <c r="P17">
        <v>877</v>
      </c>
      <c r="Q17">
        <v>697</v>
      </c>
      <c r="R17">
        <v>767</v>
      </c>
      <c r="S17">
        <v>357</v>
      </c>
      <c r="T17">
        <v>245</v>
      </c>
      <c r="U17">
        <f>SUM(M17:T17)</f>
        <v>4315</v>
      </c>
    </row>
    <row r="18" spans="1:21" x14ac:dyDescent="0.25">
      <c r="A18" t="s">
        <v>22</v>
      </c>
      <c r="B18">
        <v>0</v>
      </c>
      <c r="C18">
        <v>0</v>
      </c>
      <c r="D18">
        <v>39</v>
      </c>
      <c r="E18">
        <v>50</v>
      </c>
      <c r="F18">
        <v>140</v>
      </c>
      <c r="G18">
        <v>35</v>
      </c>
      <c r="H18">
        <v>0</v>
      </c>
      <c r="I18">
        <v>12</v>
      </c>
      <c r="J18">
        <f t="shared" si="0"/>
        <v>276</v>
      </c>
      <c r="L18" t="s">
        <v>59</v>
      </c>
      <c r="M18">
        <v>282</v>
      </c>
      <c r="N18">
        <v>269</v>
      </c>
      <c r="O18">
        <v>748</v>
      </c>
      <c r="P18">
        <v>747</v>
      </c>
      <c r="Q18">
        <v>254</v>
      </c>
      <c r="R18">
        <v>714</v>
      </c>
      <c r="S18">
        <v>727</v>
      </c>
      <c r="T18">
        <v>221</v>
      </c>
      <c r="U18">
        <f>SUM(M18:T18)</f>
        <v>3962</v>
      </c>
    </row>
    <row r="19" spans="1:21" x14ac:dyDescent="0.25">
      <c r="A19" t="s">
        <v>23</v>
      </c>
      <c r="B19">
        <v>13</v>
      </c>
      <c r="C19">
        <v>12</v>
      </c>
      <c r="D19">
        <v>24</v>
      </c>
      <c r="E19">
        <v>15</v>
      </c>
      <c r="F19">
        <v>9</v>
      </c>
      <c r="G19">
        <v>0</v>
      </c>
      <c r="H19">
        <v>0</v>
      </c>
      <c r="I19">
        <v>11</v>
      </c>
      <c r="J19">
        <f t="shared" si="0"/>
        <v>84</v>
      </c>
      <c r="L19" t="s">
        <v>14</v>
      </c>
      <c r="M19">
        <v>192</v>
      </c>
      <c r="N19">
        <v>315</v>
      </c>
      <c r="O19">
        <v>657</v>
      </c>
      <c r="P19">
        <v>674</v>
      </c>
      <c r="Q19">
        <v>395</v>
      </c>
      <c r="R19">
        <v>840</v>
      </c>
      <c r="S19">
        <v>310</v>
      </c>
      <c r="T19">
        <v>315</v>
      </c>
      <c r="U19">
        <f>SUM(M19:T19)</f>
        <v>3698</v>
      </c>
    </row>
    <row r="20" spans="1:21" x14ac:dyDescent="0.25">
      <c r="A20" t="s">
        <v>24</v>
      </c>
      <c r="B20">
        <v>13</v>
      </c>
      <c r="C20">
        <v>4</v>
      </c>
      <c r="D20">
        <v>55</v>
      </c>
      <c r="E20">
        <v>59</v>
      </c>
      <c r="F20">
        <v>37</v>
      </c>
      <c r="G20">
        <v>61</v>
      </c>
      <c r="H20">
        <v>68</v>
      </c>
      <c r="I20">
        <v>13</v>
      </c>
      <c r="J20">
        <f t="shared" si="0"/>
        <v>310</v>
      </c>
      <c r="L20" t="s">
        <v>76</v>
      </c>
      <c r="M20">
        <v>5</v>
      </c>
      <c r="N20">
        <v>28</v>
      </c>
      <c r="O20">
        <v>336</v>
      </c>
      <c r="P20">
        <v>1089</v>
      </c>
      <c r="Q20">
        <v>724</v>
      </c>
      <c r="R20">
        <v>496</v>
      </c>
      <c r="S20">
        <v>786</v>
      </c>
      <c r="T20">
        <v>103</v>
      </c>
      <c r="U20">
        <f>SUM(M20:T20)</f>
        <v>3567</v>
      </c>
    </row>
    <row r="21" spans="1:2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45</v>
      </c>
      <c r="I21">
        <v>36</v>
      </c>
      <c r="J21">
        <f t="shared" si="0"/>
        <v>81</v>
      </c>
      <c r="L21" t="s">
        <v>13</v>
      </c>
      <c r="M21">
        <v>236</v>
      </c>
      <c r="N21">
        <v>341</v>
      </c>
      <c r="O21">
        <v>739</v>
      </c>
      <c r="P21">
        <v>536</v>
      </c>
      <c r="Q21">
        <v>539</v>
      </c>
      <c r="R21">
        <v>427</v>
      </c>
      <c r="S21">
        <v>430</v>
      </c>
      <c r="T21">
        <v>292</v>
      </c>
      <c r="U21">
        <f>SUM(M21:T21)</f>
        <v>3540</v>
      </c>
    </row>
    <row r="22" spans="1:21" x14ac:dyDescent="0.25">
      <c r="A22" t="s">
        <v>26</v>
      </c>
      <c r="B22">
        <v>58</v>
      </c>
      <c r="C22">
        <v>90</v>
      </c>
      <c r="D22">
        <v>86</v>
      </c>
      <c r="E22">
        <v>239</v>
      </c>
      <c r="F22">
        <v>113</v>
      </c>
      <c r="G22">
        <v>143</v>
      </c>
      <c r="H22">
        <v>57</v>
      </c>
      <c r="I22">
        <v>40</v>
      </c>
      <c r="J22">
        <f t="shared" si="0"/>
        <v>826</v>
      </c>
      <c r="L22" t="s">
        <v>84</v>
      </c>
      <c r="M22">
        <v>178</v>
      </c>
      <c r="N22">
        <v>232</v>
      </c>
      <c r="O22">
        <v>572</v>
      </c>
      <c r="P22">
        <v>633</v>
      </c>
      <c r="Q22">
        <v>457</v>
      </c>
      <c r="R22">
        <v>458</v>
      </c>
      <c r="S22">
        <v>556</v>
      </c>
      <c r="T22">
        <v>345</v>
      </c>
      <c r="U22">
        <f>SUM(M22:T22)</f>
        <v>3431</v>
      </c>
    </row>
    <row r="23" spans="1:21" x14ac:dyDescent="0.25">
      <c r="A23" t="s">
        <v>27</v>
      </c>
      <c r="B23">
        <v>1332</v>
      </c>
      <c r="C23">
        <v>2166</v>
      </c>
      <c r="D23">
        <v>5333</v>
      </c>
      <c r="E23">
        <v>7345</v>
      </c>
      <c r="F23">
        <v>5571</v>
      </c>
      <c r="G23">
        <v>10613</v>
      </c>
      <c r="H23">
        <v>6993</v>
      </c>
      <c r="I23">
        <v>5426</v>
      </c>
      <c r="J23">
        <f t="shared" si="0"/>
        <v>44779</v>
      </c>
      <c r="L23" t="s">
        <v>39</v>
      </c>
      <c r="M23">
        <v>124</v>
      </c>
      <c r="N23">
        <v>210</v>
      </c>
      <c r="O23">
        <v>379</v>
      </c>
      <c r="P23">
        <v>590</v>
      </c>
      <c r="Q23">
        <v>421</v>
      </c>
      <c r="R23">
        <v>700</v>
      </c>
      <c r="S23">
        <v>715</v>
      </c>
      <c r="T23">
        <v>282</v>
      </c>
      <c r="U23">
        <f>SUM(M23:T23)</f>
        <v>3421</v>
      </c>
    </row>
    <row r="24" spans="1:2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25</v>
      </c>
      <c r="J24">
        <f t="shared" si="0"/>
        <v>25</v>
      </c>
      <c r="L24" t="s">
        <v>53</v>
      </c>
      <c r="M24">
        <v>50</v>
      </c>
      <c r="N24">
        <v>103</v>
      </c>
      <c r="O24">
        <v>242</v>
      </c>
      <c r="P24">
        <v>855</v>
      </c>
      <c r="Q24">
        <v>479</v>
      </c>
      <c r="R24">
        <v>384</v>
      </c>
      <c r="S24">
        <v>837</v>
      </c>
      <c r="T24">
        <v>441</v>
      </c>
      <c r="U24">
        <f>SUM(M24:T24)</f>
        <v>3391</v>
      </c>
    </row>
    <row r="25" spans="1:21" x14ac:dyDescent="0.25">
      <c r="A25" t="s">
        <v>29</v>
      </c>
      <c r="B25">
        <v>158</v>
      </c>
      <c r="C25">
        <v>328</v>
      </c>
      <c r="D25">
        <v>548</v>
      </c>
      <c r="E25">
        <v>552</v>
      </c>
      <c r="F25">
        <v>381</v>
      </c>
      <c r="G25">
        <v>632</v>
      </c>
      <c r="H25">
        <v>381</v>
      </c>
      <c r="I25">
        <v>213</v>
      </c>
      <c r="J25">
        <f t="shared" si="0"/>
        <v>3193</v>
      </c>
      <c r="L25" t="s">
        <v>60</v>
      </c>
      <c r="M25">
        <v>129</v>
      </c>
      <c r="N25">
        <v>219</v>
      </c>
      <c r="O25">
        <v>733</v>
      </c>
      <c r="P25">
        <v>793</v>
      </c>
      <c r="Q25">
        <v>466</v>
      </c>
      <c r="R25">
        <v>246</v>
      </c>
      <c r="S25">
        <v>601</v>
      </c>
      <c r="T25">
        <v>102</v>
      </c>
      <c r="U25">
        <f>SUM(M25:T25)</f>
        <v>3289</v>
      </c>
    </row>
    <row r="26" spans="1:21" x14ac:dyDescent="0.25">
      <c r="A26" t="s">
        <v>30</v>
      </c>
      <c r="B26">
        <v>29</v>
      </c>
      <c r="C26">
        <v>71</v>
      </c>
      <c r="D26">
        <v>185</v>
      </c>
      <c r="E26">
        <v>128</v>
      </c>
      <c r="F26">
        <v>55</v>
      </c>
      <c r="G26">
        <v>206</v>
      </c>
      <c r="H26">
        <v>61</v>
      </c>
      <c r="I26">
        <v>36</v>
      </c>
      <c r="J26">
        <f t="shared" si="0"/>
        <v>771</v>
      </c>
      <c r="L26" t="s">
        <v>29</v>
      </c>
      <c r="M26">
        <v>158</v>
      </c>
      <c r="N26">
        <v>328</v>
      </c>
      <c r="O26">
        <v>548</v>
      </c>
      <c r="P26">
        <v>552</v>
      </c>
      <c r="Q26">
        <v>381</v>
      </c>
      <c r="R26">
        <v>632</v>
      </c>
      <c r="S26">
        <v>381</v>
      </c>
      <c r="T26">
        <v>213</v>
      </c>
      <c r="U26">
        <f>SUM(M26:T26)</f>
        <v>3193</v>
      </c>
    </row>
    <row r="27" spans="1:21" x14ac:dyDescent="0.25">
      <c r="A27" t="s">
        <v>31</v>
      </c>
      <c r="B27">
        <v>183</v>
      </c>
      <c r="C27">
        <v>917</v>
      </c>
      <c r="D27">
        <v>2060</v>
      </c>
      <c r="E27">
        <v>2149</v>
      </c>
      <c r="F27">
        <v>126</v>
      </c>
      <c r="G27">
        <v>53</v>
      </c>
      <c r="H27">
        <v>0</v>
      </c>
      <c r="I27">
        <v>97</v>
      </c>
      <c r="J27">
        <f t="shared" si="0"/>
        <v>5585</v>
      </c>
      <c r="L27" t="s">
        <v>115</v>
      </c>
      <c r="M27">
        <v>31</v>
      </c>
      <c r="N27">
        <v>146</v>
      </c>
      <c r="O27">
        <v>457</v>
      </c>
      <c r="P27">
        <v>723</v>
      </c>
      <c r="Q27">
        <v>407</v>
      </c>
      <c r="R27">
        <v>384</v>
      </c>
      <c r="S27">
        <v>516</v>
      </c>
      <c r="T27">
        <v>298</v>
      </c>
      <c r="U27">
        <f>SUM(M27:T27)</f>
        <v>2962</v>
      </c>
    </row>
    <row r="28" spans="1:21" x14ac:dyDescent="0.25">
      <c r="A28" t="s">
        <v>32</v>
      </c>
      <c r="B28">
        <v>34</v>
      </c>
      <c r="C28">
        <v>2</v>
      </c>
      <c r="D28">
        <v>33</v>
      </c>
      <c r="E28">
        <v>11</v>
      </c>
      <c r="F28">
        <v>47</v>
      </c>
      <c r="G28">
        <v>88</v>
      </c>
      <c r="H28">
        <v>28</v>
      </c>
      <c r="I28">
        <v>21</v>
      </c>
      <c r="J28">
        <f t="shared" si="0"/>
        <v>264</v>
      </c>
      <c r="L28" t="s">
        <v>11</v>
      </c>
      <c r="M28">
        <v>152</v>
      </c>
      <c r="N28">
        <v>237</v>
      </c>
      <c r="O28">
        <v>575</v>
      </c>
      <c r="P28">
        <v>816</v>
      </c>
      <c r="Q28">
        <v>331</v>
      </c>
      <c r="R28">
        <v>421</v>
      </c>
      <c r="S28">
        <v>234</v>
      </c>
      <c r="T28">
        <v>142</v>
      </c>
      <c r="U28">
        <f>SUM(M28:T28)</f>
        <v>2908</v>
      </c>
    </row>
    <row r="29" spans="1:21" x14ac:dyDescent="0.25">
      <c r="A29" t="s">
        <v>33</v>
      </c>
      <c r="B29">
        <v>278</v>
      </c>
      <c r="C29">
        <v>612</v>
      </c>
      <c r="D29">
        <v>944</v>
      </c>
      <c r="E29">
        <v>1102</v>
      </c>
      <c r="F29">
        <v>1401</v>
      </c>
      <c r="G29">
        <v>2161</v>
      </c>
      <c r="H29">
        <v>951</v>
      </c>
      <c r="I29">
        <v>829</v>
      </c>
      <c r="J29">
        <f t="shared" si="0"/>
        <v>8278</v>
      </c>
      <c r="L29" t="s">
        <v>105</v>
      </c>
      <c r="M29">
        <v>208</v>
      </c>
      <c r="N29">
        <v>149</v>
      </c>
      <c r="O29">
        <v>537</v>
      </c>
      <c r="P29">
        <v>608</v>
      </c>
      <c r="Q29">
        <v>392</v>
      </c>
      <c r="R29">
        <v>268</v>
      </c>
      <c r="S29">
        <v>334</v>
      </c>
      <c r="T29">
        <v>205</v>
      </c>
      <c r="U29">
        <f>SUM(M29:T29)</f>
        <v>2701</v>
      </c>
    </row>
    <row r="30" spans="1:21" x14ac:dyDescent="0.25">
      <c r="A30" t="s">
        <v>34</v>
      </c>
      <c r="B30">
        <v>464</v>
      </c>
      <c r="C30">
        <v>785</v>
      </c>
      <c r="D30">
        <v>1087</v>
      </c>
      <c r="E30">
        <v>999</v>
      </c>
      <c r="F30">
        <v>738</v>
      </c>
      <c r="G30">
        <v>970</v>
      </c>
      <c r="H30">
        <v>1042</v>
      </c>
      <c r="I30">
        <v>479</v>
      </c>
      <c r="J30">
        <f t="shared" si="0"/>
        <v>6564</v>
      </c>
      <c r="L30" t="s">
        <v>110</v>
      </c>
      <c r="M30">
        <v>98</v>
      </c>
      <c r="N30">
        <v>257</v>
      </c>
      <c r="O30">
        <v>423</v>
      </c>
      <c r="P30">
        <v>561</v>
      </c>
      <c r="Q30">
        <v>333</v>
      </c>
      <c r="R30">
        <v>429</v>
      </c>
      <c r="S30">
        <v>202</v>
      </c>
      <c r="T30">
        <v>237</v>
      </c>
      <c r="U30">
        <f>SUM(M30:T30)</f>
        <v>2540</v>
      </c>
    </row>
    <row r="31" spans="1:21" x14ac:dyDescent="0.25">
      <c r="A31" t="s">
        <v>35</v>
      </c>
      <c r="B31">
        <v>4927</v>
      </c>
      <c r="C31">
        <v>5092</v>
      </c>
      <c r="D31">
        <v>8946</v>
      </c>
      <c r="E31">
        <v>8391</v>
      </c>
      <c r="F31">
        <v>5091</v>
      </c>
      <c r="G31">
        <v>5130</v>
      </c>
      <c r="H31">
        <v>6030</v>
      </c>
      <c r="I31">
        <v>2141</v>
      </c>
      <c r="J31">
        <f t="shared" si="0"/>
        <v>45748</v>
      </c>
      <c r="L31" t="s">
        <v>20</v>
      </c>
      <c r="M31">
        <v>60</v>
      </c>
      <c r="N31">
        <v>244</v>
      </c>
      <c r="O31">
        <v>564</v>
      </c>
      <c r="P31">
        <v>520</v>
      </c>
      <c r="Q31">
        <v>379</v>
      </c>
      <c r="R31">
        <v>396</v>
      </c>
      <c r="S31">
        <v>211</v>
      </c>
      <c r="T31">
        <v>128</v>
      </c>
      <c r="U31">
        <f>SUM(M31:T31)</f>
        <v>2502</v>
      </c>
    </row>
    <row r="32" spans="1:21" x14ac:dyDescent="0.25">
      <c r="A32" t="s">
        <v>36</v>
      </c>
      <c r="B32">
        <v>36</v>
      </c>
      <c r="C32">
        <v>70</v>
      </c>
      <c r="D32">
        <v>129</v>
      </c>
      <c r="E32">
        <v>87</v>
      </c>
      <c r="F32">
        <v>49</v>
      </c>
      <c r="G32">
        <v>81</v>
      </c>
      <c r="H32">
        <v>49</v>
      </c>
      <c r="I32">
        <v>49</v>
      </c>
      <c r="J32">
        <f t="shared" si="0"/>
        <v>550</v>
      </c>
      <c r="L32" t="s">
        <v>90</v>
      </c>
      <c r="M32">
        <v>160</v>
      </c>
      <c r="N32">
        <v>184</v>
      </c>
      <c r="O32">
        <v>536</v>
      </c>
      <c r="P32">
        <v>610</v>
      </c>
      <c r="Q32">
        <v>367</v>
      </c>
      <c r="R32">
        <v>363</v>
      </c>
      <c r="S32">
        <v>190</v>
      </c>
      <c r="T32">
        <v>79</v>
      </c>
      <c r="U32">
        <f>SUM(M32:T32)</f>
        <v>2489</v>
      </c>
    </row>
    <row r="33" spans="1:21" x14ac:dyDescent="0.25">
      <c r="A33" t="s">
        <v>37</v>
      </c>
      <c r="B33">
        <v>104</v>
      </c>
      <c r="C33">
        <v>157</v>
      </c>
      <c r="D33">
        <v>267</v>
      </c>
      <c r="E33">
        <v>205</v>
      </c>
      <c r="F33">
        <v>110</v>
      </c>
      <c r="G33">
        <v>161</v>
      </c>
      <c r="H33">
        <v>214</v>
      </c>
      <c r="I33">
        <v>126</v>
      </c>
      <c r="J33">
        <f t="shared" si="0"/>
        <v>1344</v>
      </c>
      <c r="L33" t="s">
        <v>121</v>
      </c>
      <c r="M33">
        <v>8</v>
      </c>
      <c r="N33">
        <v>29</v>
      </c>
      <c r="O33">
        <v>92</v>
      </c>
      <c r="P33">
        <v>119</v>
      </c>
      <c r="Q33">
        <v>85</v>
      </c>
      <c r="R33">
        <v>445</v>
      </c>
      <c r="S33">
        <v>1651</v>
      </c>
      <c r="T33">
        <v>41</v>
      </c>
      <c r="U33">
        <f>SUM(M33:T33)</f>
        <v>2470</v>
      </c>
    </row>
    <row r="34" spans="1:21" x14ac:dyDescent="0.25">
      <c r="A34" t="s">
        <v>38</v>
      </c>
      <c r="B34">
        <v>21</v>
      </c>
      <c r="C34">
        <v>11</v>
      </c>
      <c r="D34">
        <v>32</v>
      </c>
      <c r="E34">
        <v>76</v>
      </c>
      <c r="F34">
        <v>93</v>
      </c>
      <c r="G34">
        <v>119</v>
      </c>
      <c r="H34">
        <v>247</v>
      </c>
      <c r="I34">
        <v>60</v>
      </c>
      <c r="J34">
        <f t="shared" si="0"/>
        <v>659</v>
      </c>
      <c r="L34" t="s">
        <v>42</v>
      </c>
      <c r="M34">
        <v>202</v>
      </c>
      <c r="N34">
        <v>222</v>
      </c>
      <c r="O34">
        <v>515</v>
      </c>
      <c r="P34">
        <v>592</v>
      </c>
      <c r="Q34">
        <v>350</v>
      </c>
      <c r="R34">
        <v>265</v>
      </c>
      <c r="S34">
        <v>62</v>
      </c>
      <c r="T34">
        <v>52</v>
      </c>
      <c r="U34">
        <f>SUM(M34:T34)</f>
        <v>2260</v>
      </c>
    </row>
    <row r="35" spans="1:21" x14ac:dyDescent="0.25">
      <c r="A35" t="s">
        <v>39</v>
      </c>
      <c r="B35">
        <v>124</v>
      </c>
      <c r="C35">
        <v>210</v>
      </c>
      <c r="D35">
        <v>379</v>
      </c>
      <c r="E35">
        <v>590</v>
      </c>
      <c r="F35">
        <v>421</v>
      </c>
      <c r="G35">
        <v>700</v>
      </c>
      <c r="H35">
        <v>715</v>
      </c>
      <c r="I35">
        <v>282</v>
      </c>
      <c r="J35">
        <f t="shared" si="0"/>
        <v>3421</v>
      </c>
      <c r="L35" t="s">
        <v>101</v>
      </c>
      <c r="M35">
        <v>298</v>
      </c>
      <c r="N35">
        <v>248</v>
      </c>
      <c r="O35">
        <v>412</v>
      </c>
      <c r="P35">
        <v>309</v>
      </c>
      <c r="Q35">
        <v>197</v>
      </c>
      <c r="R35">
        <v>160</v>
      </c>
      <c r="S35">
        <v>376</v>
      </c>
      <c r="T35">
        <v>62</v>
      </c>
      <c r="U35">
        <f>SUM(M35:T35)</f>
        <v>2062</v>
      </c>
    </row>
    <row r="36" spans="1:21" x14ac:dyDescent="0.25">
      <c r="A36" t="s">
        <v>40</v>
      </c>
      <c r="B36">
        <v>71</v>
      </c>
      <c r="C36">
        <v>109</v>
      </c>
      <c r="D36">
        <v>145</v>
      </c>
      <c r="E36">
        <v>277</v>
      </c>
      <c r="F36">
        <v>191</v>
      </c>
      <c r="G36">
        <v>110</v>
      </c>
      <c r="H36">
        <v>24</v>
      </c>
      <c r="I36">
        <v>55</v>
      </c>
      <c r="J36">
        <f t="shared" si="0"/>
        <v>982</v>
      </c>
      <c r="L36" t="s">
        <v>97</v>
      </c>
      <c r="M36">
        <v>0</v>
      </c>
      <c r="N36">
        <v>21</v>
      </c>
      <c r="O36">
        <v>210</v>
      </c>
      <c r="P36">
        <v>245</v>
      </c>
      <c r="Q36">
        <v>380</v>
      </c>
      <c r="R36">
        <v>457</v>
      </c>
      <c r="S36">
        <v>174</v>
      </c>
      <c r="T36">
        <v>559</v>
      </c>
      <c r="U36">
        <f>SUM(M36:T36)</f>
        <v>2046</v>
      </c>
    </row>
    <row r="37" spans="1:21" x14ac:dyDescent="0.25">
      <c r="A37" t="s">
        <v>41</v>
      </c>
      <c r="B37">
        <v>5</v>
      </c>
      <c r="C37">
        <v>20</v>
      </c>
      <c r="D37">
        <v>105</v>
      </c>
      <c r="E37">
        <v>91</v>
      </c>
      <c r="F37">
        <v>39</v>
      </c>
      <c r="G37">
        <v>61</v>
      </c>
      <c r="H37">
        <v>75</v>
      </c>
      <c r="I37">
        <v>30</v>
      </c>
      <c r="J37">
        <f t="shared" si="0"/>
        <v>426</v>
      </c>
      <c r="L37" t="s">
        <v>91</v>
      </c>
      <c r="M37">
        <v>85</v>
      </c>
      <c r="N37">
        <v>192</v>
      </c>
      <c r="O37">
        <v>599</v>
      </c>
      <c r="P37">
        <v>570</v>
      </c>
      <c r="Q37">
        <v>252</v>
      </c>
      <c r="R37">
        <v>236</v>
      </c>
      <c r="S37">
        <v>0</v>
      </c>
      <c r="T37">
        <v>83</v>
      </c>
      <c r="U37">
        <f>SUM(M37:T37)</f>
        <v>2017</v>
      </c>
    </row>
    <row r="38" spans="1:21" x14ac:dyDescent="0.25">
      <c r="A38" t="s">
        <v>42</v>
      </c>
      <c r="B38">
        <v>202</v>
      </c>
      <c r="C38">
        <v>222</v>
      </c>
      <c r="D38">
        <v>515</v>
      </c>
      <c r="E38">
        <v>592</v>
      </c>
      <c r="F38">
        <v>350</v>
      </c>
      <c r="G38">
        <v>265</v>
      </c>
      <c r="H38">
        <v>62</v>
      </c>
      <c r="I38">
        <v>52</v>
      </c>
      <c r="J38">
        <f t="shared" si="0"/>
        <v>2260</v>
      </c>
      <c r="L38" t="s">
        <v>112</v>
      </c>
      <c r="M38">
        <v>51</v>
      </c>
      <c r="N38">
        <v>149</v>
      </c>
      <c r="O38">
        <v>302</v>
      </c>
      <c r="P38">
        <v>528</v>
      </c>
      <c r="Q38">
        <v>179</v>
      </c>
      <c r="R38">
        <v>212</v>
      </c>
      <c r="S38">
        <v>342</v>
      </c>
      <c r="T38">
        <v>206</v>
      </c>
      <c r="U38">
        <f>SUM(M38:T38)</f>
        <v>1969</v>
      </c>
    </row>
    <row r="39" spans="1:21" x14ac:dyDescent="0.25">
      <c r="A39" t="s">
        <v>43</v>
      </c>
      <c r="B39">
        <v>0</v>
      </c>
      <c r="C39">
        <v>10</v>
      </c>
      <c r="D39">
        <v>19</v>
      </c>
      <c r="E39">
        <v>25</v>
      </c>
      <c r="F39">
        <v>0</v>
      </c>
      <c r="G39">
        <v>132</v>
      </c>
      <c r="H39">
        <v>54</v>
      </c>
      <c r="I39">
        <v>25</v>
      </c>
      <c r="J39">
        <f t="shared" si="0"/>
        <v>265</v>
      </c>
      <c r="L39" t="s">
        <v>15</v>
      </c>
      <c r="M39">
        <v>193</v>
      </c>
      <c r="N39">
        <v>204</v>
      </c>
      <c r="O39">
        <v>293</v>
      </c>
      <c r="P39">
        <v>379</v>
      </c>
      <c r="Q39">
        <v>259</v>
      </c>
      <c r="R39">
        <v>171</v>
      </c>
      <c r="S39">
        <v>113</v>
      </c>
      <c r="T39">
        <v>59</v>
      </c>
      <c r="U39">
        <f>SUM(M39:T39)</f>
        <v>1671</v>
      </c>
    </row>
    <row r="40" spans="1:21" x14ac:dyDescent="0.25">
      <c r="A40" t="s">
        <v>44</v>
      </c>
      <c r="B40">
        <v>341</v>
      </c>
      <c r="C40">
        <v>1336</v>
      </c>
      <c r="D40">
        <v>2806</v>
      </c>
      <c r="E40">
        <v>2028</v>
      </c>
      <c r="F40">
        <v>1087</v>
      </c>
      <c r="G40">
        <v>972</v>
      </c>
      <c r="H40">
        <v>282</v>
      </c>
      <c r="I40">
        <v>265</v>
      </c>
      <c r="J40">
        <f t="shared" si="0"/>
        <v>9117</v>
      </c>
      <c r="L40" t="s">
        <v>85</v>
      </c>
      <c r="M40">
        <v>135</v>
      </c>
      <c r="N40">
        <v>302</v>
      </c>
      <c r="O40">
        <v>382</v>
      </c>
      <c r="P40">
        <v>276</v>
      </c>
      <c r="Q40">
        <v>205</v>
      </c>
      <c r="R40">
        <v>192</v>
      </c>
      <c r="S40">
        <v>0</v>
      </c>
      <c r="T40">
        <v>136</v>
      </c>
      <c r="U40">
        <f>SUM(M40:T40)</f>
        <v>1628</v>
      </c>
    </row>
    <row r="41" spans="1:21" x14ac:dyDescent="0.25">
      <c r="A41" t="s">
        <v>45</v>
      </c>
      <c r="B41">
        <v>337</v>
      </c>
      <c r="C41">
        <v>570</v>
      </c>
      <c r="D41">
        <v>1159</v>
      </c>
      <c r="E41">
        <v>1142</v>
      </c>
      <c r="F41">
        <v>707</v>
      </c>
      <c r="G41">
        <v>517</v>
      </c>
      <c r="H41">
        <v>599</v>
      </c>
      <c r="I41">
        <v>462</v>
      </c>
      <c r="J41">
        <f t="shared" si="0"/>
        <v>5493</v>
      </c>
      <c r="L41" t="s">
        <v>83</v>
      </c>
      <c r="M41">
        <v>54</v>
      </c>
      <c r="N41">
        <v>109</v>
      </c>
      <c r="O41">
        <v>226</v>
      </c>
      <c r="P41">
        <v>305</v>
      </c>
      <c r="Q41">
        <v>256</v>
      </c>
      <c r="R41">
        <v>324</v>
      </c>
      <c r="S41">
        <v>231</v>
      </c>
      <c r="T41">
        <v>91</v>
      </c>
      <c r="U41">
        <f>SUM(M41:T41)</f>
        <v>1596</v>
      </c>
    </row>
    <row r="42" spans="1:21" x14ac:dyDescent="0.25">
      <c r="A42" t="s">
        <v>46</v>
      </c>
      <c r="B42">
        <v>0</v>
      </c>
      <c r="C42">
        <v>0</v>
      </c>
      <c r="D42">
        <v>0</v>
      </c>
      <c r="E42">
        <v>0</v>
      </c>
      <c r="F42">
        <v>19</v>
      </c>
      <c r="G42">
        <v>0</v>
      </c>
      <c r="H42">
        <v>114</v>
      </c>
      <c r="I42">
        <v>63</v>
      </c>
      <c r="J42">
        <f t="shared" si="0"/>
        <v>196</v>
      </c>
      <c r="L42" t="s">
        <v>37</v>
      </c>
      <c r="M42">
        <v>104</v>
      </c>
      <c r="N42">
        <v>157</v>
      </c>
      <c r="O42">
        <v>267</v>
      </c>
      <c r="P42">
        <v>205</v>
      </c>
      <c r="Q42">
        <v>110</v>
      </c>
      <c r="R42">
        <v>161</v>
      </c>
      <c r="S42">
        <v>214</v>
      </c>
      <c r="T42">
        <v>126</v>
      </c>
      <c r="U42">
        <f>SUM(M42:T42)</f>
        <v>1344</v>
      </c>
    </row>
    <row r="43" spans="1:21" x14ac:dyDescent="0.25">
      <c r="A43" t="s">
        <v>47</v>
      </c>
      <c r="B43">
        <v>253</v>
      </c>
      <c r="C43">
        <v>634</v>
      </c>
      <c r="D43">
        <v>1406</v>
      </c>
      <c r="E43">
        <v>1407</v>
      </c>
      <c r="F43">
        <v>759</v>
      </c>
      <c r="G43">
        <v>622</v>
      </c>
      <c r="H43">
        <v>187</v>
      </c>
      <c r="I43">
        <v>354</v>
      </c>
      <c r="J43">
        <f t="shared" si="0"/>
        <v>5622</v>
      </c>
      <c r="L43" t="s">
        <v>129</v>
      </c>
      <c r="M43">
        <v>77</v>
      </c>
      <c r="N43">
        <v>148</v>
      </c>
      <c r="O43">
        <v>214</v>
      </c>
      <c r="P43">
        <v>261</v>
      </c>
      <c r="Q43">
        <v>204</v>
      </c>
      <c r="R43">
        <v>109</v>
      </c>
      <c r="S43">
        <v>190</v>
      </c>
      <c r="T43">
        <v>88</v>
      </c>
      <c r="U43">
        <f>SUM(M43:T43)</f>
        <v>1291</v>
      </c>
    </row>
    <row r="44" spans="1:21" x14ac:dyDescent="0.25">
      <c r="A44" t="s">
        <v>48</v>
      </c>
      <c r="B44">
        <v>1868</v>
      </c>
      <c r="C44">
        <v>3679</v>
      </c>
      <c r="D44">
        <v>9398</v>
      </c>
      <c r="E44">
        <v>11071</v>
      </c>
      <c r="F44">
        <v>6565</v>
      </c>
      <c r="G44">
        <v>7672</v>
      </c>
      <c r="H44">
        <v>8782</v>
      </c>
      <c r="I44">
        <v>3276</v>
      </c>
      <c r="J44">
        <f t="shared" si="0"/>
        <v>52311</v>
      </c>
      <c r="L44" t="s">
        <v>69</v>
      </c>
      <c r="M44">
        <v>12</v>
      </c>
      <c r="N44">
        <v>179</v>
      </c>
      <c r="O44">
        <v>195</v>
      </c>
      <c r="P44">
        <v>342</v>
      </c>
      <c r="Q44">
        <v>192</v>
      </c>
      <c r="R44">
        <v>203</v>
      </c>
      <c r="S44">
        <v>57</v>
      </c>
      <c r="T44">
        <v>83</v>
      </c>
      <c r="U44">
        <f>SUM(M44:T44)</f>
        <v>1263</v>
      </c>
    </row>
    <row r="45" spans="1:21" x14ac:dyDescent="0.25">
      <c r="A45" t="s">
        <v>49</v>
      </c>
      <c r="B45">
        <v>36</v>
      </c>
      <c r="C45">
        <v>26</v>
      </c>
      <c r="D45">
        <v>93</v>
      </c>
      <c r="E45">
        <v>95</v>
      </c>
      <c r="F45">
        <v>70</v>
      </c>
      <c r="G45">
        <v>112</v>
      </c>
      <c r="H45">
        <v>73</v>
      </c>
      <c r="I45">
        <v>14</v>
      </c>
      <c r="J45">
        <f t="shared" si="0"/>
        <v>519</v>
      </c>
      <c r="L45" t="s">
        <v>94</v>
      </c>
      <c r="M45">
        <v>79</v>
      </c>
      <c r="N45">
        <v>110</v>
      </c>
      <c r="O45">
        <v>221</v>
      </c>
      <c r="P45">
        <v>195</v>
      </c>
      <c r="Q45">
        <v>175</v>
      </c>
      <c r="R45">
        <v>218</v>
      </c>
      <c r="S45">
        <v>165</v>
      </c>
      <c r="T45">
        <v>77</v>
      </c>
      <c r="U45">
        <f>SUM(M45:T45)</f>
        <v>1240</v>
      </c>
    </row>
    <row r="46" spans="1:21" x14ac:dyDescent="0.25">
      <c r="A46" t="s">
        <v>50</v>
      </c>
      <c r="B46">
        <v>1</v>
      </c>
      <c r="C46">
        <v>2</v>
      </c>
      <c r="D46">
        <v>14</v>
      </c>
      <c r="E46">
        <v>6</v>
      </c>
      <c r="F46">
        <v>18</v>
      </c>
      <c r="G46">
        <v>6</v>
      </c>
      <c r="H46">
        <v>0</v>
      </c>
      <c r="I46">
        <v>13</v>
      </c>
      <c r="J46">
        <f t="shared" si="0"/>
        <v>60</v>
      </c>
      <c r="L46" t="s">
        <v>18</v>
      </c>
      <c r="M46">
        <v>61</v>
      </c>
      <c r="N46">
        <v>81</v>
      </c>
      <c r="O46">
        <v>245</v>
      </c>
      <c r="P46">
        <v>364</v>
      </c>
      <c r="Q46">
        <v>151</v>
      </c>
      <c r="R46">
        <v>209</v>
      </c>
      <c r="S46">
        <v>0</v>
      </c>
      <c r="T46">
        <v>79</v>
      </c>
      <c r="U46">
        <f>SUM(M46:T46)</f>
        <v>1190</v>
      </c>
    </row>
    <row r="47" spans="1:21" x14ac:dyDescent="0.25">
      <c r="A47" t="s">
        <v>51</v>
      </c>
      <c r="B47">
        <v>4</v>
      </c>
      <c r="C47">
        <v>3</v>
      </c>
      <c r="D47">
        <v>37</v>
      </c>
      <c r="E47">
        <v>3</v>
      </c>
      <c r="F47">
        <v>20</v>
      </c>
      <c r="G47">
        <v>0</v>
      </c>
      <c r="H47">
        <v>24</v>
      </c>
      <c r="I47">
        <v>6</v>
      </c>
      <c r="J47">
        <f t="shared" si="0"/>
        <v>97</v>
      </c>
      <c r="L47" t="s">
        <v>21</v>
      </c>
      <c r="M47">
        <v>48</v>
      </c>
      <c r="N47">
        <v>133</v>
      </c>
      <c r="O47">
        <v>224</v>
      </c>
      <c r="P47">
        <v>266</v>
      </c>
      <c r="Q47">
        <v>226</v>
      </c>
      <c r="R47">
        <v>112</v>
      </c>
      <c r="S47">
        <v>69</v>
      </c>
      <c r="T47">
        <v>68</v>
      </c>
      <c r="U47">
        <f>SUM(M47:T47)</f>
        <v>1146</v>
      </c>
    </row>
    <row r="48" spans="1:21" x14ac:dyDescent="0.25">
      <c r="A48" t="s">
        <v>52</v>
      </c>
      <c r="B48">
        <v>1834</v>
      </c>
      <c r="C48">
        <v>2060</v>
      </c>
      <c r="D48">
        <v>3847</v>
      </c>
      <c r="E48">
        <v>3489</v>
      </c>
      <c r="F48">
        <v>2149</v>
      </c>
      <c r="G48">
        <v>3424</v>
      </c>
      <c r="H48">
        <v>4552</v>
      </c>
      <c r="I48">
        <v>671</v>
      </c>
      <c r="J48">
        <f t="shared" si="0"/>
        <v>22026</v>
      </c>
      <c r="L48" t="s">
        <v>99</v>
      </c>
      <c r="M48">
        <v>35</v>
      </c>
      <c r="N48">
        <v>159</v>
      </c>
      <c r="O48">
        <v>306</v>
      </c>
      <c r="P48">
        <v>345</v>
      </c>
      <c r="Q48">
        <v>79</v>
      </c>
      <c r="R48">
        <v>125</v>
      </c>
      <c r="S48">
        <v>57</v>
      </c>
      <c r="T48">
        <v>0</v>
      </c>
      <c r="U48">
        <f>SUM(M48:T48)</f>
        <v>1106</v>
      </c>
    </row>
    <row r="49" spans="1:21" x14ac:dyDescent="0.25">
      <c r="A49" t="s">
        <v>53</v>
      </c>
      <c r="B49">
        <v>50</v>
      </c>
      <c r="C49">
        <v>103</v>
      </c>
      <c r="D49">
        <v>242</v>
      </c>
      <c r="E49">
        <v>855</v>
      </c>
      <c r="F49">
        <v>479</v>
      </c>
      <c r="G49">
        <v>384</v>
      </c>
      <c r="H49">
        <v>837</v>
      </c>
      <c r="I49">
        <v>441</v>
      </c>
      <c r="J49">
        <f t="shared" si="0"/>
        <v>3391</v>
      </c>
      <c r="L49" t="s">
        <v>93</v>
      </c>
      <c r="M49">
        <v>30</v>
      </c>
      <c r="N49">
        <v>104</v>
      </c>
      <c r="O49">
        <v>240</v>
      </c>
      <c r="P49">
        <v>222</v>
      </c>
      <c r="Q49">
        <v>92</v>
      </c>
      <c r="R49">
        <v>234</v>
      </c>
      <c r="S49">
        <v>80</v>
      </c>
      <c r="T49">
        <v>65</v>
      </c>
      <c r="U49">
        <f>SUM(M49:T49)</f>
        <v>1067</v>
      </c>
    </row>
    <row r="50" spans="1:21" x14ac:dyDescent="0.25">
      <c r="A50" t="s">
        <v>54</v>
      </c>
      <c r="B50">
        <v>0</v>
      </c>
      <c r="C50">
        <v>0</v>
      </c>
      <c r="D50">
        <v>4</v>
      </c>
      <c r="E50">
        <v>0</v>
      </c>
      <c r="F50">
        <v>4</v>
      </c>
      <c r="G50">
        <v>0</v>
      </c>
      <c r="H50">
        <v>0</v>
      </c>
      <c r="I50">
        <v>0</v>
      </c>
      <c r="J50">
        <f t="shared" si="0"/>
        <v>8</v>
      </c>
      <c r="L50" t="s">
        <v>82</v>
      </c>
      <c r="M50">
        <v>38</v>
      </c>
      <c r="N50">
        <v>103</v>
      </c>
      <c r="O50">
        <v>215</v>
      </c>
      <c r="P50">
        <v>280</v>
      </c>
      <c r="Q50">
        <v>114</v>
      </c>
      <c r="R50">
        <v>127</v>
      </c>
      <c r="S50">
        <v>80</v>
      </c>
      <c r="T50">
        <v>75</v>
      </c>
      <c r="U50">
        <f>SUM(M50:T50)</f>
        <v>1032</v>
      </c>
    </row>
    <row r="51" spans="1:21" x14ac:dyDescent="0.25">
      <c r="A51" t="s">
        <v>55</v>
      </c>
      <c r="B51">
        <v>91</v>
      </c>
      <c r="C51">
        <v>74</v>
      </c>
      <c r="D51">
        <v>143</v>
      </c>
      <c r="E51">
        <v>86</v>
      </c>
      <c r="F51">
        <v>116</v>
      </c>
      <c r="G51">
        <v>97</v>
      </c>
      <c r="H51">
        <v>0</v>
      </c>
      <c r="I51">
        <v>11</v>
      </c>
      <c r="J51">
        <f t="shared" si="0"/>
        <v>618</v>
      </c>
      <c r="L51" t="s">
        <v>118</v>
      </c>
      <c r="M51">
        <v>36</v>
      </c>
      <c r="N51">
        <v>77</v>
      </c>
      <c r="O51">
        <v>193</v>
      </c>
      <c r="P51">
        <v>316</v>
      </c>
      <c r="Q51">
        <v>180</v>
      </c>
      <c r="R51">
        <v>39</v>
      </c>
      <c r="S51">
        <v>110</v>
      </c>
      <c r="T51">
        <v>72</v>
      </c>
      <c r="U51">
        <f>SUM(M51:T51)</f>
        <v>1023</v>
      </c>
    </row>
    <row r="52" spans="1:21" x14ac:dyDescent="0.25">
      <c r="A52" t="s">
        <v>56</v>
      </c>
      <c r="B52">
        <v>0</v>
      </c>
      <c r="C52">
        <v>0</v>
      </c>
      <c r="D52">
        <v>1</v>
      </c>
      <c r="E52">
        <v>9</v>
      </c>
      <c r="F52">
        <v>0</v>
      </c>
      <c r="G52">
        <v>0</v>
      </c>
      <c r="H52">
        <v>0</v>
      </c>
      <c r="I52">
        <v>6</v>
      </c>
      <c r="J52">
        <f t="shared" si="0"/>
        <v>16</v>
      </c>
      <c r="L52" t="s">
        <v>135</v>
      </c>
      <c r="M52">
        <v>0</v>
      </c>
      <c r="N52">
        <v>17</v>
      </c>
      <c r="O52">
        <v>187</v>
      </c>
      <c r="P52">
        <v>185</v>
      </c>
      <c r="Q52">
        <v>164</v>
      </c>
      <c r="R52">
        <v>67</v>
      </c>
      <c r="S52">
        <v>242</v>
      </c>
      <c r="T52">
        <v>155</v>
      </c>
      <c r="U52">
        <f>SUM(M52:T52)</f>
        <v>1017</v>
      </c>
    </row>
    <row r="53" spans="1:21" x14ac:dyDescent="0.25">
      <c r="A53" t="s">
        <v>57</v>
      </c>
      <c r="B53">
        <v>13</v>
      </c>
      <c r="C53">
        <v>17</v>
      </c>
      <c r="D53">
        <v>21</v>
      </c>
      <c r="E53">
        <v>79</v>
      </c>
      <c r="F53">
        <v>32</v>
      </c>
      <c r="G53">
        <v>31</v>
      </c>
      <c r="H53">
        <v>38</v>
      </c>
      <c r="I53">
        <v>11</v>
      </c>
      <c r="J53">
        <f t="shared" si="0"/>
        <v>242</v>
      </c>
      <c r="L53" t="s">
        <v>40</v>
      </c>
      <c r="M53">
        <v>71</v>
      </c>
      <c r="N53">
        <v>109</v>
      </c>
      <c r="O53">
        <v>145</v>
      </c>
      <c r="P53">
        <v>277</v>
      </c>
      <c r="Q53">
        <v>191</v>
      </c>
      <c r="R53">
        <v>110</v>
      </c>
      <c r="S53">
        <v>24</v>
      </c>
      <c r="T53">
        <v>55</v>
      </c>
      <c r="U53">
        <f>SUM(M53:T53)</f>
        <v>982</v>
      </c>
    </row>
    <row r="54" spans="1:21" x14ac:dyDescent="0.25">
      <c r="A54" t="s">
        <v>58</v>
      </c>
      <c r="B54">
        <v>13</v>
      </c>
      <c r="C54">
        <v>48</v>
      </c>
      <c r="D54">
        <v>62</v>
      </c>
      <c r="E54">
        <v>125</v>
      </c>
      <c r="F54">
        <v>35</v>
      </c>
      <c r="G54">
        <v>32</v>
      </c>
      <c r="H54">
        <v>117</v>
      </c>
      <c r="I54">
        <v>5</v>
      </c>
      <c r="J54">
        <f t="shared" si="0"/>
        <v>437</v>
      </c>
      <c r="L54" t="s">
        <v>127</v>
      </c>
      <c r="M54">
        <v>0</v>
      </c>
      <c r="N54">
        <v>0</v>
      </c>
      <c r="O54">
        <v>0</v>
      </c>
      <c r="P54">
        <v>0</v>
      </c>
      <c r="Q54">
        <v>0</v>
      </c>
      <c r="R54">
        <v>517</v>
      </c>
      <c r="S54">
        <v>0</v>
      </c>
      <c r="T54">
        <v>342</v>
      </c>
      <c r="U54">
        <f>SUM(M54:T54)</f>
        <v>859</v>
      </c>
    </row>
    <row r="55" spans="1:21" x14ac:dyDescent="0.25">
      <c r="A55" t="s">
        <v>59</v>
      </c>
      <c r="B55">
        <v>282</v>
      </c>
      <c r="C55">
        <v>269</v>
      </c>
      <c r="D55">
        <v>748</v>
      </c>
      <c r="E55">
        <v>747</v>
      </c>
      <c r="F55">
        <v>254</v>
      </c>
      <c r="G55">
        <v>714</v>
      </c>
      <c r="H55">
        <v>727</v>
      </c>
      <c r="I55">
        <v>221</v>
      </c>
      <c r="J55">
        <f t="shared" si="0"/>
        <v>3962</v>
      </c>
      <c r="L55" t="s">
        <v>87</v>
      </c>
      <c r="M55">
        <v>68</v>
      </c>
      <c r="N55">
        <v>94</v>
      </c>
      <c r="O55">
        <v>239</v>
      </c>
      <c r="P55">
        <v>185</v>
      </c>
      <c r="Q55">
        <v>118</v>
      </c>
      <c r="R55">
        <v>116</v>
      </c>
      <c r="S55">
        <v>10</v>
      </c>
      <c r="T55">
        <v>18</v>
      </c>
      <c r="U55">
        <f>SUM(M55:T55)</f>
        <v>848</v>
      </c>
    </row>
    <row r="56" spans="1:21" x14ac:dyDescent="0.25">
      <c r="A56" t="s">
        <v>60</v>
      </c>
      <c r="B56">
        <v>129</v>
      </c>
      <c r="C56">
        <v>219</v>
      </c>
      <c r="D56">
        <v>733</v>
      </c>
      <c r="E56">
        <v>793</v>
      </c>
      <c r="F56">
        <v>466</v>
      </c>
      <c r="G56">
        <v>246</v>
      </c>
      <c r="H56">
        <v>601</v>
      </c>
      <c r="I56">
        <v>102</v>
      </c>
      <c r="J56">
        <f t="shared" si="0"/>
        <v>3289</v>
      </c>
      <c r="L56" t="s">
        <v>26</v>
      </c>
      <c r="M56">
        <v>58</v>
      </c>
      <c r="N56">
        <v>90</v>
      </c>
      <c r="O56">
        <v>86</v>
      </c>
      <c r="P56">
        <v>239</v>
      </c>
      <c r="Q56">
        <v>113</v>
      </c>
      <c r="R56">
        <v>143</v>
      </c>
      <c r="S56">
        <v>57</v>
      </c>
      <c r="T56">
        <v>40</v>
      </c>
      <c r="U56">
        <f>SUM(M56:T56)</f>
        <v>826</v>
      </c>
    </row>
    <row r="57" spans="1:21" x14ac:dyDescent="0.25">
      <c r="A57" t="s">
        <v>61</v>
      </c>
      <c r="B57">
        <v>26</v>
      </c>
      <c r="C57">
        <v>32</v>
      </c>
      <c r="D57">
        <v>61</v>
      </c>
      <c r="E57">
        <v>29</v>
      </c>
      <c r="F57">
        <v>51</v>
      </c>
      <c r="G57">
        <v>70</v>
      </c>
      <c r="H57">
        <v>0</v>
      </c>
      <c r="I57">
        <v>11</v>
      </c>
      <c r="J57">
        <f t="shared" si="0"/>
        <v>280</v>
      </c>
      <c r="L57" t="s">
        <v>77</v>
      </c>
      <c r="M57">
        <v>31</v>
      </c>
      <c r="N57">
        <v>55</v>
      </c>
      <c r="O57">
        <v>268</v>
      </c>
      <c r="P57">
        <v>207</v>
      </c>
      <c r="Q57">
        <v>92</v>
      </c>
      <c r="R57">
        <v>90</v>
      </c>
      <c r="S57">
        <v>0</v>
      </c>
      <c r="T57">
        <v>54</v>
      </c>
      <c r="U57">
        <f>SUM(M57:T57)</f>
        <v>797</v>
      </c>
    </row>
    <row r="58" spans="1:21" x14ac:dyDescent="0.25">
      <c r="A58" t="s">
        <v>62</v>
      </c>
      <c r="B58">
        <v>101</v>
      </c>
      <c r="C58">
        <v>111</v>
      </c>
      <c r="D58">
        <v>139</v>
      </c>
      <c r="E58">
        <v>184</v>
      </c>
      <c r="F58">
        <v>100</v>
      </c>
      <c r="G58">
        <v>99</v>
      </c>
      <c r="H58">
        <v>0</v>
      </c>
      <c r="I58">
        <v>13</v>
      </c>
      <c r="J58">
        <f t="shared" si="0"/>
        <v>747</v>
      </c>
      <c r="L58" t="s">
        <v>68</v>
      </c>
      <c r="M58">
        <v>16</v>
      </c>
      <c r="N58">
        <v>65</v>
      </c>
      <c r="O58">
        <v>129</v>
      </c>
      <c r="P58">
        <v>174</v>
      </c>
      <c r="Q58">
        <v>141</v>
      </c>
      <c r="R58">
        <v>157</v>
      </c>
      <c r="S58">
        <v>45</v>
      </c>
      <c r="T58">
        <v>50</v>
      </c>
      <c r="U58">
        <f>SUM(M58:T58)</f>
        <v>777</v>
      </c>
    </row>
    <row r="59" spans="1:21" x14ac:dyDescent="0.25">
      <c r="A59" t="s">
        <v>63</v>
      </c>
      <c r="B59">
        <v>4</v>
      </c>
      <c r="C59">
        <v>20</v>
      </c>
      <c r="D59">
        <v>18</v>
      </c>
      <c r="E59">
        <v>59</v>
      </c>
      <c r="F59">
        <v>26</v>
      </c>
      <c r="G59">
        <v>12</v>
      </c>
      <c r="H59">
        <v>0</v>
      </c>
      <c r="I59">
        <v>19</v>
      </c>
      <c r="J59">
        <f t="shared" si="0"/>
        <v>158</v>
      </c>
      <c r="L59" t="s">
        <v>30</v>
      </c>
      <c r="M59">
        <v>29</v>
      </c>
      <c r="N59">
        <v>71</v>
      </c>
      <c r="O59">
        <v>185</v>
      </c>
      <c r="P59">
        <v>128</v>
      </c>
      <c r="Q59">
        <v>55</v>
      </c>
      <c r="R59">
        <v>206</v>
      </c>
      <c r="S59">
        <v>61</v>
      </c>
      <c r="T59">
        <v>36</v>
      </c>
      <c r="U59">
        <f>SUM(M59:T59)</f>
        <v>771</v>
      </c>
    </row>
    <row r="60" spans="1:21" x14ac:dyDescent="0.25">
      <c r="A60" t="s">
        <v>64</v>
      </c>
      <c r="B60">
        <v>8</v>
      </c>
      <c r="C60">
        <v>22</v>
      </c>
      <c r="D60">
        <v>43</v>
      </c>
      <c r="E60">
        <v>44</v>
      </c>
      <c r="F60">
        <v>47</v>
      </c>
      <c r="G60">
        <v>45</v>
      </c>
      <c r="H60">
        <v>0</v>
      </c>
      <c r="I60">
        <v>105</v>
      </c>
      <c r="J60">
        <f t="shared" si="0"/>
        <v>314</v>
      </c>
      <c r="L60" t="s">
        <v>12</v>
      </c>
      <c r="M60">
        <v>68</v>
      </c>
      <c r="N60">
        <v>57</v>
      </c>
      <c r="O60">
        <v>162</v>
      </c>
      <c r="P60">
        <v>94</v>
      </c>
      <c r="Q60">
        <v>95</v>
      </c>
      <c r="R60">
        <v>145</v>
      </c>
      <c r="S60">
        <v>67</v>
      </c>
      <c r="T60">
        <v>78</v>
      </c>
      <c r="U60">
        <f>SUM(M60:T60)</f>
        <v>766</v>
      </c>
    </row>
    <row r="61" spans="1:21" x14ac:dyDescent="0.25">
      <c r="A61" t="s">
        <v>65</v>
      </c>
      <c r="B61">
        <v>70</v>
      </c>
      <c r="C61">
        <v>33</v>
      </c>
      <c r="D61">
        <v>106</v>
      </c>
      <c r="E61">
        <v>127</v>
      </c>
      <c r="F61">
        <v>32</v>
      </c>
      <c r="G61">
        <v>42</v>
      </c>
      <c r="H61">
        <v>0</v>
      </c>
      <c r="I61">
        <v>19</v>
      </c>
      <c r="J61">
        <f t="shared" si="0"/>
        <v>429</v>
      </c>
      <c r="L61" t="s">
        <v>8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749</v>
      </c>
      <c r="T61">
        <v>0</v>
      </c>
      <c r="U61">
        <f>SUM(M61:T61)</f>
        <v>749</v>
      </c>
    </row>
    <row r="62" spans="1:21" x14ac:dyDescent="0.25">
      <c r="A62" t="s">
        <v>66</v>
      </c>
      <c r="B62">
        <v>23</v>
      </c>
      <c r="C62">
        <v>14</v>
      </c>
      <c r="D62">
        <v>32</v>
      </c>
      <c r="E62">
        <v>48</v>
      </c>
      <c r="F62">
        <v>24</v>
      </c>
      <c r="G62">
        <v>20</v>
      </c>
      <c r="H62">
        <v>30</v>
      </c>
      <c r="I62">
        <v>5</v>
      </c>
      <c r="J62">
        <f t="shared" si="0"/>
        <v>196</v>
      </c>
      <c r="L62" t="s">
        <v>62</v>
      </c>
      <c r="M62">
        <v>101</v>
      </c>
      <c r="N62">
        <v>111</v>
      </c>
      <c r="O62">
        <v>139</v>
      </c>
      <c r="P62">
        <v>184</v>
      </c>
      <c r="Q62">
        <v>100</v>
      </c>
      <c r="R62">
        <v>99</v>
      </c>
      <c r="S62">
        <v>0</v>
      </c>
      <c r="T62">
        <v>13</v>
      </c>
      <c r="U62">
        <f>SUM(M62:T62)</f>
        <v>747</v>
      </c>
    </row>
    <row r="63" spans="1:21" x14ac:dyDescent="0.25">
      <c r="A63" t="s">
        <v>67</v>
      </c>
      <c r="B63">
        <v>13</v>
      </c>
      <c r="C63">
        <v>18</v>
      </c>
      <c r="D63">
        <v>149</v>
      </c>
      <c r="E63">
        <v>107</v>
      </c>
      <c r="F63">
        <v>102</v>
      </c>
      <c r="G63">
        <v>92</v>
      </c>
      <c r="H63">
        <v>0</v>
      </c>
      <c r="I63">
        <v>69</v>
      </c>
      <c r="J63">
        <f t="shared" si="0"/>
        <v>550</v>
      </c>
      <c r="L63" t="s">
        <v>107</v>
      </c>
      <c r="M63">
        <v>41</v>
      </c>
      <c r="N63">
        <v>75</v>
      </c>
      <c r="O63">
        <v>147</v>
      </c>
      <c r="P63">
        <v>137</v>
      </c>
      <c r="Q63">
        <v>50</v>
      </c>
      <c r="R63">
        <v>76</v>
      </c>
      <c r="S63">
        <v>69</v>
      </c>
      <c r="T63">
        <v>96</v>
      </c>
      <c r="U63">
        <f>SUM(M63:T63)</f>
        <v>691</v>
      </c>
    </row>
    <row r="64" spans="1:21" x14ac:dyDescent="0.25">
      <c r="A64" t="s">
        <v>68</v>
      </c>
      <c r="B64">
        <v>16</v>
      </c>
      <c r="C64">
        <v>65</v>
      </c>
      <c r="D64">
        <v>129</v>
      </c>
      <c r="E64">
        <v>174</v>
      </c>
      <c r="F64">
        <v>141</v>
      </c>
      <c r="G64">
        <v>157</v>
      </c>
      <c r="H64">
        <v>45</v>
      </c>
      <c r="I64">
        <v>50</v>
      </c>
      <c r="J64">
        <f t="shared" si="0"/>
        <v>777</v>
      </c>
      <c r="L64" t="s">
        <v>78</v>
      </c>
      <c r="M64">
        <v>1</v>
      </c>
      <c r="N64">
        <v>13</v>
      </c>
      <c r="O64">
        <v>33</v>
      </c>
      <c r="P64">
        <v>41</v>
      </c>
      <c r="Q64">
        <v>21</v>
      </c>
      <c r="R64">
        <v>130</v>
      </c>
      <c r="S64">
        <v>422</v>
      </c>
      <c r="T64">
        <v>27</v>
      </c>
      <c r="U64">
        <f>SUM(M64:T64)</f>
        <v>688</v>
      </c>
    </row>
    <row r="65" spans="1:21" x14ac:dyDescent="0.25">
      <c r="A65" t="s">
        <v>69</v>
      </c>
      <c r="B65">
        <v>12</v>
      </c>
      <c r="C65">
        <v>179</v>
      </c>
      <c r="D65">
        <v>195</v>
      </c>
      <c r="E65">
        <v>342</v>
      </c>
      <c r="F65">
        <v>192</v>
      </c>
      <c r="G65">
        <v>203</v>
      </c>
      <c r="H65">
        <v>57</v>
      </c>
      <c r="I65">
        <v>83</v>
      </c>
      <c r="J65">
        <f t="shared" si="0"/>
        <v>1263</v>
      </c>
      <c r="L65" t="s">
        <v>81</v>
      </c>
      <c r="M65">
        <v>118</v>
      </c>
      <c r="N65">
        <v>113</v>
      </c>
      <c r="O65">
        <v>116</v>
      </c>
      <c r="P65">
        <v>144</v>
      </c>
      <c r="Q65">
        <v>85</v>
      </c>
      <c r="R65">
        <v>107</v>
      </c>
      <c r="S65">
        <v>0</v>
      </c>
      <c r="T65">
        <v>0</v>
      </c>
      <c r="U65">
        <f>SUM(M65:T65)</f>
        <v>683</v>
      </c>
    </row>
    <row r="66" spans="1:21" x14ac:dyDescent="0.25">
      <c r="A66" t="s">
        <v>70</v>
      </c>
      <c r="B66">
        <v>857</v>
      </c>
      <c r="C66">
        <v>887</v>
      </c>
      <c r="D66">
        <v>1778</v>
      </c>
      <c r="E66">
        <v>1707</v>
      </c>
      <c r="F66">
        <v>1083</v>
      </c>
      <c r="G66">
        <v>827</v>
      </c>
      <c r="H66">
        <v>0</v>
      </c>
      <c r="I66">
        <v>190</v>
      </c>
      <c r="J66">
        <f t="shared" si="0"/>
        <v>7329</v>
      </c>
      <c r="L66" t="s">
        <v>124</v>
      </c>
      <c r="M66">
        <v>47</v>
      </c>
      <c r="N66">
        <v>110</v>
      </c>
      <c r="O66">
        <v>134</v>
      </c>
      <c r="P66">
        <v>129</v>
      </c>
      <c r="Q66">
        <v>27</v>
      </c>
      <c r="R66">
        <v>94</v>
      </c>
      <c r="S66">
        <v>72</v>
      </c>
      <c r="T66">
        <v>58</v>
      </c>
      <c r="U66">
        <f>SUM(M66:T66)</f>
        <v>671</v>
      </c>
    </row>
    <row r="67" spans="1:21" x14ac:dyDescent="0.25">
      <c r="A67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43</v>
      </c>
      <c r="I67">
        <v>0</v>
      </c>
      <c r="J67">
        <f t="shared" ref="J67:J130" si="1">SUM(B67:I67)</f>
        <v>43</v>
      </c>
      <c r="L67" t="s">
        <v>38</v>
      </c>
      <c r="M67">
        <v>21</v>
      </c>
      <c r="N67">
        <v>11</v>
      </c>
      <c r="O67">
        <v>32</v>
      </c>
      <c r="P67">
        <v>76</v>
      </c>
      <c r="Q67">
        <v>93</v>
      </c>
      <c r="R67">
        <v>119</v>
      </c>
      <c r="S67">
        <v>247</v>
      </c>
      <c r="T67">
        <v>60</v>
      </c>
      <c r="U67">
        <f>SUM(M67:T67)</f>
        <v>659</v>
      </c>
    </row>
    <row r="68" spans="1:21" x14ac:dyDescent="0.25">
      <c r="A68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253</v>
      </c>
      <c r="I68">
        <v>0</v>
      </c>
      <c r="J68">
        <f t="shared" si="1"/>
        <v>253</v>
      </c>
      <c r="L68" t="s">
        <v>100</v>
      </c>
      <c r="M68">
        <v>42</v>
      </c>
      <c r="N68">
        <v>63</v>
      </c>
      <c r="O68">
        <v>145</v>
      </c>
      <c r="P68">
        <v>192</v>
      </c>
      <c r="Q68">
        <v>102</v>
      </c>
      <c r="R68">
        <v>114</v>
      </c>
      <c r="S68">
        <v>0</v>
      </c>
      <c r="T68">
        <v>0</v>
      </c>
      <c r="U68">
        <f>SUM(M68:T68)</f>
        <v>658</v>
      </c>
    </row>
    <row r="69" spans="1:21" x14ac:dyDescent="0.25">
      <c r="A69" t="s">
        <v>73</v>
      </c>
      <c r="B69">
        <v>1702</v>
      </c>
      <c r="C69">
        <v>1571</v>
      </c>
      <c r="D69">
        <v>2972</v>
      </c>
      <c r="E69">
        <v>2680</v>
      </c>
      <c r="F69">
        <v>1677</v>
      </c>
      <c r="G69">
        <v>1462</v>
      </c>
      <c r="H69">
        <v>612</v>
      </c>
      <c r="I69">
        <v>205</v>
      </c>
      <c r="J69">
        <f t="shared" si="1"/>
        <v>12881</v>
      </c>
      <c r="L69" t="s">
        <v>86</v>
      </c>
      <c r="M69">
        <v>44</v>
      </c>
      <c r="N69">
        <v>50</v>
      </c>
      <c r="O69">
        <v>235</v>
      </c>
      <c r="P69">
        <v>134</v>
      </c>
      <c r="Q69">
        <v>57</v>
      </c>
      <c r="R69">
        <v>98</v>
      </c>
      <c r="S69">
        <v>0</v>
      </c>
      <c r="T69">
        <v>33</v>
      </c>
      <c r="U69">
        <f>SUM(M69:T69)</f>
        <v>651</v>
      </c>
    </row>
    <row r="70" spans="1:21" x14ac:dyDescent="0.25">
      <c r="A70" t="s">
        <v>74</v>
      </c>
      <c r="B70">
        <v>39</v>
      </c>
      <c r="C70">
        <v>50</v>
      </c>
      <c r="D70">
        <v>123</v>
      </c>
      <c r="E70">
        <v>109</v>
      </c>
      <c r="F70">
        <v>103</v>
      </c>
      <c r="G70">
        <v>116</v>
      </c>
      <c r="H70">
        <v>0</v>
      </c>
      <c r="I70">
        <v>54</v>
      </c>
      <c r="J70">
        <f t="shared" si="1"/>
        <v>594</v>
      </c>
      <c r="L70" t="s">
        <v>55</v>
      </c>
      <c r="M70">
        <v>91</v>
      </c>
      <c r="N70">
        <v>74</v>
      </c>
      <c r="O70">
        <v>143</v>
      </c>
      <c r="P70">
        <v>86</v>
      </c>
      <c r="Q70">
        <v>116</v>
      </c>
      <c r="R70">
        <v>97</v>
      </c>
      <c r="S70">
        <v>0</v>
      </c>
      <c r="T70">
        <v>11</v>
      </c>
      <c r="U70">
        <f>SUM(M70:T70)</f>
        <v>618</v>
      </c>
    </row>
    <row r="71" spans="1:21" x14ac:dyDescent="0.25">
      <c r="A71" t="s">
        <v>75</v>
      </c>
      <c r="B71">
        <v>0</v>
      </c>
      <c r="C71">
        <v>0</v>
      </c>
      <c r="D71">
        <v>0</v>
      </c>
      <c r="E71">
        <v>8</v>
      </c>
      <c r="F71">
        <v>3</v>
      </c>
      <c r="G71">
        <v>2</v>
      </c>
      <c r="H71">
        <v>0</v>
      </c>
      <c r="I71">
        <v>38</v>
      </c>
      <c r="J71">
        <f t="shared" si="1"/>
        <v>51</v>
      </c>
      <c r="L71" t="s">
        <v>74</v>
      </c>
      <c r="M71">
        <v>39</v>
      </c>
      <c r="N71">
        <v>50</v>
      </c>
      <c r="O71">
        <v>123</v>
      </c>
      <c r="P71">
        <v>109</v>
      </c>
      <c r="Q71">
        <v>103</v>
      </c>
      <c r="R71">
        <v>116</v>
      </c>
      <c r="S71">
        <v>0</v>
      </c>
      <c r="T71">
        <v>54</v>
      </c>
      <c r="U71">
        <f>SUM(M71:T71)</f>
        <v>594</v>
      </c>
    </row>
    <row r="72" spans="1:21" x14ac:dyDescent="0.25">
      <c r="A72" t="s">
        <v>76</v>
      </c>
      <c r="B72">
        <v>5</v>
      </c>
      <c r="C72">
        <v>28</v>
      </c>
      <c r="D72">
        <v>336</v>
      </c>
      <c r="E72">
        <v>1089</v>
      </c>
      <c r="F72">
        <v>724</v>
      </c>
      <c r="G72">
        <v>496</v>
      </c>
      <c r="H72">
        <v>786</v>
      </c>
      <c r="I72">
        <v>103</v>
      </c>
      <c r="J72">
        <f t="shared" si="1"/>
        <v>3567</v>
      </c>
      <c r="L72" t="s">
        <v>10</v>
      </c>
      <c r="M72">
        <v>53</v>
      </c>
      <c r="N72">
        <v>65</v>
      </c>
      <c r="O72">
        <v>95</v>
      </c>
      <c r="P72">
        <v>100</v>
      </c>
      <c r="Q72">
        <v>48</v>
      </c>
      <c r="R72">
        <v>164</v>
      </c>
      <c r="S72">
        <v>0</v>
      </c>
      <c r="T72">
        <v>63</v>
      </c>
      <c r="U72">
        <f>SUM(M72:T72)</f>
        <v>588</v>
      </c>
    </row>
    <row r="73" spans="1:21" x14ac:dyDescent="0.25">
      <c r="A73" t="s">
        <v>77</v>
      </c>
      <c r="B73">
        <v>31</v>
      </c>
      <c r="C73">
        <v>55</v>
      </c>
      <c r="D73">
        <v>268</v>
      </c>
      <c r="E73">
        <v>207</v>
      </c>
      <c r="F73">
        <v>92</v>
      </c>
      <c r="G73">
        <v>90</v>
      </c>
      <c r="H73">
        <v>0</v>
      </c>
      <c r="I73">
        <v>54</v>
      </c>
      <c r="J73">
        <f t="shared" si="1"/>
        <v>797</v>
      </c>
      <c r="L73" t="s">
        <v>36</v>
      </c>
      <c r="M73">
        <v>36</v>
      </c>
      <c r="N73">
        <v>70</v>
      </c>
      <c r="O73">
        <v>129</v>
      </c>
      <c r="P73">
        <v>87</v>
      </c>
      <c r="Q73">
        <v>49</v>
      </c>
      <c r="R73">
        <v>81</v>
      </c>
      <c r="S73">
        <v>49</v>
      </c>
      <c r="T73">
        <v>49</v>
      </c>
      <c r="U73">
        <f>SUM(M73:T73)</f>
        <v>550</v>
      </c>
    </row>
    <row r="74" spans="1:21" x14ac:dyDescent="0.25">
      <c r="A74" t="s">
        <v>78</v>
      </c>
      <c r="B74">
        <v>1</v>
      </c>
      <c r="C74">
        <v>13</v>
      </c>
      <c r="D74">
        <v>33</v>
      </c>
      <c r="E74">
        <v>41</v>
      </c>
      <c r="F74">
        <v>21</v>
      </c>
      <c r="G74">
        <v>130</v>
      </c>
      <c r="H74">
        <v>422</v>
      </c>
      <c r="I74">
        <v>27</v>
      </c>
      <c r="J74">
        <f t="shared" si="1"/>
        <v>688</v>
      </c>
      <c r="L74" t="s">
        <v>67</v>
      </c>
      <c r="M74">
        <v>13</v>
      </c>
      <c r="N74">
        <v>18</v>
      </c>
      <c r="O74">
        <v>149</v>
      </c>
      <c r="P74">
        <v>107</v>
      </c>
      <c r="Q74">
        <v>102</v>
      </c>
      <c r="R74">
        <v>92</v>
      </c>
      <c r="S74">
        <v>0</v>
      </c>
      <c r="T74">
        <v>69</v>
      </c>
      <c r="U74">
        <f>SUM(M74:T74)</f>
        <v>550</v>
      </c>
    </row>
    <row r="75" spans="1:21" x14ac:dyDescent="0.25">
      <c r="A75" t="s">
        <v>79</v>
      </c>
      <c r="B75">
        <v>0</v>
      </c>
      <c r="C75">
        <v>5</v>
      </c>
      <c r="D75">
        <v>81</v>
      </c>
      <c r="E75">
        <v>80</v>
      </c>
      <c r="F75">
        <v>5</v>
      </c>
      <c r="G75">
        <v>0</v>
      </c>
      <c r="H75">
        <v>0</v>
      </c>
      <c r="I75">
        <v>16</v>
      </c>
      <c r="J75">
        <f t="shared" si="1"/>
        <v>187</v>
      </c>
      <c r="L75" t="s">
        <v>49</v>
      </c>
      <c r="M75">
        <v>36</v>
      </c>
      <c r="N75">
        <v>26</v>
      </c>
      <c r="O75">
        <v>93</v>
      </c>
      <c r="P75">
        <v>95</v>
      </c>
      <c r="Q75">
        <v>70</v>
      </c>
      <c r="R75">
        <v>112</v>
      </c>
      <c r="S75">
        <v>73</v>
      </c>
      <c r="T75">
        <v>14</v>
      </c>
      <c r="U75">
        <f>SUM(M75:T75)</f>
        <v>519</v>
      </c>
    </row>
    <row r="76" spans="1:21" x14ac:dyDescent="0.25">
      <c r="A76" t="s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131</v>
      </c>
      <c r="I76">
        <v>52</v>
      </c>
      <c r="J76">
        <f t="shared" si="1"/>
        <v>183</v>
      </c>
      <c r="L76" t="s">
        <v>109</v>
      </c>
      <c r="M76">
        <v>22</v>
      </c>
      <c r="N76">
        <v>36</v>
      </c>
      <c r="O76">
        <v>82</v>
      </c>
      <c r="P76">
        <v>94</v>
      </c>
      <c r="Q76">
        <v>69</v>
      </c>
      <c r="R76">
        <v>99</v>
      </c>
      <c r="S76">
        <v>0</v>
      </c>
      <c r="T76">
        <v>77</v>
      </c>
      <c r="U76">
        <f>SUM(M76:T76)</f>
        <v>479</v>
      </c>
    </row>
    <row r="77" spans="1:21" x14ac:dyDescent="0.25">
      <c r="A77" t="s">
        <v>81</v>
      </c>
      <c r="B77">
        <v>118</v>
      </c>
      <c r="C77">
        <v>113</v>
      </c>
      <c r="D77">
        <v>116</v>
      </c>
      <c r="E77">
        <v>144</v>
      </c>
      <c r="F77">
        <v>85</v>
      </c>
      <c r="G77">
        <v>107</v>
      </c>
      <c r="H77">
        <v>0</v>
      </c>
      <c r="I77">
        <v>0</v>
      </c>
      <c r="J77">
        <f t="shared" si="1"/>
        <v>683</v>
      </c>
      <c r="L77" t="s">
        <v>96</v>
      </c>
      <c r="M77">
        <v>7</v>
      </c>
      <c r="N77">
        <v>83</v>
      </c>
      <c r="O77">
        <v>156</v>
      </c>
      <c r="P77">
        <v>98</v>
      </c>
      <c r="Q77">
        <v>14</v>
      </c>
      <c r="R77">
        <v>55</v>
      </c>
      <c r="S77">
        <v>19</v>
      </c>
      <c r="T77">
        <v>28</v>
      </c>
      <c r="U77">
        <f>SUM(M77:T77)</f>
        <v>460</v>
      </c>
    </row>
    <row r="78" spans="1:21" x14ac:dyDescent="0.25">
      <c r="A78" t="s">
        <v>82</v>
      </c>
      <c r="B78">
        <v>38</v>
      </c>
      <c r="C78">
        <v>103</v>
      </c>
      <c r="D78">
        <v>215</v>
      </c>
      <c r="E78">
        <v>280</v>
      </c>
      <c r="F78">
        <v>114</v>
      </c>
      <c r="G78">
        <v>127</v>
      </c>
      <c r="H78">
        <v>80</v>
      </c>
      <c r="I78">
        <v>75</v>
      </c>
      <c r="J78">
        <f t="shared" si="1"/>
        <v>1032</v>
      </c>
      <c r="L78" t="s">
        <v>58</v>
      </c>
      <c r="M78">
        <v>13</v>
      </c>
      <c r="N78">
        <v>48</v>
      </c>
      <c r="O78">
        <v>62</v>
      </c>
      <c r="P78">
        <v>125</v>
      </c>
      <c r="Q78">
        <v>35</v>
      </c>
      <c r="R78">
        <v>32</v>
      </c>
      <c r="S78">
        <v>117</v>
      </c>
      <c r="T78">
        <v>5</v>
      </c>
      <c r="U78">
        <f>SUM(M78:T78)</f>
        <v>437</v>
      </c>
    </row>
    <row r="79" spans="1:21" x14ac:dyDescent="0.25">
      <c r="A79" t="s">
        <v>83</v>
      </c>
      <c r="B79">
        <v>54</v>
      </c>
      <c r="C79">
        <v>109</v>
      </c>
      <c r="D79">
        <v>226</v>
      </c>
      <c r="E79">
        <v>305</v>
      </c>
      <c r="F79">
        <v>256</v>
      </c>
      <c r="G79">
        <v>324</v>
      </c>
      <c r="H79">
        <v>231</v>
      </c>
      <c r="I79">
        <v>91</v>
      </c>
      <c r="J79">
        <f t="shared" si="1"/>
        <v>1596</v>
      </c>
      <c r="L79" t="s">
        <v>89</v>
      </c>
      <c r="M79">
        <v>3</v>
      </c>
      <c r="N79">
        <v>72</v>
      </c>
      <c r="O79">
        <v>119</v>
      </c>
      <c r="P79">
        <v>153</v>
      </c>
      <c r="Q79">
        <v>30</v>
      </c>
      <c r="R79">
        <v>23</v>
      </c>
      <c r="S79">
        <v>0</v>
      </c>
      <c r="T79">
        <v>33</v>
      </c>
      <c r="U79">
        <f>SUM(M79:T79)</f>
        <v>433</v>
      </c>
    </row>
    <row r="80" spans="1:21" x14ac:dyDescent="0.25">
      <c r="A80" t="s">
        <v>84</v>
      </c>
      <c r="B80">
        <v>178</v>
      </c>
      <c r="C80">
        <v>232</v>
      </c>
      <c r="D80">
        <v>572</v>
      </c>
      <c r="E80">
        <v>633</v>
      </c>
      <c r="F80">
        <v>457</v>
      </c>
      <c r="G80">
        <v>458</v>
      </c>
      <c r="H80">
        <v>556</v>
      </c>
      <c r="I80">
        <v>345</v>
      </c>
      <c r="J80">
        <f t="shared" si="1"/>
        <v>3431</v>
      </c>
      <c r="L80" t="s">
        <v>65</v>
      </c>
      <c r="M80">
        <v>70</v>
      </c>
      <c r="N80">
        <v>33</v>
      </c>
      <c r="O80">
        <v>106</v>
      </c>
      <c r="P80">
        <v>127</v>
      </c>
      <c r="Q80">
        <v>32</v>
      </c>
      <c r="R80">
        <v>42</v>
      </c>
      <c r="S80">
        <v>0</v>
      </c>
      <c r="T80">
        <v>19</v>
      </c>
      <c r="U80">
        <f>SUM(M80:T80)</f>
        <v>429</v>
      </c>
    </row>
    <row r="81" spans="1:21" x14ac:dyDescent="0.25">
      <c r="A81" t="s">
        <v>85</v>
      </c>
      <c r="B81">
        <v>135</v>
      </c>
      <c r="C81">
        <v>302</v>
      </c>
      <c r="D81">
        <v>382</v>
      </c>
      <c r="E81">
        <v>276</v>
      </c>
      <c r="F81">
        <v>205</v>
      </c>
      <c r="G81">
        <v>192</v>
      </c>
      <c r="H81">
        <v>0</v>
      </c>
      <c r="I81">
        <v>136</v>
      </c>
      <c r="J81">
        <f t="shared" si="1"/>
        <v>1628</v>
      </c>
      <c r="L81" t="s">
        <v>41</v>
      </c>
      <c r="M81">
        <v>5</v>
      </c>
      <c r="N81">
        <v>20</v>
      </c>
      <c r="O81">
        <v>105</v>
      </c>
      <c r="P81">
        <v>91</v>
      </c>
      <c r="Q81">
        <v>39</v>
      </c>
      <c r="R81">
        <v>61</v>
      </c>
      <c r="S81">
        <v>75</v>
      </c>
      <c r="T81">
        <v>30</v>
      </c>
      <c r="U81">
        <f>SUM(M81:T81)</f>
        <v>426</v>
      </c>
    </row>
    <row r="82" spans="1:21" x14ac:dyDescent="0.25">
      <c r="A82" t="s">
        <v>86</v>
      </c>
      <c r="B82">
        <v>44</v>
      </c>
      <c r="C82">
        <v>50</v>
      </c>
      <c r="D82">
        <v>235</v>
      </c>
      <c r="E82">
        <v>134</v>
      </c>
      <c r="F82">
        <v>57</v>
      </c>
      <c r="G82">
        <v>98</v>
      </c>
      <c r="H82">
        <v>0</v>
      </c>
      <c r="I82">
        <v>33</v>
      </c>
      <c r="J82">
        <f t="shared" si="1"/>
        <v>651</v>
      </c>
      <c r="L82" t="s">
        <v>130</v>
      </c>
      <c r="M82">
        <v>59</v>
      </c>
      <c r="N82">
        <v>52</v>
      </c>
      <c r="O82">
        <v>47</v>
      </c>
      <c r="P82">
        <v>72</v>
      </c>
      <c r="Q82">
        <v>92</v>
      </c>
      <c r="R82">
        <v>42</v>
      </c>
      <c r="S82">
        <v>0</v>
      </c>
      <c r="T82">
        <v>41</v>
      </c>
      <c r="U82">
        <f>SUM(M82:T82)</f>
        <v>405</v>
      </c>
    </row>
    <row r="83" spans="1:21" x14ac:dyDescent="0.25">
      <c r="A83" t="s">
        <v>87</v>
      </c>
      <c r="B83">
        <v>68</v>
      </c>
      <c r="C83">
        <v>94</v>
      </c>
      <c r="D83">
        <v>239</v>
      </c>
      <c r="E83">
        <v>185</v>
      </c>
      <c r="F83">
        <v>118</v>
      </c>
      <c r="G83">
        <v>116</v>
      </c>
      <c r="H83">
        <v>10</v>
      </c>
      <c r="I83">
        <v>18</v>
      </c>
      <c r="J83">
        <f t="shared" si="1"/>
        <v>848</v>
      </c>
      <c r="L83" t="s">
        <v>106</v>
      </c>
      <c r="M83">
        <v>31</v>
      </c>
      <c r="N83">
        <v>40</v>
      </c>
      <c r="O83">
        <v>56</v>
      </c>
      <c r="P83">
        <v>81</v>
      </c>
      <c r="Q83">
        <v>20</v>
      </c>
      <c r="R83">
        <v>59</v>
      </c>
      <c r="S83">
        <v>19</v>
      </c>
      <c r="T83">
        <v>24</v>
      </c>
      <c r="U83">
        <f>SUM(M83:T83)</f>
        <v>330</v>
      </c>
    </row>
    <row r="84" spans="1:21" x14ac:dyDescent="0.25">
      <c r="A84" t="s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92</v>
      </c>
      <c r="H84">
        <v>39</v>
      </c>
      <c r="I84">
        <v>30</v>
      </c>
      <c r="J84">
        <f t="shared" si="1"/>
        <v>161</v>
      </c>
      <c r="L84" t="s">
        <v>17</v>
      </c>
      <c r="M84">
        <v>4</v>
      </c>
      <c r="N84">
        <v>38</v>
      </c>
      <c r="O84">
        <v>38</v>
      </c>
      <c r="P84">
        <v>96</v>
      </c>
      <c r="Q84">
        <v>41</v>
      </c>
      <c r="R84">
        <v>67</v>
      </c>
      <c r="S84">
        <v>0</v>
      </c>
      <c r="T84">
        <v>40</v>
      </c>
      <c r="U84">
        <f>SUM(M84:T84)</f>
        <v>324</v>
      </c>
    </row>
    <row r="85" spans="1:21" x14ac:dyDescent="0.25">
      <c r="A85" t="s">
        <v>89</v>
      </c>
      <c r="B85">
        <v>3</v>
      </c>
      <c r="C85">
        <v>72</v>
      </c>
      <c r="D85">
        <v>119</v>
      </c>
      <c r="E85">
        <v>153</v>
      </c>
      <c r="F85">
        <v>30</v>
      </c>
      <c r="G85">
        <v>23</v>
      </c>
      <c r="H85">
        <v>0</v>
      </c>
      <c r="I85">
        <v>33</v>
      </c>
      <c r="J85">
        <f t="shared" si="1"/>
        <v>433</v>
      </c>
      <c r="L85" t="s">
        <v>64</v>
      </c>
      <c r="M85">
        <v>8</v>
      </c>
      <c r="N85">
        <v>22</v>
      </c>
      <c r="O85">
        <v>43</v>
      </c>
      <c r="P85">
        <v>44</v>
      </c>
      <c r="Q85">
        <v>47</v>
      </c>
      <c r="R85">
        <v>45</v>
      </c>
      <c r="S85">
        <v>0</v>
      </c>
      <c r="T85">
        <v>105</v>
      </c>
      <c r="U85">
        <f>SUM(M85:T85)</f>
        <v>314</v>
      </c>
    </row>
    <row r="86" spans="1:21" x14ac:dyDescent="0.25">
      <c r="A86" t="s">
        <v>90</v>
      </c>
      <c r="B86">
        <v>160</v>
      </c>
      <c r="C86">
        <v>184</v>
      </c>
      <c r="D86">
        <v>536</v>
      </c>
      <c r="E86">
        <v>610</v>
      </c>
      <c r="F86">
        <v>367</v>
      </c>
      <c r="G86">
        <v>363</v>
      </c>
      <c r="H86">
        <v>190</v>
      </c>
      <c r="I86">
        <v>79</v>
      </c>
      <c r="J86">
        <f t="shared" si="1"/>
        <v>2489</v>
      </c>
      <c r="L86" t="s">
        <v>24</v>
      </c>
      <c r="M86">
        <v>13</v>
      </c>
      <c r="N86">
        <v>4</v>
      </c>
      <c r="O86">
        <v>55</v>
      </c>
      <c r="P86">
        <v>59</v>
      </c>
      <c r="Q86">
        <v>37</v>
      </c>
      <c r="R86">
        <v>61</v>
      </c>
      <c r="S86">
        <v>68</v>
      </c>
      <c r="T86">
        <v>13</v>
      </c>
      <c r="U86">
        <f>SUM(M86:T86)</f>
        <v>310</v>
      </c>
    </row>
    <row r="87" spans="1:21" x14ac:dyDescent="0.25">
      <c r="A87" t="s">
        <v>91</v>
      </c>
      <c r="B87">
        <v>85</v>
      </c>
      <c r="C87">
        <v>192</v>
      </c>
      <c r="D87">
        <v>599</v>
      </c>
      <c r="E87">
        <v>570</v>
      </c>
      <c r="F87">
        <v>252</v>
      </c>
      <c r="G87">
        <v>236</v>
      </c>
      <c r="H87">
        <v>0</v>
      </c>
      <c r="I87">
        <v>83</v>
      </c>
      <c r="J87">
        <f t="shared" si="1"/>
        <v>2017</v>
      </c>
      <c r="L87" t="s">
        <v>61</v>
      </c>
      <c r="M87">
        <v>26</v>
      </c>
      <c r="N87">
        <v>32</v>
      </c>
      <c r="O87">
        <v>61</v>
      </c>
      <c r="P87">
        <v>29</v>
      </c>
      <c r="Q87">
        <v>51</v>
      </c>
      <c r="R87">
        <v>70</v>
      </c>
      <c r="S87">
        <v>0</v>
      </c>
      <c r="T87">
        <v>11</v>
      </c>
      <c r="U87">
        <f>SUM(M87:T87)</f>
        <v>280</v>
      </c>
    </row>
    <row r="88" spans="1:21" x14ac:dyDescent="0.25">
      <c r="A88" t="s">
        <v>92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19</v>
      </c>
      <c r="J88">
        <f t="shared" si="1"/>
        <v>19</v>
      </c>
      <c r="L88" t="s">
        <v>22</v>
      </c>
      <c r="M88">
        <v>0</v>
      </c>
      <c r="N88">
        <v>0</v>
      </c>
      <c r="O88">
        <v>39</v>
      </c>
      <c r="P88">
        <v>50</v>
      </c>
      <c r="Q88">
        <v>140</v>
      </c>
      <c r="R88">
        <v>35</v>
      </c>
      <c r="S88">
        <v>0</v>
      </c>
      <c r="T88">
        <v>12</v>
      </c>
      <c r="U88">
        <f>SUM(M88:T88)</f>
        <v>276</v>
      </c>
    </row>
    <row r="89" spans="1:21" x14ac:dyDescent="0.25">
      <c r="A89" t="s">
        <v>93</v>
      </c>
      <c r="B89">
        <v>30</v>
      </c>
      <c r="C89">
        <v>104</v>
      </c>
      <c r="D89">
        <v>240</v>
      </c>
      <c r="E89">
        <v>222</v>
      </c>
      <c r="F89">
        <v>92</v>
      </c>
      <c r="G89">
        <v>234</v>
      </c>
      <c r="H89">
        <v>80</v>
      </c>
      <c r="I89">
        <v>65</v>
      </c>
      <c r="J89">
        <f t="shared" si="1"/>
        <v>1067</v>
      </c>
      <c r="L89" t="s">
        <v>134</v>
      </c>
      <c r="M89">
        <v>0</v>
      </c>
      <c r="N89">
        <v>0</v>
      </c>
      <c r="O89">
        <v>0</v>
      </c>
      <c r="P89">
        <v>57</v>
      </c>
      <c r="Q89">
        <v>64</v>
      </c>
      <c r="R89">
        <v>0</v>
      </c>
      <c r="S89">
        <v>90</v>
      </c>
      <c r="T89">
        <v>59</v>
      </c>
      <c r="U89">
        <f>SUM(M89:T89)</f>
        <v>270</v>
      </c>
    </row>
    <row r="90" spans="1:21" x14ac:dyDescent="0.25">
      <c r="A90" t="s">
        <v>94</v>
      </c>
      <c r="B90">
        <v>79</v>
      </c>
      <c r="C90">
        <v>110</v>
      </c>
      <c r="D90">
        <v>221</v>
      </c>
      <c r="E90">
        <v>195</v>
      </c>
      <c r="F90">
        <v>175</v>
      </c>
      <c r="G90">
        <v>218</v>
      </c>
      <c r="H90">
        <v>165</v>
      </c>
      <c r="I90">
        <v>77</v>
      </c>
      <c r="J90">
        <f t="shared" si="1"/>
        <v>1240</v>
      </c>
      <c r="L90" t="s">
        <v>117</v>
      </c>
      <c r="M90">
        <v>24</v>
      </c>
      <c r="N90">
        <v>13</v>
      </c>
      <c r="O90">
        <v>35</v>
      </c>
      <c r="P90">
        <v>59</v>
      </c>
      <c r="Q90">
        <v>52</v>
      </c>
      <c r="R90">
        <v>38</v>
      </c>
      <c r="S90">
        <v>0</v>
      </c>
      <c r="T90">
        <v>47</v>
      </c>
      <c r="U90">
        <f>SUM(M90:T90)</f>
        <v>268</v>
      </c>
    </row>
    <row r="91" spans="1:21" x14ac:dyDescent="0.25">
      <c r="A91" t="s">
        <v>95</v>
      </c>
      <c r="B91">
        <v>141</v>
      </c>
      <c r="C91">
        <v>450</v>
      </c>
      <c r="D91">
        <v>781</v>
      </c>
      <c r="E91">
        <v>877</v>
      </c>
      <c r="F91">
        <v>697</v>
      </c>
      <c r="G91">
        <v>767</v>
      </c>
      <c r="H91">
        <v>357</v>
      </c>
      <c r="I91">
        <v>245</v>
      </c>
      <c r="J91">
        <f t="shared" si="1"/>
        <v>4315</v>
      </c>
      <c r="L91" t="s">
        <v>43</v>
      </c>
      <c r="M91">
        <v>0</v>
      </c>
      <c r="N91">
        <v>10</v>
      </c>
      <c r="O91">
        <v>19</v>
      </c>
      <c r="P91">
        <v>25</v>
      </c>
      <c r="Q91">
        <v>0</v>
      </c>
      <c r="R91">
        <v>132</v>
      </c>
      <c r="S91">
        <v>54</v>
      </c>
      <c r="T91">
        <v>25</v>
      </c>
      <c r="U91">
        <f>SUM(M91:T91)</f>
        <v>265</v>
      </c>
    </row>
    <row r="92" spans="1:21" x14ac:dyDescent="0.25">
      <c r="A92" t="s">
        <v>96</v>
      </c>
      <c r="B92">
        <v>7</v>
      </c>
      <c r="C92">
        <v>83</v>
      </c>
      <c r="D92">
        <v>156</v>
      </c>
      <c r="E92">
        <v>98</v>
      </c>
      <c r="F92">
        <v>14</v>
      </c>
      <c r="G92">
        <v>55</v>
      </c>
      <c r="H92">
        <v>19</v>
      </c>
      <c r="I92">
        <v>28</v>
      </c>
      <c r="J92">
        <f t="shared" si="1"/>
        <v>460</v>
      </c>
      <c r="L92" t="s">
        <v>32</v>
      </c>
      <c r="M92">
        <v>34</v>
      </c>
      <c r="N92">
        <v>2</v>
      </c>
      <c r="O92">
        <v>33</v>
      </c>
      <c r="P92">
        <v>11</v>
      </c>
      <c r="Q92">
        <v>47</v>
      </c>
      <c r="R92">
        <v>88</v>
      </c>
      <c r="S92">
        <v>28</v>
      </c>
      <c r="T92">
        <v>21</v>
      </c>
      <c r="U92">
        <f>SUM(M92:T92)</f>
        <v>264</v>
      </c>
    </row>
    <row r="93" spans="1:21" x14ac:dyDescent="0.25">
      <c r="A93" t="s">
        <v>97</v>
      </c>
      <c r="B93">
        <v>0</v>
      </c>
      <c r="C93">
        <v>21</v>
      </c>
      <c r="D93">
        <v>210</v>
      </c>
      <c r="E93">
        <v>245</v>
      </c>
      <c r="F93">
        <v>380</v>
      </c>
      <c r="G93">
        <v>457</v>
      </c>
      <c r="H93">
        <v>174</v>
      </c>
      <c r="I93">
        <v>559</v>
      </c>
      <c r="J93">
        <f t="shared" si="1"/>
        <v>2046</v>
      </c>
      <c r="L93" t="s">
        <v>72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253</v>
      </c>
      <c r="T93">
        <v>0</v>
      </c>
      <c r="U93">
        <f>SUM(M93:T93)</f>
        <v>253</v>
      </c>
    </row>
    <row r="94" spans="1:21" x14ac:dyDescent="0.25">
      <c r="A94" t="s">
        <v>98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104</v>
      </c>
      <c r="J94">
        <f t="shared" si="1"/>
        <v>104</v>
      </c>
      <c r="L94" t="s">
        <v>126</v>
      </c>
      <c r="M94">
        <v>0</v>
      </c>
      <c r="N94">
        <v>3</v>
      </c>
      <c r="O94">
        <v>8</v>
      </c>
      <c r="P94">
        <v>34</v>
      </c>
      <c r="Q94">
        <v>35</v>
      </c>
      <c r="R94">
        <v>52</v>
      </c>
      <c r="S94">
        <v>61</v>
      </c>
      <c r="T94">
        <v>52</v>
      </c>
      <c r="U94">
        <f>SUM(M94:T94)</f>
        <v>245</v>
      </c>
    </row>
    <row r="95" spans="1:21" x14ac:dyDescent="0.25">
      <c r="A95" t="s">
        <v>99</v>
      </c>
      <c r="B95">
        <v>35</v>
      </c>
      <c r="C95">
        <v>159</v>
      </c>
      <c r="D95">
        <v>306</v>
      </c>
      <c r="E95">
        <v>345</v>
      </c>
      <c r="F95">
        <v>79</v>
      </c>
      <c r="G95">
        <v>125</v>
      </c>
      <c r="H95">
        <v>57</v>
      </c>
      <c r="I95">
        <v>0</v>
      </c>
      <c r="J95">
        <f t="shared" si="1"/>
        <v>1106</v>
      </c>
      <c r="L95" t="s">
        <v>57</v>
      </c>
      <c r="M95">
        <v>13</v>
      </c>
      <c r="N95">
        <v>17</v>
      </c>
      <c r="O95">
        <v>21</v>
      </c>
      <c r="P95">
        <v>79</v>
      </c>
      <c r="Q95">
        <v>32</v>
      </c>
      <c r="R95">
        <v>31</v>
      </c>
      <c r="S95">
        <v>38</v>
      </c>
      <c r="T95">
        <v>11</v>
      </c>
      <c r="U95">
        <f>SUM(M95:T95)</f>
        <v>242</v>
      </c>
    </row>
    <row r="96" spans="1:21" x14ac:dyDescent="0.25">
      <c r="A96" t="s">
        <v>100</v>
      </c>
      <c r="B96">
        <v>42</v>
      </c>
      <c r="C96">
        <v>63</v>
      </c>
      <c r="D96">
        <v>145</v>
      </c>
      <c r="E96">
        <v>192</v>
      </c>
      <c r="F96">
        <v>102</v>
      </c>
      <c r="G96">
        <v>114</v>
      </c>
      <c r="H96">
        <v>0</v>
      </c>
      <c r="I96">
        <v>0</v>
      </c>
      <c r="J96">
        <f t="shared" si="1"/>
        <v>658</v>
      </c>
      <c r="L96" t="s">
        <v>132</v>
      </c>
      <c r="M96">
        <v>21</v>
      </c>
      <c r="N96">
        <v>25</v>
      </c>
      <c r="O96">
        <v>68</v>
      </c>
      <c r="P96">
        <v>37</v>
      </c>
      <c r="Q96">
        <v>20</v>
      </c>
      <c r="R96">
        <v>11</v>
      </c>
      <c r="S96">
        <v>0</v>
      </c>
      <c r="T96">
        <v>49</v>
      </c>
      <c r="U96">
        <f>SUM(M96:T96)</f>
        <v>231</v>
      </c>
    </row>
    <row r="97" spans="1:21" x14ac:dyDescent="0.25">
      <c r="A97" t="s">
        <v>101</v>
      </c>
      <c r="B97">
        <v>298</v>
      </c>
      <c r="C97">
        <v>248</v>
      </c>
      <c r="D97">
        <v>412</v>
      </c>
      <c r="E97">
        <v>309</v>
      </c>
      <c r="F97">
        <v>197</v>
      </c>
      <c r="G97">
        <v>160</v>
      </c>
      <c r="H97">
        <v>376</v>
      </c>
      <c r="I97">
        <v>62</v>
      </c>
      <c r="J97">
        <f t="shared" si="1"/>
        <v>2062</v>
      </c>
      <c r="L97" t="s">
        <v>46</v>
      </c>
      <c r="M97">
        <v>0</v>
      </c>
      <c r="N97">
        <v>0</v>
      </c>
      <c r="O97">
        <v>0</v>
      </c>
      <c r="P97">
        <v>0</v>
      </c>
      <c r="Q97">
        <v>19</v>
      </c>
      <c r="R97">
        <v>0</v>
      </c>
      <c r="S97">
        <v>114</v>
      </c>
      <c r="T97">
        <v>63</v>
      </c>
      <c r="U97">
        <f>SUM(M97:T97)</f>
        <v>196</v>
      </c>
    </row>
    <row r="98" spans="1:21" x14ac:dyDescent="0.25">
      <c r="A98" t="s">
        <v>102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6</v>
      </c>
      <c r="J98">
        <f t="shared" si="1"/>
        <v>6</v>
      </c>
      <c r="L98" t="s">
        <v>66</v>
      </c>
      <c r="M98">
        <v>23</v>
      </c>
      <c r="N98">
        <v>14</v>
      </c>
      <c r="O98">
        <v>32</v>
      </c>
      <c r="P98">
        <v>48</v>
      </c>
      <c r="Q98">
        <v>24</v>
      </c>
      <c r="R98">
        <v>20</v>
      </c>
      <c r="S98">
        <v>30</v>
      </c>
      <c r="T98">
        <v>5</v>
      </c>
      <c r="U98">
        <f>SUM(M98:T98)</f>
        <v>196</v>
      </c>
    </row>
    <row r="99" spans="1:21" x14ac:dyDescent="0.25">
      <c r="A99" t="s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3338</v>
      </c>
      <c r="H99">
        <v>1556</v>
      </c>
      <c r="I99">
        <v>988</v>
      </c>
      <c r="J99">
        <f t="shared" si="1"/>
        <v>5882</v>
      </c>
      <c r="L99" t="s">
        <v>79</v>
      </c>
      <c r="M99">
        <v>0</v>
      </c>
      <c r="N99">
        <v>5</v>
      </c>
      <c r="O99">
        <v>81</v>
      </c>
      <c r="P99">
        <v>80</v>
      </c>
      <c r="Q99">
        <v>5</v>
      </c>
      <c r="R99">
        <v>0</v>
      </c>
      <c r="S99">
        <v>0</v>
      </c>
      <c r="T99">
        <v>16</v>
      </c>
      <c r="U99">
        <f>SUM(M99:T99)</f>
        <v>187</v>
      </c>
    </row>
    <row r="100" spans="1:21" x14ac:dyDescent="0.25">
      <c r="A100" t="s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26</v>
      </c>
      <c r="H100">
        <v>25</v>
      </c>
      <c r="I100">
        <v>89</v>
      </c>
      <c r="J100">
        <f t="shared" si="1"/>
        <v>140</v>
      </c>
      <c r="L100" t="s">
        <v>111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58</v>
      </c>
      <c r="S100">
        <v>0</v>
      </c>
      <c r="T100">
        <v>127</v>
      </c>
      <c r="U100">
        <f>SUM(M100:T100)</f>
        <v>185</v>
      </c>
    </row>
    <row r="101" spans="1:21" x14ac:dyDescent="0.25">
      <c r="A101" t="s">
        <v>105</v>
      </c>
      <c r="B101">
        <v>208</v>
      </c>
      <c r="C101">
        <v>149</v>
      </c>
      <c r="D101">
        <v>537</v>
      </c>
      <c r="E101">
        <v>608</v>
      </c>
      <c r="F101">
        <v>392</v>
      </c>
      <c r="G101">
        <v>268</v>
      </c>
      <c r="H101">
        <v>334</v>
      </c>
      <c r="I101">
        <v>205</v>
      </c>
      <c r="J101">
        <f t="shared" si="1"/>
        <v>2701</v>
      </c>
      <c r="L101" t="s">
        <v>80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131</v>
      </c>
      <c r="T101">
        <v>52</v>
      </c>
      <c r="U101">
        <f>SUM(M101:T101)</f>
        <v>183</v>
      </c>
    </row>
    <row r="102" spans="1:21" x14ac:dyDescent="0.25">
      <c r="A102" t="s">
        <v>106</v>
      </c>
      <c r="B102">
        <v>31</v>
      </c>
      <c r="C102">
        <v>40</v>
      </c>
      <c r="D102">
        <v>56</v>
      </c>
      <c r="E102">
        <v>81</v>
      </c>
      <c r="F102">
        <v>20</v>
      </c>
      <c r="G102">
        <v>59</v>
      </c>
      <c r="H102">
        <v>19</v>
      </c>
      <c r="I102">
        <v>24</v>
      </c>
      <c r="J102">
        <f t="shared" si="1"/>
        <v>330</v>
      </c>
      <c r="L102" t="s">
        <v>88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92</v>
      </c>
      <c r="S102">
        <v>39</v>
      </c>
      <c r="T102">
        <v>30</v>
      </c>
      <c r="U102">
        <f>SUM(M102:T102)</f>
        <v>161</v>
      </c>
    </row>
    <row r="103" spans="1:21" x14ac:dyDescent="0.25">
      <c r="A103" t="s">
        <v>107</v>
      </c>
      <c r="B103">
        <v>41</v>
      </c>
      <c r="C103">
        <v>75</v>
      </c>
      <c r="D103">
        <v>147</v>
      </c>
      <c r="E103">
        <v>137</v>
      </c>
      <c r="F103">
        <v>50</v>
      </c>
      <c r="G103">
        <v>76</v>
      </c>
      <c r="H103">
        <v>69</v>
      </c>
      <c r="I103">
        <v>96</v>
      </c>
      <c r="J103">
        <f t="shared" si="1"/>
        <v>691</v>
      </c>
      <c r="L103" t="s">
        <v>63</v>
      </c>
      <c r="M103">
        <v>4</v>
      </c>
      <c r="N103">
        <v>20</v>
      </c>
      <c r="O103">
        <v>18</v>
      </c>
      <c r="P103">
        <v>59</v>
      </c>
      <c r="Q103">
        <v>26</v>
      </c>
      <c r="R103">
        <v>12</v>
      </c>
      <c r="S103">
        <v>0</v>
      </c>
      <c r="T103">
        <v>19</v>
      </c>
      <c r="U103">
        <f>SUM(M103:T103)</f>
        <v>158</v>
      </c>
    </row>
    <row r="104" spans="1:21" x14ac:dyDescent="0.25">
      <c r="A104" t="s">
        <v>108</v>
      </c>
      <c r="B104">
        <v>0</v>
      </c>
      <c r="C104">
        <v>2</v>
      </c>
      <c r="D104">
        <v>29</v>
      </c>
      <c r="E104">
        <v>60</v>
      </c>
      <c r="F104">
        <v>31</v>
      </c>
      <c r="G104">
        <v>14</v>
      </c>
      <c r="H104">
        <v>0</v>
      </c>
      <c r="I104">
        <v>15</v>
      </c>
      <c r="J104">
        <f t="shared" si="1"/>
        <v>151</v>
      </c>
      <c r="L104" t="s">
        <v>108</v>
      </c>
      <c r="M104">
        <v>0</v>
      </c>
      <c r="N104">
        <v>2</v>
      </c>
      <c r="O104">
        <v>29</v>
      </c>
      <c r="P104">
        <v>60</v>
      </c>
      <c r="Q104">
        <v>31</v>
      </c>
      <c r="R104">
        <v>14</v>
      </c>
      <c r="S104">
        <v>0</v>
      </c>
      <c r="T104">
        <v>15</v>
      </c>
      <c r="U104">
        <f>SUM(M104:T104)</f>
        <v>151</v>
      </c>
    </row>
    <row r="105" spans="1:21" x14ac:dyDescent="0.25">
      <c r="A105" t="s">
        <v>109</v>
      </c>
      <c r="B105">
        <v>22</v>
      </c>
      <c r="C105">
        <v>36</v>
      </c>
      <c r="D105">
        <v>82</v>
      </c>
      <c r="E105">
        <v>94</v>
      </c>
      <c r="F105">
        <v>69</v>
      </c>
      <c r="G105">
        <v>99</v>
      </c>
      <c r="H105">
        <v>0</v>
      </c>
      <c r="I105">
        <v>77</v>
      </c>
      <c r="J105">
        <f t="shared" si="1"/>
        <v>479</v>
      </c>
      <c r="L105" t="s">
        <v>104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26</v>
      </c>
      <c r="S105">
        <v>25</v>
      </c>
      <c r="T105">
        <v>89</v>
      </c>
      <c r="U105">
        <f>SUM(M105:T105)</f>
        <v>140</v>
      </c>
    </row>
    <row r="106" spans="1:21" x14ac:dyDescent="0.25">
      <c r="A106" t="s">
        <v>110</v>
      </c>
      <c r="B106">
        <v>98</v>
      </c>
      <c r="C106">
        <v>257</v>
      </c>
      <c r="D106">
        <v>423</v>
      </c>
      <c r="E106">
        <v>561</v>
      </c>
      <c r="F106">
        <v>333</v>
      </c>
      <c r="G106">
        <v>429</v>
      </c>
      <c r="H106">
        <v>202</v>
      </c>
      <c r="I106">
        <v>237</v>
      </c>
      <c r="J106">
        <f t="shared" si="1"/>
        <v>2540</v>
      </c>
      <c r="L106" t="s">
        <v>122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136</v>
      </c>
      <c r="U106">
        <f>SUM(M106:T106)</f>
        <v>136</v>
      </c>
    </row>
    <row r="107" spans="1:21" x14ac:dyDescent="0.25">
      <c r="A107" t="s">
        <v>111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58</v>
      </c>
      <c r="H107">
        <v>0</v>
      </c>
      <c r="I107">
        <v>127</v>
      </c>
      <c r="J107">
        <f t="shared" si="1"/>
        <v>185</v>
      </c>
      <c r="L107" t="s">
        <v>125</v>
      </c>
      <c r="M107">
        <v>0</v>
      </c>
      <c r="N107">
        <v>0</v>
      </c>
      <c r="O107">
        <v>26</v>
      </c>
      <c r="P107">
        <v>26</v>
      </c>
      <c r="Q107">
        <v>12</v>
      </c>
      <c r="R107">
        <v>47</v>
      </c>
      <c r="S107">
        <v>0</v>
      </c>
      <c r="T107">
        <v>25</v>
      </c>
      <c r="U107">
        <f>SUM(M107:T107)</f>
        <v>136</v>
      </c>
    </row>
    <row r="108" spans="1:21" x14ac:dyDescent="0.25">
      <c r="A108" t="s">
        <v>112</v>
      </c>
      <c r="B108">
        <v>51</v>
      </c>
      <c r="C108">
        <v>149</v>
      </c>
      <c r="D108">
        <v>302</v>
      </c>
      <c r="E108">
        <v>528</v>
      </c>
      <c r="F108">
        <v>179</v>
      </c>
      <c r="G108">
        <v>212</v>
      </c>
      <c r="H108">
        <v>342</v>
      </c>
      <c r="I108">
        <v>206</v>
      </c>
      <c r="J108">
        <f t="shared" si="1"/>
        <v>1969</v>
      </c>
      <c r="L108" t="s">
        <v>131</v>
      </c>
      <c r="M108">
        <v>2</v>
      </c>
      <c r="N108">
        <v>9</v>
      </c>
      <c r="O108">
        <v>12</v>
      </c>
      <c r="P108">
        <v>35</v>
      </c>
      <c r="Q108">
        <v>38</v>
      </c>
      <c r="R108">
        <v>0</v>
      </c>
      <c r="S108">
        <v>17</v>
      </c>
      <c r="T108">
        <v>5</v>
      </c>
      <c r="U108">
        <f>SUM(M108:T108)</f>
        <v>118</v>
      </c>
    </row>
    <row r="109" spans="1:21" x14ac:dyDescent="0.25">
      <c r="A109" t="s">
        <v>113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5</v>
      </c>
      <c r="J109">
        <f t="shared" si="1"/>
        <v>5</v>
      </c>
      <c r="L109" t="s">
        <v>6</v>
      </c>
      <c r="M109">
        <v>38</v>
      </c>
      <c r="N109">
        <v>18</v>
      </c>
      <c r="O109">
        <v>12</v>
      </c>
      <c r="P109">
        <v>13</v>
      </c>
      <c r="Q109">
        <v>20</v>
      </c>
      <c r="R109">
        <v>8</v>
      </c>
      <c r="S109">
        <v>0</v>
      </c>
      <c r="T109">
        <v>0</v>
      </c>
      <c r="U109">
        <f>SUM(M109:T109)</f>
        <v>109</v>
      </c>
    </row>
    <row r="110" spans="1:21" x14ac:dyDescent="0.25">
      <c r="A110" t="s">
        <v>114</v>
      </c>
      <c r="B110">
        <v>0</v>
      </c>
      <c r="C110">
        <v>0</v>
      </c>
      <c r="D110">
        <v>0</v>
      </c>
      <c r="E110">
        <v>23</v>
      </c>
      <c r="F110">
        <v>16</v>
      </c>
      <c r="G110">
        <v>16</v>
      </c>
      <c r="H110">
        <v>24</v>
      </c>
      <c r="I110">
        <v>19</v>
      </c>
      <c r="J110">
        <f t="shared" si="1"/>
        <v>98</v>
      </c>
      <c r="L110" t="s">
        <v>9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109</v>
      </c>
      <c r="T110">
        <v>0</v>
      </c>
      <c r="U110">
        <f>SUM(M110:T110)</f>
        <v>109</v>
      </c>
    </row>
    <row r="111" spans="1:21" x14ac:dyDescent="0.25">
      <c r="A111" t="s">
        <v>115</v>
      </c>
      <c r="B111">
        <v>31</v>
      </c>
      <c r="C111">
        <v>146</v>
      </c>
      <c r="D111">
        <v>457</v>
      </c>
      <c r="E111">
        <v>723</v>
      </c>
      <c r="F111">
        <v>407</v>
      </c>
      <c r="G111">
        <v>384</v>
      </c>
      <c r="H111">
        <v>516</v>
      </c>
      <c r="I111">
        <v>298</v>
      </c>
      <c r="J111">
        <f t="shared" si="1"/>
        <v>2962</v>
      </c>
      <c r="L111" t="s">
        <v>98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104</v>
      </c>
      <c r="U111">
        <f>SUM(M111:T111)</f>
        <v>104</v>
      </c>
    </row>
    <row r="112" spans="1:21" x14ac:dyDescent="0.25">
      <c r="A112" t="s">
        <v>116</v>
      </c>
      <c r="B112">
        <v>5</v>
      </c>
      <c r="C112">
        <v>12</v>
      </c>
      <c r="D112">
        <v>9</v>
      </c>
      <c r="E112">
        <v>5</v>
      </c>
      <c r="F112">
        <v>28</v>
      </c>
      <c r="G112">
        <v>0</v>
      </c>
      <c r="H112">
        <v>0</v>
      </c>
      <c r="I112">
        <v>11</v>
      </c>
      <c r="J112">
        <f t="shared" si="1"/>
        <v>70</v>
      </c>
      <c r="L112" t="s">
        <v>7</v>
      </c>
      <c r="M112">
        <v>0</v>
      </c>
      <c r="N112">
        <v>0</v>
      </c>
      <c r="O112">
        <v>19</v>
      </c>
      <c r="P112">
        <v>36</v>
      </c>
      <c r="Q112">
        <v>18</v>
      </c>
      <c r="R112">
        <v>30</v>
      </c>
      <c r="S112">
        <v>0</v>
      </c>
      <c r="T112">
        <v>0</v>
      </c>
      <c r="U112">
        <f>SUM(M112:T112)</f>
        <v>103</v>
      </c>
    </row>
    <row r="113" spans="1:21" x14ac:dyDescent="0.25">
      <c r="A113" t="s">
        <v>117</v>
      </c>
      <c r="B113">
        <v>24</v>
      </c>
      <c r="C113">
        <v>13</v>
      </c>
      <c r="D113">
        <v>35</v>
      </c>
      <c r="E113">
        <v>59</v>
      </c>
      <c r="F113">
        <v>52</v>
      </c>
      <c r="G113">
        <v>38</v>
      </c>
      <c r="H113">
        <v>0</v>
      </c>
      <c r="I113">
        <v>47</v>
      </c>
      <c r="J113">
        <f t="shared" si="1"/>
        <v>268</v>
      </c>
      <c r="L113" t="s">
        <v>114</v>
      </c>
      <c r="M113">
        <v>0</v>
      </c>
      <c r="N113">
        <v>0</v>
      </c>
      <c r="O113">
        <v>0</v>
      </c>
      <c r="P113">
        <v>23</v>
      </c>
      <c r="Q113">
        <v>16</v>
      </c>
      <c r="R113">
        <v>16</v>
      </c>
      <c r="S113">
        <v>24</v>
      </c>
      <c r="T113">
        <v>19</v>
      </c>
      <c r="U113">
        <f>SUM(M113:T113)</f>
        <v>98</v>
      </c>
    </row>
    <row r="114" spans="1:21" x14ac:dyDescent="0.25">
      <c r="A114" t="s">
        <v>118</v>
      </c>
      <c r="B114">
        <v>36</v>
      </c>
      <c r="C114">
        <v>77</v>
      </c>
      <c r="D114">
        <v>193</v>
      </c>
      <c r="E114">
        <v>316</v>
      </c>
      <c r="F114">
        <v>180</v>
      </c>
      <c r="G114">
        <v>39</v>
      </c>
      <c r="H114">
        <v>110</v>
      </c>
      <c r="I114">
        <v>72</v>
      </c>
      <c r="J114">
        <f t="shared" si="1"/>
        <v>1023</v>
      </c>
      <c r="L114" t="s">
        <v>51</v>
      </c>
      <c r="M114">
        <v>4</v>
      </c>
      <c r="N114">
        <v>3</v>
      </c>
      <c r="O114">
        <v>37</v>
      </c>
      <c r="P114">
        <v>3</v>
      </c>
      <c r="Q114">
        <v>20</v>
      </c>
      <c r="R114">
        <v>0</v>
      </c>
      <c r="S114">
        <v>24</v>
      </c>
      <c r="T114">
        <v>6</v>
      </c>
      <c r="U114">
        <f>SUM(M114:T114)</f>
        <v>97</v>
      </c>
    </row>
    <row r="115" spans="1:21" x14ac:dyDescent="0.25">
      <c r="A115" t="s">
        <v>119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6</v>
      </c>
      <c r="I115">
        <v>28</v>
      </c>
      <c r="J115">
        <f t="shared" si="1"/>
        <v>34</v>
      </c>
      <c r="L115" t="s">
        <v>123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92</v>
      </c>
      <c r="U115">
        <f>SUM(M115:T115)</f>
        <v>92</v>
      </c>
    </row>
    <row r="116" spans="1:21" x14ac:dyDescent="0.25">
      <c r="A116" t="s">
        <v>120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19</v>
      </c>
      <c r="I116">
        <v>11</v>
      </c>
      <c r="J116">
        <f t="shared" si="1"/>
        <v>30</v>
      </c>
      <c r="L116" t="s">
        <v>23</v>
      </c>
      <c r="M116">
        <v>13</v>
      </c>
      <c r="N116">
        <v>12</v>
      </c>
      <c r="O116">
        <v>24</v>
      </c>
      <c r="P116">
        <v>15</v>
      </c>
      <c r="Q116">
        <v>9</v>
      </c>
      <c r="R116">
        <v>0</v>
      </c>
      <c r="S116">
        <v>0</v>
      </c>
      <c r="T116">
        <v>11</v>
      </c>
      <c r="U116">
        <f>SUM(M116:T116)</f>
        <v>84</v>
      </c>
    </row>
    <row r="117" spans="1:21" x14ac:dyDescent="0.25">
      <c r="A117" t="s">
        <v>121</v>
      </c>
      <c r="B117">
        <v>8</v>
      </c>
      <c r="C117">
        <v>29</v>
      </c>
      <c r="D117">
        <v>92</v>
      </c>
      <c r="E117">
        <v>119</v>
      </c>
      <c r="F117">
        <v>85</v>
      </c>
      <c r="G117">
        <v>445</v>
      </c>
      <c r="H117">
        <v>1651</v>
      </c>
      <c r="I117">
        <v>41</v>
      </c>
      <c r="J117">
        <f t="shared" si="1"/>
        <v>2470</v>
      </c>
      <c r="L117" t="s">
        <v>25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45</v>
      </c>
      <c r="T117">
        <v>36</v>
      </c>
      <c r="U117">
        <f>SUM(M117:T117)</f>
        <v>81</v>
      </c>
    </row>
    <row r="118" spans="1:21" x14ac:dyDescent="0.25">
      <c r="A118" t="s">
        <v>122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136</v>
      </c>
      <c r="J118">
        <f t="shared" si="1"/>
        <v>136</v>
      </c>
      <c r="L118" t="s">
        <v>116</v>
      </c>
      <c r="M118">
        <v>5</v>
      </c>
      <c r="N118">
        <v>12</v>
      </c>
      <c r="O118">
        <v>9</v>
      </c>
      <c r="P118">
        <v>5</v>
      </c>
      <c r="Q118">
        <v>28</v>
      </c>
      <c r="R118">
        <v>0</v>
      </c>
      <c r="S118">
        <v>0</v>
      </c>
      <c r="T118">
        <v>11</v>
      </c>
      <c r="U118">
        <f>SUM(M118:T118)</f>
        <v>70</v>
      </c>
    </row>
    <row r="119" spans="1:21" x14ac:dyDescent="0.25">
      <c r="A119" t="s">
        <v>123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92</v>
      </c>
      <c r="J119">
        <f t="shared" si="1"/>
        <v>92</v>
      </c>
      <c r="L119" t="s">
        <v>50</v>
      </c>
      <c r="M119">
        <v>1</v>
      </c>
      <c r="N119">
        <v>2</v>
      </c>
      <c r="O119">
        <v>14</v>
      </c>
      <c r="P119">
        <v>6</v>
      </c>
      <c r="Q119">
        <v>18</v>
      </c>
      <c r="R119">
        <v>6</v>
      </c>
      <c r="S119">
        <v>0</v>
      </c>
      <c r="T119">
        <v>13</v>
      </c>
      <c r="U119">
        <f>SUM(M119:T119)</f>
        <v>60</v>
      </c>
    </row>
    <row r="120" spans="1:21" x14ac:dyDescent="0.25">
      <c r="A120" t="s">
        <v>124</v>
      </c>
      <c r="B120">
        <v>47</v>
      </c>
      <c r="C120">
        <v>110</v>
      </c>
      <c r="D120">
        <v>134</v>
      </c>
      <c r="E120">
        <v>129</v>
      </c>
      <c r="F120">
        <v>27</v>
      </c>
      <c r="G120">
        <v>94</v>
      </c>
      <c r="H120">
        <v>72</v>
      </c>
      <c r="I120">
        <v>58</v>
      </c>
      <c r="J120">
        <f t="shared" si="1"/>
        <v>671</v>
      </c>
      <c r="L120" t="s">
        <v>75</v>
      </c>
      <c r="M120">
        <v>0</v>
      </c>
      <c r="N120">
        <v>0</v>
      </c>
      <c r="O120">
        <v>0</v>
      </c>
      <c r="P120">
        <v>8</v>
      </c>
      <c r="Q120">
        <v>3</v>
      </c>
      <c r="R120">
        <v>2</v>
      </c>
      <c r="S120">
        <v>0</v>
      </c>
      <c r="T120">
        <v>38</v>
      </c>
      <c r="U120">
        <f>SUM(M120:T120)</f>
        <v>51</v>
      </c>
    </row>
    <row r="121" spans="1:21" x14ac:dyDescent="0.25">
      <c r="A121" t="s">
        <v>125</v>
      </c>
      <c r="B121">
        <v>0</v>
      </c>
      <c r="C121">
        <v>0</v>
      </c>
      <c r="D121">
        <v>26</v>
      </c>
      <c r="E121">
        <v>26</v>
      </c>
      <c r="F121">
        <v>12</v>
      </c>
      <c r="G121">
        <v>47</v>
      </c>
      <c r="H121">
        <v>0</v>
      </c>
      <c r="I121">
        <v>25</v>
      </c>
      <c r="J121">
        <f t="shared" si="1"/>
        <v>136</v>
      </c>
      <c r="L121" t="s">
        <v>71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43</v>
      </c>
      <c r="T121">
        <v>0</v>
      </c>
      <c r="U121">
        <f>SUM(M121:T121)</f>
        <v>43</v>
      </c>
    </row>
    <row r="122" spans="1:21" x14ac:dyDescent="0.25">
      <c r="A122" t="s">
        <v>126</v>
      </c>
      <c r="B122">
        <v>0</v>
      </c>
      <c r="C122">
        <v>3</v>
      </c>
      <c r="D122">
        <v>8</v>
      </c>
      <c r="E122">
        <v>34</v>
      </c>
      <c r="F122">
        <v>35</v>
      </c>
      <c r="G122">
        <v>52</v>
      </c>
      <c r="H122">
        <v>61</v>
      </c>
      <c r="I122">
        <v>52</v>
      </c>
      <c r="J122">
        <f t="shared" si="1"/>
        <v>245</v>
      </c>
      <c r="L122" t="s">
        <v>128</v>
      </c>
      <c r="M122">
        <v>8</v>
      </c>
      <c r="N122">
        <v>6</v>
      </c>
      <c r="O122">
        <v>10</v>
      </c>
      <c r="P122">
        <v>17</v>
      </c>
      <c r="Q122">
        <v>0</v>
      </c>
      <c r="R122">
        <v>0</v>
      </c>
      <c r="S122">
        <v>0</v>
      </c>
      <c r="T122">
        <v>0</v>
      </c>
      <c r="U122">
        <f>SUM(M122:T122)</f>
        <v>41</v>
      </c>
    </row>
    <row r="123" spans="1:21" x14ac:dyDescent="0.25">
      <c r="A123" t="s">
        <v>127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517</v>
      </c>
      <c r="H123">
        <v>0</v>
      </c>
      <c r="I123">
        <v>342</v>
      </c>
      <c r="J123">
        <f t="shared" si="1"/>
        <v>859</v>
      </c>
      <c r="L123" t="s">
        <v>119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6</v>
      </c>
      <c r="T123">
        <v>28</v>
      </c>
      <c r="U123">
        <f>SUM(M123:T123)</f>
        <v>34</v>
      </c>
    </row>
    <row r="124" spans="1:21" x14ac:dyDescent="0.25">
      <c r="A124" t="s">
        <v>128</v>
      </c>
      <c r="B124">
        <v>8</v>
      </c>
      <c r="C124">
        <v>6</v>
      </c>
      <c r="D124">
        <v>10</v>
      </c>
      <c r="E124">
        <v>17</v>
      </c>
      <c r="F124">
        <v>0</v>
      </c>
      <c r="G124">
        <v>0</v>
      </c>
      <c r="H124">
        <v>0</v>
      </c>
      <c r="I124">
        <v>0</v>
      </c>
      <c r="J124">
        <f t="shared" si="1"/>
        <v>41</v>
      </c>
      <c r="L124" t="s">
        <v>120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19</v>
      </c>
      <c r="T124">
        <v>11</v>
      </c>
      <c r="U124">
        <f>SUM(M124:T124)</f>
        <v>30</v>
      </c>
    </row>
    <row r="125" spans="1:21" x14ac:dyDescent="0.25">
      <c r="A125" t="s">
        <v>129</v>
      </c>
      <c r="B125">
        <v>77</v>
      </c>
      <c r="C125">
        <v>148</v>
      </c>
      <c r="D125">
        <v>214</v>
      </c>
      <c r="E125">
        <v>261</v>
      </c>
      <c r="F125">
        <v>204</v>
      </c>
      <c r="G125">
        <v>109</v>
      </c>
      <c r="H125">
        <v>190</v>
      </c>
      <c r="I125">
        <v>88</v>
      </c>
      <c r="J125">
        <f t="shared" si="1"/>
        <v>1291</v>
      </c>
      <c r="L125" t="s">
        <v>28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25</v>
      </c>
      <c r="U125">
        <f>SUM(M125:T125)</f>
        <v>25</v>
      </c>
    </row>
    <row r="126" spans="1:21" x14ac:dyDescent="0.25">
      <c r="A126" t="s">
        <v>130</v>
      </c>
      <c r="B126">
        <v>59</v>
      </c>
      <c r="C126">
        <v>52</v>
      </c>
      <c r="D126">
        <v>47</v>
      </c>
      <c r="E126">
        <v>72</v>
      </c>
      <c r="F126">
        <v>92</v>
      </c>
      <c r="G126">
        <v>42</v>
      </c>
      <c r="H126">
        <v>0</v>
      </c>
      <c r="I126">
        <v>41</v>
      </c>
      <c r="J126">
        <f t="shared" si="1"/>
        <v>405</v>
      </c>
      <c r="L126" t="s">
        <v>92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19</v>
      </c>
      <c r="U126">
        <f>SUM(M126:T126)</f>
        <v>19</v>
      </c>
    </row>
    <row r="127" spans="1:21" x14ac:dyDescent="0.25">
      <c r="A127" t="s">
        <v>131</v>
      </c>
      <c r="B127">
        <v>2</v>
      </c>
      <c r="C127">
        <v>9</v>
      </c>
      <c r="D127">
        <v>12</v>
      </c>
      <c r="E127">
        <v>35</v>
      </c>
      <c r="F127">
        <v>38</v>
      </c>
      <c r="G127">
        <v>0</v>
      </c>
      <c r="H127">
        <v>17</v>
      </c>
      <c r="I127">
        <v>5</v>
      </c>
      <c r="J127">
        <f t="shared" si="1"/>
        <v>118</v>
      </c>
      <c r="L127" t="s">
        <v>56</v>
      </c>
      <c r="M127">
        <v>0</v>
      </c>
      <c r="N127">
        <v>0</v>
      </c>
      <c r="O127">
        <v>1</v>
      </c>
      <c r="P127">
        <v>9</v>
      </c>
      <c r="Q127">
        <v>0</v>
      </c>
      <c r="R127">
        <v>0</v>
      </c>
      <c r="S127">
        <v>0</v>
      </c>
      <c r="T127">
        <v>6</v>
      </c>
      <c r="U127">
        <f>SUM(M127:T127)</f>
        <v>16</v>
      </c>
    </row>
    <row r="128" spans="1:21" x14ac:dyDescent="0.25">
      <c r="A128" t="s">
        <v>132</v>
      </c>
      <c r="B128">
        <v>21</v>
      </c>
      <c r="C128">
        <v>25</v>
      </c>
      <c r="D128">
        <v>68</v>
      </c>
      <c r="E128">
        <v>37</v>
      </c>
      <c r="F128">
        <v>20</v>
      </c>
      <c r="G128">
        <v>11</v>
      </c>
      <c r="H128">
        <v>0</v>
      </c>
      <c r="I128">
        <v>49</v>
      </c>
      <c r="J128">
        <f t="shared" si="1"/>
        <v>231</v>
      </c>
      <c r="L128" t="s">
        <v>19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11</v>
      </c>
      <c r="U128">
        <f>SUM(M128:T128)</f>
        <v>11</v>
      </c>
    </row>
    <row r="129" spans="1:21" x14ac:dyDescent="0.25">
      <c r="A129" t="s">
        <v>133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7</v>
      </c>
      <c r="J129">
        <f t="shared" si="1"/>
        <v>7</v>
      </c>
      <c r="L129" t="s">
        <v>54</v>
      </c>
      <c r="M129">
        <v>0</v>
      </c>
      <c r="N129">
        <v>0</v>
      </c>
      <c r="O129">
        <v>4</v>
      </c>
      <c r="P129">
        <v>0</v>
      </c>
      <c r="Q129">
        <v>4</v>
      </c>
      <c r="R129">
        <v>0</v>
      </c>
      <c r="S129">
        <v>0</v>
      </c>
      <c r="T129">
        <v>0</v>
      </c>
      <c r="U129">
        <f>SUM(M129:T129)</f>
        <v>8</v>
      </c>
    </row>
    <row r="130" spans="1:21" x14ac:dyDescent="0.25">
      <c r="A130" t="s">
        <v>134</v>
      </c>
      <c r="B130">
        <v>0</v>
      </c>
      <c r="C130">
        <v>0</v>
      </c>
      <c r="D130">
        <v>0</v>
      </c>
      <c r="E130">
        <v>57</v>
      </c>
      <c r="F130">
        <v>64</v>
      </c>
      <c r="G130">
        <v>0</v>
      </c>
      <c r="H130">
        <v>90</v>
      </c>
      <c r="I130">
        <v>59</v>
      </c>
      <c r="J130">
        <f t="shared" si="1"/>
        <v>270</v>
      </c>
      <c r="L130" t="s">
        <v>133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7</v>
      </c>
      <c r="U130">
        <f>SUM(M130:T130)</f>
        <v>7</v>
      </c>
    </row>
    <row r="131" spans="1:21" x14ac:dyDescent="0.25">
      <c r="A131" t="s">
        <v>135</v>
      </c>
      <c r="B131">
        <v>0</v>
      </c>
      <c r="C131">
        <v>17</v>
      </c>
      <c r="D131">
        <v>187</v>
      </c>
      <c r="E131">
        <v>185</v>
      </c>
      <c r="F131">
        <v>164</v>
      </c>
      <c r="G131">
        <v>67</v>
      </c>
      <c r="H131">
        <v>242</v>
      </c>
      <c r="I131">
        <v>155</v>
      </c>
      <c r="J131">
        <f t="shared" ref="J131:J132" si="2">SUM(B131:I131)</f>
        <v>1017</v>
      </c>
      <c r="L131" t="s">
        <v>102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6</v>
      </c>
      <c r="U131">
        <f>SUM(M131:T131)</f>
        <v>6</v>
      </c>
    </row>
    <row r="132" spans="1:21" x14ac:dyDescent="0.25">
      <c r="A132" t="s">
        <v>136</v>
      </c>
      <c r="B132">
        <v>20641</v>
      </c>
      <c r="C132">
        <v>30044</v>
      </c>
      <c r="D132">
        <v>62599</v>
      </c>
      <c r="E132">
        <v>67468</v>
      </c>
      <c r="F132">
        <v>42112</v>
      </c>
      <c r="G132">
        <v>55101</v>
      </c>
      <c r="H132">
        <v>47288</v>
      </c>
      <c r="I132">
        <v>24362</v>
      </c>
      <c r="J132">
        <f t="shared" si="2"/>
        <v>349615</v>
      </c>
      <c r="L132" t="s">
        <v>113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5</v>
      </c>
      <c r="U132">
        <f>SUM(M132:T132)</f>
        <v>5</v>
      </c>
    </row>
  </sheetData>
  <sortState ref="L2:U132">
    <sortCondition descending="1" ref="U2:U1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Weiner</dc:creator>
  <cp:lastModifiedBy>John Weiner</cp:lastModifiedBy>
  <dcterms:created xsi:type="dcterms:W3CDTF">2015-07-17T17:10:11Z</dcterms:created>
  <dcterms:modified xsi:type="dcterms:W3CDTF">2015-07-17T19:45:13Z</dcterms:modified>
</cp:coreProperties>
</file>