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1570" windowHeight="8085" tabRatio="828" activeTab="1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9" l="1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99" i="9"/>
  <c r="L179" i="9"/>
  <c r="BH179" i="9"/>
  <c r="K179" i="9"/>
  <c r="BG179" i="9"/>
  <c r="J179" i="9"/>
  <c r="BF179" i="9"/>
  <c r="I179" i="9"/>
  <c r="BE179" i="9"/>
  <c r="H179" i="9"/>
  <c r="BD179" i="9"/>
  <c r="G179" i="9"/>
  <c r="BC179" i="9"/>
  <c r="F179" i="9"/>
  <c r="BB179" i="9"/>
  <c r="E179" i="9"/>
  <c r="BA179" i="9"/>
  <c r="D179" i="9"/>
  <c r="D174" i="9"/>
  <c r="AZ179" i="9"/>
  <c r="L174" i="9"/>
  <c r="AV179" i="9"/>
  <c r="K174" i="9"/>
  <c r="AU179" i="9"/>
  <c r="J174" i="9"/>
  <c r="AT179" i="9"/>
  <c r="I174" i="9"/>
  <c r="AS179" i="9"/>
  <c r="H174" i="9"/>
  <c r="AR179" i="9"/>
  <c r="G174" i="9"/>
  <c r="AQ179" i="9"/>
  <c r="F174" i="9"/>
  <c r="AP179" i="9"/>
  <c r="E174" i="9"/>
  <c r="AO179" i="9"/>
  <c r="AN179" i="9"/>
  <c r="L178" i="9"/>
  <c r="BH178" i="9"/>
  <c r="K178" i="9"/>
  <c r="BG178" i="9"/>
  <c r="J178" i="9"/>
  <c r="BF178" i="9"/>
  <c r="I178" i="9"/>
  <c r="BE178" i="9"/>
  <c r="H178" i="9"/>
  <c r="BD178" i="9"/>
  <c r="G178" i="9"/>
  <c r="BC178" i="9"/>
  <c r="F178" i="9"/>
  <c r="BB178" i="9"/>
  <c r="E178" i="9"/>
  <c r="BA178" i="9"/>
  <c r="D178" i="9"/>
  <c r="D173" i="9"/>
  <c r="AZ178" i="9"/>
  <c r="L173" i="9"/>
  <c r="AV178" i="9"/>
  <c r="K173" i="9"/>
  <c r="AU178" i="9"/>
  <c r="J173" i="9"/>
  <c r="AT178" i="9"/>
  <c r="I173" i="9"/>
  <c r="AS178" i="9"/>
  <c r="H173" i="9"/>
  <c r="AR178" i="9"/>
  <c r="G173" i="9"/>
  <c r="AQ178" i="9"/>
  <c r="F173" i="9"/>
  <c r="AP178" i="9"/>
  <c r="E173" i="9"/>
  <c r="AO178" i="9"/>
  <c r="AN178" i="9"/>
  <c r="L177" i="9"/>
  <c r="BH177" i="9"/>
  <c r="K177" i="9"/>
  <c r="BG177" i="9"/>
  <c r="J177" i="9"/>
  <c r="BF177" i="9"/>
  <c r="I177" i="9"/>
  <c r="BE177" i="9"/>
  <c r="H177" i="9"/>
  <c r="BD177" i="9"/>
  <c r="G177" i="9"/>
  <c r="BC177" i="9"/>
  <c r="F177" i="9"/>
  <c r="BB177" i="9"/>
  <c r="E177" i="9"/>
  <c r="BA177" i="9"/>
  <c r="D177" i="9"/>
  <c r="D172" i="9"/>
  <c r="AZ177" i="9"/>
  <c r="L172" i="9"/>
  <c r="AV177" i="9"/>
  <c r="K172" i="9"/>
  <c r="AU177" i="9"/>
  <c r="J172" i="9"/>
  <c r="AT177" i="9"/>
  <c r="I172" i="9"/>
  <c r="AS177" i="9"/>
  <c r="H172" i="9"/>
  <c r="AR177" i="9"/>
  <c r="G172" i="9"/>
  <c r="AQ177" i="9"/>
  <c r="F172" i="9"/>
  <c r="AP177" i="9"/>
  <c r="E172" i="9"/>
  <c r="AO177" i="9"/>
  <c r="AN177" i="9"/>
  <c r="L176" i="9"/>
  <c r="BH176" i="9"/>
  <c r="K176" i="9"/>
  <c r="BG176" i="9"/>
  <c r="J176" i="9"/>
  <c r="BF176" i="9"/>
  <c r="I176" i="9"/>
  <c r="BE176" i="9"/>
  <c r="H176" i="9"/>
  <c r="BD176" i="9"/>
  <c r="G176" i="9"/>
  <c r="BC176" i="9"/>
  <c r="F176" i="9"/>
  <c r="BB176" i="9"/>
  <c r="E176" i="9"/>
  <c r="BA176" i="9"/>
  <c r="D176" i="9"/>
  <c r="D171" i="9"/>
  <c r="AZ176" i="9"/>
  <c r="L171" i="9"/>
  <c r="AV176" i="9"/>
  <c r="K171" i="9"/>
  <c r="AU176" i="9"/>
  <c r="J171" i="9"/>
  <c r="AT176" i="9"/>
  <c r="I171" i="9"/>
  <c r="AS176" i="9"/>
  <c r="H171" i="9"/>
  <c r="AR176" i="9"/>
  <c r="G171" i="9"/>
  <c r="AQ176" i="9"/>
  <c r="F171" i="9"/>
  <c r="AP176" i="9"/>
  <c r="E171" i="9"/>
  <c r="AO176" i="9"/>
  <c r="AN176" i="9"/>
  <c r="L175" i="9"/>
  <c r="BH175" i="9"/>
  <c r="K175" i="9"/>
  <c r="BG175" i="9"/>
  <c r="J175" i="9"/>
  <c r="BF175" i="9"/>
  <c r="I175" i="9"/>
  <c r="BE175" i="9"/>
  <c r="H175" i="9"/>
  <c r="BD175" i="9"/>
  <c r="G175" i="9"/>
  <c r="BC175" i="9"/>
  <c r="F175" i="9"/>
  <c r="BB175" i="9"/>
  <c r="E175" i="9"/>
  <c r="BA175" i="9"/>
  <c r="D175" i="9"/>
  <c r="D170" i="9"/>
  <c r="AZ175" i="9"/>
  <c r="L170" i="9"/>
  <c r="AV175" i="9"/>
  <c r="K170" i="9"/>
  <c r="AU175" i="9"/>
  <c r="J170" i="9"/>
  <c r="AT175" i="9"/>
  <c r="I170" i="9"/>
  <c r="AS175" i="9"/>
  <c r="H170" i="9"/>
  <c r="AR175" i="9"/>
  <c r="G170" i="9"/>
  <c r="AQ175" i="9"/>
  <c r="F170" i="9"/>
  <c r="AP175" i="9"/>
  <c r="E170" i="9"/>
  <c r="AO175" i="9"/>
  <c r="AN175" i="9"/>
  <c r="BH174" i="9"/>
  <c r="BG174" i="9"/>
  <c r="BF174" i="9"/>
  <c r="BE174" i="9"/>
  <c r="BD174" i="9"/>
  <c r="BC174" i="9"/>
  <c r="BB174" i="9"/>
  <c r="BA174" i="9"/>
  <c r="D169" i="9"/>
  <c r="AZ174" i="9"/>
  <c r="L169" i="9"/>
  <c r="AV174" i="9"/>
  <c r="K169" i="9"/>
  <c r="AU174" i="9"/>
  <c r="J169" i="9"/>
  <c r="AT174" i="9"/>
  <c r="I169" i="9"/>
  <c r="AS174" i="9"/>
  <c r="H169" i="9"/>
  <c r="AR174" i="9"/>
  <c r="G169" i="9"/>
  <c r="AQ174" i="9"/>
  <c r="F169" i="9"/>
  <c r="AP174" i="9"/>
  <c r="E169" i="9"/>
  <c r="AO174" i="9"/>
  <c r="AN174" i="9"/>
  <c r="BH173" i="9"/>
  <c r="BG173" i="9"/>
  <c r="BF173" i="9"/>
  <c r="BE173" i="9"/>
  <c r="BD173" i="9"/>
  <c r="BC173" i="9"/>
  <c r="BB173" i="9"/>
  <c r="BA173" i="9"/>
  <c r="D168" i="9"/>
  <c r="AZ173" i="9"/>
  <c r="L168" i="9"/>
  <c r="AV173" i="9"/>
  <c r="K168" i="9"/>
  <c r="AU173" i="9"/>
  <c r="J168" i="9"/>
  <c r="AT173" i="9"/>
  <c r="I168" i="9"/>
  <c r="AS173" i="9"/>
  <c r="H168" i="9"/>
  <c r="AR173" i="9"/>
  <c r="G168" i="9"/>
  <c r="AQ173" i="9"/>
  <c r="F168" i="9"/>
  <c r="AP173" i="9"/>
  <c r="E168" i="9"/>
  <c r="AO173" i="9"/>
  <c r="AN173" i="9"/>
  <c r="BH172" i="9"/>
  <c r="BG172" i="9"/>
  <c r="BF172" i="9"/>
  <c r="BE172" i="9"/>
  <c r="BD172" i="9"/>
  <c r="BC172" i="9"/>
  <c r="BB172" i="9"/>
  <c r="BA172" i="9"/>
  <c r="D167" i="9"/>
  <c r="AZ172" i="9"/>
  <c r="L167" i="9"/>
  <c r="AV172" i="9"/>
  <c r="K167" i="9"/>
  <c r="AU172" i="9"/>
  <c r="J167" i="9"/>
  <c r="AT172" i="9"/>
  <c r="I167" i="9"/>
  <c r="AS172" i="9"/>
  <c r="H167" i="9"/>
  <c r="AR172" i="9"/>
  <c r="G167" i="9"/>
  <c r="AQ172" i="9"/>
  <c r="F167" i="9"/>
  <c r="AP172" i="9"/>
  <c r="E167" i="9"/>
  <c r="AO172" i="9"/>
  <c r="AN172" i="9"/>
  <c r="BH171" i="9"/>
  <c r="BG171" i="9"/>
  <c r="BF171" i="9"/>
  <c r="BE171" i="9"/>
  <c r="BD171" i="9"/>
  <c r="BC171" i="9"/>
  <c r="BB171" i="9"/>
  <c r="BA171" i="9"/>
  <c r="D166" i="9"/>
  <c r="AZ171" i="9"/>
  <c r="L166" i="9"/>
  <c r="AV171" i="9"/>
  <c r="K166" i="9"/>
  <c r="AU171" i="9"/>
  <c r="J166" i="9"/>
  <c r="AT171" i="9"/>
  <c r="I166" i="9"/>
  <c r="AS171" i="9"/>
  <c r="H166" i="9"/>
  <c r="AR171" i="9"/>
  <c r="G166" i="9"/>
  <c r="AQ171" i="9"/>
  <c r="F166" i="9"/>
  <c r="AP171" i="9"/>
  <c r="E166" i="9"/>
  <c r="AO171" i="9"/>
  <c r="AN171" i="9"/>
  <c r="BH170" i="9"/>
  <c r="BG170" i="9"/>
  <c r="BF170" i="9"/>
  <c r="BE170" i="9"/>
  <c r="BD170" i="9"/>
  <c r="BC170" i="9"/>
  <c r="BB170" i="9"/>
  <c r="BA170" i="9"/>
  <c r="D165" i="9"/>
  <c r="AZ170" i="9"/>
  <c r="L165" i="9"/>
  <c r="AV170" i="9"/>
  <c r="K165" i="9"/>
  <c r="AU170" i="9"/>
  <c r="J165" i="9"/>
  <c r="AT170" i="9"/>
  <c r="I165" i="9"/>
  <c r="AS170" i="9"/>
  <c r="H165" i="9"/>
  <c r="AR170" i="9"/>
  <c r="G165" i="9"/>
  <c r="AQ170" i="9"/>
  <c r="F165" i="9"/>
  <c r="AP170" i="9"/>
  <c r="E165" i="9"/>
  <c r="AO170" i="9"/>
  <c r="AN170" i="9"/>
  <c r="BH169" i="9"/>
  <c r="BG169" i="9"/>
  <c r="BF169" i="9"/>
  <c r="BE169" i="9"/>
  <c r="BD169" i="9"/>
  <c r="BC169" i="9"/>
  <c r="BB169" i="9"/>
  <c r="BA169" i="9"/>
  <c r="D164" i="9"/>
  <c r="AZ169" i="9"/>
  <c r="L164" i="9"/>
  <c r="AV169" i="9"/>
  <c r="K164" i="9"/>
  <c r="AU169" i="9"/>
  <c r="J164" i="9"/>
  <c r="AT169" i="9"/>
  <c r="I164" i="9"/>
  <c r="AS169" i="9"/>
  <c r="H164" i="9"/>
  <c r="AR169" i="9"/>
  <c r="G164" i="9"/>
  <c r="AQ169" i="9"/>
  <c r="F164" i="9"/>
  <c r="AP169" i="9"/>
  <c r="E164" i="9"/>
  <c r="AO169" i="9"/>
  <c r="AN169" i="9"/>
  <c r="BH168" i="9"/>
  <c r="BG168" i="9"/>
  <c r="BF168" i="9"/>
  <c r="BE168" i="9"/>
  <c r="BD168" i="9"/>
  <c r="BC168" i="9"/>
  <c r="BB168" i="9"/>
  <c r="BA168" i="9"/>
  <c r="D163" i="9"/>
  <c r="AZ168" i="9"/>
  <c r="L163" i="9"/>
  <c r="AV168" i="9"/>
  <c r="K163" i="9"/>
  <c r="AU168" i="9"/>
  <c r="J163" i="9"/>
  <c r="AT168" i="9"/>
  <c r="I163" i="9"/>
  <c r="AS168" i="9"/>
  <c r="H163" i="9"/>
  <c r="AR168" i="9"/>
  <c r="G163" i="9"/>
  <c r="AQ168" i="9"/>
  <c r="F163" i="9"/>
  <c r="AP168" i="9"/>
  <c r="E163" i="9"/>
  <c r="AO168" i="9"/>
  <c r="AN168" i="9"/>
  <c r="BH167" i="9"/>
  <c r="BG167" i="9"/>
  <c r="BF167" i="9"/>
  <c r="BE167" i="9"/>
  <c r="BD167" i="9"/>
  <c r="BC167" i="9"/>
  <c r="BB167" i="9"/>
  <c r="BA167" i="9"/>
  <c r="D162" i="9"/>
  <c r="AZ167" i="9"/>
  <c r="L162" i="9"/>
  <c r="AV167" i="9"/>
  <c r="K162" i="9"/>
  <c r="AU167" i="9"/>
  <c r="J162" i="9"/>
  <c r="AT167" i="9"/>
  <c r="I162" i="9"/>
  <c r="AS167" i="9"/>
  <c r="H162" i="9"/>
  <c r="AR167" i="9"/>
  <c r="G162" i="9"/>
  <c r="AQ167" i="9"/>
  <c r="F162" i="9"/>
  <c r="AP167" i="9"/>
  <c r="E162" i="9"/>
  <c r="AO167" i="9"/>
  <c r="AN167" i="9"/>
  <c r="BH166" i="9"/>
  <c r="BG166" i="9"/>
  <c r="BF166" i="9"/>
  <c r="BE166" i="9"/>
  <c r="BD166" i="9"/>
  <c r="BC166" i="9"/>
  <c r="BB166" i="9"/>
  <c r="BA166" i="9"/>
  <c r="D161" i="9"/>
  <c r="AZ166" i="9"/>
  <c r="L161" i="9"/>
  <c r="AV166" i="9"/>
  <c r="K161" i="9"/>
  <c r="AU166" i="9"/>
  <c r="J161" i="9"/>
  <c r="AT166" i="9"/>
  <c r="I161" i="9"/>
  <c r="AS166" i="9"/>
  <c r="H161" i="9"/>
  <c r="AR166" i="9"/>
  <c r="G161" i="9"/>
  <c r="AQ166" i="9"/>
  <c r="F161" i="9"/>
  <c r="AP166" i="9"/>
  <c r="E161" i="9"/>
  <c r="AO166" i="9"/>
  <c r="AN166" i="9"/>
  <c r="BH165" i="9"/>
  <c r="BG165" i="9"/>
  <c r="BF165" i="9"/>
  <c r="BE165" i="9"/>
  <c r="BD165" i="9"/>
  <c r="BC165" i="9"/>
  <c r="BB165" i="9"/>
  <c r="BA165" i="9"/>
  <c r="D160" i="9"/>
  <c r="AZ165" i="9"/>
  <c r="L160" i="9"/>
  <c r="AV165" i="9"/>
  <c r="K160" i="9"/>
  <c r="AU165" i="9"/>
  <c r="J160" i="9"/>
  <c r="AT165" i="9"/>
  <c r="I160" i="9"/>
  <c r="AS165" i="9"/>
  <c r="H160" i="9"/>
  <c r="AR165" i="9"/>
  <c r="G160" i="9"/>
  <c r="AQ165" i="9"/>
  <c r="F160" i="9"/>
  <c r="AP165" i="9"/>
  <c r="E160" i="9"/>
  <c r="AO165" i="9"/>
  <c r="AN165" i="9"/>
  <c r="BH164" i="9"/>
  <c r="BG164" i="9"/>
  <c r="BF164" i="9"/>
  <c r="BE164" i="9"/>
  <c r="BD164" i="9"/>
  <c r="BC164" i="9"/>
  <c r="BB164" i="9"/>
  <c r="BA164" i="9"/>
  <c r="D159" i="9"/>
  <c r="AZ164" i="9"/>
  <c r="L159" i="9"/>
  <c r="AV164" i="9"/>
  <c r="K159" i="9"/>
  <c r="AU164" i="9"/>
  <c r="J159" i="9"/>
  <c r="AT164" i="9"/>
  <c r="I159" i="9"/>
  <c r="AS164" i="9"/>
  <c r="H159" i="9"/>
  <c r="AR164" i="9"/>
  <c r="G159" i="9"/>
  <c r="AQ164" i="9"/>
  <c r="F159" i="9"/>
  <c r="AP164" i="9"/>
  <c r="E159" i="9"/>
  <c r="AO164" i="9"/>
  <c r="AN164" i="9"/>
  <c r="BH163" i="9"/>
  <c r="BG163" i="9"/>
  <c r="BF163" i="9"/>
  <c r="BE163" i="9"/>
  <c r="BD163" i="9"/>
  <c r="BC163" i="9"/>
  <c r="BB163" i="9"/>
  <c r="BA163" i="9"/>
  <c r="D158" i="9"/>
  <c r="AZ163" i="9"/>
  <c r="L158" i="9"/>
  <c r="AV163" i="9"/>
  <c r="K158" i="9"/>
  <c r="AU163" i="9"/>
  <c r="J158" i="9"/>
  <c r="AT163" i="9"/>
  <c r="I158" i="9"/>
  <c r="AS163" i="9"/>
  <c r="H158" i="9"/>
  <c r="AR163" i="9"/>
  <c r="G158" i="9"/>
  <c r="AQ163" i="9"/>
  <c r="F158" i="9"/>
  <c r="AP163" i="9"/>
  <c r="E158" i="9"/>
  <c r="AO163" i="9"/>
  <c r="AN163" i="9"/>
  <c r="BH162" i="9"/>
  <c r="BG162" i="9"/>
  <c r="BF162" i="9"/>
  <c r="BE162" i="9"/>
  <c r="BD162" i="9"/>
  <c r="BC162" i="9"/>
  <c r="BB162" i="9"/>
  <c r="BA162" i="9"/>
  <c r="D157" i="9"/>
  <c r="AZ162" i="9"/>
  <c r="L157" i="9"/>
  <c r="AV162" i="9"/>
  <c r="K157" i="9"/>
  <c r="AU162" i="9"/>
  <c r="J157" i="9"/>
  <c r="AT162" i="9"/>
  <c r="I157" i="9"/>
  <c r="AS162" i="9"/>
  <c r="H157" i="9"/>
  <c r="AR162" i="9"/>
  <c r="G157" i="9"/>
  <c r="AQ162" i="9"/>
  <c r="F157" i="9"/>
  <c r="AP162" i="9"/>
  <c r="E157" i="9"/>
  <c r="AO162" i="9"/>
  <c r="AN162" i="9"/>
  <c r="BH161" i="9"/>
  <c r="BG161" i="9"/>
  <c r="BF161" i="9"/>
  <c r="BE161" i="9"/>
  <c r="BD161" i="9"/>
  <c r="BC161" i="9"/>
  <c r="BB161" i="9"/>
  <c r="BA161" i="9"/>
  <c r="D156" i="9"/>
  <c r="AZ161" i="9"/>
  <c r="L156" i="9"/>
  <c r="AV161" i="9"/>
  <c r="K156" i="9"/>
  <c r="AU161" i="9"/>
  <c r="J156" i="9"/>
  <c r="AT161" i="9"/>
  <c r="I156" i="9"/>
  <c r="AS161" i="9"/>
  <c r="H156" i="9"/>
  <c r="AR161" i="9"/>
  <c r="G156" i="9"/>
  <c r="AQ161" i="9"/>
  <c r="F156" i="9"/>
  <c r="AP161" i="9"/>
  <c r="E156" i="9"/>
  <c r="AO161" i="9"/>
  <c r="AN161" i="9"/>
  <c r="BH160" i="9"/>
  <c r="BG160" i="9"/>
  <c r="BF160" i="9"/>
  <c r="BE160" i="9"/>
  <c r="BD160" i="9"/>
  <c r="BC160" i="9"/>
  <c r="BB160" i="9"/>
  <c r="BA160" i="9"/>
  <c r="D155" i="9"/>
  <c r="AZ160" i="9"/>
  <c r="L155" i="9"/>
  <c r="AV160" i="9"/>
  <c r="K155" i="9"/>
  <c r="AU160" i="9"/>
  <c r="J155" i="9"/>
  <c r="AT160" i="9"/>
  <c r="I155" i="9"/>
  <c r="AS160" i="9"/>
  <c r="H155" i="9"/>
  <c r="AR160" i="9"/>
  <c r="G155" i="9"/>
  <c r="AQ160" i="9"/>
  <c r="F155" i="9"/>
  <c r="AP160" i="9"/>
  <c r="E155" i="9"/>
  <c r="AO160" i="9"/>
  <c r="AN160" i="9"/>
  <c r="BH159" i="9"/>
  <c r="BG159" i="9"/>
  <c r="BF159" i="9"/>
  <c r="BE159" i="9"/>
  <c r="BD159" i="9"/>
  <c r="BC159" i="9"/>
  <c r="BB159" i="9"/>
  <c r="BA159" i="9"/>
  <c r="D154" i="9"/>
  <c r="AZ159" i="9"/>
  <c r="L154" i="9"/>
  <c r="AV159" i="9"/>
  <c r="K154" i="9"/>
  <c r="AU159" i="9"/>
  <c r="J154" i="9"/>
  <c r="AT159" i="9"/>
  <c r="I154" i="9"/>
  <c r="AS159" i="9"/>
  <c r="H154" i="9"/>
  <c r="AR159" i="9"/>
  <c r="G154" i="9"/>
  <c r="AQ159" i="9"/>
  <c r="F154" i="9"/>
  <c r="AP159" i="9"/>
  <c r="E154" i="9"/>
  <c r="AO159" i="9"/>
  <c r="AN159" i="9"/>
  <c r="BH158" i="9"/>
  <c r="BG158" i="9"/>
  <c r="BF158" i="9"/>
  <c r="BE158" i="9"/>
  <c r="BD158" i="9"/>
  <c r="BC158" i="9"/>
  <c r="BB158" i="9"/>
  <c r="BA158" i="9"/>
  <c r="D153" i="9"/>
  <c r="AZ158" i="9"/>
  <c r="L153" i="9"/>
  <c r="AV158" i="9"/>
  <c r="K153" i="9"/>
  <c r="AU158" i="9"/>
  <c r="J153" i="9"/>
  <c r="AT158" i="9"/>
  <c r="I153" i="9"/>
  <c r="AS158" i="9"/>
  <c r="H153" i="9"/>
  <c r="AR158" i="9"/>
  <c r="G153" i="9"/>
  <c r="AQ158" i="9"/>
  <c r="F153" i="9"/>
  <c r="AP158" i="9"/>
  <c r="E153" i="9"/>
  <c r="AO158" i="9"/>
  <c r="AN158" i="9"/>
  <c r="BH157" i="9"/>
  <c r="BG157" i="9"/>
  <c r="BF157" i="9"/>
  <c r="BE157" i="9"/>
  <c r="BD157" i="9"/>
  <c r="BC157" i="9"/>
  <c r="BB157" i="9"/>
  <c r="BA157" i="9"/>
  <c r="D152" i="9"/>
  <c r="AZ157" i="9"/>
  <c r="L152" i="9"/>
  <c r="AV157" i="9"/>
  <c r="K152" i="9"/>
  <c r="AU157" i="9"/>
  <c r="J152" i="9"/>
  <c r="AT157" i="9"/>
  <c r="I152" i="9"/>
  <c r="AS157" i="9"/>
  <c r="H152" i="9"/>
  <c r="AR157" i="9"/>
  <c r="G152" i="9"/>
  <c r="AQ157" i="9"/>
  <c r="F152" i="9"/>
  <c r="AP157" i="9"/>
  <c r="E152" i="9"/>
  <c r="AO157" i="9"/>
  <c r="AN157" i="9"/>
  <c r="BH156" i="9"/>
  <c r="BG156" i="9"/>
  <c r="BF156" i="9"/>
  <c r="BE156" i="9"/>
  <c r="BD156" i="9"/>
  <c r="BC156" i="9"/>
  <c r="BB156" i="9"/>
  <c r="BA156" i="9"/>
  <c r="D151" i="9"/>
  <c r="AZ156" i="9"/>
  <c r="L151" i="9"/>
  <c r="AV156" i="9"/>
  <c r="K151" i="9"/>
  <c r="AU156" i="9"/>
  <c r="J151" i="9"/>
  <c r="AT156" i="9"/>
  <c r="I151" i="9"/>
  <c r="AS156" i="9"/>
  <c r="H151" i="9"/>
  <c r="AR156" i="9"/>
  <c r="G151" i="9"/>
  <c r="AQ156" i="9"/>
  <c r="F151" i="9"/>
  <c r="AP156" i="9"/>
  <c r="E151" i="9"/>
  <c r="AO156" i="9"/>
  <c r="AN156" i="9"/>
  <c r="BH155" i="9"/>
  <c r="BG155" i="9"/>
  <c r="BF155" i="9"/>
  <c r="BE155" i="9"/>
  <c r="BD155" i="9"/>
  <c r="BC155" i="9"/>
  <c r="BB155" i="9"/>
  <c r="BA155" i="9"/>
  <c r="D150" i="9"/>
  <c r="AZ155" i="9"/>
  <c r="L150" i="9"/>
  <c r="AV155" i="9"/>
  <c r="K150" i="9"/>
  <c r="AU155" i="9"/>
  <c r="J150" i="9"/>
  <c r="AT155" i="9"/>
  <c r="I150" i="9"/>
  <c r="AS155" i="9"/>
  <c r="H150" i="9"/>
  <c r="AR155" i="9"/>
  <c r="G150" i="9"/>
  <c r="AQ155" i="9"/>
  <c r="F150" i="9"/>
  <c r="AP155" i="9"/>
  <c r="E150" i="9"/>
  <c r="AO155" i="9"/>
  <c r="AN155" i="9"/>
  <c r="BH154" i="9"/>
  <c r="BG154" i="9"/>
  <c r="BF154" i="9"/>
  <c r="BE154" i="9"/>
  <c r="BD154" i="9"/>
  <c r="BC154" i="9"/>
  <c r="BB154" i="9"/>
  <c r="BA154" i="9"/>
  <c r="D149" i="9"/>
  <c r="AZ154" i="9"/>
  <c r="L149" i="9"/>
  <c r="AV154" i="9"/>
  <c r="K149" i="9"/>
  <c r="AU154" i="9"/>
  <c r="J149" i="9"/>
  <c r="AT154" i="9"/>
  <c r="I149" i="9"/>
  <c r="AS154" i="9"/>
  <c r="H149" i="9"/>
  <c r="AR154" i="9"/>
  <c r="G149" i="9"/>
  <c r="AQ154" i="9"/>
  <c r="F149" i="9"/>
  <c r="AP154" i="9"/>
  <c r="E149" i="9"/>
  <c r="AO154" i="9"/>
  <c r="AN154" i="9"/>
  <c r="BH153" i="9"/>
  <c r="BG153" i="9"/>
  <c r="BF153" i="9"/>
  <c r="BE153" i="9"/>
  <c r="BD153" i="9"/>
  <c r="BC153" i="9"/>
  <c r="BB153" i="9"/>
  <c r="BA153" i="9"/>
  <c r="D148" i="9"/>
  <c r="AZ153" i="9"/>
  <c r="L148" i="9"/>
  <c r="AV153" i="9"/>
  <c r="K148" i="9"/>
  <c r="AU153" i="9"/>
  <c r="J148" i="9"/>
  <c r="AT153" i="9"/>
  <c r="I148" i="9"/>
  <c r="AS153" i="9"/>
  <c r="H148" i="9"/>
  <c r="AR153" i="9"/>
  <c r="G148" i="9"/>
  <c r="AQ153" i="9"/>
  <c r="F148" i="9"/>
  <c r="AP153" i="9"/>
  <c r="E148" i="9"/>
  <c r="AO153" i="9"/>
  <c r="AN153" i="9"/>
  <c r="BH152" i="9"/>
  <c r="BG152" i="9"/>
  <c r="BF152" i="9"/>
  <c r="BE152" i="9"/>
  <c r="BD152" i="9"/>
  <c r="BC152" i="9"/>
  <c r="BB152" i="9"/>
  <c r="BA152" i="9"/>
  <c r="D147" i="9"/>
  <c r="AZ152" i="9"/>
  <c r="L147" i="9"/>
  <c r="AV152" i="9"/>
  <c r="K147" i="9"/>
  <c r="AU152" i="9"/>
  <c r="J147" i="9"/>
  <c r="AT152" i="9"/>
  <c r="I147" i="9"/>
  <c r="AS152" i="9"/>
  <c r="H147" i="9"/>
  <c r="AR152" i="9"/>
  <c r="G147" i="9"/>
  <c r="AQ152" i="9"/>
  <c r="F147" i="9"/>
  <c r="AP152" i="9"/>
  <c r="E147" i="9"/>
  <c r="AO152" i="9"/>
  <c r="AN152" i="9"/>
  <c r="BH151" i="9"/>
  <c r="BG151" i="9"/>
  <c r="BF151" i="9"/>
  <c r="BE151" i="9"/>
  <c r="BD151" i="9"/>
  <c r="BC151" i="9"/>
  <c r="BB151" i="9"/>
  <c r="BA151" i="9"/>
  <c r="D146" i="9"/>
  <c r="AZ151" i="9"/>
  <c r="L146" i="9"/>
  <c r="AV151" i="9"/>
  <c r="K146" i="9"/>
  <c r="AU151" i="9"/>
  <c r="J146" i="9"/>
  <c r="AT151" i="9"/>
  <c r="I146" i="9"/>
  <c r="AS151" i="9"/>
  <c r="H146" i="9"/>
  <c r="AR151" i="9"/>
  <c r="G146" i="9"/>
  <c r="AQ151" i="9"/>
  <c r="F146" i="9"/>
  <c r="AP151" i="9"/>
  <c r="E146" i="9"/>
  <c r="AO151" i="9"/>
  <c r="AN151" i="9"/>
  <c r="BH150" i="9"/>
  <c r="BG150" i="9"/>
  <c r="BF150" i="9"/>
  <c r="BE150" i="9"/>
  <c r="BD150" i="9"/>
  <c r="BC150" i="9"/>
  <c r="BB150" i="9"/>
  <c r="BA150" i="9"/>
  <c r="D145" i="9"/>
  <c r="AZ150" i="9"/>
  <c r="L145" i="9"/>
  <c r="AV150" i="9"/>
  <c r="K145" i="9"/>
  <c r="AU150" i="9"/>
  <c r="J145" i="9"/>
  <c r="AT150" i="9"/>
  <c r="I145" i="9"/>
  <c r="AS150" i="9"/>
  <c r="H145" i="9"/>
  <c r="AR150" i="9"/>
  <c r="G145" i="9"/>
  <c r="AQ150" i="9"/>
  <c r="F145" i="9"/>
  <c r="AP150" i="9"/>
  <c r="E145" i="9"/>
  <c r="AO150" i="9"/>
  <c r="AN150" i="9"/>
  <c r="BH149" i="9"/>
  <c r="BG149" i="9"/>
  <c r="BF149" i="9"/>
  <c r="BE149" i="9"/>
  <c r="BD149" i="9"/>
  <c r="BC149" i="9"/>
  <c r="BB149" i="9"/>
  <c r="BA149" i="9"/>
  <c r="D144" i="9"/>
  <c r="AZ149" i="9"/>
  <c r="L144" i="9"/>
  <c r="AV149" i="9"/>
  <c r="K144" i="9"/>
  <c r="AU149" i="9"/>
  <c r="J144" i="9"/>
  <c r="AT149" i="9"/>
  <c r="I144" i="9"/>
  <c r="AS149" i="9"/>
  <c r="H144" i="9"/>
  <c r="AR149" i="9"/>
  <c r="G144" i="9"/>
  <c r="AQ149" i="9"/>
  <c r="F144" i="9"/>
  <c r="AP149" i="9"/>
  <c r="E144" i="9"/>
  <c r="AO149" i="9"/>
  <c r="AN149" i="9"/>
  <c r="BH148" i="9"/>
  <c r="BG148" i="9"/>
  <c r="BF148" i="9"/>
  <c r="BE148" i="9"/>
  <c r="BD148" i="9"/>
  <c r="BC148" i="9"/>
  <c r="BB148" i="9"/>
  <c r="BA148" i="9"/>
  <c r="D143" i="9"/>
  <c r="AZ148" i="9"/>
  <c r="L143" i="9"/>
  <c r="AV148" i="9"/>
  <c r="K143" i="9"/>
  <c r="AU148" i="9"/>
  <c r="J143" i="9"/>
  <c r="AT148" i="9"/>
  <c r="I143" i="9"/>
  <c r="AS148" i="9"/>
  <c r="H143" i="9"/>
  <c r="AR148" i="9"/>
  <c r="G143" i="9"/>
  <c r="AQ148" i="9"/>
  <c r="F143" i="9"/>
  <c r="AP148" i="9"/>
  <c r="E143" i="9"/>
  <c r="AO148" i="9"/>
  <c r="AN148" i="9"/>
  <c r="BH147" i="9"/>
  <c r="BG147" i="9"/>
  <c r="BF147" i="9"/>
  <c r="BE147" i="9"/>
  <c r="BD147" i="9"/>
  <c r="BC147" i="9"/>
  <c r="BB147" i="9"/>
  <c r="BA147" i="9"/>
  <c r="D142" i="9"/>
  <c r="AZ147" i="9"/>
  <c r="L142" i="9"/>
  <c r="AV147" i="9"/>
  <c r="K142" i="9"/>
  <c r="AU147" i="9"/>
  <c r="J142" i="9"/>
  <c r="AT147" i="9"/>
  <c r="I142" i="9"/>
  <c r="AS147" i="9"/>
  <c r="H142" i="9"/>
  <c r="AR147" i="9"/>
  <c r="G142" i="9"/>
  <c r="AQ147" i="9"/>
  <c r="F142" i="9"/>
  <c r="AP147" i="9"/>
  <c r="E142" i="9"/>
  <c r="AO147" i="9"/>
  <c r="AN147" i="9"/>
  <c r="BH146" i="9"/>
  <c r="BG146" i="9"/>
  <c r="BF146" i="9"/>
  <c r="BE146" i="9"/>
  <c r="BD146" i="9"/>
  <c r="BC146" i="9"/>
  <c r="BB146" i="9"/>
  <c r="BA146" i="9"/>
  <c r="D141" i="9"/>
  <c r="AZ146" i="9"/>
  <c r="L141" i="9"/>
  <c r="AV146" i="9"/>
  <c r="K141" i="9"/>
  <c r="AU146" i="9"/>
  <c r="J141" i="9"/>
  <c r="AT146" i="9"/>
  <c r="I141" i="9"/>
  <c r="AS146" i="9"/>
  <c r="H141" i="9"/>
  <c r="AR146" i="9"/>
  <c r="G141" i="9"/>
  <c r="AQ146" i="9"/>
  <c r="F141" i="9"/>
  <c r="AP146" i="9"/>
  <c r="E141" i="9"/>
  <c r="AO146" i="9"/>
  <c r="AN146" i="9"/>
  <c r="BH145" i="9"/>
  <c r="BG145" i="9"/>
  <c r="BF145" i="9"/>
  <c r="BE145" i="9"/>
  <c r="BD145" i="9"/>
  <c r="BC145" i="9"/>
  <c r="BB145" i="9"/>
  <c r="BA145" i="9"/>
  <c r="D140" i="9"/>
  <c r="AZ145" i="9"/>
  <c r="L140" i="9"/>
  <c r="AV145" i="9"/>
  <c r="K140" i="9"/>
  <c r="AU145" i="9"/>
  <c r="J140" i="9"/>
  <c r="AT145" i="9"/>
  <c r="I140" i="9"/>
  <c r="AS145" i="9"/>
  <c r="H140" i="9"/>
  <c r="AR145" i="9"/>
  <c r="G140" i="9"/>
  <c r="AQ145" i="9"/>
  <c r="F140" i="9"/>
  <c r="AP145" i="9"/>
  <c r="E140" i="9"/>
  <c r="AO145" i="9"/>
  <c r="AN145" i="9"/>
  <c r="BH144" i="9"/>
  <c r="BG144" i="9"/>
  <c r="BF144" i="9"/>
  <c r="BE144" i="9"/>
  <c r="BD144" i="9"/>
  <c r="BC144" i="9"/>
  <c r="BB144" i="9"/>
  <c r="BA144" i="9"/>
  <c r="D139" i="9"/>
  <c r="AZ144" i="9"/>
  <c r="L139" i="9"/>
  <c r="AV144" i="9"/>
  <c r="K139" i="9"/>
  <c r="AU144" i="9"/>
  <c r="J139" i="9"/>
  <c r="AT144" i="9"/>
  <c r="I139" i="9"/>
  <c r="AS144" i="9"/>
  <c r="H139" i="9"/>
  <c r="AR144" i="9"/>
  <c r="G139" i="9"/>
  <c r="AQ144" i="9"/>
  <c r="F139" i="9"/>
  <c r="AP144" i="9"/>
  <c r="E139" i="9"/>
  <c r="AO144" i="9"/>
  <c r="AN144" i="9"/>
  <c r="BH143" i="9"/>
  <c r="BG143" i="9"/>
  <c r="BF143" i="9"/>
  <c r="BE143" i="9"/>
  <c r="BD143" i="9"/>
  <c r="BC143" i="9"/>
  <c r="BB143" i="9"/>
  <c r="BA143" i="9"/>
  <c r="D138" i="9"/>
  <c r="AZ143" i="9"/>
  <c r="L138" i="9"/>
  <c r="AV143" i="9"/>
  <c r="K138" i="9"/>
  <c r="AU143" i="9"/>
  <c r="J138" i="9"/>
  <c r="AT143" i="9"/>
  <c r="I138" i="9"/>
  <c r="AS143" i="9"/>
  <c r="H138" i="9"/>
  <c r="AR143" i="9"/>
  <c r="G138" i="9"/>
  <c r="AQ143" i="9"/>
  <c r="F138" i="9"/>
  <c r="AP143" i="9"/>
  <c r="E138" i="9"/>
  <c r="AO143" i="9"/>
  <c r="AN143" i="9"/>
  <c r="BH142" i="9"/>
  <c r="BG142" i="9"/>
  <c r="BF142" i="9"/>
  <c r="BE142" i="9"/>
  <c r="BD142" i="9"/>
  <c r="BC142" i="9"/>
  <c r="BB142" i="9"/>
  <c r="BA142" i="9"/>
  <c r="D137" i="9"/>
  <c r="AZ142" i="9"/>
  <c r="L137" i="9"/>
  <c r="AV142" i="9"/>
  <c r="K137" i="9"/>
  <c r="AU142" i="9"/>
  <c r="J137" i="9"/>
  <c r="AT142" i="9"/>
  <c r="I137" i="9"/>
  <c r="AS142" i="9"/>
  <c r="H137" i="9"/>
  <c r="AR142" i="9"/>
  <c r="G137" i="9"/>
  <c r="AQ142" i="9"/>
  <c r="F137" i="9"/>
  <c r="AP142" i="9"/>
  <c r="E137" i="9"/>
  <c r="AO142" i="9"/>
  <c r="AN142" i="9"/>
  <c r="BH141" i="9"/>
  <c r="BG141" i="9"/>
  <c r="BF141" i="9"/>
  <c r="BE141" i="9"/>
  <c r="BD141" i="9"/>
  <c r="BC141" i="9"/>
  <c r="BB141" i="9"/>
  <c r="BA141" i="9"/>
  <c r="D136" i="9"/>
  <c r="AZ141" i="9"/>
  <c r="L136" i="9"/>
  <c r="AV141" i="9"/>
  <c r="K136" i="9"/>
  <c r="AU141" i="9"/>
  <c r="J136" i="9"/>
  <c r="AT141" i="9"/>
  <c r="I136" i="9"/>
  <c r="AS141" i="9"/>
  <c r="H136" i="9"/>
  <c r="AR141" i="9"/>
  <c r="G136" i="9"/>
  <c r="AQ141" i="9"/>
  <c r="F136" i="9"/>
  <c r="AP141" i="9"/>
  <c r="E136" i="9"/>
  <c r="AO141" i="9"/>
  <c r="AN141" i="9"/>
  <c r="BH140" i="9"/>
  <c r="BG140" i="9"/>
  <c r="BF140" i="9"/>
  <c r="BE140" i="9"/>
  <c r="BD140" i="9"/>
  <c r="BC140" i="9"/>
  <c r="BB140" i="9"/>
  <c r="BA140" i="9"/>
  <c r="D135" i="9"/>
  <c r="AZ140" i="9"/>
  <c r="L135" i="9"/>
  <c r="AV140" i="9"/>
  <c r="K135" i="9"/>
  <c r="AU140" i="9"/>
  <c r="J135" i="9"/>
  <c r="AT140" i="9"/>
  <c r="I135" i="9"/>
  <c r="AS140" i="9"/>
  <c r="H135" i="9"/>
  <c r="AR140" i="9"/>
  <c r="G135" i="9"/>
  <c r="AQ140" i="9"/>
  <c r="F135" i="9"/>
  <c r="AP140" i="9"/>
  <c r="E135" i="9"/>
  <c r="AO140" i="9"/>
  <c r="AN140" i="9"/>
  <c r="BH139" i="9"/>
  <c r="BG139" i="9"/>
  <c r="BF139" i="9"/>
  <c r="BE139" i="9"/>
  <c r="BD139" i="9"/>
  <c r="BC139" i="9"/>
  <c r="BB139" i="9"/>
  <c r="BA139" i="9"/>
  <c r="D134" i="9"/>
  <c r="AZ139" i="9"/>
  <c r="L134" i="9"/>
  <c r="AV139" i="9"/>
  <c r="K134" i="9"/>
  <c r="AU139" i="9"/>
  <c r="J134" i="9"/>
  <c r="AT139" i="9"/>
  <c r="I134" i="9"/>
  <c r="AS139" i="9"/>
  <c r="H134" i="9"/>
  <c r="AR139" i="9"/>
  <c r="G134" i="9"/>
  <c r="AQ139" i="9"/>
  <c r="F134" i="9"/>
  <c r="AP139" i="9"/>
  <c r="E134" i="9"/>
  <c r="AO139" i="9"/>
  <c r="AN139" i="9"/>
  <c r="BH138" i="9"/>
  <c r="BG138" i="9"/>
  <c r="BF138" i="9"/>
  <c r="BE138" i="9"/>
  <c r="BD138" i="9"/>
  <c r="BC138" i="9"/>
  <c r="BB138" i="9"/>
  <c r="BA138" i="9"/>
  <c r="D133" i="9"/>
  <c r="AZ138" i="9"/>
  <c r="L133" i="9"/>
  <c r="AV138" i="9"/>
  <c r="K133" i="9"/>
  <c r="AU138" i="9"/>
  <c r="J133" i="9"/>
  <c r="AT138" i="9"/>
  <c r="I133" i="9"/>
  <c r="AS138" i="9"/>
  <c r="H133" i="9"/>
  <c r="AR138" i="9"/>
  <c r="G133" i="9"/>
  <c r="AQ138" i="9"/>
  <c r="F133" i="9"/>
  <c r="AP138" i="9"/>
  <c r="E133" i="9"/>
  <c r="AO138" i="9"/>
  <c r="AN138" i="9"/>
  <c r="BH137" i="9"/>
  <c r="BG137" i="9"/>
  <c r="BF137" i="9"/>
  <c r="BE137" i="9"/>
  <c r="BD137" i="9"/>
  <c r="BC137" i="9"/>
  <c r="BB137" i="9"/>
  <c r="BA137" i="9"/>
  <c r="D132" i="9"/>
  <c r="AZ137" i="9"/>
  <c r="L132" i="9"/>
  <c r="AV137" i="9"/>
  <c r="K132" i="9"/>
  <c r="AU137" i="9"/>
  <c r="J132" i="9"/>
  <c r="AT137" i="9"/>
  <c r="I132" i="9"/>
  <c r="AS137" i="9"/>
  <c r="H132" i="9"/>
  <c r="AR137" i="9"/>
  <c r="G132" i="9"/>
  <c r="AQ137" i="9"/>
  <c r="F132" i="9"/>
  <c r="AP137" i="9"/>
  <c r="E132" i="9"/>
  <c r="AO137" i="9"/>
  <c r="AN137" i="9"/>
  <c r="BH136" i="9"/>
  <c r="BG136" i="9"/>
  <c r="BF136" i="9"/>
  <c r="BE136" i="9"/>
  <c r="BD136" i="9"/>
  <c r="BC136" i="9"/>
  <c r="BB136" i="9"/>
  <c r="BA136" i="9"/>
  <c r="D131" i="9"/>
  <c r="AZ136" i="9"/>
  <c r="L131" i="9"/>
  <c r="AV136" i="9"/>
  <c r="K131" i="9"/>
  <c r="AU136" i="9"/>
  <c r="J131" i="9"/>
  <c r="AT136" i="9"/>
  <c r="I131" i="9"/>
  <c r="AS136" i="9"/>
  <c r="H131" i="9"/>
  <c r="AR136" i="9"/>
  <c r="G131" i="9"/>
  <c r="AQ136" i="9"/>
  <c r="F131" i="9"/>
  <c r="AP136" i="9"/>
  <c r="E131" i="9"/>
  <c r="AO136" i="9"/>
  <c r="AN136" i="9"/>
  <c r="BH135" i="9"/>
  <c r="BG135" i="9"/>
  <c r="BF135" i="9"/>
  <c r="BE135" i="9"/>
  <c r="BD135" i="9"/>
  <c r="BC135" i="9"/>
  <c r="BB135" i="9"/>
  <c r="BA135" i="9"/>
  <c r="D130" i="9"/>
  <c r="AZ135" i="9"/>
  <c r="L130" i="9"/>
  <c r="AV135" i="9"/>
  <c r="K130" i="9"/>
  <c r="AU135" i="9"/>
  <c r="J130" i="9"/>
  <c r="AT135" i="9"/>
  <c r="I130" i="9"/>
  <c r="AS135" i="9"/>
  <c r="H130" i="9"/>
  <c r="AR135" i="9"/>
  <c r="G130" i="9"/>
  <c r="AQ135" i="9"/>
  <c r="F130" i="9"/>
  <c r="AP135" i="9"/>
  <c r="E130" i="9"/>
  <c r="AO135" i="9"/>
  <c r="AN135" i="9"/>
  <c r="BH134" i="9"/>
  <c r="BG134" i="9"/>
  <c r="BF134" i="9"/>
  <c r="BE134" i="9"/>
  <c r="BD134" i="9"/>
  <c r="BC134" i="9"/>
  <c r="BB134" i="9"/>
  <c r="BA134" i="9"/>
  <c r="D129" i="9"/>
  <c r="AZ134" i="9"/>
  <c r="L129" i="9"/>
  <c r="AV134" i="9"/>
  <c r="K129" i="9"/>
  <c r="AU134" i="9"/>
  <c r="J129" i="9"/>
  <c r="AT134" i="9"/>
  <c r="I129" i="9"/>
  <c r="AS134" i="9"/>
  <c r="H129" i="9"/>
  <c r="AR134" i="9"/>
  <c r="G129" i="9"/>
  <c r="AQ134" i="9"/>
  <c r="F129" i="9"/>
  <c r="AP134" i="9"/>
  <c r="E129" i="9"/>
  <c r="AO134" i="9"/>
  <c r="AN134" i="9"/>
  <c r="BH133" i="9"/>
  <c r="BG133" i="9"/>
  <c r="BF133" i="9"/>
  <c r="BE133" i="9"/>
  <c r="BD133" i="9"/>
  <c r="BC133" i="9"/>
  <c r="BB133" i="9"/>
  <c r="BA133" i="9"/>
  <c r="D128" i="9"/>
  <c r="AZ133" i="9"/>
  <c r="L128" i="9"/>
  <c r="AV133" i="9"/>
  <c r="K128" i="9"/>
  <c r="AU133" i="9"/>
  <c r="J128" i="9"/>
  <c r="AT133" i="9"/>
  <c r="I128" i="9"/>
  <c r="AS133" i="9"/>
  <c r="H128" i="9"/>
  <c r="AR133" i="9"/>
  <c r="G128" i="9"/>
  <c r="AQ133" i="9"/>
  <c r="F128" i="9"/>
  <c r="AP133" i="9"/>
  <c r="E128" i="9"/>
  <c r="AO133" i="9"/>
  <c r="AN133" i="9"/>
  <c r="BH132" i="9"/>
  <c r="BG132" i="9"/>
  <c r="BF132" i="9"/>
  <c r="BE132" i="9"/>
  <c r="BD132" i="9"/>
  <c r="BC132" i="9"/>
  <c r="BB132" i="9"/>
  <c r="BA132" i="9"/>
  <c r="D127" i="9"/>
  <c r="AZ132" i="9"/>
  <c r="L127" i="9"/>
  <c r="AV132" i="9"/>
  <c r="K127" i="9"/>
  <c r="AU132" i="9"/>
  <c r="J127" i="9"/>
  <c r="AT132" i="9"/>
  <c r="I127" i="9"/>
  <c r="AS132" i="9"/>
  <c r="H127" i="9"/>
  <c r="AR132" i="9"/>
  <c r="G127" i="9"/>
  <c r="AQ132" i="9"/>
  <c r="F127" i="9"/>
  <c r="AP132" i="9"/>
  <c r="E127" i="9"/>
  <c r="AO132" i="9"/>
  <c r="AN132" i="9"/>
  <c r="BH131" i="9"/>
  <c r="BG131" i="9"/>
  <c r="BF131" i="9"/>
  <c r="BE131" i="9"/>
  <c r="BD131" i="9"/>
  <c r="BC131" i="9"/>
  <c r="BB131" i="9"/>
  <c r="BA131" i="9"/>
  <c r="D126" i="9"/>
  <c r="AZ131" i="9"/>
  <c r="L126" i="9"/>
  <c r="AV131" i="9"/>
  <c r="K126" i="9"/>
  <c r="AU131" i="9"/>
  <c r="J126" i="9"/>
  <c r="AT131" i="9"/>
  <c r="I126" i="9"/>
  <c r="AS131" i="9"/>
  <c r="H126" i="9"/>
  <c r="AR131" i="9"/>
  <c r="G126" i="9"/>
  <c r="AQ131" i="9"/>
  <c r="F126" i="9"/>
  <c r="AP131" i="9"/>
  <c r="E126" i="9"/>
  <c r="AO131" i="9"/>
  <c r="AN131" i="9"/>
  <c r="BH130" i="9"/>
  <c r="BG130" i="9"/>
  <c r="BF130" i="9"/>
  <c r="BE130" i="9"/>
  <c r="BD130" i="9"/>
  <c r="BC130" i="9"/>
  <c r="BB130" i="9"/>
  <c r="BA130" i="9"/>
  <c r="D125" i="9"/>
  <c r="AZ130" i="9"/>
  <c r="L125" i="9"/>
  <c r="AV130" i="9"/>
  <c r="K125" i="9"/>
  <c r="AU130" i="9"/>
  <c r="J125" i="9"/>
  <c r="AT130" i="9"/>
  <c r="I125" i="9"/>
  <c r="AS130" i="9"/>
  <c r="H125" i="9"/>
  <c r="AR130" i="9"/>
  <c r="G125" i="9"/>
  <c r="AQ130" i="9"/>
  <c r="F125" i="9"/>
  <c r="AP130" i="9"/>
  <c r="E125" i="9"/>
  <c r="AO130" i="9"/>
  <c r="AN130" i="9"/>
  <c r="BH129" i="9"/>
  <c r="BG129" i="9"/>
  <c r="BF129" i="9"/>
  <c r="BE129" i="9"/>
  <c r="BD129" i="9"/>
  <c r="BC129" i="9"/>
  <c r="BB129" i="9"/>
  <c r="BA129" i="9"/>
  <c r="D124" i="9"/>
  <c r="AZ129" i="9"/>
  <c r="L124" i="9"/>
  <c r="AV129" i="9"/>
  <c r="K124" i="9"/>
  <c r="AU129" i="9"/>
  <c r="J124" i="9"/>
  <c r="AT129" i="9"/>
  <c r="I124" i="9"/>
  <c r="AS129" i="9"/>
  <c r="H124" i="9"/>
  <c r="AR129" i="9"/>
  <c r="G124" i="9"/>
  <c r="AQ129" i="9"/>
  <c r="F124" i="9"/>
  <c r="AP129" i="9"/>
  <c r="E124" i="9"/>
  <c r="AO129" i="9"/>
  <c r="AN129" i="9"/>
  <c r="BH128" i="9"/>
  <c r="BG128" i="9"/>
  <c r="BF128" i="9"/>
  <c r="BE128" i="9"/>
  <c r="BD128" i="9"/>
  <c r="BC128" i="9"/>
  <c r="BB128" i="9"/>
  <c r="BA128" i="9"/>
  <c r="D123" i="9"/>
  <c r="AZ128" i="9"/>
  <c r="L123" i="9"/>
  <c r="AV128" i="9"/>
  <c r="K123" i="9"/>
  <c r="AU128" i="9"/>
  <c r="J123" i="9"/>
  <c r="AT128" i="9"/>
  <c r="I123" i="9"/>
  <c r="AS128" i="9"/>
  <c r="H123" i="9"/>
  <c r="AR128" i="9"/>
  <c r="G123" i="9"/>
  <c r="AQ128" i="9"/>
  <c r="F123" i="9"/>
  <c r="AP128" i="9"/>
  <c r="E123" i="9"/>
  <c r="AO128" i="9"/>
  <c r="AN128" i="9"/>
  <c r="BH127" i="9"/>
  <c r="BG127" i="9"/>
  <c r="BF127" i="9"/>
  <c r="BE127" i="9"/>
  <c r="BD127" i="9"/>
  <c r="BC127" i="9"/>
  <c r="BB127" i="9"/>
  <c r="BA127" i="9"/>
  <c r="D122" i="9"/>
  <c r="AZ127" i="9"/>
  <c r="L122" i="9"/>
  <c r="AV127" i="9"/>
  <c r="K122" i="9"/>
  <c r="AU127" i="9"/>
  <c r="J122" i="9"/>
  <c r="AT127" i="9"/>
  <c r="I122" i="9"/>
  <c r="AS127" i="9"/>
  <c r="H122" i="9"/>
  <c r="AR127" i="9"/>
  <c r="G122" i="9"/>
  <c r="AQ127" i="9"/>
  <c r="F122" i="9"/>
  <c r="AP127" i="9"/>
  <c r="E122" i="9"/>
  <c r="AO127" i="9"/>
  <c r="AN127" i="9"/>
  <c r="BH126" i="9"/>
  <c r="BG126" i="9"/>
  <c r="BF126" i="9"/>
  <c r="BE126" i="9"/>
  <c r="BD126" i="9"/>
  <c r="BC126" i="9"/>
  <c r="BB126" i="9"/>
  <c r="BA126" i="9"/>
  <c r="D121" i="9"/>
  <c r="AZ126" i="9"/>
  <c r="L121" i="9"/>
  <c r="AV126" i="9"/>
  <c r="K121" i="9"/>
  <c r="AU126" i="9"/>
  <c r="J121" i="9"/>
  <c r="AT126" i="9"/>
  <c r="I121" i="9"/>
  <c r="AS126" i="9"/>
  <c r="H121" i="9"/>
  <c r="AR126" i="9"/>
  <c r="G121" i="9"/>
  <c r="AQ126" i="9"/>
  <c r="F121" i="9"/>
  <c r="AP126" i="9"/>
  <c r="E121" i="9"/>
  <c r="AO126" i="9"/>
  <c r="AN126" i="9"/>
  <c r="BH125" i="9"/>
  <c r="BG125" i="9"/>
  <c r="BF125" i="9"/>
  <c r="BE125" i="9"/>
  <c r="BD125" i="9"/>
  <c r="BC125" i="9"/>
  <c r="BB125" i="9"/>
  <c r="BA125" i="9"/>
  <c r="D120" i="9"/>
  <c r="AZ125" i="9"/>
  <c r="L120" i="9"/>
  <c r="AV125" i="9"/>
  <c r="K120" i="9"/>
  <c r="AU125" i="9"/>
  <c r="J120" i="9"/>
  <c r="AT125" i="9"/>
  <c r="I120" i="9"/>
  <c r="AS125" i="9"/>
  <c r="H120" i="9"/>
  <c r="AR125" i="9"/>
  <c r="G120" i="9"/>
  <c r="AQ125" i="9"/>
  <c r="F120" i="9"/>
  <c r="AP125" i="9"/>
  <c r="E120" i="9"/>
  <c r="AO125" i="9"/>
  <c r="AN125" i="9"/>
  <c r="BH124" i="9"/>
  <c r="BG124" i="9"/>
  <c r="BF124" i="9"/>
  <c r="BE124" i="9"/>
  <c r="BD124" i="9"/>
  <c r="BC124" i="9"/>
  <c r="BB124" i="9"/>
  <c r="BA124" i="9"/>
  <c r="D119" i="9"/>
  <c r="AZ124" i="9"/>
  <c r="L119" i="9"/>
  <c r="AV124" i="9"/>
  <c r="K119" i="9"/>
  <c r="AU124" i="9"/>
  <c r="J119" i="9"/>
  <c r="AT124" i="9"/>
  <c r="I119" i="9"/>
  <c r="AS124" i="9"/>
  <c r="H119" i="9"/>
  <c r="AR124" i="9"/>
  <c r="G119" i="9"/>
  <c r="AQ124" i="9"/>
  <c r="F119" i="9"/>
  <c r="AP124" i="9"/>
  <c r="E119" i="9"/>
  <c r="AO124" i="9"/>
  <c r="AN124" i="9"/>
  <c r="BH123" i="9"/>
  <c r="BG123" i="9"/>
  <c r="BF123" i="9"/>
  <c r="BE123" i="9"/>
  <c r="BD123" i="9"/>
  <c r="BC123" i="9"/>
  <c r="BB123" i="9"/>
  <c r="BA123" i="9"/>
  <c r="D118" i="9"/>
  <c r="AZ123" i="9"/>
  <c r="L118" i="9"/>
  <c r="AV123" i="9"/>
  <c r="K118" i="9"/>
  <c r="AU123" i="9"/>
  <c r="J118" i="9"/>
  <c r="AT123" i="9"/>
  <c r="I118" i="9"/>
  <c r="AS123" i="9"/>
  <c r="H118" i="9"/>
  <c r="AR123" i="9"/>
  <c r="G118" i="9"/>
  <c r="AQ123" i="9"/>
  <c r="F118" i="9"/>
  <c r="AP123" i="9"/>
  <c r="E118" i="9"/>
  <c r="AO123" i="9"/>
  <c r="AN123" i="9"/>
  <c r="BH122" i="9"/>
  <c r="BG122" i="9"/>
  <c r="BF122" i="9"/>
  <c r="BE122" i="9"/>
  <c r="BD122" i="9"/>
  <c r="BC122" i="9"/>
  <c r="BB122" i="9"/>
  <c r="BA122" i="9"/>
  <c r="D117" i="9"/>
  <c r="AZ122" i="9"/>
  <c r="L117" i="9"/>
  <c r="AV122" i="9"/>
  <c r="K117" i="9"/>
  <c r="AU122" i="9"/>
  <c r="J117" i="9"/>
  <c r="AT122" i="9"/>
  <c r="I117" i="9"/>
  <c r="AS122" i="9"/>
  <c r="H117" i="9"/>
  <c r="AR122" i="9"/>
  <c r="G117" i="9"/>
  <c r="AQ122" i="9"/>
  <c r="F117" i="9"/>
  <c r="AP122" i="9"/>
  <c r="E117" i="9"/>
  <c r="AO122" i="9"/>
  <c r="AN122" i="9"/>
  <c r="BH121" i="9"/>
  <c r="BG121" i="9"/>
  <c r="BF121" i="9"/>
  <c r="BE121" i="9"/>
  <c r="BD121" i="9"/>
  <c r="BC121" i="9"/>
  <c r="BB121" i="9"/>
  <c r="BA121" i="9"/>
  <c r="D116" i="9"/>
  <c r="AZ121" i="9"/>
  <c r="L116" i="9"/>
  <c r="AV121" i="9"/>
  <c r="K116" i="9"/>
  <c r="AU121" i="9"/>
  <c r="J116" i="9"/>
  <c r="AT121" i="9"/>
  <c r="I116" i="9"/>
  <c r="AS121" i="9"/>
  <c r="H116" i="9"/>
  <c r="AR121" i="9"/>
  <c r="G116" i="9"/>
  <c r="AQ121" i="9"/>
  <c r="F116" i="9"/>
  <c r="AP121" i="9"/>
  <c r="E116" i="9"/>
  <c r="AO121" i="9"/>
  <c r="AN121" i="9"/>
  <c r="BH120" i="9"/>
  <c r="BG120" i="9"/>
  <c r="BF120" i="9"/>
  <c r="BE120" i="9"/>
  <c r="BD120" i="9"/>
  <c r="BC120" i="9"/>
  <c r="BB120" i="9"/>
  <c r="BA120" i="9"/>
  <c r="D115" i="9"/>
  <c r="AZ120" i="9"/>
  <c r="L115" i="9"/>
  <c r="AV120" i="9"/>
  <c r="K115" i="9"/>
  <c r="AU120" i="9"/>
  <c r="J115" i="9"/>
  <c r="AT120" i="9"/>
  <c r="I115" i="9"/>
  <c r="AS120" i="9"/>
  <c r="H115" i="9"/>
  <c r="AR120" i="9"/>
  <c r="G115" i="9"/>
  <c r="AQ120" i="9"/>
  <c r="F115" i="9"/>
  <c r="AP120" i="9"/>
  <c r="E115" i="9"/>
  <c r="AO120" i="9"/>
  <c r="AN120" i="9"/>
  <c r="BH119" i="9"/>
  <c r="BG119" i="9"/>
  <c r="BF119" i="9"/>
  <c r="BE119" i="9"/>
  <c r="BD119" i="9"/>
  <c r="BC119" i="9"/>
  <c r="BB119" i="9"/>
  <c r="BA119" i="9"/>
  <c r="D114" i="9"/>
  <c r="AZ119" i="9"/>
  <c r="L114" i="9"/>
  <c r="AV119" i="9"/>
  <c r="K114" i="9"/>
  <c r="AU119" i="9"/>
  <c r="J114" i="9"/>
  <c r="AT119" i="9"/>
  <c r="I114" i="9"/>
  <c r="AS119" i="9"/>
  <c r="H114" i="9"/>
  <c r="AR119" i="9"/>
  <c r="G114" i="9"/>
  <c r="AQ119" i="9"/>
  <c r="F114" i="9"/>
  <c r="AP119" i="9"/>
  <c r="E114" i="9"/>
  <c r="AO119" i="9"/>
  <c r="AN119" i="9"/>
  <c r="BH118" i="9"/>
  <c r="BG118" i="9"/>
  <c r="BF118" i="9"/>
  <c r="BE118" i="9"/>
  <c r="BD118" i="9"/>
  <c r="BC118" i="9"/>
  <c r="BB118" i="9"/>
  <c r="BA118" i="9"/>
  <c r="D113" i="9"/>
  <c r="AZ118" i="9"/>
  <c r="L113" i="9"/>
  <c r="AV118" i="9"/>
  <c r="K113" i="9"/>
  <c r="AU118" i="9"/>
  <c r="J113" i="9"/>
  <c r="AT118" i="9"/>
  <c r="I113" i="9"/>
  <c r="AS118" i="9"/>
  <c r="H113" i="9"/>
  <c r="AR118" i="9"/>
  <c r="G113" i="9"/>
  <c r="AQ118" i="9"/>
  <c r="F113" i="9"/>
  <c r="AP118" i="9"/>
  <c r="E113" i="9"/>
  <c r="AO118" i="9"/>
  <c r="AN118" i="9"/>
  <c r="BH117" i="9"/>
  <c r="BG117" i="9"/>
  <c r="BF117" i="9"/>
  <c r="BE117" i="9"/>
  <c r="BD117" i="9"/>
  <c r="BC117" i="9"/>
  <c r="BB117" i="9"/>
  <c r="BA117" i="9"/>
  <c r="D112" i="9"/>
  <c r="AZ117" i="9"/>
  <c r="L112" i="9"/>
  <c r="AV117" i="9"/>
  <c r="K112" i="9"/>
  <c r="AU117" i="9"/>
  <c r="J112" i="9"/>
  <c r="AT117" i="9"/>
  <c r="I112" i="9"/>
  <c r="AS117" i="9"/>
  <c r="H112" i="9"/>
  <c r="AR117" i="9"/>
  <c r="G112" i="9"/>
  <c r="AQ117" i="9"/>
  <c r="F112" i="9"/>
  <c r="AP117" i="9"/>
  <c r="E112" i="9"/>
  <c r="AO117" i="9"/>
  <c r="AN117" i="9"/>
  <c r="BH116" i="9"/>
  <c r="BG116" i="9"/>
  <c r="BF116" i="9"/>
  <c r="BE116" i="9"/>
  <c r="BD116" i="9"/>
  <c r="BC116" i="9"/>
  <c r="BB116" i="9"/>
  <c r="BA116" i="9"/>
  <c r="D111" i="9"/>
  <c r="AZ116" i="9"/>
  <c r="L111" i="9"/>
  <c r="AV116" i="9"/>
  <c r="K111" i="9"/>
  <c r="AU116" i="9"/>
  <c r="J111" i="9"/>
  <c r="AT116" i="9"/>
  <c r="I111" i="9"/>
  <c r="AS116" i="9"/>
  <c r="H111" i="9"/>
  <c r="AR116" i="9"/>
  <c r="G111" i="9"/>
  <c r="AQ116" i="9"/>
  <c r="F111" i="9"/>
  <c r="AP116" i="9"/>
  <c r="E111" i="9"/>
  <c r="AO116" i="9"/>
  <c r="AN116" i="9"/>
  <c r="BH115" i="9"/>
  <c r="BG115" i="9"/>
  <c r="BF115" i="9"/>
  <c r="BE115" i="9"/>
  <c r="BD115" i="9"/>
  <c r="BC115" i="9"/>
  <c r="BB115" i="9"/>
  <c r="BA115" i="9"/>
  <c r="D110" i="9"/>
  <c r="AZ115" i="9"/>
  <c r="L110" i="9"/>
  <c r="AV115" i="9"/>
  <c r="K110" i="9"/>
  <c r="AU115" i="9"/>
  <c r="J110" i="9"/>
  <c r="AT115" i="9"/>
  <c r="I110" i="9"/>
  <c r="AS115" i="9"/>
  <c r="H110" i="9"/>
  <c r="AR115" i="9"/>
  <c r="G110" i="9"/>
  <c r="AQ115" i="9"/>
  <c r="F110" i="9"/>
  <c r="AP115" i="9"/>
  <c r="E110" i="9"/>
  <c r="AO115" i="9"/>
  <c r="AN115" i="9"/>
  <c r="BH114" i="9"/>
  <c r="BG114" i="9"/>
  <c r="BF114" i="9"/>
  <c r="BE114" i="9"/>
  <c r="BD114" i="9"/>
  <c r="BC114" i="9"/>
  <c r="BB114" i="9"/>
  <c r="BA114" i="9"/>
  <c r="D109" i="9"/>
  <c r="AZ114" i="9"/>
  <c r="L109" i="9"/>
  <c r="AV114" i="9"/>
  <c r="K109" i="9"/>
  <c r="AU114" i="9"/>
  <c r="J109" i="9"/>
  <c r="AT114" i="9"/>
  <c r="I109" i="9"/>
  <c r="AS114" i="9"/>
  <c r="H109" i="9"/>
  <c r="AR114" i="9"/>
  <c r="G109" i="9"/>
  <c r="AQ114" i="9"/>
  <c r="F109" i="9"/>
  <c r="AP114" i="9"/>
  <c r="E109" i="9"/>
  <c r="AO114" i="9"/>
  <c r="AN114" i="9"/>
  <c r="BH113" i="9"/>
  <c r="BG113" i="9"/>
  <c r="BF113" i="9"/>
  <c r="BE113" i="9"/>
  <c r="BD113" i="9"/>
  <c r="BC113" i="9"/>
  <c r="BB113" i="9"/>
  <c r="BA113" i="9"/>
  <c r="D108" i="9"/>
  <c r="AZ113" i="9"/>
  <c r="L108" i="9"/>
  <c r="AV113" i="9"/>
  <c r="K108" i="9"/>
  <c r="AU113" i="9"/>
  <c r="J108" i="9"/>
  <c r="AT113" i="9"/>
  <c r="I108" i="9"/>
  <c r="AS113" i="9"/>
  <c r="H108" i="9"/>
  <c r="AR113" i="9"/>
  <c r="G108" i="9"/>
  <c r="AQ113" i="9"/>
  <c r="F108" i="9"/>
  <c r="AP113" i="9"/>
  <c r="E108" i="9"/>
  <c r="AO113" i="9"/>
  <c r="AN113" i="9"/>
  <c r="BH112" i="9"/>
  <c r="BG112" i="9"/>
  <c r="BF112" i="9"/>
  <c r="BE112" i="9"/>
  <c r="BD112" i="9"/>
  <c r="BC112" i="9"/>
  <c r="BB112" i="9"/>
  <c r="BA112" i="9"/>
  <c r="D107" i="9"/>
  <c r="AZ112" i="9"/>
  <c r="L107" i="9"/>
  <c r="AV112" i="9"/>
  <c r="K107" i="9"/>
  <c r="AU112" i="9"/>
  <c r="J107" i="9"/>
  <c r="AT112" i="9"/>
  <c r="I107" i="9"/>
  <c r="AS112" i="9"/>
  <c r="H107" i="9"/>
  <c r="AR112" i="9"/>
  <c r="G107" i="9"/>
  <c r="AQ112" i="9"/>
  <c r="F107" i="9"/>
  <c r="AP112" i="9"/>
  <c r="E107" i="9"/>
  <c r="AO112" i="9"/>
  <c r="AN112" i="9"/>
  <c r="BH111" i="9"/>
  <c r="BG111" i="9"/>
  <c r="BF111" i="9"/>
  <c r="BE111" i="9"/>
  <c r="BD111" i="9"/>
  <c r="BC111" i="9"/>
  <c r="BB111" i="9"/>
  <c r="BA111" i="9"/>
  <c r="D106" i="9"/>
  <c r="AZ111" i="9"/>
  <c r="L106" i="9"/>
  <c r="AV111" i="9"/>
  <c r="K106" i="9"/>
  <c r="AU111" i="9"/>
  <c r="J106" i="9"/>
  <c r="AT111" i="9"/>
  <c r="I106" i="9"/>
  <c r="AS111" i="9"/>
  <c r="H106" i="9"/>
  <c r="AR111" i="9"/>
  <c r="G106" i="9"/>
  <c r="AQ111" i="9"/>
  <c r="F106" i="9"/>
  <c r="AP111" i="9"/>
  <c r="E106" i="9"/>
  <c r="AO111" i="9"/>
  <c r="AN111" i="9"/>
  <c r="BH110" i="9"/>
  <c r="BG110" i="9"/>
  <c r="BF110" i="9"/>
  <c r="BE110" i="9"/>
  <c r="BD110" i="9"/>
  <c r="BC110" i="9"/>
  <c r="BB110" i="9"/>
  <c r="BA110" i="9"/>
  <c r="D105" i="9"/>
  <c r="AZ110" i="9"/>
  <c r="L105" i="9"/>
  <c r="AV110" i="9"/>
  <c r="K105" i="9"/>
  <c r="AU110" i="9"/>
  <c r="J105" i="9"/>
  <c r="AT110" i="9"/>
  <c r="I105" i="9"/>
  <c r="AS110" i="9"/>
  <c r="H105" i="9"/>
  <c r="AR110" i="9"/>
  <c r="G105" i="9"/>
  <c r="AQ110" i="9"/>
  <c r="F105" i="9"/>
  <c r="AP110" i="9"/>
  <c r="E105" i="9"/>
  <c r="AO110" i="9"/>
  <c r="AN110" i="9"/>
  <c r="BH109" i="9"/>
  <c r="BG109" i="9"/>
  <c r="BF109" i="9"/>
  <c r="BE109" i="9"/>
  <c r="BD109" i="9"/>
  <c r="BC109" i="9"/>
  <c r="BB109" i="9"/>
  <c r="BA109" i="9"/>
  <c r="D104" i="9"/>
  <c r="AZ109" i="9"/>
  <c r="L104" i="9"/>
  <c r="AV109" i="9"/>
  <c r="K104" i="9"/>
  <c r="AU109" i="9"/>
  <c r="J104" i="9"/>
  <c r="AT109" i="9"/>
  <c r="I104" i="9"/>
  <c r="AS109" i="9"/>
  <c r="H104" i="9"/>
  <c r="AR109" i="9"/>
  <c r="G104" i="9"/>
  <c r="AQ109" i="9"/>
  <c r="F104" i="9"/>
  <c r="AP109" i="9"/>
  <c r="E104" i="9"/>
  <c r="AO109" i="9"/>
  <c r="AN109" i="9"/>
  <c r="BH108" i="9"/>
  <c r="BG108" i="9"/>
  <c r="BF108" i="9"/>
  <c r="BE108" i="9"/>
  <c r="BD108" i="9"/>
  <c r="BC108" i="9"/>
  <c r="BB108" i="9"/>
  <c r="BA108" i="9"/>
  <c r="D103" i="9"/>
  <c r="AZ108" i="9"/>
  <c r="L103" i="9"/>
  <c r="AV108" i="9"/>
  <c r="K103" i="9"/>
  <c r="AU108" i="9"/>
  <c r="J103" i="9"/>
  <c r="AT108" i="9"/>
  <c r="I103" i="9"/>
  <c r="AS108" i="9"/>
  <c r="H103" i="9"/>
  <c r="AR108" i="9"/>
  <c r="G103" i="9"/>
  <c r="AQ108" i="9"/>
  <c r="F103" i="9"/>
  <c r="AP108" i="9"/>
  <c r="E103" i="9"/>
  <c r="AO108" i="9"/>
  <c r="AN108" i="9"/>
  <c r="BH107" i="9"/>
  <c r="BG107" i="9"/>
  <c r="BF107" i="9"/>
  <c r="BE107" i="9"/>
  <c r="BD107" i="9"/>
  <c r="BC107" i="9"/>
  <c r="BB107" i="9"/>
  <c r="BA107" i="9"/>
  <c r="D102" i="9"/>
  <c r="AZ107" i="9"/>
  <c r="L102" i="9"/>
  <c r="AV107" i="9"/>
  <c r="K102" i="9"/>
  <c r="AU107" i="9"/>
  <c r="J102" i="9"/>
  <c r="AT107" i="9"/>
  <c r="I102" i="9"/>
  <c r="AS107" i="9"/>
  <c r="H102" i="9"/>
  <c r="AR107" i="9"/>
  <c r="G102" i="9"/>
  <c r="AQ107" i="9"/>
  <c r="F102" i="9"/>
  <c r="AP107" i="9"/>
  <c r="E102" i="9"/>
  <c r="AO107" i="9"/>
  <c r="AN107" i="9"/>
  <c r="BH106" i="9"/>
  <c r="BG106" i="9"/>
  <c r="BF106" i="9"/>
  <c r="BE106" i="9"/>
  <c r="BD106" i="9"/>
  <c r="BC106" i="9"/>
  <c r="BB106" i="9"/>
  <c r="BA106" i="9"/>
  <c r="D101" i="9"/>
  <c r="AZ106" i="9"/>
  <c r="L101" i="9"/>
  <c r="AV106" i="9"/>
  <c r="K101" i="9"/>
  <c r="AU106" i="9"/>
  <c r="J101" i="9"/>
  <c r="AT106" i="9"/>
  <c r="I101" i="9"/>
  <c r="AS106" i="9"/>
  <c r="H101" i="9"/>
  <c r="AR106" i="9"/>
  <c r="G101" i="9"/>
  <c r="AQ106" i="9"/>
  <c r="F101" i="9"/>
  <c r="AP106" i="9"/>
  <c r="E101" i="9"/>
  <c r="AO106" i="9"/>
  <c r="AN106" i="9"/>
  <c r="BH105" i="9"/>
  <c r="BG105" i="9"/>
  <c r="BF105" i="9"/>
  <c r="BE105" i="9"/>
  <c r="BD105" i="9"/>
  <c r="BC105" i="9"/>
  <c r="BB105" i="9"/>
  <c r="BA105" i="9"/>
  <c r="D100" i="9"/>
  <c r="AZ105" i="9"/>
  <c r="L100" i="9"/>
  <c r="AV105" i="9"/>
  <c r="K100" i="9"/>
  <c r="AU105" i="9"/>
  <c r="J100" i="9"/>
  <c r="AT105" i="9"/>
  <c r="I100" i="9"/>
  <c r="AS105" i="9"/>
  <c r="H100" i="9"/>
  <c r="AR105" i="9"/>
  <c r="G100" i="9"/>
  <c r="AQ105" i="9"/>
  <c r="F100" i="9"/>
  <c r="AP105" i="9"/>
  <c r="E100" i="9"/>
  <c r="AO105" i="9"/>
  <c r="AN105" i="9"/>
  <c r="BH104" i="9"/>
  <c r="BG104" i="9"/>
  <c r="BF104" i="9"/>
  <c r="BE104" i="9"/>
  <c r="BD104" i="9"/>
  <c r="BC104" i="9"/>
  <c r="BB104" i="9"/>
  <c r="BA104" i="9"/>
  <c r="D99" i="9"/>
  <c r="AZ104" i="9"/>
  <c r="L99" i="9"/>
  <c r="AV104" i="9"/>
  <c r="K99" i="9"/>
  <c r="AU104" i="9"/>
  <c r="J99" i="9"/>
  <c r="AT104" i="9"/>
  <c r="I99" i="9"/>
  <c r="AS104" i="9"/>
  <c r="H99" i="9"/>
  <c r="AR104" i="9"/>
  <c r="G99" i="9"/>
  <c r="AQ104" i="9"/>
  <c r="F99" i="9"/>
  <c r="AP104" i="9"/>
  <c r="E99" i="9"/>
  <c r="AO104" i="9"/>
  <c r="AN104" i="9"/>
  <c r="BH103" i="9"/>
  <c r="BG103" i="9"/>
  <c r="BF103" i="9"/>
  <c r="BE103" i="9"/>
  <c r="BD103" i="9"/>
  <c r="BC103" i="9"/>
  <c r="BB103" i="9"/>
  <c r="BA103" i="9"/>
  <c r="AZ103" i="9"/>
  <c r="AV103" i="9"/>
  <c r="AU103" i="9"/>
  <c r="AT103" i="9"/>
  <c r="AS103" i="9"/>
  <c r="AR103" i="9"/>
  <c r="AQ103" i="9"/>
  <c r="AP103" i="9"/>
  <c r="AO103" i="9"/>
  <c r="AN103" i="9"/>
  <c r="BH102" i="9"/>
  <c r="BG102" i="9"/>
  <c r="BF102" i="9"/>
  <c r="BE102" i="9"/>
  <c r="BD102" i="9"/>
  <c r="BC102" i="9"/>
  <c r="BB102" i="9"/>
  <c r="BA102" i="9"/>
  <c r="D8" i="9"/>
  <c r="D97" i="9"/>
  <c r="AZ102" i="9"/>
  <c r="L8" i="9"/>
  <c r="L97" i="9"/>
  <c r="AV102" i="9"/>
  <c r="K8" i="9"/>
  <c r="K97" i="9"/>
  <c r="AU102" i="9"/>
  <c r="J8" i="9"/>
  <c r="J97" i="9"/>
  <c r="AT102" i="9"/>
  <c r="I8" i="9"/>
  <c r="I97" i="9"/>
  <c r="AS102" i="9"/>
  <c r="H8" i="9"/>
  <c r="H97" i="9"/>
  <c r="AR102" i="9"/>
  <c r="G8" i="9"/>
  <c r="G97" i="9"/>
  <c r="AQ102" i="9"/>
  <c r="F8" i="9"/>
  <c r="F97" i="9"/>
  <c r="AP102" i="9"/>
  <c r="E8" i="9"/>
  <c r="E97" i="9"/>
  <c r="AO102" i="9"/>
  <c r="AN102" i="9"/>
  <c r="BH101" i="9"/>
  <c r="BG101" i="9"/>
  <c r="BF101" i="9"/>
  <c r="BE101" i="9"/>
  <c r="BD101" i="9"/>
  <c r="BC101" i="9"/>
  <c r="BB101" i="9"/>
  <c r="BA101" i="9"/>
  <c r="AZ101" i="9"/>
  <c r="AV101" i="9"/>
  <c r="AU101" i="9"/>
  <c r="AT101" i="9"/>
  <c r="AS101" i="9"/>
  <c r="AR101" i="9"/>
  <c r="AQ101" i="9"/>
  <c r="AP101" i="9"/>
  <c r="AO101" i="9"/>
  <c r="AN101" i="9"/>
  <c r="BH100" i="9"/>
  <c r="BG100" i="9"/>
  <c r="BF100" i="9"/>
  <c r="BE100" i="9"/>
  <c r="BD100" i="9"/>
  <c r="BC100" i="9"/>
  <c r="BB100" i="9"/>
  <c r="BA100" i="9"/>
  <c r="AZ100" i="9"/>
  <c r="AV100" i="9"/>
  <c r="AU100" i="9"/>
  <c r="AT100" i="9"/>
  <c r="AS100" i="9"/>
  <c r="AR100" i="9"/>
  <c r="AQ100" i="9"/>
  <c r="AP100" i="9"/>
  <c r="AO100" i="9"/>
  <c r="AN100" i="9"/>
  <c r="BH99" i="9"/>
  <c r="BG99" i="9"/>
  <c r="BF99" i="9"/>
  <c r="BE99" i="9"/>
  <c r="BD99" i="9"/>
  <c r="BC99" i="9"/>
  <c r="BB99" i="9"/>
  <c r="BA99" i="9"/>
  <c r="AZ99" i="9"/>
  <c r="AV99" i="9"/>
  <c r="AU99" i="9"/>
  <c r="AT99" i="9"/>
  <c r="AS99" i="9"/>
  <c r="AR99" i="9"/>
  <c r="AQ99" i="9"/>
  <c r="AP99" i="9"/>
  <c r="AO99" i="9"/>
  <c r="AN99" i="9"/>
  <c r="BH98" i="9"/>
  <c r="BG98" i="9"/>
  <c r="BF98" i="9"/>
  <c r="BE98" i="9"/>
  <c r="BD98" i="9"/>
  <c r="BC98" i="9"/>
  <c r="BB98" i="9"/>
  <c r="BA98" i="9"/>
  <c r="AZ98" i="9"/>
  <c r="AV98" i="9"/>
  <c r="AU98" i="9"/>
  <c r="AT98" i="9"/>
  <c r="AS98" i="9"/>
  <c r="AR98" i="9"/>
  <c r="AQ98" i="9"/>
  <c r="AP98" i="9"/>
  <c r="AO98" i="9"/>
  <c r="AN98" i="9"/>
  <c r="E10" i="9"/>
  <c r="Q10" i="9"/>
  <c r="F10" i="9"/>
  <c r="R10" i="9"/>
  <c r="G10" i="9"/>
  <c r="S10" i="9"/>
  <c r="H10" i="9"/>
  <c r="T10" i="9"/>
  <c r="I10" i="9"/>
  <c r="U10" i="9"/>
  <c r="J10" i="9"/>
  <c r="V10" i="9"/>
  <c r="K10" i="9"/>
  <c r="W10" i="9"/>
  <c r="L10" i="9"/>
  <c r="X10" i="9"/>
  <c r="E11" i="9"/>
  <c r="Q11" i="9"/>
  <c r="F11" i="9"/>
  <c r="R11" i="9"/>
  <c r="G11" i="9"/>
  <c r="S11" i="9"/>
  <c r="H11" i="9"/>
  <c r="T11" i="9"/>
  <c r="I11" i="9"/>
  <c r="U11" i="9"/>
  <c r="J11" i="9"/>
  <c r="V11" i="9"/>
  <c r="K11" i="9"/>
  <c r="W11" i="9"/>
  <c r="L11" i="9"/>
  <c r="X11" i="9"/>
  <c r="E12" i="9"/>
  <c r="Q12" i="9"/>
  <c r="F12" i="9"/>
  <c r="R12" i="9"/>
  <c r="G12" i="9"/>
  <c r="S12" i="9"/>
  <c r="H12" i="9"/>
  <c r="T12" i="9"/>
  <c r="I12" i="9"/>
  <c r="U12" i="9"/>
  <c r="J12" i="9"/>
  <c r="V12" i="9"/>
  <c r="K12" i="9"/>
  <c r="W12" i="9"/>
  <c r="L12" i="9"/>
  <c r="X12" i="9"/>
  <c r="E13" i="9"/>
  <c r="Q13" i="9"/>
  <c r="F13" i="9"/>
  <c r="R13" i="9"/>
  <c r="G13" i="9"/>
  <c r="S13" i="9"/>
  <c r="H13" i="9"/>
  <c r="T13" i="9"/>
  <c r="I13" i="9"/>
  <c r="U13" i="9"/>
  <c r="J13" i="9"/>
  <c r="V13" i="9"/>
  <c r="K13" i="9"/>
  <c r="W13" i="9"/>
  <c r="L13" i="9"/>
  <c r="X13" i="9"/>
  <c r="E14" i="9"/>
  <c r="Q14" i="9"/>
  <c r="F14" i="9"/>
  <c r="R14" i="9"/>
  <c r="G14" i="9"/>
  <c r="S14" i="9"/>
  <c r="H14" i="9"/>
  <c r="T14" i="9"/>
  <c r="I14" i="9"/>
  <c r="U14" i="9"/>
  <c r="J14" i="9"/>
  <c r="V14" i="9"/>
  <c r="K14" i="9"/>
  <c r="W14" i="9"/>
  <c r="L14" i="9"/>
  <c r="X14" i="9"/>
  <c r="E15" i="9"/>
  <c r="Q15" i="9"/>
  <c r="F15" i="9"/>
  <c r="R15" i="9"/>
  <c r="G15" i="9"/>
  <c r="S15" i="9"/>
  <c r="H15" i="9"/>
  <c r="T15" i="9"/>
  <c r="I15" i="9"/>
  <c r="U15" i="9"/>
  <c r="J15" i="9"/>
  <c r="V15" i="9"/>
  <c r="K15" i="9"/>
  <c r="W15" i="9"/>
  <c r="L15" i="9"/>
  <c r="X15" i="9"/>
  <c r="E16" i="9"/>
  <c r="Q16" i="9"/>
  <c r="F16" i="9"/>
  <c r="R16" i="9"/>
  <c r="G16" i="9"/>
  <c r="S16" i="9"/>
  <c r="H16" i="9"/>
  <c r="T16" i="9"/>
  <c r="I16" i="9"/>
  <c r="U16" i="9"/>
  <c r="J16" i="9"/>
  <c r="V16" i="9"/>
  <c r="K16" i="9"/>
  <c r="W16" i="9"/>
  <c r="L16" i="9"/>
  <c r="X16" i="9"/>
  <c r="E17" i="9"/>
  <c r="Q17" i="9"/>
  <c r="F17" i="9"/>
  <c r="R17" i="9"/>
  <c r="G17" i="9"/>
  <c r="S17" i="9"/>
  <c r="H17" i="9"/>
  <c r="T17" i="9"/>
  <c r="I17" i="9"/>
  <c r="U17" i="9"/>
  <c r="J17" i="9"/>
  <c r="V17" i="9"/>
  <c r="K17" i="9"/>
  <c r="W17" i="9"/>
  <c r="L17" i="9"/>
  <c r="X17" i="9"/>
  <c r="E18" i="9"/>
  <c r="Q18" i="9"/>
  <c r="F18" i="9"/>
  <c r="R18" i="9"/>
  <c r="G18" i="9"/>
  <c r="S18" i="9"/>
  <c r="H18" i="9"/>
  <c r="T18" i="9"/>
  <c r="I18" i="9"/>
  <c r="U18" i="9"/>
  <c r="J18" i="9"/>
  <c r="V18" i="9"/>
  <c r="K18" i="9"/>
  <c r="W18" i="9"/>
  <c r="L18" i="9"/>
  <c r="X18" i="9"/>
  <c r="E19" i="9"/>
  <c r="Q19" i="9"/>
  <c r="F19" i="9"/>
  <c r="R19" i="9"/>
  <c r="G19" i="9"/>
  <c r="S19" i="9"/>
  <c r="H19" i="9"/>
  <c r="T19" i="9"/>
  <c r="I19" i="9"/>
  <c r="U19" i="9"/>
  <c r="J19" i="9"/>
  <c r="V19" i="9"/>
  <c r="K19" i="9"/>
  <c r="W19" i="9"/>
  <c r="L19" i="9"/>
  <c r="X19" i="9"/>
  <c r="E20" i="9"/>
  <c r="Q20" i="9"/>
  <c r="F20" i="9"/>
  <c r="R20" i="9"/>
  <c r="G20" i="9"/>
  <c r="S20" i="9"/>
  <c r="H20" i="9"/>
  <c r="T20" i="9"/>
  <c r="I20" i="9"/>
  <c r="U20" i="9"/>
  <c r="J20" i="9"/>
  <c r="V20" i="9"/>
  <c r="K20" i="9"/>
  <c r="W20" i="9"/>
  <c r="L20" i="9"/>
  <c r="X20" i="9"/>
  <c r="E21" i="9"/>
  <c r="Q21" i="9"/>
  <c r="F21" i="9"/>
  <c r="R21" i="9"/>
  <c r="G21" i="9"/>
  <c r="S21" i="9"/>
  <c r="H21" i="9"/>
  <c r="T21" i="9"/>
  <c r="I21" i="9"/>
  <c r="U21" i="9"/>
  <c r="J21" i="9"/>
  <c r="V21" i="9"/>
  <c r="K21" i="9"/>
  <c r="W21" i="9"/>
  <c r="L21" i="9"/>
  <c r="X21" i="9"/>
  <c r="E22" i="9"/>
  <c r="Q22" i="9"/>
  <c r="F22" i="9"/>
  <c r="R22" i="9"/>
  <c r="G22" i="9"/>
  <c r="S22" i="9"/>
  <c r="H22" i="9"/>
  <c r="T22" i="9"/>
  <c r="I22" i="9"/>
  <c r="U22" i="9"/>
  <c r="J22" i="9"/>
  <c r="V22" i="9"/>
  <c r="K22" i="9"/>
  <c r="W22" i="9"/>
  <c r="L22" i="9"/>
  <c r="X22" i="9"/>
  <c r="E23" i="9"/>
  <c r="Q23" i="9"/>
  <c r="F23" i="9"/>
  <c r="R23" i="9"/>
  <c r="G23" i="9"/>
  <c r="S23" i="9"/>
  <c r="H23" i="9"/>
  <c r="T23" i="9"/>
  <c r="I23" i="9"/>
  <c r="U23" i="9"/>
  <c r="J23" i="9"/>
  <c r="V23" i="9"/>
  <c r="K23" i="9"/>
  <c r="W23" i="9"/>
  <c r="L23" i="9"/>
  <c r="X23" i="9"/>
  <c r="E24" i="9"/>
  <c r="Q24" i="9"/>
  <c r="F24" i="9"/>
  <c r="R24" i="9"/>
  <c r="G24" i="9"/>
  <c r="S24" i="9"/>
  <c r="H24" i="9"/>
  <c r="T24" i="9"/>
  <c r="I24" i="9"/>
  <c r="U24" i="9"/>
  <c r="J24" i="9"/>
  <c r="V24" i="9"/>
  <c r="K24" i="9"/>
  <c r="W24" i="9"/>
  <c r="L24" i="9"/>
  <c r="X24" i="9"/>
  <c r="E25" i="9"/>
  <c r="Q25" i="9"/>
  <c r="F25" i="9"/>
  <c r="R25" i="9"/>
  <c r="G25" i="9"/>
  <c r="S25" i="9"/>
  <c r="H25" i="9"/>
  <c r="T25" i="9"/>
  <c r="I25" i="9"/>
  <c r="U25" i="9"/>
  <c r="J25" i="9"/>
  <c r="V25" i="9"/>
  <c r="K25" i="9"/>
  <c r="W25" i="9"/>
  <c r="L25" i="9"/>
  <c r="X25" i="9"/>
  <c r="E26" i="9"/>
  <c r="Q26" i="9"/>
  <c r="F26" i="9"/>
  <c r="R26" i="9"/>
  <c r="G26" i="9"/>
  <c r="S26" i="9"/>
  <c r="H26" i="9"/>
  <c r="T26" i="9"/>
  <c r="I26" i="9"/>
  <c r="U26" i="9"/>
  <c r="J26" i="9"/>
  <c r="V26" i="9"/>
  <c r="K26" i="9"/>
  <c r="W26" i="9"/>
  <c r="L26" i="9"/>
  <c r="X26" i="9"/>
  <c r="E27" i="9"/>
  <c r="Q27" i="9"/>
  <c r="F27" i="9"/>
  <c r="R27" i="9"/>
  <c r="G27" i="9"/>
  <c r="S27" i="9"/>
  <c r="H27" i="9"/>
  <c r="T27" i="9"/>
  <c r="I27" i="9"/>
  <c r="U27" i="9"/>
  <c r="J27" i="9"/>
  <c r="V27" i="9"/>
  <c r="K27" i="9"/>
  <c r="W27" i="9"/>
  <c r="L27" i="9"/>
  <c r="X27" i="9"/>
  <c r="E28" i="9"/>
  <c r="Q28" i="9"/>
  <c r="F28" i="9"/>
  <c r="R28" i="9"/>
  <c r="G28" i="9"/>
  <c r="S28" i="9"/>
  <c r="H28" i="9"/>
  <c r="T28" i="9"/>
  <c r="I28" i="9"/>
  <c r="U28" i="9"/>
  <c r="J28" i="9"/>
  <c r="V28" i="9"/>
  <c r="K28" i="9"/>
  <c r="W28" i="9"/>
  <c r="L28" i="9"/>
  <c r="X28" i="9"/>
  <c r="E29" i="9"/>
  <c r="Q29" i="9"/>
  <c r="F29" i="9"/>
  <c r="R29" i="9"/>
  <c r="G29" i="9"/>
  <c r="S29" i="9"/>
  <c r="H29" i="9"/>
  <c r="T29" i="9"/>
  <c r="I29" i="9"/>
  <c r="U29" i="9"/>
  <c r="J29" i="9"/>
  <c r="V29" i="9"/>
  <c r="K29" i="9"/>
  <c r="W29" i="9"/>
  <c r="L29" i="9"/>
  <c r="X29" i="9"/>
  <c r="E30" i="9"/>
  <c r="Q30" i="9"/>
  <c r="F30" i="9"/>
  <c r="R30" i="9"/>
  <c r="G30" i="9"/>
  <c r="S30" i="9"/>
  <c r="H30" i="9"/>
  <c r="T30" i="9"/>
  <c r="I30" i="9"/>
  <c r="U30" i="9"/>
  <c r="J30" i="9"/>
  <c r="V30" i="9"/>
  <c r="K30" i="9"/>
  <c r="W30" i="9"/>
  <c r="L30" i="9"/>
  <c r="X30" i="9"/>
  <c r="E31" i="9"/>
  <c r="Q31" i="9"/>
  <c r="F31" i="9"/>
  <c r="R31" i="9"/>
  <c r="G31" i="9"/>
  <c r="S31" i="9"/>
  <c r="H31" i="9"/>
  <c r="T31" i="9"/>
  <c r="I31" i="9"/>
  <c r="U31" i="9"/>
  <c r="J31" i="9"/>
  <c r="V31" i="9"/>
  <c r="K31" i="9"/>
  <c r="W31" i="9"/>
  <c r="L31" i="9"/>
  <c r="X31" i="9"/>
  <c r="E32" i="9"/>
  <c r="Q32" i="9"/>
  <c r="F32" i="9"/>
  <c r="R32" i="9"/>
  <c r="G32" i="9"/>
  <c r="S32" i="9"/>
  <c r="H32" i="9"/>
  <c r="T32" i="9"/>
  <c r="I32" i="9"/>
  <c r="U32" i="9"/>
  <c r="J32" i="9"/>
  <c r="V32" i="9"/>
  <c r="K32" i="9"/>
  <c r="W32" i="9"/>
  <c r="L32" i="9"/>
  <c r="X32" i="9"/>
  <c r="E33" i="9"/>
  <c r="Q33" i="9"/>
  <c r="F33" i="9"/>
  <c r="R33" i="9"/>
  <c r="G33" i="9"/>
  <c r="S33" i="9"/>
  <c r="H33" i="9"/>
  <c r="T33" i="9"/>
  <c r="I33" i="9"/>
  <c r="U33" i="9"/>
  <c r="J33" i="9"/>
  <c r="V33" i="9"/>
  <c r="K33" i="9"/>
  <c r="W33" i="9"/>
  <c r="L33" i="9"/>
  <c r="X33" i="9"/>
  <c r="E34" i="9"/>
  <c r="Q34" i="9"/>
  <c r="F34" i="9"/>
  <c r="R34" i="9"/>
  <c r="G34" i="9"/>
  <c r="S34" i="9"/>
  <c r="H34" i="9"/>
  <c r="T34" i="9"/>
  <c r="I34" i="9"/>
  <c r="U34" i="9"/>
  <c r="J34" i="9"/>
  <c r="V34" i="9"/>
  <c r="K34" i="9"/>
  <c r="W34" i="9"/>
  <c r="L34" i="9"/>
  <c r="X34" i="9"/>
  <c r="E35" i="9"/>
  <c r="Q35" i="9"/>
  <c r="F35" i="9"/>
  <c r="R35" i="9"/>
  <c r="G35" i="9"/>
  <c r="S35" i="9"/>
  <c r="H35" i="9"/>
  <c r="T35" i="9"/>
  <c r="I35" i="9"/>
  <c r="U35" i="9"/>
  <c r="J35" i="9"/>
  <c r="V35" i="9"/>
  <c r="K35" i="9"/>
  <c r="W35" i="9"/>
  <c r="L35" i="9"/>
  <c r="X35" i="9"/>
  <c r="E36" i="9"/>
  <c r="Q36" i="9"/>
  <c r="F36" i="9"/>
  <c r="R36" i="9"/>
  <c r="G36" i="9"/>
  <c r="S36" i="9"/>
  <c r="H36" i="9"/>
  <c r="T36" i="9"/>
  <c r="I36" i="9"/>
  <c r="U36" i="9"/>
  <c r="J36" i="9"/>
  <c r="V36" i="9"/>
  <c r="K36" i="9"/>
  <c r="W36" i="9"/>
  <c r="L36" i="9"/>
  <c r="X36" i="9"/>
  <c r="E37" i="9"/>
  <c r="Q37" i="9"/>
  <c r="F37" i="9"/>
  <c r="R37" i="9"/>
  <c r="G37" i="9"/>
  <c r="S37" i="9"/>
  <c r="H37" i="9"/>
  <c r="T37" i="9"/>
  <c r="I37" i="9"/>
  <c r="U37" i="9"/>
  <c r="J37" i="9"/>
  <c r="V37" i="9"/>
  <c r="K37" i="9"/>
  <c r="W37" i="9"/>
  <c r="L37" i="9"/>
  <c r="X37" i="9"/>
  <c r="E38" i="9"/>
  <c r="Q38" i="9"/>
  <c r="F38" i="9"/>
  <c r="R38" i="9"/>
  <c r="G38" i="9"/>
  <c r="S38" i="9"/>
  <c r="H38" i="9"/>
  <c r="T38" i="9"/>
  <c r="I38" i="9"/>
  <c r="U38" i="9"/>
  <c r="J38" i="9"/>
  <c r="V38" i="9"/>
  <c r="K38" i="9"/>
  <c r="W38" i="9"/>
  <c r="L38" i="9"/>
  <c r="X38" i="9"/>
  <c r="E39" i="9"/>
  <c r="Q39" i="9"/>
  <c r="F39" i="9"/>
  <c r="R39" i="9"/>
  <c r="G39" i="9"/>
  <c r="S39" i="9"/>
  <c r="H39" i="9"/>
  <c r="T39" i="9"/>
  <c r="I39" i="9"/>
  <c r="U39" i="9"/>
  <c r="J39" i="9"/>
  <c r="V39" i="9"/>
  <c r="K39" i="9"/>
  <c r="W39" i="9"/>
  <c r="L39" i="9"/>
  <c r="X39" i="9"/>
  <c r="E40" i="9"/>
  <c r="Q40" i="9"/>
  <c r="F40" i="9"/>
  <c r="R40" i="9"/>
  <c r="G40" i="9"/>
  <c r="S40" i="9"/>
  <c r="H40" i="9"/>
  <c r="T40" i="9"/>
  <c r="I40" i="9"/>
  <c r="U40" i="9"/>
  <c r="J40" i="9"/>
  <c r="V40" i="9"/>
  <c r="K40" i="9"/>
  <c r="W40" i="9"/>
  <c r="L40" i="9"/>
  <c r="X40" i="9"/>
  <c r="E41" i="9"/>
  <c r="Q41" i="9"/>
  <c r="F41" i="9"/>
  <c r="R41" i="9"/>
  <c r="G41" i="9"/>
  <c r="S41" i="9"/>
  <c r="H41" i="9"/>
  <c r="T41" i="9"/>
  <c r="I41" i="9"/>
  <c r="U41" i="9"/>
  <c r="J41" i="9"/>
  <c r="V41" i="9"/>
  <c r="K41" i="9"/>
  <c r="W41" i="9"/>
  <c r="L41" i="9"/>
  <c r="X41" i="9"/>
  <c r="E42" i="9"/>
  <c r="Q42" i="9"/>
  <c r="F42" i="9"/>
  <c r="R42" i="9"/>
  <c r="G42" i="9"/>
  <c r="S42" i="9"/>
  <c r="H42" i="9"/>
  <c r="T42" i="9"/>
  <c r="I42" i="9"/>
  <c r="U42" i="9"/>
  <c r="J42" i="9"/>
  <c r="V42" i="9"/>
  <c r="K42" i="9"/>
  <c r="W42" i="9"/>
  <c r="L42" i="9"/>
  <c r="X42" i="9"/>
  <c r="E43" i="9"/>
  <c r="Q43" i="9"/>
  <c r="F43" i="9"/>
  <c r="R43" i="9"/>
  <c r="G43" i="9"/>
  <c r="S43" i="9"/>
  <c r="H43" i="9"/>
  <c r="T43" i="9"/>
  <c r="I43" i="9"/>
  <c r="U43" i="9"/>
  <c r="J43" i="9"/>
  <c r="V43" i="9"/>
  <c r="K43" i="9"/>
  <c r="W43" i="9"/>
  <c r="L43" i="9"/>
  <c r="X43" i="9"/>
  <c r="E44" i="9"/>
  <c r="Q44" i="9"/>
  <c r="F44" i="9"/>
  <c r="R44" i="9"/>
  <c r="G44" i="9"/>
  <c r="S44" i="9"/>
  <c r="H44" i="9"/>
  <c r="T44" i="9"/>
  <c r="I44" i="9"/>
  <c r="U44" i="9"/>
  <c r="J44" i="9"/>
  <c r="V44" i="9"/>
  <c r="K44" i="9"/>
  <c r="W44" i="9"/>
  <c r="L44" i="9"/>
  <c r="X44" i="9"/>
  <c r="E45" i="9"/>
  <c r="Q45" i="9"/>
  <c r="F45" i="9"/>
  <c r="R45" i="9"/>
  <c r="G45" i="9"/>
  <c r="S45" i="9"/>
  <c r="H45" i="9"/>
  <c r="T45" i="9"/>
  <c r="I45" i="9"/>
  <c r="U45" i="9"/>
  <c r="J45" i="9"/>
  <c r="V45" i="9"/>
  <c r="K45" i="9"/>
  <c r="W45" i="9"/>
  <c r="L45" i="9"/>
  <c r="X45" i="9"/>
  <c r="E46" i="9"/>
  <c r="Q46" i="9"/>
  <c r="F46" i="9"/>
  <c r="R46" i="9"/>
  <c r="G46" i="9"/>
  <c r="S46" i="9"/>
  <c r="H46" i="9"/>
  <c r="T46" i="9"/>
  <c r="I46" i="9"/>
  <c r="U46" i="9"/>
  <c r="J46" i="9"/>
  <c r="V46" i="9"/>
  <c r="K46" i="9"/>
  <c r="W46" i="9"/>
  <c r="L46" i="9"/>
  <c r="X46" i="9"/>
  <c r="E47" i="9"/>
  <c r="Q47" i="9"/>
  <c r="F47" i="9"/>
  <c r="R47" i="9"/>
  <c r="G47" i="9"/>
  <c r="S47" i="9"/>
  <c r="H47" i="9"/>
  <c r="T47" i="9"/>
  <c r="I47" i="9"/>
  <c r="U47" i="9"/>
  <c r="J47" i="9"/>
  <c r="V47" i="9"/>
  <c r="K47" i="9"/>
  <c r="W47" i="9"/>
  <c r="L47" i="9"/>
  <c r="X47" i="9"/>
  <c r="E48" i="9"/>
  <c r="Q48" i="9"/>
  <c r="F48" i="9"/>
  <c r="R48" i="9"/>
  <c r="G48" i="9"/>
  <c r="S48" i="9"/>
  <c r="H48" i="9"/>
  <c r="T48" i="9"/>
  <c r="I48" i="9"/>
  <c r="U48" i="9"/>
  <c r="J48" i="9"/>
  <c r="V48" i="9"/>
  <c r="K48" i="9"/>
  <c r="W48" i="9"/>
  <c r="L48" i="9"/>
  <c r="X48" i="9"/>
  <c r="E49" i="9"/>
  <c r="Q49" i="9"/>
  <c r="F49" i="9"/>
  <c r="R49" i="9"/>
  <c r="G49" i="9"/>
  <c r="S49" i="9"/>
  <c r="H49" i="9"/>
  <c r="T49" i="9"/>
  <c r="I49" i="9"/>
  <c r="U49" i="9"/>
  <c r="J49" i="9"/>
  <c r="V49" i="9"/>
  <c r="K49" i="9"/>
  <c r="W49" i="9"/>
  <c r="L49" i="9"/>
  <c r="X49" i="9"/>
  <c r="E50" i="9"/>
  <c r="Q50" i="9"/>
  <c r="F50" i="9"/>
  <c r="R50" i="9"/>
  <c r="G50" i="9"/>
  <c r="S50" i="9"/>
  <c r="H50" i="9"/>
  <c r="T50" i="9"/>
  <c r="I50" i="9"/>
  <c r="U50" i="9"/>
  <c r="J50" i="9"/>
  <c r="V50" i="9"/>
  <c r="K50" i="9"/>
  <c r="W50" i="9"/>
  <c r="L50" i="9"/>
  <c r="X50" i="9"/>
  <c r="E51" i="9"/>
  <c r="Q51" i="9"/>
  <c r="F51" i="9"/>
  <c r="R51" i="9"/>
  <c r="G51" i="9"/>
  <c r="S51" i="9"/>
  <c r="H51" i="9"/>
  <c r="T51" i="9"/>
  <c r="I51" i="9"/>
  <c r="U51" i="9"/>
  <c r="J51" i="9"/>
  <c r="V51" i="9"/>
  <c r="K51" i="9"/>
  <c r="W51" i="9"/>
  <c r="L51" i="9"/>
  <c r="X51" i="9"/>
  <c r="E52" i="9"/>
  <c r="Q52" i="9"/>
  <c r="F52" i="9"/>
  <c r="R52" i="9"/>
  <c r="G52" i="9"/>
  <c r="S52" i="9"/>
  <c r="H52" i="9"/>
  <c r="T52" i="9"/>
  <c r="I52" i="9"/>
  <c r="U52" i="9"/>
  <c r="J52" i="9"/>
  <c r="V52" i="9"/>
  <c r="K52" i="9"/>
  <c r="W52" i="9"/>
  <c r="L52" i="9"/>
  <c r="X52" i="9"/>
  <c r="E53" i="9"/>
  <c r="Q53" i="9"/>
  <c r="F53" i="9"/>
  <c r="R53" i="9"/>
  <c r="G53" i="9"/>
  <c r="S53" i="9"/>
  <c r="H53" i="9"/>
  <c r="T53" i="9"/>
  <c r="I53" i="9"/>
  <c r="U53" i="9"/>
  <c r="J53" i="9"/>
  <c r="V53" i="9"/>
  <c r="K53" i="9"/>
  <c r="W53" i="9"/>
  <c r="L53" i="9"/>
  <c r="X53" i="9"/>
  <c r="E54" i="9"/>
  <c r="Q54" i="9"/>
  <c r="F54" i="9"/>
  <c r="R54" i="9"/>
  <c r="G54" i="9"/>
  <c r="S54" i="9"/>
  <c r="H54" i="9"/>
  <c r="T54" i="9"/>
  <c r="I54" i="9"/>
  <c r="U54" i="9"/>
  <c r="J54" i="9"/>
  <c r="V54" i="9"/>
  <c r="K54" i="9"/>
  <c r="W54" i="9"/>
  <c r="L54" i="9"/>
  <c r="X54" i="9"/>
  <c r="E55" i="9"/>
  <c r="Q55" i="9"/>
  <c r="F55" i="9"/>
  <c r="R55" i="9"/>
  <c r="G55" i="9"/>
  <c r="S55" i="9"/>
  <c r="H55" i="9"/>
  <c r="T55" i="9"/>
  <c r="I55" i="9"/>
  <c r="U55" i="9"/>
  <c r="J55" i="9"/>
  <c r="V55" i="9"/>
  <c r="K55" i="9"/>
  <c r="W55" i="9"/>
  <c r="L55" i="9"/>
  <c r="X55" i="9"/>
  <c r="E56" i="9"/>
  <c r="Q56" i="9"/>
  <c r="F56" i="9"/>
  <c r="R56" i="9"/>
  <c r="G56" i="9"/>
  <c r="S56" i="9"/>
  <c r="H56" i="9"/>
  <c r="T56" i="9"/>
  <c r="I56" i="9"/>
  <c r="U56" i="9"/>
  <c r="J56" i="9"/>
  <c r="V56" i="9"/>
  <c r="K56" i="9"/>
  <c r="W56" i="9"/>
  <c r="L56" i="9"/>
  <c r="X56" i="9"/>
  <c r="E57" i="9"/>
  <c r="Q57" i="9"/>
  <c r="F57" i="9"/>
  <c r="R57" i="9"/>
  <c r="G57" i="9"/>
  <c r="S57" i="9"/>
  <c r="H57" i="9"/>
  <c r="T57" i="9"/>
  <c r="I57" i="9"/>
  <c r="U57" i="9"/>
  <c r="J57" i="9"/>
  <c r="V57" i="9"/>
  <c r="K57" i="9"/>
  <c r="W57" i="9"/>
  <c r="L57" i="9"/>
  <c r="X57" i="9"/>
  <c r="E58" i="9"/>
  <c r="Q58" i="9"/>
  <c r="F58" i="9"/>
  <c r="R58" i="9"/>
  <c r="G58" i="9"/>
  <c r="S58" i="9"/>
  <c r="H58" i="9"/>
  <c r="T58" i="9"/>
  <c r="I58" i="9"/>
  <c r="U58" i="9"/>
  <c r="J58" i="9"/>
  <c r="V58" i="9"/>
  <c r="K58" i="9"/>
  <c r="W58" i="9"/>
  <c r="L58" i="9"/>
  <c r="X58" i="9"/>
  <c r="E59" i="9"/>
  <c r="Q59" i="9"/>
  <c r="F59" i="9"/>
  <c r="R59" i="9"/>
  <c r="G59" i="9"/>
  <c r="S59" i="9"/>
  <c r="H59" i="9"/>
  <c r="T59" i="9"/>
  <c r="I59" i="9"/>
  <c r="U59" i="9"/>
  <c r="J59" i="9"/>
  <c r="V59" i="9"/>
  <c r="K59" i="9"/>
  <c r="W59" i="9"/>
  <c r="L59" i="9"/>
  <c r="X59" i="9"/>
  <c r="E60" i="9"/>
  <c r="Q60" i="9"/>
  <c r="F60" i="9"/>
  <c r="R60" i="9"/>
  <c r="G60" i="9"/>
  <c r="S60" i="9"/>
  <c r="H60" i="9"/>
  <c r="T60" i="9"/>
  <c r="I60" i="9"/>
  <c r="U60" i="9"/>
  <c r="J60" i="9"/>
  <c r="V60" i="9"/>
  <c r="K60" i="9"/>
  <c r="W60" i="9"/>
  <c r="L60" i="9"/>
  <c r="X60" i="9"/>
  <c r="E61" i="9"/>
  <c r="Q61" i="9"/>
  <c r="F61" i="9"/>
  <c r="R61" i="9"/>
  <c r="G61" i="9"/>
  <c r="S61" i="9"/>
  <c r="H61" i="9"/>
  <c r="T61" i="9"/>
  <c r="I61" i="9"/>
  <c r="U61" i="9"/>
  <c r="J61" i="9"/>
  <c r="V61" i="9"/>
  <c r="K61" i="9"/>
  <c r="W61" i="9"/>
  <c r="L61" i="9"/>
  <c r="X61" i="9"/>
  <c r="E62" i="9"/>
  <c r="Q62" i="9"/>
  <c r="F62" i="9"/>
  <c r="R62" i="9"/>
  <c r="G62" i="9"/>
  <c r="S62" i="9"/>
  <c r="H62" i="9"/>
  <c r="T62" i="9"/>
  <c r="I62" i="9"/>
  <c r="U62" i="9"/>
  <c r="J62" i="9"/>
  <c r="V62" i="9"/>
  <c r="K62" i="9"/>
  <c r="W62" i="9"/>
  <c r="L62" i="9"/>
  <c r="X62" i="9"/>
  <c r="E63" i="9"/>
  <c r="Q63" i="9"/>
  <c r="F63" i="9"/>
  <c r="R63" i="9"/>
  <c r="G63" i="9"/>
  <c r="S63" i="9"/>
  <c r="H63" i="9"/>
  <c r="T63" i="9"/>
  <c r="I63" i="9"/>
  <c r="U63" i="9"/>
  <c r="J63" i="9"/>
  <c r="V63" i="9"/>
  <c r="K63" i="9"/>
  <c r="W63" i="9"/>
  <c r="L63" i="9"/>
  <c r="X63" i="9"/>
  <c r="E64" i="9"/>
  <c r="Q64" i="9"/>
  <c r="F64" i="9"/>
  <c r="R64" i="9"/>
  <c r="G64" i="9"/>
  <c r="S64" i="9"/>
  <c r="H64" i="9"/>
  <c r="T64" i="9"/>
  <c r="I64" i="9"/>
  <c r="U64" i="9"/>
  <c r="J64" i="9"/>
  <c r="V64" i="9"/>
  <c r="K64" i="9"/>
  <c r="W64" i="9"/>
  <c r="L64" i="9"/>
  <c r="X64" i="9"/>
  <c r="E65" i="9"/>
  <c r="Q65" i="9"/>
  <c r="F65" i="9"/>
  <c r="R65" i="9"/>
  <c r="G65" i="9"/>
  <c r="S65" i="9"/>
  <c r="H65" i="9"/>
  <c r="T65" i="9"/>
  <c r="I65" i="9"/>
  <c r="U65" i="9"/>
  <c r="J65" i="9"/>
  <c r="V65" i="9"/>
  <c r="K65" i="9"/>
  <c r="W65" i="9"/>
  <c r="L65" i="9"/>
  <c r="X65" i="9"/>
  <c r="E66" i="9"/>
  <c r="Q66" i="9"/>
  <c r="F66" i="9"/>
  <c r="R66" i="9"/>
  <c r="G66" i="9"/>
  <c r="S66" i="9"/>
  <c r="H66" i="9"/>
  <c r="T66" i="9"/>
  <c r="I66" i="9"/>
  <c r="U66" i="9"/>
  <c r="J66" i="9"/>
  <c r="V66" i="9"/>
  <c r="K66" i="9"/>
  <c r="W66" i="9"/>
  <c r="L66" i="9"/>
  <c r="X66" i="9"/>
  <c r="E67" i="9"/>
  <c r="Q67" i="9"/>
  <c r="F67" i="9"/>
  <c r="R67" i="9"/>
  <c r="G67" i="9"/>
  <c r="S67" i="9"/>
  <c r="H67" i="9"/>
  <c r="T67" i="9"/>
  <c r="I67" i="9"/>
  <c r="U67" i="9"/>
  <c r="J67" i="9"/>
  <c r="V67" i="9"/>
  <c r="K67" i="9"/>
  <c r="W67" i="9"/>
  <c r="L67" i="9"/>
  <c r="X67" i="9"/>
  <c r="E68" i="9"/>
  <c r="Q68" i="9"/>
  <c r="F68" i="9"/>
  <c r="R68" i="9"/>
  <c r="G68" i="9"/>
  <c r="S68" i="9"/>
  <c r="H68" i="9"/>
  <c r="T68" i="9"/>
  <c r="I68" i="9"/>
  <c r="U68" i="9"/>
  <c r="J68" i="9"/>
  <c r="V68" i="9"/>
  <c r="K68" i="9"/>
  <c r="W68" i="9"/>
  <c r="L68" i="9"/>
  <c r="X68" i="9"/>
  <c r="E69" i="9"/>
  <c r="Q69" i="9"/>
  <c r="F69" i="9"/>
  <c r="R69" i="9"/>
  <c r="G69" i="9"/>
  <c r="S69" i="9"/>
  <c r="H69" i="9"/>
  <c r="T69" i="9"/>
  <c r="I69" i="9"/>
  <c r="U69" i="9"/>
  <c r="J69" i="9"/>
  <c r="V69" i="9"/>
  <c r="K69" i="9"/>
  <c r="W69" i="9"/>
  <c r="L69" i="9"/>
  <c r="X69" i="9"/>
  <c r="E70" i="9"/>
  <c r="Q70" i="9"/>
  <c r="F70" i="9"/>
  <c r="R70" i="9"/>
  <c r="G70" i="9"/>
  <c r="S70" i="9"/>
  <c r="H70" i="9"/>
  <c r="T70" i="9"/>
  <c r="I70" i="9"/>
  <c r="U70" i="9"/>
  <c r="J70" i="9"/>
  <c r="V70" i="9"/>
  <c r="K70" i="9"/>
  <c r="W70" i="9"/>
  <c r="L70" i="9"/>
  <c r="X70" i="9"/>
  <c r="E71" i="9"/>
  <c r="Q71" i="9"/>
  <c r="F71" i="9"/>
  <c r="R71" i="9"/>
  <c r="G71" i="9"/>
  <c r="S71" i="9"/>
  <c r="H71" i="9"/>
  <c r="T71" i="9"/>
  <c r="I71" i="9"/>
  <c r="U71" i="9"/>
  <c r="J71" i="9"/>
  <c r="V71" i="9"/>
  <c r="K71" i="9"/>
  <c r="W71" i="9"/>
  <c r="L71" i="9"/>
  <c r="X71" i="9"/>
  <c r="E72" i="9"/>
  <c r="Q72" i="9"/>
  <c r="F72" i="9"/>
  <c r="R72" i="9"/>
  <c r="G72" i="9"/>
  <c r="S72" i="9"/>
  <c r="H72" i="9"/>
  <c r="T72" i="9"/>
  <c r="I72" i="9"/>
  <c r="U72" i="9"/>
  <c r="J72" i="9"/>
  <c r="V72" i="9"/>
  <c r="K72" i="9"/>
  <c r="W72" i="9"/>
  <c r="L72" i="9"/>
  <c r="X72" i="9"/>
  <c r="E73" i="9"/>
  <c r="Q73" i="9"/>
  <c r="F73" i="9"/>
  <c r="R73" i="9"/>
  <c r="G73" i="9"/>
  <c r="S73" i="9"/>
  <c r="H73" i="9"/>
  <c r="T73" i="9"/>
  <c r="I73" i="9"/>
  <c r="U73" i="9"/>
  <c r="J73" i="9"/>
  <c r="V73" i="9"/>
  <c r="K73" i="9"/>
  <c r="W73" i="9"/>
  <c r="L73" i="9"/>
  <c r="X73" i="9"/>
  <c r="E74" i="9"/>
  <c r="Q74" i="9"/>
  <c r="F74" i="9"/>
  <c r="R74" i="9"/>
  <c r="G74" i="9"/>
  <c r="S74" i="9"/>
  <c r="H74" i="9"/>
  <c r="T74" i="9"/>
  <c r="I74" i="9"/>
  <c r="U74" i="9"/>
  <c r="J74" i="9"/>
  <c r="V74" i="9"/>
  <c r="K74" i="9"/>
  <c r="W74" i="9"/>
  <c r="L74" i="9"/>
  <c r="X74" i="9"/>
  <c r="E75" i="9"/>
  <c r="Q75" i="9"/>
  <c r="F75" i="9"/>
  <c r="R75" i="9"/>
  <c r="G75" i="9"/>
  <c r="S75" i="9"/>
  <c r="H75" i="9"/>
  <c r="T75" i="9"/>
  <c r="I75" i="9"/>
  <c r="U75" i="9"/>
  <c r="J75" i="9"/>
  <c r="V75" i="9"/>
  <c r="K75" i="9"/>
  <c r="W75" i="9"/>
  <c r="L75" i="9"/>
  <c r="X75" i="9"/>
  <c r="E76" i="9"/>
  <c r="Q76" i="9"/>
  <c r="F76" i="9"/>
  <c r="R76" i="9"/>
  <c r="G76" i="9"/>
  <c r="S76" i="9"/>
  <c r="H76" i="9"/>
  <c r="T76" i="9"/>
  <c r="I76" i="9"/>
  <c r="U76" i="9"/>
  <c r="J76" i="9"/>
  <c r="V76" i="9"/>
  <c r="K76" i="9"/>
  <c r="W76" i="9"/>
  <c r="L76" i="9"/>
  <c r="X76" i="9"/>
  <c r="E77" i="9"/>
  <c r="Q77" i="9"/>
  <c r="F77" i="9"/>
  <c r="R77" i="9"/>
  <c r="G77" i="9"/>
  <c r="S77" i="9"/>
  <c r="H77" i="9"/>
  <c r="T77" i="9"/>
  <c r="I77" i="9"/>
  <c r="U77" i="9"/>
  <c r="J77" i="9"/>
  <c r="V77" i="9"/>
  <c r="K77" i="9"/>
  <c r="W77" i="9"/>
  <c r="L77" i="9"/>
  <c r="X77" i="9"/>
  <c r="E78" i="9"/>
  <c r="Q78" i="9"/>
  <c r="F78" i="9"/>
  <c r="R78" i="9"/>
  <c r="G78" i="9"/>
  <c r="S78" i="9"/>
  <c r="H78" i="9"/>
  <c r="T78" i="9"/>
  <c r="I78" i="9"/>
  <c r="U78" i="9"/>
  <c r="J78" i="9"/>
  <c r="V78" i="9"/>
  <c r="K78" i="9"/>
  <c r="W78" i="9"/>
  <c r="L78" i="9"/>
  <c r="X78" i="9"/>
  <c r="E79" i="9"/>
  <c r="Q79" i="9"/>
  <c r="F79" i="9"/>
  <c r="R79" i="9"/>
  <c r="G79" i="9"/>
  <c r="S79" i="9"/>
  <c r="H79" i="9"/>
  <c r="T79" i="9"/>
  <c r="I79" i="9"/>
  <c r="U79" i="9"/>
  <c r="J79" i="9"/>
  <c r="V79" i="9"/>
  <c r="K79" i="9"/>
  <c r="W79" i="9"/>
  <c r="L79" i="9"/>
  <c r="X79" i="9"/>
  <c r="E80" i="9"/>
  <c r="Q80" i="9"/>
  <c r="F80" i="9"/>
  <c r="R80" i="9"/>
  <c r="G80" i="9"/>
  <c r="S80" i="9"/>
  <c r="H80" i="9"/>
  <c r="T80" i="9"/>
  <c r="I80" i="9"/>
  <c r="U80" i="9"/>
  <c r="J80" i="9"/>
  <c r="V80" i="9"/>
  <c r="K80" i="9"/>
  <c r="W80" i="9"/>
  <c r="L80" i="9"/>
  <c r="X80" i="9"/>
  <c r="E81" i="9"/>
  <c r="Q81" i="9"/>
  <c r="F81" i="9"/>
  <c r="R81" i="9"/>
  <c r="G81" i="9"/>
  <c r="S81" i="9"/>
  <c r="H81" i="9"/>
  <c r="T81" i="9"/>
  <c r="I81" i="9"/>
  <c r="U81" i="9"/>
  <c r="J81" i="9"/>
  <c r="V81" i="9"/>
  <c r="K81" i="9"/>
  <c r="W81" i="9"/>
  <c r="L81" i="9"/>
  <c r="X81" i="9"/>
  <c r="E82" i="9"/>
  <c r="Q82" i="9"/>
  <c r="F82" i="9"/>
  <c r="R82" i="9"/>
  <c r="G82" i="9"/>
  <c r="S82" i="9"/>
  <c r="H82" i="9"/>
  <c r="T82" i="9"/>
  <c r="I82" i="9"/>
  <c r="U82" i="9"/>
  <c r="J82" i="9"/>
  <c r="V82" i="9"/>
  <c r="K82" i="9"/>
  <c r="W82" i="9"/>
  <c r="L82" i="9"/>
  <c r="X82" i="9"/>
  <c r="E83" i="9"/>
  <c r="Q83" i="9"/>
  <c r="F83" i="9"/>
  <c r="R83" i="9"/>
  <c r="G83" i="9"/>
  <c r="S83" i="9"/>
  <c r="H83" i="9"/>
  <c r="T83" i="9"/>
  <c r="I83" i="9"/>
  <c r="U83" i="9"/>
  <c r="J83" i="9"/>
  <c r="V83" i="9"/>
  <c r="K83" i="9"/>
  <c r="W83" i="9"/>
  <c r="L83" i="9"/>
  <c r="X83" i="9"/>
  <c r="E84" i="9"/>
  <c r="Q84" i="9"/>
  <c r="F84" i="9"/>
  <c r="R84" i="9"/>
  <c r="G84" i="9"/>
  <c r="S84" i="9"/>
  <c r="H84" i="9"/>
  <c r="T84" i="9"/>
  <c r="I84" i="9"/>
  <c r="U84" i="9"/>
  <c r="J84" i="9"/>
  <c r="V84" i="9"/>
  <c r="K84" i="9"/>
  <c r="W84" i="9"/>
  <c r="L84" i="9"/>
  <c r="X84" i="9"/>
  <c r="E85" i="9"/>
  <c r="Q85" i="9"/>
  <c r="F85" i="9"/>
  <c r="R85" i="9"/>
  <c r="G85" i="9"/>
  <c r="S85" i="9"/>
  <c r="H85" i="9"/>
  <c r="T85" i="9"/>
  <c r="I85" i="9"/>
  <c r="U85" i="9"/>
  <c r="J85" i="9"/>
  <c r="V85" i="9"/>
  <c r="K85" i="9"/>
  <c r="W85" i="9"/>
  <c r="L85" i="9"/>
  <c r="X85" i="9"/>
  <c r="E86" i="9"/>
  <c r="Q86" i="9"/>
  <c r="F86" i="9"/>
  <c r="R86" i="9"/>
  <c r="G86" i="9"/>
  <c r="S86" i="9"/>
  <c r="H86" i="9"/>
  <c r="T86" i="9"/>
  <c r="I86" i="9"/>
  <c r="U86" i="9"/>
  <c r="J86" i="9"/>
  <c r="V86" i="9"/>
  <c r="K86" i="9"/>
  <c r="W86" i="9"/>
  <c r="L86" i="9"/>
  <c r="X86" i="9"/>
  <c r="E87" i="9"/>
  <c r="Q87" i="9"/>
  <c r="F87" i="9"/>
  <c r="R87" i="9"/>
  <c r="G87" i="9"/>
  <c r="S87" i="9"/>
  <c r="H87" i="9"/>
  <c r="T87" i="9"/>
  <c r="I87" i="9"/>
  <c r="U87" i="9"/>
  <c r="J87" i="9"/>
  <c r="V87" i="9"/>
  <c r="K87" i="9"/>
  <c r="W87" i="9"/>
  <c r="L87" i="9"/>
  <c r="X87" i="9"/>
  <c r="E88" i="9"/>
  <c r="Q88" i="9"/>
  <c r="F88" i="9"/>
  <c r="R88" i="9"/>
  <c r="G88" i="9"/>
  <c r="S88" i="9"/>
  <c r="H88" i="9"/>
  <c r="T88" i="9"/>
  <c r="I88" i="9"/>
  <c r="U88" i="9"/>
  <c r="J88" i="9"/>
  <c r="V88" i="9"/>
  <c r="K88" i="9"/>
  <c r="W88" i="9"/>
  <c r="L88" i="9"/>
  <c r="X88" i="9"/>
  <c r="E89" i="9"/>
  <c r="Q89" i="9"/>
  <c r="F89" i="9"/>
  <c r="R89" i="9"/>
  <c r="G89" i="9"/>
  <c r="S89" i="9"/>
  <c r="H89" i="9"/>
  <c r="T89" i="9"/>
  <c r="I89" i="9"/>
  <c r="U89" i="9"/>
  <c r="J89" i="9"/>
  <c r="V89" i="9"/>
  <c r="K89" i="9"/>
  <c r="W89" i="9"/>
  <c r="L89" i="9"/>
  <c r="X89" i="9"/>
  <c r="E90" i="9"/>
  <c r="Q90" i="9"/>
  <c r="F90" i="9"/>
  <c r="R90" i="9"/>
  <c r="G90" i="9"/>
  <c r="S90" i="9"/>
  <c r="H90" i="9"/>
  <c r="T90" i="9"/>
  <c r="I90" i="9"/>
  <c r="U90" i="9"/>
  <c r="J90" i="9"/>
  <c r="V90" i="9"/>
  <c r="K90" i="9"/>
  <c r="W90" i="9"/>
  <c r="L90" i="9"/>
  <c r="X9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BH90" i="9"/>
  <c r="BG90" i="9"/>
  <c r="BF90" i="9"/>
  <c r="BE90" i="9"/>
  <c r="BD90" i="9"/>
  <c r="BC90" i="9"/>
  <c r="BB90" i="9"/>
  <c r="BA90" i="9"/>
  <c r="AZ90" i="9"/>
  <c r="AV90" i="9"/>
  <c r="AU90" i="9"/>
  <c r="AT90" i="9"/>
  <c r="AS90" i="9"/>
  <c r="AR90" i="9"/>
  <c r="AQ90" i="9"/>
  <c r="AP90" i="9"/>
  <c r="AO90" i="9"/>
  <c r="AN90" i="9"/>
  <c r="BH89" i="9"/>
  <c r="BG89" i="9"/>
  <c r="BF89" i="9"/>
  <c r="BE89" i="9"/>
  <c r="BD89" i="9"/>
  <c r="BC89" i="9"/>
  <c r="BB89" i="9"/>
  <c r="BA89" i="9"/>
  <c r="AZ89" i="9"/>
  <c r="AV89" i="9"/>
  <c r="AU89" i="9"/>
  <c r="AT89" i="9"/>
  <c r="AS89" i="9"/>
  <c r="AR89" i="9"/>
  <c r="AQ89" i="9"/>
  <c r="AP89" i="9"/>
  <c r="AO89" i="9"/>
  <c r="AN89" i="9"/>
  <c r="BH88" i="9"/>
  <c r="BG88" i="9"/>
  <c r="BF88" i="9"/>
  <c r="BE88" i="9"/>
  <c r="BD88" i="9"/>
  <c r="BC88" i="9"/>
  <c r="BB88" i="9"/>
  <c r="BA88" i="9"/>
  <c r="AZ88" i="9"/>
  <c r="AV88" i="9"/>
  <c r="AU88" i="9"/>
  <c r="AT88" i="9"/>
  <c r="AS88" i="9"/>
  <c r="AR88" i="9"/>
  <c r="AQ88" i="9"/>
  <c r="AP88" i="9"/>
  <c r="AO88" i="9"/>
  <c r="AN88" i="9"/>
  <c r="BH87" i="9"/>
  <c r="BG87" i="9"/>
  <c r="BF87" i="9"/>
  <c r="BE87" i="9"/>
  <c r="BD87" i="9"/>
  <c r="BC87" i="9"/>
  <c r="BB87" i="9"/>
  <c r="BA87" i="9"/>
  <c r="AZ87" i="9"/>
  <c r="AV87" i="9"/>
  <c r="AU87" i="9"/>
  <c r="AT87" i="9"/>
  <c r="AS87" i="9"/>
  <c r="AR87" i="9"/>
  <c r="AQ87" i="9"/>
  <c r="AP87" i="9"/>
  <c r="AO87" i="9"/>
  <c r="AN87" i="9"/>
  <c r="BH86" i="9"/>
  <c r="BG86" i="9"/>
  <c r="BF86" i="9"/>
  <c r="BE86" i="9"/>
  <c r="BD86" i="9"/>
  <c r="BC86" i="9"/>
  <c r="BB86" i="9"/>
  <c r="BA86" i="9"/>
  <c r="AZ86" i="9"/>
  <c r="AV86" i="9"/>
  <c r="AU86" i="9"/>
  <c r="AT86" i="9"/>
  <c r="AS86" i="9"/>
  <c r="AR86" i="9"/>
  <c r="AQ86" i="9"/>
  <c r="AP86" i="9"/>
  <c r="AO86" i="9"/>
  <c r="AN86" i="9"/>
  <c r="BH85" i="9"/>
  <c r="BG85" i="9"/>
  <c r="BF85" i="9"/>
  <c r="BE85" i="9"/>
  <c r="BD85" i="9"/>
  <c r="BC85" i="9"/>
  <c r="BB85" i="9"/>
  <c r="BA85" i="9"/>
  <c r="AZ85" i="9"/>
  <c r="AV85" i="9"/>
  <c r="AU85" i="9"/>
  <c r="AT85" i="9"/>
  <c r="AS85" i="9"/>
  <c r="AR85" i="9"/>
  <c r="AQ85" i="9"/>
  <c r="AP85" i="9"/>
  <c r="AO85" i="9"/>
  <c r="AN85" i="9"/>
  <c r="BH84" i="9"/>
  <c r="BG84" i="9"/>
  <c r="BF84" i="9"/>
  <c r="BE84" i="9"/>
  <c r="BD84" i="9"/>
  <c r="BC84" i="9"/>
  <c r="BB84" i="9"/>
  <c r="BA84" i="9"/>
  <c r="AZ84" i="9"/>
  <c r="AV84" i="9"/>
  <c r="AU84" i="9"/>
  <c r="AT84" i="9"/>
  <c r="AS84" i="9"/>
  <c r="AR84" i="9"/>
  <c r="AQ84" i="9"/>
  <c r="AP84" i="9"/>
  <c r="AO84" i="9"/>
  <c r="AN84" i="9"/>
  <c r="BH83" i="9"/>
  <c r="BG83" i="9"/>
  <c r="BF83" i="9"/>
  <c r="BE83" i="9"/>
  <c r="BD83" i="9"/>
  <c r="BC83" i="9"/>
  <c r="BB83" i="9"/>
  <c r="BA83" i="9"/>
  <c r="AZ83" i="9"/>
  <c r="AV83" i="9"/>
  <c r="AU83" i="9"/>
  <c r="AT83" i="9"/>
  <c r="AS83" i="9"/>
  <c r="AR83" i="9"/>
  <c r="AQ83" i="9"/>
  <c r="AP83" i="9"/>
  <c r="AO83" i="9"/>
  <c r="AN83" i="9"/>
  <c r="BH82" i="9"/>
  <c r="BG82" i="9"/>
  <c r="BF82" i="9"/>
  <c r="BE82" i="9"/>
  <c r="BD82" i="9"/>
  <c r="BC82" i="9"/>
  <c r="BB82" i="9"/>
  <c r="BA82" i="9"/>
  <c r="AZ82" i="9"/>
  <c r="AV82" i="9"/>
  <c r="AU82" i="9"/>
  <c r="AT82" i="9"/>
  <c r="AS82" i="9"/>
  <c r="AR82" i="9"/>
  <c r="AQ82" i="9"/>
  <c r="AP82" i="9"/>
  <c r="AO82" i="9"/>
  <c r="AN82" i="9"/>
  <c r="BH81" i="9"/>
  <c r="BG81" i="9"/>
  <c r="BF81" i="9"/>
  <c r="BE81" i="9"/>
  <c r="BD81" i="9"/>
  <c r="BC81" i="9"/>
  <c r="BB81" i="9"/>
  <c r="BA81" i="9"/>
  <c r="AZ81" i="9"/>
  <c r="AV81" i="9"/>
  <c r="AU81" i="9"/>
  <c r="AT81" i="9"/>
  <c r="AS81" i="9"/>
  <c r="AR81" i="9"/>
  <c r="AQ81" i="9"/>
  <c r="AP81" i="9"/>
  <c r="AO81" i="9"/>
  <c r="AN81" i="9"/>
  <c r="BH80" i="9"/>
  <c r="BG80" i="9"/>
  <c r="BF80" i="9"/>
  <c r="BE80" i="9"/>
  <c r="BD80" i="9"/>
  <c r="BC80" i="9"/>
  <c r="BB80" i="9"/>
  <c r="BA80" i="9"/>
  <c r="AZ80" i="9"/>
  <c r="AV80" i="9"/>
  <c r="AU80" i="9"/>
  <c r="AT80" i="9"/>
  <c r="AS80" i="9"/>
  <c r="AR80" i="9"/>
  <c r="AQ80" i="9"/>
  <c r="AP80" i="9"/>
  <c r="AO80" i="9"/>
  <c r="AN80" i="9"/>
  <c r="BH79" i="9"/>
  <c r="BG79" i="9"/>
  <c r="BF79" i="9"/>
  <c r="BE79" i="9"/>
  <c r="BD79" i="9"/>
  <c r="BC79" i="9"/>
  <c r="BB79" i="9"/>
  <c r="BA79" i="9"/>
  <c r="AZ79" i="9"/>
  <c r="AV79" i="9"/>
  <c r="AU79" i="9"/>
  <c r="AT79" i="9"/>
  <c r="AS79" i="9"/>
  <c r="AR79" i="9"/>
  <c r="AQ79" i="9"/>
  <c r="AP79" i="9"/>
  <c r="AO79" i="9"/>
  <c r="AN79" i="9"/>
  <c r="BH78" i="9"/>
  <c r="BG78" i="9"/>
  <c r="BF78" i="9"/>
  <c r="BE78" i="9"/>
  <c r="BD78" i="9"/>
  <c r="BC78" i="9"/>
  <c r="BB78" i="9"/>
  <c r="BA78" i="9"/>
  <c r="AZ78" i="9"/>
  <c r="AV78" i="9"/>
  <c r="AU78" i="9"/>
  <c r="AT78" i="9"/>
  <c r="AS78" i="9"/>
  <c r="AR78" i="9"/>
  <c r="AQ78" i="9"/>
  <c r="AP78" i="9"/>
  <c r="AO78" i="9"/>
  <c r="AN78" i="9"/>
  <c r="BH77" i="9"/>
  <c r="BG77" i="9"/>
  <c r="BF77" i="9"/>
  <c r="BE77" i="9"/>
  <c r="BD77" i="9"/>
  <c r="BC77" i="9"/>
  <c r="BB77" i="9"/>
  <c r="BA77" i="9"/>
  <c r="AZ77" i="9"/>
  <c r="AV77" i="9"/>
  <c r="AU77" i="9"/>
  <c r="AT77" i="9"/>
  <c r="AS77" i="9"/>
  <c r="AR77" i="9"/>
  <c r="AQ77" i="9"/>
  <c r="AP77" i="9"/>
  <c r="AO77" i="9"/>
  <c r="AN77" i="9"/>
  <c r="BH76" i="9"/>
  <c r="BG76" i="9"/>
  <c r="BF76" i="9"/>
  <c r="BE76" i="9"/>
  <c r="BD76" i="9"/>
  <c r="BC76" i="9"/>
  <c r="BB76" i="9"/>
  <c r="BA76" i="9"/>
  <c r="AZ76" i="9"/>
  <c r="AV76" i="9"/>
  <c r="AU76" i="9"/>
  <c r="AT76" i="9"/>
  <c r="AS76" i="9"/>
  <c r="AR76" i="9"/>
  <c r="AQ76" i="9"/>
  <c r="AP76" i="9"/>
  <c r="AO76" i="9"/>
  <c r="AN76" i="9"/>
  <c r="BH75" i="9"/>
  <c r="BG75" i="9"/>
  <c r="BF75" i="9"/>
  <c r="BE75" i="9"/>
  <c r="BD75" i="9"/>
  <c r="BC75" i="9"/>
  <c r="BB75" i="9"/>
  <c r="BA75" i="9"/>
  <c r="AZ75" i="9"/>
  <c r="AV75" i="9"/>
  <c r="AU75" i="9"/>
  <c r="AT75" i="9"/>
  <c r="AS75" i="9"/>
  <c r="AR75" i="9"/>
  <c r="AQ75" i="9"/>
  <c r="AP75" i="9"/>
  <c r="AO75" i="9"/>
  <c r="AN75" i="9"/>
  <c r="BH74" i="9"/>
  <c r="BG74" i="9"/>
  <c r="BF74" i="9"/>
  <c r="BE74" i="9"/>
  <c r="BD74" i="9"/>
  <c r="BC74" i="9"/>
  <c r="BB74" i="9"/>
  <c r="BA74" i="9"/>
  <c r="AZ74" i="9"/>
  <c r="AV74" i="9"/>
  <c r="AU74" i="9"/>
  <c r="AT74" i="9"/>
  <c r="AS74" i="9"/>
  <c r="AR74" i="9"/>
  <c r="AQ74" i="9"/>
  <c r="AP74" i="9"/>
  <c r="AO74" i="9"/>
  <c r="AN74" i="9"/>
  <c r="BH73" i="9"/>
  <c r="BG73" i="9"/>
  <c r="BF73" i="9"/>
  <c r="BE73" i="9"/>
  <c r="BD73" i="9"/>
  <c r="BC73" i="9"/>
  <c r="BB73" i="9"/>
  <c r="BA73" i="9"/>
  <c r="AZ73" i="9"/>
  <c r="AV73" i="9"/>
  <c r="AU73" i="9"/>
  <c r="AT73" i="9"/>
  <c r="AS73" i="9"/>
  <c r="AR73" i="9"/>
  <c r="AQ73" i="9"/>
  <c r="AP73" i="9"/>
  <c r="AO73" i="9"/>
  <c r="AN73" i="9"/>
  <c r="BH72" i="9"/>
  <c r="BG72" i="9"/>
  <c r="BF72" i="9"/>
  <c r="BE72" i="9"/>
  <c r="BD72" i="9"/>
  <c r="BC72" i="9"/>
  <c r="BB72" i="9"/>
  <c r="BA72" i="9"/>
  <c r="AZ72" i="9"/>
  <c r="AV72" i="9"/>
  <c r="AU72" i="9"/>
  <c r="AT72" i="9"/>
  <c r="AS72" i="9"/>
  <c r="AR72" i="9"/>
  <c r="AQ72" i="9"/>
  <c r="AP72" i="9"/>
  <c r="AO72" i="9"/>
  <c r="AN72" i="9"/>
  <c r="BH71" i="9"/>
  <c r="BG71" i="9"/>
  <c r="BF71" i="9"/>
  <c r="BE71" i="9"/>
  <c r="BD71" i="9"/>
  <c r="BC71" i="9"/>
  <c r="BB71" i="9"/>
  <c r="BA71" i="9"/>
  <c r="AZ71" i="9"/>
  <c r="AV71" i="9"/>
  <c r="AU71" i="9"/>
  <c r="AT71" i="9"/>
  <c r="AS71" i="9"/>
  <c r="AR71" i="9"/>
  <c r="AQ71" i="9"/>
  <c r="AP71" i="9"/>
  <c r="AO71" i="9"/>
  <c r="AN71" i="9"/>
  <c r="BH70" i="9"/>
  <c r="BG70" i="9"/>
  <c r="BF70" i="9"/>
  <c r="BE70" i="9"/>
  <c r="BD70" i="9"/>
  <c r="BC70" i="9"/>
  <c r="BB70" i="9"/>
  <c r="BA70" i="9"/>
  <c r="AZ70" i="9"/>
  <c r="AV70" i="9"/>
  <c r="AU70" i="9"/>
  <c r="AT70" i="9"/>
  <c r="AS70" i="9"/>
  <c r="AR70" i="9"/>
  <c r="AQ70" i="9"/>
  <c r="AP70" i="9"/>
  <c r="AO70" i="9"/>
  <c r="AN70" i="9"/>
  <c r="BH69" i="9"/>
  <c r="BG69" i="9"/>
  <c r="BF69" i="9"/>
  <c r="BE69" i="9"/>
  <c r="BD69" i="9"/>
  <c r="BC69" i="9"/>
  <c r="BB69" i="9"/>
  <c r="BA69" i="9"/>
  <c r="AZ69" i="9"/>
  <c r="AV69" i="9"/>
  <c r="AU69" i="9"/>
  <c r="AT69" i="9"/>
  <c r="AS69" i="9"/>
  <c r="AR69" i="9"/>
  <c r="AQ69" i="9"/>
  <c r="AP69" i="9"/>
  <c r="AO69" i="9"/>
  <c r="AN69" i="9"/>
  <c r="BH68" i="9"/>
  <c r="BG68" i="9"/>
  <c r="BF68" i="9"/>
  <c r="BE68" i="9"/>
  <c r="BD68" i="9"/>
  <c r="BC68" i="9"/>
  <c r="BB68" i="9"/>
  <c r="BA68" i="9"/>
  <c r="AZ68" i="9"/>
  <c r="AV68" i="9"/>
  <c r="AU68" i="9"/>
  <c r="AT68" i="9"/>
  <c r="AS68" i="9"/>
  <c r="AR68" i="9"/>
  <c r="AQ68" i="9"/>
  <c r="AP68" i="9"/>
  <c r="AO68" i="9"/>
  <c r="AN68" i="9"/>
  <c r="BH67" i="9"/>
  <c r="BG67" i="9"/>
  <c r="BF67" i="9"/>
  <c r="BE67" i="9"/>
  <c r="BD67" i="9"/>
  <c r="BC67" i="9"/>
  <c r="BB67" i="9"/>
  <c r="BA67" i="9"/>
  <c r="AZ67" i="9"/>
  <c r="AV67" i="9"/>
  <c r="AU67" i="9"/>
  <c r="AT67" i="9"/>
  <c r="AS67" i="9"/>
  <c r="AR67" i="9"/>
  <c r="AQ67" i="9"/>
  <c r="AP67" i="9"/>
  <c r="AO67" i="9"/>
  <c r="AN67" i="9"/>
  <c r="BH66" i="9"/>
  <c r="BG66" i="9"/>
  <c r="BF66" i="9"/>
  <c r="BE66" i="9"/>
  <c r="BD66" i="9"/>
  <c r="BC66" i="9"/>
  <c r="BB66" i="9"/>
  <c r="BA66" i="9"/>
  <c r="AZ66" i="9"/>
  <c r="AV66" i="9"/>
  <c r="AU66" i="9"/>
  <c r="AT66" i="9"/>
  <c r="AS66" i="9"/>
  <c r="AR66" i="9"/>
  <c r="AQ66" i="9"/>
  <c r="AP66" i="9"/>
  <c r="AO66" i="9"/>
  <c r="AN66" i="9"/>
  <c r="BH65" i="9"/>
  <c r="BG65" i="9"/>
  <c r="BF65" i="9"/>
  <c r="BE65" i="9"/>
  <c r="BD65" i="9"/>
  <c r="BC65" i="9"/>
  <c r="BB65" i="9"/>
  <c r="BA65" i="9"/>
  <c r="AZ65" i="9"/>
  <c r="AV65" i="9"/>
  <c r="AU65" i="9"/>
  <c r="AT65" i="9"/>
  <c r="AS65" i="9"/>
  <c r="AR65" i="9"/>
  <c r="AQ65" i="9"/>
  <c r="AP65" i="9"/>
  <c r="AO65" i="9"/>
  <c r="AN65" i="9"/>
  <c r="BH64" i="9"/>
  <c r="BG64" i="9"/>
  <c r="BF64" i="9"/>
  <c r="BE64" i="9"/>
  <c r="BD64" i="9"/>
  <c r="BC64" i="9"/>
  <c r="BB64" i="9"/>
  <c r="BA64" i="9"/>
  <c r="AZ64" i="9"/>
  <c r="AV64" i="9"/>
  <c r="AU64" i="9"/>
  <c r="AT64" i="9"/>
  <c r="AS64" i="9"/>
  <c r="AR64" i="9"/>
  <c r="AQ64" i="9"/>
  <c r="AP64" i="9"/>
  <c r="AO64" i="9"/>
  <c r="AN64" i="9"/>
  <c r="BH63" i="9"/>
  <c r="BG63" i="9"/>
  <c r="BF63" i="9"/>
  <c r="BE63" i="9"/>
  <c r="BD63" i="9"/>
  <c r="BC63" i="9"/>
  <c r="BB63" i="9"/>
  <c r="BA63" i="9"/>
  <c r="AZ63" i="9"/>
  <c r="AV63" i="9"/>
  <c r="AU63" i="9"/>
  <c r="AT63" i="9"/>
  <c r="AS63" i="9"/>
  <c r="AR63" i="9"/>
  <c r="AQ63" i="9"/>
  <c r="AP63" i="9"/>
  <c r="AO63" i="9"/>
  <c r="AN63" i="9"/>
  <c r="BH62" i="9"/>
  <c r="BG62" i="9"/>
  <c r="BF62" i="9"/>
  <c r="BE62" i="9"/>
  <c r="BD62" i="9"/>
  <c r="BC62" i="9"/>
  <c r="BB62" i="9"/>
  <c r="BA62" i="9"/>
  <c r="AZ62" i="9"/>
  <c r="AV62" i="9"/>
  <c r="AU62" i="9"/>
  <c r="AT62" i="9"/>
  <c r="AS62" i="9"/>
  <c r="AR62" i="9"/>
  <c r="AQ62" i="9"/>
  <c r="AP62" i="9"/>
  <c r="AO62" i="9"/>
  <c r="AN62" i="9"/>
  <c r="BH61" i="9"/>
  <c r="BG61" i="9"/>
  <c r="BF61" i="9"/>
  <c r="BE61" i="9"/>
  <c r="BD61" i="9"/>
  <c r="BC61" i="9"/>
  <c r="BB61" i="9"/>
  <c r="BA61" i="9"/>
  <c r="AZ61" i="9"/>
  <c r="AV61" i="9"/>
  <c r="AU61" i="9"/>
  <c r="AT61" i="9"/>
  <c r="AS61" i="9"/>
  <c r="AR61" i="9"/>
  <c r="AQ61" i="9"/>
  <c r="AP61" i="9"/>
  <c r="AO61" i="9"/>
  <c r="AN61" i="9"/>
  <c r="BH60" i="9"/>
  <c r="BG60" i="9"/>
  <c r="BF60" i="9"/>
  <c r="BE60" i="9"/>
  <c r="BD60" i="9"/>
  <c r="BC60" i="9"/>
  <c r="BB60" i="9"/>
  <c r="BA60" i="9"/>
  <c r="AZ60" i="9"/>
  <c r="AV60" i="9"/>
  <c r="AU60" i="9"/>
  <c r="AT60" i="9"/>
  <c r="AS60" i="9"/>
  <c r="AR60" i="9"/>
  <c r="AQ60" i="9"/>
  <c r="AP60" i="9"/>
  <c r="AO60" i="9"/>
  <c r="AN60" i="9"/>
  <c r="BH59" i="9"/>
  <c r="BG59" i="9"/>
  <c r="BF59" i="9"/>
  <c r="BE59" i="9"/>
  <c r="BD59" i="9"/>
  <c r="BC59" i="9"/>
  <c r="BB59" i="9"/>
  <c r="BA59" i="9"/>
  <c r="AZ59" i="9"/>
  <c r="AV59" i="9"/>
  <c r="AU59" i="9"/>
  <c r="AT59" i="9"/>
  <c r="AS59" i="9"/>
  <c r="AR59" i="9"/>
  <c r="AQ59" i="9"/>
  <c r="AP59" i="9"/>
  <c r="AO59" i="9"/>
  <c r="AN59" i="9"/>
  <c r="BH58" i="9"/>
  <c r="BG58" i="9"/>
  <c r="BF58" i="9"/>
  <c r="BE58" i="9"/>
  <c r="BD58" i="9"/>
  <c r="BC58" i="9"/>
  <c r="BB58" i="9"/>
  <c r="BA58" i="9"/>
  <c r="AZ58" i="9"/>
  <c r="AV58" i="9"/>
  <c r="AU58" i="9"/>
  <c r="AT58" i="9"/>
  <c r="AS58" i="9"/>
  <c r="AR58" i="9"/>
  <c r="AQ58" i="9"/>
  <c r="AP58" i="9"/>
  <c r="AO58" i="9"/>
  <c r="AN58" i="9"/>
  <c r="BH57" i="9"/>
  <c r="BG57" i="9"/>
  <c r="BF57" i="9"/>
  <c r="BE57" i="9"/>
  <c r="BD57" i="9"/>
  <c r="BC57" i="9"/>
  <c r="BB57" i="9"/>
  <c r="BA57" i="9"/>
  <c r="AZ57" i="9"/>
  <c r="AV57" i="9"/>
  <c r="AU57" i="9"/>
  <c r="AT57" i="9"/>
  <c r="AS57" i="9"/>
  <c r="AR57" i="9"/>
  <c r="AQ57" i="9"/>
  <c r="AP57" i="9"/>
  <c r="AO57" i="9"/>
  <c r="AN57" i="9"/>
  <c r="BH56" i="9"/>
  <c r="BG56" i="9"/>
  <c r="BF56" i="9"/>
  <c r="BE56" i="9"/>
  <c r="BD56" i="9"/>
  <c r="BC56" i="9"/>
  <c r="BB56" i="9"/>
  <c r="BA56" i="9"/>
  <c r="AZ56" i="9"/>
  <c r="AV56" i="9"/>
  <c r="AU56" i="9"/>
  <c r="AT56" i="9"/>
  <c r="AS56" i="9"/>
  <c r="AR56" i="9"/>
  <c r="AQ56" i="9"/>
  <c r="AP56" i="9"/>
  <c r="AO56" i="9"/>
  <c r="AN56" i="9"/>
  <c r="BH55" i="9"/>
  <c r="BG55" i="9"/>
  <c r="BF55" i="9"/>
  <c r="BE55" i="9"/>
  <c r="BD55" i="9"/>
  <c r="BC55" i="9"/>
  <c r="BB55" i="9"/>
  <c r="BA55" i="9"/>
  <c r="AZ55" i="9"/>
  <c r="AV55" i="9"/>
  <c r="AU55" i="9"/>
  <c r="AT55" i="9"/>
  <c r="AS55" i="9"/>
  <c r="AR55" i="9"/>
  <c r="AQ55" i="9"/>
  <c r="AP55" i="9"/>
  <c r="AO55" i="9"/>
  <c r="AN55" i="9"/>
  <c r="BH54" i="9"/>
  <c r="BG54" i="9"/>
  <c r="BF54" i="9"/>
  <c r="BE54" i="9"/>
  <c r="BD54" i="9"/>
  <c r="BC54" i="9"/>
  <c r="BB54" i="9"/>
  <c r="BA54" i="9"/>
  <c r="AZ54" i="9"/>
  <c r="AV54" i="9"/>
  <c r="AU54" i="9"/>
  <c r="AT54" i="9"/>
  <c r="AS54" i="9"/>
  <c r="AR54" i="9"/>
  <c r="AQ54" i="9"/>
  <c r="AP54" i="9"/>
  <c r="AO54" i="9"/>
  <c r="AN54" i="9"/>
  <c r="BH53" i="9"/>
  <c r="BG53" i="9"/>
  <c r="BF53" i="9"/>
  <c r="BE53" i="9"/>
  <c r="BD53" i="9"/>
  <c r="BC53" i="9"/>
  <c r="BB53" i="9"/>
  <c r="BA53" i="9"/>
  <c r="AZ53" i="9"/>
  <c r="AV53" i="9"/>
  <c r="AU53" i="9"/>
  <c r="AT53" i="9"/>
  <c r="AS53" i="9"/>
  <c r="AR53" i="9"/>
  <c r="AQ53" i="9"/>
  <c r="AP53" i="9"/>
  <c r="AO53" i="9"/>
  <c r="AN53" i="9"/>
  <c r="BH52" i="9"/>
  <c r="BG52" i="9"/>
  <c r="BF52" i="9"/>
  <c r="BE52" i="9"/>
  <c r="BD52" i="9"/>
  <c r="BC52" i="9"/>
  <c r="BB52" i="9"/>
  <c r="BA52" i="9"/>
  <c r="AZ52" i="9"/>
  <c r="AV52" i="9"/>
  <c r="AU52" i="9"/>
  <c r="AT52" i="9"/>
  <c r="AS52" i="9"/>
  <c r="AR52" i="9"/>
  <c r="AQ52" i="9"/>
  <c r="AP52" i="9"/>
  <c r="AO52" i="9"/>
  <c r="AN52" i="9"/>
  <c r="BH51" i="9"/>
  <c r="BG51" i="9"/>
  <c r="BF51" i="9"/>
  <c r="BE51" i="9"/>
  <c r="BD51" i="9"/>
  <c r="BC51" i="9"/>
  <c r="BB51" i="9"/>
  <c r="BA51" i="9"/>
  <c r="AZ51" i="9"/>
  <c r="AV51" i="9"/>
  <c r="AU51" i="9"/>
  <c r="AT51" i="9"/>
  <c r="AS51" i="9"/>
  <c r="AR51" i="9"/>
  <c r="AQ51" i="9"/>
  <c r="AP51" i="9"/>
  <c r="AO51" i="9"/>
  <c r="AN51" i="9"/>
  <c r="BH50" i="9"/>
  <c r="BG50" i="9"/>
  <c r="BF50" i="9"/>
  <c r="BE50" i="9"/>
  <c r="BD50" i="9"/>
  <c r="BC50" i="9"/>
  <c r="BB50" i="9"/>
  <c r="BA50" i="9"/>
  <c r="AZ50" i="9"/>
  <c r="AV50" i="9"/>
  <c r="AU50" i="9"/>
  <c r="AT50" i="9"/>
  <c r="AS50" i="9"/>
  <c r="AR50" i="9"/>
  <c r="AQ50" i="9"/>
  <c r="AP50" i="9"/>
  <c r="AO50" i="9"/>
  <c r="AN50" i="9"/>
  <c r="BH49" i="9"/>
  <c r="BG49" i="9"/>
  <c r="BF49" i="9"/>
  <c r="BE49" i="9"/>
  <c r="BD49" i="9"/>
  <c r="BC49" i="9"/>
  <c r="BB49" i="9"/>
  <c r="BA49" i="9"/>
  <c r="AZ49" i="9"/>
  <c r="AV49" i="9"/>
  <c r="AU49" i="9"/>
  <c r="AT49" i="9"/>
  <c r="AS49" i="9"/>
  <c r="AR49" i="9"/>
  <c r="AQ49" i="9"/>
  <c r="AP49" i="9"/>
  <c r="AO49" i="9"/>
  <c r="AN49" i="9"/>
  <c r="BH48" i="9"/>
  <c r="BG48" i="9"/>
  <c r="BF48" i="9"/>
  <c r="BE48" i="9"/>
  <c r="BD48" i="9"/>
  <c r="BC48" i="9"/>
  <c r="BB48" i="9"/>
  <c r="BA48" i="9"/>
  <c r="AZ48" i="9"/>
  <c r="AV48" i="9"/>
  <c r="AU48" i="9"/>
  <c r="AT48" i="9"/>
  <c r="AS48" i="9"/>
  <c r="AR48" i="9"/>
  <c r="AQ48" i="9"/>
  <c r="AP48" i="9"/>
  <c r="AO48" i="9"/>
  <c r="AN48" i="9"/>
  <c r="BH47" i="9"/>
  <c r="BG47" i="9"/>
  <c r="BF47" i="9"/>
  <c r="BE47" i="9"/>
  <c r="BD47" i="9"/>
  <c r="BC47" i="9"/>
  <c r="BB47" i="9"/>
  <c r="BA47" i="9"/>
  <c r="AZ47" i="9"/>
  <c r="AV47" i="9"/>
  <c r="AU47" i="9"/>
  <c r="AT47" i="9"/>
  <c r="AS47" i="9"/>
  <c r="AR47" i="9"/>
  <c r="AQ47" i="9"/>
  <c r="AP47" i="9"/>
  <c r="AO47" i="9"/>
  <c r="AN47" i="9"/>
  <c r="BH46" i="9"/>
  <c r="BG46" i="9"/>
  <c r="BF46" i="9"/>
  <c r="BE46" i="9"/>
  <c r="BD46" i="9"/>
  <c r="BC46" i="9"/>
  <c r="BB46" i="9"/>
  <c r="BA46" i="9"/>
  <c r="AZ46" i="9"/>
  <c r="AV46" i="9"/>
  <c r="AU46" i="9"/>
  <c r="AT46" i="9"/>
  <c r="AS46" i="9"/>
  <c r="AR46" i="9"/>
  <c r="AQ46" i="9"/>
  <c r="AP46" i="9"/>
  <c r="AO46" i="9"/>
  <c r="AN46" i="9"/>
  <c r="BH45" i="9"/>
  <c r="BG45" i="9"/>
  <c r="BF45" i="9"/>
  <c r="BE45" i="9"/>
  <c r="BD45" i="9"/>
  <c r="BC45" i="9"/>
  <c r="BB45" i="9"/>
  <c r="BA45" i="9"/>
  <c r="AZ45" i="9"/>
  <c r="AV45" i="9"/>
  <c r="AU45" i="9"/>
  <c r="AT45" i="9"/>
  <c r="AS45" i="9"/>
  <c r="AR45" i="9"/>
  <c r="AQ45" i="9"/>
  <c r="AP45" i="9"/>
  <c r="AO45" i="9"/>
  <c r="AN45" i="9"/>
  <c r="BH44" i="9"/>
  <c r="BG44" i="9"/>
  <c r="BF44" i="9"/>
  <c r="BE44" i="9"/>
  <c r="BD44" i="9"/>
  <c r="BC44" i="9"/>
  <c r="BB44" i="9"/>
  <c r="BA44" i="9"/>
  <c r="AZ44" i="9"/>
  <c r="AV44" i="9"/>
  <c r="AU44" i="9"/>
  <c r="AT44" i="9"/>
  <c r="AS44" i="9"/>
  <c r="AR44" i="9"/>
  <c r="AQ44" i="9"/>
  <c r="AP44" i="9"/>
  <c r="AO44" i="9"/>
  <c r="AN44" i="9"/>
  <c r="BH43" i="9"/>
  <c r="BG43" i="9"/>
  <c r="BF43" i="9"/>
  <c r="BE43" i="9"/>
  <c r="BD43" i="9"/>
  <c r="BC43" i="9"/>
  <c r="BB43" i="9"/>
  <c r="BA43" i="9"/>
  <c r="AZ43" i="9"/>
  <c r="AV43" i="9"/>
  <c r="AU43" i="9"/>
  <c r="AT43" i="9"/>
  <c r="AS43" i="9"/>
  <c r="AR43" i="9"/>
  <c r="AQ43" i="9"/>
  <c r="AP43" i="9"/>
  <c r="AO43" i="9"/>
  <c r="AN43" i="9"/>
  <c r="BH42" i="9"/>
  <c r="BG42" i="9"/>
  <c r="BF42" i="9"/>
  <c r="BE42" i="9"/>
  <c r="BD42" i="9"/>
  <c r="BC42" i="9"/>
  <c r="BB42" i="9"/>
  <c r="BA42" i="9"/>
  <c r="AZ42" i="9"/>
  <c r="AV42" i="9"/>
  <c r="AU42" i="9"/>
  <c r="AT42" i="9"/>
  <c r="AS42" i="9"/>
  <c r="AR42" i="9"/>
  <c r="AQ42" i="9"/>
  <c r="AP42" i="9"/>
  <c r="AO42" i="9"/>
  <c r="AN42" i="9"/>
  <c r="BH41" i="9"/>
  <c r="BG41" i="9"/>
  <c r="BF41" i="9"/>
  <c r="BE41" i="9"/>
  <c r="BD41" i="9"/>
  <c r="BC41" i="9"/>
  <c r="BB41" i="9"/>
  <c r="BA41" i="9"/>
  <c r="AZ41" i="9"/>
  <c r="AV41" i="9"/>
  <c r="AU41" i="9"/>
  <c r="AT41" i="9"/>
  <c r="AS41" i="9"/>
  <c r="AR41" i="9"/>
  <c r="AQ41" i="9"/>
  <c r="AP41" i="9"/>
  <c r="AO41" i="9"/>
  <c r="AN41" i="9"/>
  <c r="BH40" i="9"/>
  <c r="BG40" i="9"/>
  <c r="BF40" i="9"/>
  <c r="BE40" i="9"/>
  <c r="BD40" i="9"/>
  <c r="BC40" i="9"/>
  <c r="BB40" i="9"/>
  <c r="BA40" i="9"/>
  <c r="AZ40" i="9"/>
  <c r="AV40" i="9"/>
  <c r="AU40" i="9"/>
  <c r="AT40" i="9"/>
  <c r="AS40" i="9"/>
  <c r="AR40" i="9"/>
  <c r="AQ40" i="9"/>
  <c r="AP40" i="9"/>
  <c r="AO40" i="9"/>
  <c r="AN40" i="9"/>
  <c r="BH39" i="9"/>
  <c r="BG39" i="9"/>
  <c r="BF39" i="9"/>
  <c r="BE39" i="9"/>
  <c r="BD39" i="9"/>
  <c r="BC39" i="9"/>
  <c r="BB39" i="9"/>
  <c r="BA39" i="9"/>
  <c r="AZ39" i="9"/>
  <c r="AV39" i="9"/>
  <c r="AU39" i="9"/>
  <c r="AT39" i="9"/>
  <c r="AS39" i="9"/>
  <c r="AR39" i="9"/>
  <c r="AQ39" i="9"/>
  <c r="AP39" i="9"/>
  <c r="AO39" i="9"/>
  <c r="AN39" i="9"/>
  <c r="BH38" i="9"/>
  <c r="BG38" i="9"/>
  <c r="BF38" i="9"/>
  <c r="BE38" i="9"/>
  <c r="BD38" i="9"/>
  <c r="BC38" i="9"/>
  <c r="BB38" i="9"/>
  <c r="BA38" i="9"/>
  <c r="AZ38" i="9"/>
  <c r="AV38" i="9"/>
  <c r="AU38" i="9"/>
  <c r="AT38" i="9"/>
  <c r="AS38" i="9"/>
  <c r="AR38" i="9"/>
  <c r="AQ38" i="9"/>
  <c r="AP38" i="9"/>
  <c r="AO38" i="9"/>
  <c r="AN38" i="9"/>
  <c r="BH37" i="9"/>
  <c r="BG37" i="9"/>
  <c r="BF37" i="9"/>
  <c r="BE37" i="9"/>
  <c r="BD37" i="9"/>
  <c r="BC37" i="9"/>
  <c r="BB37" i="9"/>
  <c r="BA37" i="9"/>
  <c r="AZ37" i="9"/>
  <c r="AV37" i="9"/>
  <c r="AU37" i="9"/>
  <c r="AT37" i="9"/>
  <c r="AS37" i="9"/>
  <c r="AR37" i="9"/>
  <c r="AQ37" i="9"/>
  <c r="AP37" i="9"/>
  <c r="AO37" i="9"/>
  <c r="AN37" i="9"/>
  <c r="BH36" i="9"/>
  <c r="BG36" i="9"/>
  <c r="BF36" i="9"/>
  <c r="BE36" i="9"/>
  <c r="BD36" i="9"/>
  <c r="BC36" i="9"/>
  <c r="BB36" i="9"/>
  <c r="BA36" i="9"/>
  <c r="AZ36" i="9"/>
  <c r="AV36" i="9"/>
  <c r="AU36" i="9"/>
  <c r="AT36" i="9"/>
  <c r="AS36" i="9"/>
  <c r="AR36" i="9"/>
  <c r="AQ36" i="9"/>
  <c r="AP36" i="9"/>
  <c r="AO36" i="9"/>
  <c r="AN36" i="9"/>
  <c r="BH35" i="9"/>
  <c r="BG35" i="9"/>
  <c r="BF35" i="9"/>
  <c r="BE35" i="9"/>
  <c r="BD35" i="9"/>
  <c r="BC35" i="9"/>
  <c r="BB35" i="9"/>
  <c r="BA35" i="9"/>
  <c r="AZ35" i="9"/>
  <c r="AV35" i="9"/>
  <c r="AU35" i="9"/>
  <c r="AT35" i="9"/>
  <c r="AS35" i="9"/>
  <c r="AR35" i="9"/>
  <c r="AQ35" i="9"/>
  <c r="AP35" i="9"/>
  <c r="AO35" i="9"/>
  <c r="AN35" i="9"/>
  <c r="BH34" i="9"/>
  <c r="BG34" i="9"/>
  <c r="BF34" i="9"/>
  <c r="BE34" i="9"/>
  <c r="BD34" i="9"/>
  <c r="BC34" i="9"/>
  <c r="BB34" i="9"/>
  <c r="BA34" i="9"/>
  <c r="AZ34" i="9"/>
  <c r="AV34" i="9"/>
  <c r="AU34" i="9"/>
  <c r="AT34" i="9"/>
  <c r="AS34" i="9"/>
  <c r="AR34" i="9"/>
  <c r="AQ34" i="9"/>
  <c r="AP34" i="9"/>
  <c r="AO34" i="9"/>
  <c r="AN34" i="9"/>
  <c r="BH33" i="9"/>
  <c r="BG33" i="9"/>
  <c r="BF33" i="9"/>
  <c r="BE33" i="9"/>
  <c r="BD33" i="9"/>
  <c r="BC33" i="9"/>
  <c r="BB33" i="9"/>
  <c r="BA33" i="9"/>
  <c r="AZ33" i="9"/>
  <c r="AV33" i="9"/>
  <c r="AU33" i="9"/>
  <c r="AT33" i="9"/>
  <c r="AS33" i="9"/>
  <c r="AR33" i="9"/>
  <c r="AQ33" i="9"/>
  <c r="AP33" i="9"/>
  <c r="AO33" i="9"/>
  <c r="AN33" i="9"/>
  <c r="BH32" i="9"/>
  <c r="BG32" i="9"/>
  <c r="BF32" i="9"/>
  <c r="BE32" i="9"/>
  <c r="BD32" i="9"/>
  <c r="BC32" i="9"/>
  <c r="BB32" i="9"/>
  <c r="BA32" i="9"/>
  <c r="AZ32" i="9"/>
  <c r="AV32" i="9"/>
  <c r="AU32" i="9"/>
  <c r="AT32" i="9"/>
  <c r="AS32" i="9"/>
  <c r="AR32" i="9"/>
  <c r="AQ32" i="9"/>
  <c r="AP32" i="9"/>
  <c r="AO32" i="9"/>
  <c r="AN32" i="9"/>
  <c r="BH31" i="9"/>
  <c r="BG31" i="9"/>
  <c r="BF31" i="9"/>
  <c r="BE31" i="9"/>
  <c r="BD31" i="9"/>
  <c r="BC31" i="9"/>
  <c r="BB31" i="9"/>
  <c r="BA31" i="9"/>
  <c r="AZ31" i="9"/>
  <c r="AV31" i="9"/>
  <c r="AU31" i="9"/>
  <c r="AT31" i="9"/>
  <c r="AS31" i="9"/>
  <c r="AR31" i="9"/>
  <c r="AQ31" i="9"/>
  <c r="AP31" i="9"/>
  <c r="AO31" i="9"/>
  <c r="AN31" i="9"/>
  <c r="BH30" i="9"/>
  <c r="BG30" i="9"/>
  <c r="BF30" i="9"/>
  <c r="BE30" i="9"/>
  <c r="BD30" i="9"/>
  <c r="BC30" i="9"/>
  <c r="BB30" i="9"/>
  <c r="BA30" i="9"/>
  <c r="AZ30" i="9"/>
  <c r="AV30" i="9"/>
  <c r="AU30" i="9"/>
  <c r="AT30" i="9"/>
  <c r="AS30" i="9"/>
  <c r="AR30" i="9"/>
  <c r="AQ30" i="9"/>
  <c r="AP30" i="9"/>
  <c r="AO30" i="9"/>
  <c r="AN30" i="9"/>
  <c r="BH29" i="9"/>
  <c r="BG29" i="9"/>
  <c r="BF29" i="9"/>
  <c r="BE29" i="9"/>
  <c r="BD29" i="9"/>
  <c r="BC29" i="9"/>
  <c r="BB29" i="9"/>
  <c r="BA29" i="9"/>
  <c r="AZ29" i="9"/>
  <c r="AV29" i="9"/>
  <c r="AU29" i="9"/>
  <c r="AT29" i="9"/>
  <c r="AS29" i="9"/>
  <c r="AR29" i="9"/>
  <c r="AQ29" i="9"/>
  <c r="AP29" i="9"/>
  <c r="AO29" i="9"/>
  <c r="AN29" i="9"/>
  <c r="BH28" i="9"/>
  <c r="BG28" i="9"/>
  <c r="BF28" i="9"/>
  <c r="BE28" i="9"/>
  <c r="BD28" i="9"/>
  <c r="BC28" i="9"/>
  <c r="BB28" i="9"/>
  <c r="BA28" i="9"/>
  <c r="AZ28" i="9"/>
  <c r="AV28" i="9"/>
  <c r="AU28" i="9"/>
  <c r="AT28" i="9"/>
  <c r="AS28" i="9"/>
  <c r="AR28" i="9"/>
  <c r="AQ28" i="9"/>
  <c r="AP28" i="9"/>
  <c r="AO28" i="9"/>
  <c r="AN28" i="9"/>
  <c r="BH27" i="9"/>
  <c r="BG27" i="9"/>
  <c r="BF27" i="9"/>
  <c r="BE27" i="9"/>
  <c r="BD27" i="9"/>
  <c r="BC27" i="9"/>
  <c r="BB27" i="9"/>
  <c r="BA27" i="9"/>
  <c r="AZ27" i="9"/>
  <c r="AV27" i="9"/>
  <c r="AU27" i="9"/>
  <c r="AT27" i="9"/>
  <c r="AS27" i="9"/>
  <c r="AR27" i="9"/>
  <c r="AQ27" i="9"/>
  <c r="AP27" i="9"/>
  <c r="AO27" i="9"/>
  <c r="AN27" i="9"/>
  <c r="BH26" i="9"/>
  <c r="BG26" i="9"/>
  <c r="BF26" i="9"/>
  <c r="BE26" i="9"/>
  <c r="BD26" i="9"/>
  <c r="BC26" i="9"/>
  <c r="BB26" i="9"/>
  <c r="BA26" i="9"/>
  <c r="AZ26" i="9"/>
  <c r="AV26" i="9"/>
  <c r="AU26" i="9"/>
  <c r="AT26" i="9"/>
  <c r="AS26" i="9"/>
  <c r="AR26" i="9"/>
  <c r="AQ26" i="9"/>
  <c r="AP26" i="9"/>
  <c r="AO26" i="9"/>
  <c r="AN26" i="9"/>
  <c r="BH25" i="9"/>
  <c r="BG25" i="9"/>
  <c r="BF25" i="9"/>
  <c r="BE25" i="9"/>
  <c r="BD25" i="9"/>
  <c r="BC25" i="9"/>
  <c r="BB25" i="9"/>
  <c r="BA25" i="9"/>
  <c r="AZ25" i="9"/>
  <c r="AV25" i="9"/>
  <c r="AU25" i="9"/>
  <c r="AT25" i="9"/>
  <c r="AS25" i="9"/>
  <c r="AR25" i="9"/>
  <c r="AQ25" i="9"/>
  <c r="AP25" i="9"/>
  <c r="AO25" i="9"/>
  <c r="AN25" i="9"/>
  <c r="BH24" i="9"/>
  <c r="BG24" i="9"/>
  <c r="BF24" i="9"/>
  <c r="BE24" i="9"/>
  <c r="BD24" i="9"/>
  <c r="BC24" i="9"/>
  <c r="BB24" i="9"/>
  <c r="BA24" i="9"/>
  <c r="AZ24" i="9"/>
  <c r="AV24" i="9"/>
  <c r="AU24" i="9"/>
  <c r="AT24" i="9"/>
  <c r="AS24" i="9"/>
  <c r="AR24" i="9"/>
  <c r="AQ24" i="9"/>
  <c r="AP24" i="9"/>
  <c r="AO24" i="9"/>
  <c r="AN24" i="9"/>
  <c r="BH23" i="9"/>
  <c r="BG23" i="9"/>
  <c r="BF23" i="9"/>
  <c r="BE23" i="9"/>
  <c r="BD23" i="9"/>
  <c r="BC23" i="9"/>
  <c r="BB23" i="9"/>
  <c r="BA23" i="9"/>
  <c r="AZ23" i="9"/>
  <c r="AV23" i="9"/>
  <c r="AU23" i="9"/>
  <c r="AT23" i="9"/>
  <c r="AS23" i="9"/>
  <c r="AR23" i="9"/>
  <c r="AQ23" i="9"/>
  <c r="AP23" i="9"/>
  <c r="AO23" i="9"/>
  <c r="AN23" i="9"/>
  <c r="BH22" i="9"/>
  <c r="BG22" i="9"/>
  <c r="BF22" i="9"/>
  <c r="BE22" i="9"/>
  <c r="BD22" i="9"/>
  <c r="BC22" i="9"/>
  <c r="BB22" i="9"/>
  <c r="BA22" i="9"/>
  <c r="AZ22" i="9"/>
  <c r="AV22" i="9"/>
  <c r="AU22" i="9"/>
  <c r="AT22" i="9"/>
  <c r="AS22" i="9"/>
  <c r="AR22" i="9"/>
  <c r="AQ22" i="9"/>
  <c r="AP22" i="9"/>
  <c r="AO22" i="9"/>
  <c r="AN22" i="9"/>
  <c r="BH21" i="9"/>
  <c r="BG21" i="9"/>
  <c r="BF21" i="9"/>
  <c r="BE21" i="9"/>
  <c r="BD21" i="9"/>
  <c r="BC21" i="9"/>
  <c r="BB21" i="9"/>
  <c r="BA21" i="9"/>
  <c r="AZ21" i="9"/>
  <c r="AV21" i="9"/>
  <c r="AU21" i="9"/>
  <c r="AT21" i="9"/>
  <c r="AS21" i="9"/>
  <c r="AR21" i="9"/>
  <c r="AQ21" i="9"/>
  <c r="AP21" i="9"/>
  <c r="AO21" i="9"/>
  <c r="AN21" i="9"/>
  <c r="BH20" i="9"/>
  <c r="BG20" i="9"/>
  <c r="BF20" i="9"/>
  <c r="BE20" i="9"/>
  <c r="BD20" i="9"/>
  <c r="BC20" i="9"/>
  <c r="BB20" i="9"/>
  <c r="BA20" i="9"/>
  <c r="AZ20" i="9"/>
  <c r="AV20" i="9"/>
  <c r="AU20" i="9"/>
  <c r="AT20" i="9"/>
  <c r="AS20" i="9"/>
  <c r="AR20" i="9"/>
  <c r="AQ20" i="9"/>
  <c r="AP20" i="9"/>
  <c r="AO20" i="9"/>
  <c r="AN20" i="9"/>
  <c r="BH19" i="9"/>
  <c r="BG19" i="9"/>
  <c r="BF19" i="9"/>
  <c r="BE19" i="9"/>
  <c r="BD19" i="9"/>
  <c r="BC19" i="9"/>
  <c r="BB19" i="9"/>
  <c r="BA19" i="9"/>
  <c r="AZ19" i="9"/>
  <c r="AV19" i="9"/>
  <c r="AU19" i="9"/>
  <c r="AT19" i="9"/>
  <c r="AS19" i="9"/>
  <c r="AR19" i="9"/>
  <c r="AQ19" i="9"/>
  <c r="AP19" i="9"/>
  <c r="AO19" i="9"/>
  <c r="AN19" i="9"/>
  <c r="BH18" i="9"/>
  <c r="BG18" i="9"/>
  <c r="BF18" i="9"/>
  <c r="BE18" i="9"/>
  <c r="BD18" i="9"/>
  <c r="BC18" i="9"/>
  <c r="BB18" i="9"/>
  <c r="BA18" i="9"/>
  <c r="AZ18" i="9"/>
  <c r="AV18" i="9"/>
  <c r="AU18" i="9"/>
  <c r="AT18" i="9"/>
  <c r="AS18" i="9"/>
  <c r="AR18" i="9"/>
  <c r="AQ18" i="9"/>
  <c r="AP18" i="9"/>
  <c r="AO18" i="9"/>
  <c r="AN18" i="9"/>
  <c r="BH17" i="9"/>
  <c r="BG17" i="9"/>
  <c r="BF17" i="9"/>
  <c r="BE17" i="9"/>
  <c r="BD17" i="9"/>
  <c r="BC17" i="9"/>
  <c r="BB17" i="9"/>
  <c r="BA17" i="9"/>
  <c r="AZ17" i="9"/>
  <c r="AV17" i="9"/>
  <c r="AU17" i="9"/>
  <c r="AT17" i="9"/>
  <c r="AS17" i="9"/>
  <c r="AR17" i="9"/>
  <c r="AQ17" i="9"/>
  <c r="AP17" i="9"/>
  <c r="AO17" i="9"/>
  <c r="AN17" i="9"/>
  <c r="BH16" i="9"/>
  <c r="BG16" i="9"/>
  <c r="BF16" i="9"/>
  <c r="BE16" i="9"/>
  <c r="BD16" i="9"/>
  <c r="BC16" i="9"/>
  <c r="BB16" i="9"/>
  <c r="BA16" i="9"/>
  <c r="AZ16" i="9"/>
  <c r="AV16" i="9"/>
  <c r="AU16" i="9"/>
  <c r="AT16" i="9"/>
  <c r="AS16" i="9"/>
  <c r="AR16" i="9"/>
  <c r="AQ16" i="9"/>
  <c r="AP16" i="9"/>
  <c r="AO16" i="9"/>
  <c r="AN16" i="9"/>
  <c r="BH15" i="9"/>
  <c r="BG15" i="9"/>
  <c r="BF15" i="9"/>
  <c r="BE15" i="9"/>
  <c r="BD15" i="9"/>
  <c r="BC15" i="9"/>
  <c r="BB15" i="9"/>
  <c r="BA15" i="9"/>
  <c r="AZ15" i="9"/>
  <c r="AV15" i="9"/>
  <c r="AU15" i="9"/>
  <c r="AT15" i="9"/>
  <c r="AS15" i="9"/>
  <c r="AR15" i="9"/>
  <c r="AQ15" i="9"/>
  <c r="AP15" i="9"/>
  <c r="AO15" i="9"/>
  <c r="AN15" i="9"/>
  <c r="BH14" i="9"/>
  <c r="BG14" i="9"/>
  <c r="BF14" i="9"/>
  <c r="BE14" i="9"/>
  <c r="BD14" i="9"/>
  <c r="BC14" i="9"/>
  <c r="BB14" i="9"/>
  <c r="BA14" i="9"/>
  <c r="AZ14" i="9"/>
  <c r="AV14" i="9"/>
  <c r="AU14" i="9"/>
  <c r="AT14" i="9"/>
  <c r="AS14" i="9"/>
  <c r="AR14" i="9"/>
  <c r="AQ14" i="9"/>
  <c r="AP14" i="9"/>
  <c r="AO14" i="9"/>
  <c r="AN14" i="9"/>
  <c r="BH13" i="9"/>
  <c r="BG13" i="9"/>
  <c r="BF13" i="9"/>
  <c r="BE13" i="9"/>
  <c r="BD13" i="9"/>
  <c r="BC13" i="9"/>
  <c r="BB13" i="9"/>
  <c r="BA13" i="9"/>
  <c r="AZ13" i="9"/>
  <c r="AV13" i="9"/>
  <c r="AU13" i="9"/>
  <c r="AT13" i="9"/>
  <c r="AS13" i="9"/>
  <c r="AR13" i="9"/>
  <c r="AQ13" i="9"/>
  <c r="AP13" i="9"/>
  <c r="AO13" i="9"/>
  <c r="AN13" i="9"/>
  <c r="BH12" i="9"/>
  <c r="BG12" i="9"/>
  <c r="BF12" i="9"/>
  <c r="BE12" i="9"/>
  <c r="BD12" i="9"/>
  <c r="BC12" i="9"/>
  <c r="BB12" i="9"/>
  <c r="BA12" i="9"/>
  <c r="AZ12" i="9"/>
  <c r="AV12" i="9"/>
  <c r="AU12" i="9"/>
  <c r="AT12" i="9"/>
  <c r="AS12" i="9"/>
  <c r="AR12" i="9"/>
  <c r="AQ12" i="9"/>
  <c r="AP12" i="9"/>
  <c r="AO12" i="9"/>
  <c r="AN12" i="9"/>
  <c r="BH11" i="9"/>
  <c r="BG11" i="9"/>
  <c r="BF11" i="9"/>
  <c r="BE11" i="9"/>
  <c r="BD11" i="9"/>
  <c r="BC11" i="9"/>
  <c r="BB11" i="9"/>
  <c r="BA11" i="9"/>
  <c r="AZ11" i="9"/>
  <c r="AV11" i="9"/>
  <c r="AU11" i="9"/>
  <c r="AT11" i="9"/>
  <c r="AS11" i="9"/>
  <c r="AR11" i="9"/>
  <c r="AQ11" i="9"/>
  <c r="AP11" i="9"/>
  <c r="AO11" i="9"/>
  <c r="AN11" i="9"/>
  <c r="BH10" i="9"/>
  <c r="BG10" i="9"/>
  <c r="BF10" i="9"/>
  <c r="BE10" i="9"/>
  <c r="BD10" i="9"/>
  <c r="BC10" i="9"/>
  <c r="BB10" i="9"/>
  <c r="BA10" i="9"/>
  <c r="D10" i="9"/>
  <c r="AB10" i="9"/>
  <c r="AZ10" i="9"/>
  <c r="AV10" i="9"/>
  <c r="AU10" i="9"/>
  <c r="AT10" i="9"/>
  <c r="AS10" i="9"/>
  <c r="AR10" i="9"/>
  <c r="AQ10" i="9"/>
  <c r="AP10" i="9"/>
  <c r="AO10" i="9"/>
  <c r="P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I34" i="18"/>
  <c r="I77" i="18"/>
  <c r="V34" i="18"/>
  <c r="AG77" i="18"/>
  <c r="I35" i="18"/>
  <c r="I78" i="18"/>
  <c r="V35" i="18"/>
  <c r="AG78" i="18"/>
  <c r="I36" i="18"/>
  <c r="I79" i="18"/>
  <c r="V36" i="18"/>
  <c r="AG79" i="18"/>
  <c r="I37" i="18"/>
  <c r="I80" i="18"/>
  <c r="V37" i="18"/>
  <c r="AG80" i="18"/>
  <c r="AG134" i="18"/>
  <c r="AG135" i="18"/>
  <c r="M34" i="18"/>
  <c r="M77" i="18"/>
  <c r="Z34" i="18"/>
  <c r="AK77" i="18"/>
  <c r="M35" i="18"/>
  <c r="M78" i="18"/>
  <c r="Z35" i="18"/>
  <c r="AK78" i="18"/>
  <c r="M36" i="18"/>
  <c r="M79" i="18"/>
  <c r="Z36" i="18"/>
  <c r="AK79" i="18"/>
  <c r="M37" i="18"/>
  <c r="M80" i="18"/>
  <c r="Z37" i="18"/>
  <c r="AK80" i="18"/>
  <c r="AK134" i="18"/>
  <c r="AK183" i="18"/>
  <c r="L34" i="18"/>
  <c r="L77" i="18"/>
  <c r="Y34" i="18"/>
  <c r="AJ77" i="18"/>
  <c r="L35" i="18"/>
  <c r="L78" i="18"/>
  <c r="Y35" i="18"/>
  <c r="AJ78" i="18"/>
  <c r="L36" i="18"/>
  <c r="L79" i="18"/>
  <c r="Y36" i="18"/>
  <c r="AJ79" i="18"/>
  <c r="L37" i="18"/>
  <c r="L80" i="18"/>
  <c r="Y37" i="18"/>
  <c r="AJ80" i="18"/>
  <c r="AJ134" i="18"/>
  <c r="AJ183" i="18"/>
  <c r="K34" i="18"/>
  <c r="K77" i="18"/>
  <c r="X34" i="18"/>
  <c r="AI77" i="18"/>
  <c r="K35" i="18"/>
  <c r="K78" i="18"/>
  <c r="X35" i="18"/>
  <c r="AI78" i="18"/>
  <c r="K36" i="18"/>
  <c r="K79" i="18"/>
  <c r="X36" i="18"/>
  <c r="AI79" i="18"/>
  <c r="K37" i="18"/>
  <c r="K80" i="18"/>
  <c r="X37" i="18"/>
  <c r="AI80" i="18"/>
  <c r="AI134" i="18"/>
  <c r="AI183" i="18"/>
  <c r="J34" i="18"/>
  <c r="J77" i="18"/>
  <c r="W34" i="18"/>
  <c r="AH77" i="18"/>
  <c r="J35" i="18"/>
  <c r="J78" i="18"/>
  <c r="W35" i="18"/>
  <c r="AH78" i="18"/>
  <c r="J36" i="18"/>
  <c r="J79" i="18"/>
  <c r="W36" i="18"/>
  <c r="AH79" i="18"/>
  <c r="J37" i="18"/>
  <c r="J80" i="18"/>
  <c r="W37" i="18"/>
  <c r="AH80" i="18"/>
  <c r="AH134" i="18"/>
  <c r="AH183" i="18"/>
  <c r="AG183" i="18"/>
  <c r="H34" i="18"/>
  <c r="H77" i="18"/>
  <c r="U34" i="18"/>
  <c r="AF77" i="18"/>
  <c r="H35" i="18"/>
  <c r="H78" i="18"/>
  <c r="U35" i="18"/>
  <c r="AF78" i="18"/>
  <c r="H36" i="18"/>
  <c r="H79" i="18"/>
  <c r="U36" i="18"/>
  <c r="AF79" i="18"/>
  <c r="H37" i="18"/>
  <c r="H80" i="18"/>
  <c r="U37" i="18"/>
  <c r="AF80" i="18"/>
  <c r="AF134" i="18"/>
  <c r="AF183" i="18"/>
  <c r="G34" i="18"/>
  <c r="G77" i="18"/>
  <c r="T34" i="18"/>
  <c r="AE77" i="18"/>
  <c r="G35" i="18"/>
  <c r="G78" i="18"/>
  <c r="T35" i="18"/>
  <c r="AE78" i="18"/>
  <c r="G36" i="18"/>
  <c r="G79" i="18"/>
  <c r="T36" i="18"/>
  <c r="AE79" i="18"/>
  <c r="G37" i="18"/>
  <c r="G80" i="18"/>
  <c r="T37" i="18"/>
  <c r="AE80" i="18"/>
  <c r="AE134" i="18"/>
  <c r="AE183" i="18"/>
  <c r="F34" i="18"/>
  <c r="F77" i="18"/>
  <c r="S34" i="18"/>
  <c r="AD77" i="18"/>
  <c r="F35" i="18"/>
  <c r="F78" i="18"/>
  <c r="S35" i="18"/>
  <c r="AD78" i="18"/>
  <c r="F36" i="18"/>
  <c r="F79" i="18"/>
  <c r="S36" i="18"/>
  <c r="AD79" i="18"/>
  <c r="F37" i="18"/>
  <c r="F80" i="18"/>
  <c r="S37" i="18"/>
  <c r="AD80" i="18"/>
  <c r="AD134" i="18"/>
  <c r="AD183" i="18"/>
  <c r="E34" i="18"/>
  <c r="E77" i="18"/>
  <c r="R34" i="18"/>
  <c r="AC77" i="18"/>
  <c r="E35" i="18"/>
  <c r="E78" i="18"/>
  <c r="R35" i="18"/>
  <c r="AC78" i="18"/>
  <c r="E36" i="18"/>
  <c r="E79" i="18"/>
  <c r="R36" i="18"/>
  <c r="AC79" i="18"/>
  <c r="E37" i="18"/>
  <c r="E80" i="18"/>
  <c r="R37" i="18"/>
  <c r="AC80" i="18"/>
  <c r="AC134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77" i="18"/>
  <c r="Y78" i="18"/>
  <c r="Y79" i="18"/>
  <c r="Y80" i="18"/>
  <c r="Y134" i="18"/>
  <c r="Y183" i="18"/>
  <c r="X77" i="18"/>
  <c r="X78" i="18"/>
  <c r="X79" i="18"/>
  <c r="X80" i="18"/>
  <c r="X134" i="18"/>
  <c r="X183" i="18"/>
  <c r="W77" i="18"/>
  <c r="W78" i="18"/>
  <c r="W79" i="18"/>
  <c r="W80" i="18"/>
  <c r="W134" i="18"/>
  <c r="W183" i="18"/>
  <c r="V77" i="18"/>
  <c r="V78" i="18"/>
  <c r="V79" i="18"/>
  <c r="V80" i="18"/>
  <c r="V134" i="18"/>
  <c r="V183" i="18"/>
  <c r="U77" i="18"/>
  <c r="U78" i="18"/>
  <c r="U79" i="18"/>
  <c r="U80" i="18"/>
  <c r="U134" i="18"/>
  <c r="U183" i="18"/>
  <c r="T77" i="18"/>
  <c r="T78" i="18"/>
  <c r="T79" i="18"/>
  <c r="T80" i="18"/>
  <c r="T134" i="18"/>
  <c r="T183" i="18"/>
  <c r="S77" i="18"/>
  <c r="S78" i="18"/>
  <c r="S79" i="18"/>
  <c r="S80" i="18"/>
  <c r="S134" i="18"/>
  <c r="S183" i="18"/>
  <c r="R77" i="18"/>
  <c r="R78" i="18"/>
  <c r="R79" i="18"/>
  <c r="R80" i="18"/>
  <c r="R134" i="18"/>
  <c r="R183" i="18"/>
  <c r="Q77" i="18"/>
  <c r="Q78" i="18"/>
  <c r="Q79" i="18"/>
  <c r="Q80" i="18"/>
  <c r="Q134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4" i="18"/>
  <c r="E135" i="18"/>
  <c r="F134" i="18"/>
  <c r="F135" i="18"/>
  <c r="G134" i="18"/>
  <c r="G135" i="18"/>
  <c r="H134" i="18"/>
  <c r="H135" i="18"/>
  <c r="I134" i="18"/>
  <c r="I135" i="18"/>
  <c r="J134" i="18"/>
  <c r="J135" i="18"/>
  <c r="K134" i="18"/>
  <c r="K135" i="18"/>
  <c r="L134" i="18"/>
  <c r="L135" i="18"/>
  <c r="M134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03" i="18"/>
  <c r="AK103" i="18"/>
  <c r="AJ103" i="18"/>
  <c r="AI103" i="18"/>
  <c r="AH103" i="18"/>
  <c r="AG103" i="18"/>
  <c r="AF103" i="18"/>
  <c r="AE103" i="18"/>
  <c r="AD103" i="18"/>
  <c r="Q104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03" i="18"/>
  <c r="O8" i="9"/>
  <c r="O97" i="9"/>
  <c r="P8" i="9"/>
  <c r="P97" i="9"/>
  <c r="Q8" i="9"/>
  <c r="Q97" i="9"/>
  <c r="R8" i="9"/>
  <c r="R97" i="9"/>
  <c r="S8" i="9"/>
  <c r="S97" i="9"/>
  <c r="T8" i="9"/>
  <c r="T97" i="9"/>
  <c r="U8" i="9"/>
  <c r="U97" i="9"/>
  <c r="V8" i="9"/>
  <c r="V97" i="9"/>
  <c r="W8" i="9"/>
  <c r="W97" i="9"/>
  <c r="X8" i="9"/>
  <c r="X97" i="9"/>
  <c r="Z205" i="18"/>
  <c r="Z295" i="18"/>
  <c r="Z384" i="18"/>
  <c r="Z473" i="18"/>
  <c r="Y8" i="9"/>
  <c r="AA8" i="9"/>
  <c r="AA97" i="9"/>
  <c r="AB8" i="9"/>
  <c r="AB97" i="9"/>
  <c r="AC8" i="9"/>
  <c r="AC97" i="9"/>
  <c r="AD8" i="9"/>
  <c r="AD97" i="9"/>
  <c r="AE8" i="9"/>
  <c r="AE97" i="9"/>
  <c r="AF8" i="9"/>
  <c r="AF97" i="9"/>
  <c r="AG8" i="9"/>
  <c r="AG97" i="9"/>
  <c r="AH8" i="9"/>
  <c r="AH97" i="9"/>
  <c r="AI8" i="9"/>
  <c r="AI97" i="9"/>
  <c r="AJ8" i="9"/>
  <c r="AJ97" i="9"/>
  <c r="AL76" i="18"/>
  <c r="AL205" i="18"/>
  <c r="AL295" i="18"/>
  <c r="AL384" i="18"/>
  <c r="AL473" i="18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D79" i="18"/>
  <c r="D78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D37" i="18"/>
  <c r="AL79" i="18"/>
  <c r="D36" i="18"/>
  <c r="D35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I301" i="18"/>
  <c r="I390" i="18"/>
  <c r="J313" i="18"/>
  <c r="J402" i="18"/>
  <c r="H314" i="18"/>
  <c r="H403" i="18"/>
  <c r="H300" i="18"/>
  <c r="H389" i="18"/>
  <c r="E303" i="18"/>
  <c r="E392" i="18"/>
  <c r="E313" i="18"/>
  <c r="E402" i="18"/>
  <c r="M300" i="18"/>
  <c r="M389" i="18"/>
  <c r="L302" i="18"/>
  <c r="L391" i="18"/>
  <c r="F313" i="18"/>
  <c r="F402" i="18"/>
  <c r="F300" i="18"/>
  <c r="F389" i="18"/>
  <c r="E302" i="18"/>
  <c r="E391" i="18"/>
  <c r="U101" i="18"/>
  <c r="U205" i="18"/>
  <c r="U295" i="18"/>
  <c r="U384" i="18"/>
  <c r="AG76" i="18"/>
  <c r="AG101" i="18"/>
  <c r="AG205" i="18"/>
  <c r="AG295" i="18"/>
  <c r="AG384" i="18"/>
  <c r="AS384" i="18"/>
  <c r="BE384" i="18"/>
  <c r="AL78" i="18"/>
  <c r="J302" i="18"/>
  <c r="J391" i="18"/>
  <c r="AF76" i="18"/>
  <c r="AF101" i="18"/>
  <c r="AF205" i="18"/>
  <c r="AF295" i="18"/>
  <c r="AF384" i="18"/>
  <c r="AR384" i="18"/>
  <c r="BD384" i="18"/>
  <c r="I314" i="18"/>
  <c r="I403" i="18"/>
  <c r="E314" i="18"/>
  <c r="E403" i="18"/>
  <c r="D314" i="18"/>
  <c r="D403" i="18"/>
  <c r="J314" i="18"/>
  <c r="J403" i="18"/>
  <c r="G314" i="18"/>
  <c r="G403" i="18"/>
  <c r="J299" i="18"/>
  <c r="J388" i="18"/>
  <c r="E299" i="18"/>
  <c r="E388" i="18"/>
  <c r="D299" i="18"/>
  <c r="D388" i="18"/>
  <c r="AL80" i="18"/>
  <c r="AJ76" i="18"/>
  <c r="AJ101" i="18"/>
  <c r="AJ205" i="18"/>
  <c r="AJ295" i="18"/>
  <c r="AJ384" i="18"/>
  <c r="AV384" i="18"/>
  <c r="BH384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M302" i="18"/>
  <c r="M391" i="18"/>
  <c r="D302" i="18"/>
  <c r="D391" i="18"/>
  <c r="K302" i="18"/>
  <c r="K391" i="18"/>
  <c r="AL77" i="18"/>
  <c r="D103" i="18"/>
  <c r="P103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D370" i="18"/>
  <c r="D459" i="18"/>
  <c r="D300" i="18"/>
  <c r="D389" i="18"/>
  <c r="H313" i="18"/>
  <c r="H402" i="18"/>
  <c r="D313" i="18"/>
  <c r="D402" i="18"/>
  <c r="G313" i="18"/>
  <c r="G402" i="18"/>
  <c r="K300" i="18"/>
  <c r="K389" i="18"/>
  <c r="J300" i="18"/>
  <c r="J389" i="18"/>
  <c r="F301" i="18"/>
  <c r="F390" i="18"/>
  <c r="D372" i="18"/>
  <c r="D461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H302" i="18"/>
  <c r="H391" i="18"/>
  <c r="F302" i="18"/>
  <c r="F391" i="18"/>
  <c r="L300" i="18"/>
  <c r="L389" i="18"/>
  <c r="I303" i="18"/>
  <c r="I392" i="18"/>
  <c r="H303" i="18"/>
  <c r="H392" i="18"/>
  <c r="F303" i="18"/>
  <c r="F392" i="18"/>
  <c r="F314" i="18"/>
  <c r="F403" i="18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BF385" i="18"/>
  <c r="AT385" i="18"/>
  <c r="D374" i="18"/>
  <c r="D463" i="18"/>
  <c r="D225" i="18"/>
  <c r="D122" i="18"/>
  <c r="E301" i="18"/>
  <c r="E390" i="18"/>
  <c r="H301" i="18"/>
  <c r="H390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I300" i="18"/>
  <c r="I389" i="18"/>
  <c r="AW385" i="18"/>
  <c r="BI385" i="18"/>
  <c r="AV385" i="18"/>
  <c r="BH385" i="18"/>
  <c r="D215" i="18"/>
  <c r="D112" i="18"/>
  <c r="J301" i="18"/>
  <c r="J390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302" i="19"/>
  <c r="H391" i="1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AF298" i="18"/>
  <c r="AF387" i="18"/>
  <c r="L298" i="18"/>
  <c r="L387" i="18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V298" i="18"/>
  <c r="V387" i="18"/>
  <c r="AL298" i="18"/>
  <c r="AL387" i="18"/>
  <c r="AI298" i="18"/>
  <c r="AI387" i="18"/>
  <c r="F298" i="18"/>
  <c r="F387" i="18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Z298" i="18"/>
  <c r="Z387" i="18"/>
  <c r="H298" i="18"/>
  <c r="H387" i="18"/>
  <c r="K298" i="18"/>
  <c r="K387" i="18"/>
  <c r="J298" i="18"/>
  <c r="J387" i="18"/>
  <c r="G298" i="18"/>
  <c r="G387" i="18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F315" i="18"/>
  <c r="F404" i="18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D315" i="18"/>
  <c r="D404" i="18"/>
  <c r="AE315" i="18"/>
  <c r="AE404" i="18"/>
  <c r="U315" i="18"/>
  <c r="U404" i="18"/>
  <c r="K315" i="18"/>
  <c r="K404" i="18"/>
  <c r="AJ315" i="18"/>
  <c r="AJ404" i="18"/>
  <c r="Z315" i="18"/>
  <c r="Z404" i="18"/>
  <c r="R315" i="18"/>
  <c r="R404" i="18"/>
  <c r="H315" i="18"/>
  <c r="H404" i="18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S388" i="19"/>
  <c r="AQ388" i="1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E475" i="18"/>
  <c r="F386" i="18"/>
  <c r="F475" i="18"/>
  <c r="I386" i="18"/>
  <c r="I475" i="18"/>
  <c r="J386" i="18"/>
  <c r="J475" i="18"/>
  <c r="G386" i="18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AO386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G316" i="18"/>
  <c r="G405" i="18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AH316" i="18"/>
  <c r="AH405" i="18"/>
  <c r="W316" i="18"/>
  <c r="W405" i="18"/>
  <c r="M316" i="18"/>
  <c r="M405" i="18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Z316" i="18"/>
  <c r="Z405" i="18"/>
  <c r="R316" i="18"/>
  <c r="R405" i="18"/>
  <c r="D227" i="18"/>
  <c r="D124" i="18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AK317" i="18"/>
  <c r="AK406" i="18"/>
  <c r="AF317" i="18"/>
  <c r="AF406" i="18"/>
  <c r="Y317" i="18"/>
  <c r="Y406" i="18"/>
  <c r="S317" i="18"/>
  <c r="S406" i="18"/>
  <c r="L317" i="18"/>
  <c r="L406" i="18"/>
  <c r="G317" i="18"/>
  <c r="G406" i="18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AG317" i="18"/>
  <c r="AG406" i="18"/>
  <c r="U317" i="18"/>
  <c r="U406" i="18"/>
  <c r="H317" i="18"/>
  <c r="H406" i="18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Q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G318" i="18"/>
  <c r="G407" i="18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AK318" i="18"/>
  <c r="AK407" i="18"/>
  <c r="AF318" i="18"/>
  <c r="AF407" i="18"/>
  <c r="X318" i="18"/>
  <c r="X407" i="18"/>
  <c r="S318" i="18"/>
  <c r="S407" i="18"/>
  <c r="L318" i="18"/>
  <c r="L407" i="18"/>
  <c r="F318" i="18"/>
  <c r="F407" i="18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H319" i="18"/>
  <c r="H408" i="18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AL319" i="18"/>
  <c r="AL408" i="18"/>
  <c r="AG319" i="18"/>
  <c r="AG408" i="18"/>
  <c r="Y319" i="18"/>
  <c r="Y408" i="18"/>
  <c r="T319" i="18"/>
  <c r="T408" i="18"/>
  <c r="M319" i="18"/>
  <c r="M408" i="18"/>
  <c r="G319" i="18"/>
  <c r="G408" i="18"/>
  <c r="AK319" i="18"/>
  <c r="AK408" i="18"/>
  <c r="X319" i="18"/>
  <c r="X408" i="18"/>
  <c r="K319" i="18"/>
  <c r="K408" i="18"/>
  <c r="AI319" i="18"/>
  <c r="AI408" i="18"/>
  <c r="W319" i="18"/>
  <c r="W408" i="18"/>
  <c r="J319" i="18"/>
  <c r="J408" i="18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Q487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AJ320" i="18"/>
  <c r="AJ409" i="18"/>
  <c r="X320" i="18"/>
  <c r="X409" i="18"/>
  <c r="K320" i="18"/>
  <c r="K409" i="18"/>
  <c r="AF320" i="18"/>
  <c r="AF409" i="18"/>
  <c r="T320" i="18"/>
  <c r="T409" i="18"/>
  <c r="G320" i="18"/>
  <c r="G409" i="18"/>
  <c r="F320" i="18"/>
  <c r="F409" i="18"/>
  <c r="AE320" i="18"/>
  <c r="AE409" i="18"/>
  <c r="R320" i="18"/>
  <c r="R409" i="18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F321" i="18"/>
  <c r="F410" i="18"/>
  <c r="AJ321" i="18"/>
  <c r="AJ410" i="18"/>
  <c r="AE321" i="18"/>
  <c r="AE410" i="18"/>
  <c r="W321" i="18"/>
  <c r="W410" i="18"/>
  <c r="R321" i="18"/>
  <c r="R410" i="18"/>
  <c r="K321" i="18"/>
  <c r="K410" i="18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AK321" i="18"/>
  <c r="AK410" i="18"/>
  <c r="Y321" i="18"/>
  <c r="Y410" i="18"/>
  <c r="L321" i="18"/>
  <c r="L410" i="18"/>
  <c r="AG321" i="18"/>
  <c r="AG410" i="18"/>
  <c r="U321" i="18"/>
  <c r="U410" i="18"/>
  <c r="H321" i="18"/>
  <c r="H410" i="18"/>
  <c r="G321" i="18"/>
  <c r="G410" i="18"/>
  <c r="AF321" i="18"/>
  <c r="AF410" i="18"/>
  <c r="S321" i="18"/>
  <c r="S410" i="18"/>
  <c r="AL486" i="1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G322" i="18"/>
  <c r="G411" i="18"/>
  <c r="AK322" i="18"/>
  <c r="AK411" i="18"/>
  <c r="AF322" i="18"/>
  <c r="AF411" i="18"/>
  <c r="X322" i="18"/>
  <c r="X411" i="18"/>
  <c r="S322" i="18"/>
  <c r="S411" i="18"/>
  <c r="L322" i="18"/>
  <c r="L411" i="18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Q500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H323" i="18"/>
  <c r="H412" i="18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G323" i="18"/>
  <c r="G412" i="18"/>
  <c r="AK323" i="18"/>
  <c r="AK412" i="18"/>
  <c r="AE323" i="18"/>
  <c r="AE412" i="18"/>
  <c r="X412" i="18"/>
  <c r="S323" i="18"/>
  <c r="S412" i="18"/>
  <c r="K323" i="18"/>
  <c r="K412" i="18"/>
  <c r="F323" i="18"/>
  <c r="F412" i="18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AH323" i="18"/>
  <c r="AH412" i="18"/>
  <c r="U412" i="18"/>
  <c r="I323" i="18"/>
  <c r="I412" i="18"/>
  <c r="BJ393" i="18"/>
  <c r="AX393" i="18"/>
  <c r="D234" i="18"/>
  <c r="D131" i="18"/>
  <c r="AS393" i="18"/>
  <c r="BE393" i="18"/>
  <c r="BI393" i="18"/>
  <c r="AW393" i="18"/>
  <c r="AU393" i="18"/>
  <c r="BG393" i="18"/>
  <c r="AL488" i="1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Q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I324" i="18"/>
  <c r="I413" i="18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AL324" i="18"/>
  <c r="AL413" i="18"/>
  <c r="AF324" i="18"/>
  <c r="AF413" i="18"/>
  <c r="Y324" i="18"/>
  <c r="Y413" i="18"/>
  <c r="T324" i="18"/>
  <c r="T413" i="18"/>
  <c r="L324" i="18"/>
  <c r="L413" i="18"/>
  <c r="G324" i="18"/>
  <c r="G413" i="18"/>
  <c r="AE324" i="18"/>
  <c r="AE413" i="18"/>
  <c r="R324" i="18"/>
  <c r="R413" i="18"/>
  <c r="F324" i="18"/>
  <c r="F413" i="18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F325" i="18"/>
  <c r="F414" i="18"/>
  <c r="AI325" i="18"/>
  <c r="AI414" i="18"/>
  <c r="AC325" i="18"/>
  <c r="AC414" i="18"/>
  <c r="V325" i="18"/>
  <c r="V414" i="18"/>
  <c r="Q325" i="18"/>
  <c r="Q414" i="18"/>
  <c r="I325" i="18"/>
  <c r="I414" i="18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25" i="18"/>
  <c r="K414" i="18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Q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AJ326" i="18"/>
  <c r="AJ415" i="18"/>
  <c r="AD326" i="18"/>
  <c r="AD415" i="18"/>
  <c r="W326" i="18"/>
  <c r="W415" i="18"/>
  <c r="R326" i="18"/>
  <c r="R415" i="18"/>
  <c r="J326" i="18"/>
  <c r="J415" i="18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AL326" i="18"/>
  <c r="AL415" i="18"/>
  <c r="Z326" i="18"/>
  <c r="Z415" i="18"/>
  <c r="M326" i="18"/>
  <c r="M415" i="18"/>
  <c r="X326" i="18"/>
  <c r="X415" i="18"/>
  <c r="L326" i="18"/>
  <c r="L415" i="18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Q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H327" i="18"/>
  <c r="H416" i="18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F327" i="18"/>
  <c r="F416" i="18"/>
  <c r="AI416" i="18"/>
  <c r="AD327" i="18"/>
  <c r="AD416" i="18"/>
  <c r="W327" i="18"/>
  <c r="W416" i="18"/>
  <c r="Q327" i="18"/>
  <c r="Q416" i="18"/>
  <c r="J327" i="18"/>
  <c r="J416" i="18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I328" i="18"/>
  <c r="I417" i="18"/>
  <c r="E328" i="18"/>
  <c r="E417" i="18"/>
  <c r="AL328" i="18"/>
  <c r="AL417" i="18"/>
  <c r="AF328" i="18"/>
  <c r="AF417" i="18"/>
  <c r="L328" i="18"/>
  <c r="L417" i="18"/>
  <c r="G328" i="18"/>
  <c r="G417" i="18"/>
  <c r="AJ328" i="18"/>
  <c r="AJ417" i="18"/>
  <c r="AE328" i="18"/>
  <c r="AE417" i="18"/>
  <c r="K328" i="18"/>
  <c r="K417" i="18"/>
  <c r="F328" i="18"/>
  <c r="F417" i="18"/>
  <c r="AI328" i="18"/>
  <c r="AI417" i="18"/>
  <c r="J328" i="18"/>
  <c r="J417" i="18"/>
  <c r="AH328" i="18"/>
  <c r="AH417" i="18"/>
  <c r="H328" i="18"/>
  <c r="H417" i="18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AJ329" i="18"/>
  <c r="AJ418" i="18"/>
  <c r="AE329" i="18"/>
  <c r="AE418" i="18"/>
  <c r="K329" i="18"/>
  <c r="K418" i="18"/>
  <c r="F329" i="18"/>
  <c r="F418" i="18"/>
  <c r="AG329" i="18"/>
  <c r="AG418" i="18"/>
  <c r="H329" i="18"/>
  <c r="H418" i="18"/>
  <c r="AF329" i="18"/>
  <c r="AF418" i="18"/>
  <c r="M329" i="18"/>
  <c r="M418" i="18"/>
  <c r="G329" i="18"/>
  <c r="G418" i="18"/>
  <c r="AC329" i="18"/>
  <c r="AC418" i="18"/>
  <c r="L329" i="18"/>
  <c r="L418" i="18"/>
  <c r="Z329" i="18"/>
  <c r="Z418" i="18"/>
  <c r="I329" i="18"/>
  <c r="I418" i="18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G330" i="18"/>
  <c r="G419" i="18"/>
  <c r="AK330" i="18"/>
  <c r="AK419" i="18"/>
  <c r="AF330" i="18"/>
  <c r="AF419" i="18"/>
  <c r="L330" i="18"/>
  <c r="L419" i="18"/>
  <c r="F330" i="18"/>
  <c r="F419" i="18"/>
  <c r="AL330" i="18"/>
  <c r="AL419" i="18"/>
  <c r="AD330" i="18"/>
  <c r="AD419" i="18"/>
  <c r="M330" i="18"/>
  <c r="M419" i="18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D331" i="18"/>
  <c r="D420" i="18"/>
  <c r="AL331" i="18"/>
  <c r="AL420" i="18"/>
  <c r="AG331" i="18"/>
  <c r="AG420" i="18"/>
  <c r="M331" i="18"/>
  <c r="M420" i="18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F331" i="18"/>
  <c r="F420" i="18"/>
  <c r="AK331" i="18"/>
  <c r="AK420" i="18"/>
  <c r="E331" i="18"/>
  <c r="E420" i="18"/>
  <c r="AE331" i="18"/>
  <c r="AE420" i="18"/>
  <c r="N331" i="18"/>
  <c r="N420" i="18"/>
  <c r="K331" i="18"/>
  <c r="K420" i="18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AF332" i="18"/>
  <c r="AF421" i="18"/>
  <c r="G332" i="18"/>
  <c r="G421" i="18"/>
  <c r="AL332" i="18"/>
  <c r="AL421" i="18"/>
  <c r="AE332" i="18"/>
  <c r="AE421" i="18"/>
  <c r="L332" i="18"/>
  <c r="L421" i="18"/>
  <c r="F332" i="18"/>
  <c r="F421" i="18"/>
  <c r="AJ332" i="18"/>
  <c r="AJ421" i="18"/>
  <c r="D332" i="18"/>
  <c r="D421" i="18"/>
  <c r="AI332" i="18"/>
  <c r="AI421" i="18"/>
  <c r="AD332" i="18"/>
  <c r="AD421" i="18"/>
  <c r="K332" i="18"/>
  <c r="K421" i="18"/>
  <c r="J332" i="18"/>
  <c r="J421" i="18"/>
  <c r="BE402" i="18"/>
  <c r="AS402" i="18"/>
  <c r="AV402" i="18"/>
  <c r="BH402" i="18"/>
  <c r="AQ402" i="18"/>
  <c r="BC402" i="18"/>
  <c r="BD402" i="18"/>
  <c r="AR402" i="18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F333" i="18"/>
  <c r="F422" i="18"/>
  <c r="AI333" i="18"/>
  <c r="AI422" i="18"/>
  <c r="AC333" i="18"/>
  <c r="AC422" i="18"/>
  <c r="I333" i="18"/>
  <c r="I422" i="18"/>
  <c r="D333" i="18"/>
  <c r="D422" i="18"/>
  <c r="AK333" i="18"/>
  <c r="AK422" i="18"/>
  <c r="AE333" i="18"/>
  <c r="AE422" i="18"/>
  <c r="L333" i="18"/>
  <c r="L422" i="18"/>
  <c r="E333" i="18"/>
  <c r="E422" i="18"/>
  <c r="AJ333" i="18"/>
  <c r="AJ422" i="18"/>
  <c r="Z333" i="18"/>
  <c r="Z422" i="18"/>
  <c r="K333" i="18"/>
  <c r="K422" i="18"/>
  <c r="AG333" i="18"/>
  <c r="AG422" i="18"/>
  <c r="AF333" i="18"/>
  <c r="AF422" i="18"/>
  <c r="M333" i="18"/>
  <c r="M422" i="18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G334" i="18"/>
  <c r="G423" i="18"/>
  <c r="AJ334" i="18"/>
  <c r="AJ423" i="18"/>
  <c r="AD334" i="18"/>
  <c r="AD423" i="18"/>
  <c r="J334" i="18"/>
  <c r="J423" i="18"/>
  <c r="E334" i="18"/>
  <c r="E423" i="18"/>
  <c r="AH334" i="18"/>
  <c r="AH423" i="18"/>
  <c r="Z334" i="18"/>
  <c r="Z423" i="18"/>
  <c r="I334" i="18"/>
  <c r="I423" i="18"/>
  <c r="AG334" i="18"/>
  <c r="AG423" i="18"/>
  <c r="N334" i="18"/>
  <c r="N423" i="18"/>
  <c r="H334" i="18"/>
  <c r="H423" i="18"/>
  <c r="AF334" i="18"/>
  <c r="AF423" i="18"/>
  <c r="M334" i="18"/>
  <c r="M423" i="18"/>
  <c r="AC334" i="18"/>
  <c r="AC423" i="18"/>
  <c r="L334" i="18"/>
  <c r="L423" i="18"/>
  <c r="AL334" i="18"/>
  <c r="AL423" i="18"/>
  <c r="F334" i="18"/>
  <c r="F423" i="18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AG335" i="18"/>
  <c r="AG424" i="18"/>
  <c r="N335" i="18"/>
  <c r="N424" i="18"/>
  <c r="G335" i="18"/>
  <c r="G424" i="18"/>
  <c r="AL335" i="18"/>
  <c r="AL424" i="18"/>
  <c r="AD335" i="18"/>
  <c r="AD424" i="18"/>
  <c r="M335" i="18"/>
  <c r="M424" i="18"/>
  <c r="E335" i="18"/>
  <c r="E424" i="18"/>
  <c r="AC335" i="18"/>
  <c r="AC424" i="18"/>
  <c r="J335" i="18"/>
  <c r="J424" i="18"/>
  <c r="I335" i="18"/>
  <c r="I424" i="18"/>
  <c r="AI335" i="18"/>
  <c r="AI424" i="18"/>
  <c r="AH335" i="18"/>
  <c r="AH424" i="18"/>
  <c r="BG405" i="18"/>
  <c r="AU405" i="18"/>
  <c r="AT405" i="18"/>
  <c r="BF405" i="18"/>
  <c r="AL513" i="18"/>
  <c r="AL513" i="1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I336" i="18"/>
  <c r="I425" i="18"/>
  <c r="E336" i="18"/>
  <c r="E425" i="18"/>
  <c r="AL336" i="18"/>
  <c r="AL425" i="18"/>
  <c r="AF425" i="18"/>
  <c r="L336" i="18"/>
  <c r="L425" i="18"/>
  <c r="G336" i="18"/>
  <c r="G425" i="18"/>
  <c r="AJ336" i="18"/>
  <c r="AJ425" i="18"/>
  <c r="AD336" i="18"/>
  <c r="AD425" i="18"/>
  <c r="K336" i="18"/>
  <c r="K425" i="18"/>
  <c r="D336" i="18"/>
  <c r="D425" i="18"/>
  <c r="AI336" i="18"/>
  <c r="AI425" i="18"/>
  <c r="Z336" i="18"/>
  <c r="Z425" i="18"/>
  <c r="J336" i="18"/>
  <c r="J425" i="18"/>
  <c r="H336" i="18"/>
  <c r="H425" i="18"/>
  <c r="F336" i="18"/>
  <c r="F425" i="18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F337" i="18"/>
  <c r="F426" i="18"/>
  <c r="AG337" i="18"/>
  <c r="AG426" i="18"/>
  <c r="Z337" i="18"/>
  <c r="Z426" i="18"/>
  <c r="M337" i="18"/>
  <c r="M426" i="18"/>
  <c r="H337" i="18"/>
  <c r="H426" i="18"/>
  <c r="AI337" i="18"/>
  <c r="AI426" i="18"/>
  <c r="I337" i="18"/>
  <c r="I426" i="18"/>
  <c r="AF337" i="18"/>
  <c r="AF426" i="18"/>
  <c r="G337" i="18"/>
  <c r="G426" i="18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G338" i="18"/>
  <c r="G427" i="18"/>
  <c r="AH338" i="18"/>
  <c r="AH427" i="18"/>
  <c r="AC338" i="18"/>
  <c r="AC427" i="18"/>
  <c r="N338" i="18"/>
  <c r="N427" i="18"/>
  <c r="I338" i="18"/>
  <c r="I427" i="18"/>
  <c r="D338" i="18"/>
  <c r="D427" i="18"/>
  <c r="AL338" i="18"/>
  <c r="AL427" i="18"/>
  <c r="AF427" i="18"/>
  <c r="M338" i="18"/>
  <c r="M427" i="18"/>
  <c r="F338" i="18"/>
  <c r="F427" i="18"/>
  <c r="AK338" i="18"/>
  <c r="AK427" i="18"/>
  <c r="AD338" i="18"/>
  <c r="AD427" i="18"/>
  <c r="L338" i="18"/>
  <c r="L427" i="18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H339" i="18"/>
  <c r="H428" i="18"/>
  <c r="D339" i="18"/>
  <c r="D428" i="18"/>
  <c r="AI339" i="18"/>
  <c r="AI428" i="18"/>
  <c r="AD339" i="18"/>
  <c r="AD428" i="18"/>
  <c r="J339" i="18"/>
  <c r="J428" i="18"/>
  <c r="E339" i="18"/>
  <c r="E428" i="18"/>
  <c r="AK339" i="18"/>
  <c r="AK428" i="18"/>
  <c r="AC339" i="18"/>
  <c r="AC428" i="18"/>
  <c r="K339" i="18"/>
  <c r="K428" i="18"/>
  <c r="AH339" i="18"/>
  <c r="AH428" i="18"/>
  <c r="I339" i="18"/>
  <c r="I428" i="18"/>
  <c r="AG339" i="18"/>
  <c r="AG428" i="18"/>
  <c r="N339" i="18"/>
  <c r="N428" i="18"/>
  <c r="AE339" i="18"/>
  <c r="AE428" i="18"/>
  <c r="M339" i="18"/>
  <c r="M428" i="18"/>
  <c r="G339" i="18"/>
  <c r="G428" i="18"/>
  <c r="F339" i="18"/>
  <c r="F428" i="18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I340" i="18"/>
  <c r="I429" i="18"/>
  <c r="E340" i="18"/>
  <c r="E429" i="18"/>
  <c r="AJ340" i="18"/>
  <c r="AJ429" i="18"/>
  <c r="AE340" i="18"/>
  <c r="AE429" i="18"/>
  <c r="K340" i="18"/>
  <c r="K429" i="18"/>
  <c r="F340" i="18"/>
  <c r="F429" i="18"/>
  <c r="AH340" i="18"/>
  <c r="AH429" i="18"/>
  <c r="H340" i="18"/>
  <c r="H429" i="18"/>
  <c r="AF340" i="18"/>
  <c r="AF429" i="18"/>
  <c r="N340" i="18"/>
  <c r="N429" i="18"/>
  <c r="G340" i="18"/>
  <c r="G429" i="18"/>
  <c r="AD340" i="18"/>
  <c r="AD429" i="18"/>
  <c r="L340" i="18"/>
  <c r="L429" i="18"/>
  <c r="Z340" i="18"/>
  <c r="Z429" i="18"/>
  <c r="J340" i="18"/>
  <c r="J429" i="18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AK341" i="18"/>
  <c r="AK430" i="18"/>
  <c r="AF341" i="18"/>
  <c r="AF430" i="18"/>
  <c r="L341" i="18"/>
  <c r="L430" i="18"/>
  <c r="G341" i="18"/>
  <c r="G430" i="18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341" i="18"/>
  <c r="H430" i="18"/>
  <c r="AI341" i="18"/>
  <c r="AI430" i="18"/>
  <c r="AG341" i="18"/>
  <c r="AG430" i="18"/>
  <c r="AL519" i="18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F342" i="18"/>
  <c r="F431" i="18"/>
  <c r="AF342" i="18"/>
  <c r="AF431" i="18"/>
  <c r="AK342" i="18"/>
  <c r="AK431" i="18"/>
  <c r="E342" i="18"/>
  <c r="E431" i="18"/>
  <c r="N342" i="18"/>
  <c r="N431" i="18"/>
  <c r="L342" i="18"/>
  <c r="L431" i="18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AG343" i="18"/>
  <c r="AG432" i="18"/>
  <c r="G343" i="18"/>
  <c r="G432" i="18"/>
  <c r="AL343" i="18"/>
  <c r="AL432" i="18"/>
  <c r="AE343" i="18"/>
  <c r="AE432" i="18"/>
  <c r="M343" i="18"/>
  <c r="M432" i="18"/>
  <c r="F343" i="18"/>
  <c r="F432" i="18"/>
  <c r="AK343" i="18"/>
  <c r="AK432" i="18"/>
  <c r="E343" i="18"/>
  <c r="E432" i="18"/>
  <c r="AI343" i="18"/>
  <c r="AI432" i="18"/>
  <c r="AD343" i="18"/>
  <c r="AD432" i="18"/>
  <c r="K343" i="18"/>
  <c r="K432" i="18"/>
  <c r="J343" i="18"/>
  <c r="J432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I344" i="18"/>
  <c r="I433" i="18"/>
  <c r="E344" i="18"/>
  <c r="E433" i="18"/>
  <c r="AI344" i="18"/>
  <c r="AI433" i="18"/>
  <c r="AD344" i="18"/>
  <c r="AD433" i="18"/>
  <c r="J344" i="18"/>
  <c r="J433" i="18"/>
  <c r="D344" i="18"/>
  <c r="D433" i="18"/>
  <c r="AL344" i="18"/>
  <c r="AL433" i="18"/>
  <c r="AE344" i="18"/>
  <c r="AE433" i="18"/>
  <c r="L344" i="18"/>
  <c r="L433" i="18"/>
  <c r="F344" i="18"/>
  <c r="F433" i="18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344" i="18"/>
  <c r="G433" i="18"/>
  <c r="AU414" i="18"/>
  <c r="BG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345" i="18"/>
  <c r="F434" i="18"/>
  <c r="H345" i="18"/>
  <c r="H434" i="18"/>
  <c r="J345" i="18"/>
  <c r="J434" i="18"/>
  <c r="K345" i="18"/>
  <c r="K434" i="18"/>
  <c r="I345" i="18"/>
  <c r="I434" i="18"/>
  <c r="L345" i="18"/>
  <c r="L434" i="18"/>
  <c r="M345" i="18"/>
  <c r="M434" i="18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M346" i="18"/>
  <c r="M435" i="18"/>
  <c r="N345" i="18"/>
  <c r="N434" i="18"/>
  <c r="G346" i="18"/>
  <c r="G435" i="18"/>
  <c r="H346" i="18"/>
  <c r="H435" i="18"/>
  <c r="K346" i="18"/>
  <c r="K435" i="18"/>
  <c r="F346" i="18"/>
  <c r="F435" i="18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J347" i="18"/>
  <c r="J436" i="18"/>
  <c r="N347" i="18"/>
  <c r="N436" i="18"/>
  <c r="I347" i="18"/>
  <c r="I436" i="18"/>
  <c r="L347" i="18"/>
  <c r="L436" i="18"/>
  <c r="G347" i="18"/>
  <c r="G436" i="18"/>
  <c r="K347" i="18"/>
  <c r="K436" i="18"/>
  <c r="H347" i="18"/>
  <c r="H436" i="18"/>
  <c r="M347" i="18"/>
  <c r="M436" i="18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E348" i="18"/>
  <c r="E437" i="18"/>
  <c r="K348" i="18"/>
  <c r="K437" i="18"/>
  <c r="M348" i="18"/>
  <c r="M437" i="18"/>
  <c r="N348" i="18"/>
  <c r="N437" i="18"/>
  <c r="H348" i="18"/>
  <c r="H437" i="18"/>
  <c r="J348" i="18"/>
  <c r="J437" i="18"/>
  <c r="L348" i="18"/>
  <c r="L437" i="18"/>
  <c r="G348" i="18"/>
  <c r="G437" i="18"/>
  <c r="F348" i="18"/>
  <c r="F437" i="18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I349" i="18"/>
  <c r="I438" i="18"/>
  <c r="E349" i="18"/>
  <c r="E438" i="18"/>
  <c r="G349" i="18"/>
  <c r="G438" i="18"/>
  <c r="J349" i="18"/>
  <c r="J438" i="18"/>
  <c r="M349" i="18"/>
  <c r="M438" i="18"/>
  <c r="K349" i="18"/>
  <c r="K438" i="18"/>
  <c r="H349" i="18"/>
  <c r="H438" i="18"/>
  <c r="L349" i="18"/>
  <c r="L438" i="18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M350" i="18"/>
  <c r="M439" i="18"/>
  <c r="K350" i="18"/>
  <c r="K439" i="18"/>
  <c r="I350" i="18"/>
  <c r="I439" i="18"/>
  <c r="N350" i="18"/>
  <c r="N439" i="18"/>
  <c r="J350" i="18"/>
  <c r="J439" i="18"/>
  <c r="G350" i="18"/>
  <c r="G439" i="18"/>
  <c r="H350" i="18"/>
  <c r="H439" i="18"/>
  <c r="F350" i="18"/>
  <c r="F439" i="18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M351" i="18"/>
  <c r="M440" i="18"/>
  <c r="H351" i="18"/>
  <c r="H440" i="18"/>
  <c r="G351" i="18"/>
  <c r="G440" i="18"/>
  <c r="I351" i="18"/>
  <c r="I440" i="18"/>
  <c r="K351" i="18"/>
  <c r="K440" i="18"/>
  <c r="J351" i="18"/>
  <c r="J440" i="18"/>
  <c r="L351" i="18"/>
  <c r="L440" i="18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G352" i="18"/>
  <c r="G441" i="18"/>
  <c r="L352" i="18"/>
  <c r="L441" i="18"/>
  <c r="I352" i="18"/>
  <c r="I441" i="18"/>
  <c r="E352" i="18"/>
  <c r="E441" i="18"/>
  <c r="J352" i="18"/>
  <c r="J441" i="18"/>
  <c r="N352" i="18"/>
  <c r="N441" i="18"/>
  <c r="K352" i="18"/>
  <c r="K441" i="18"/>
  <c r="F352" i="18"/>
  <c r="F441" i="18"/>
  <c r="H352" i="18"/>
  <c r="H441" i="18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K353" i="18"/>
  <c r="K442" i="18"/>
  <c r="M353" i="18"/>
  <c r="M442" i="18"/>
  <c r="I353" i="18"/>
  <c r="I442" i="18"/>
  <c r="N353" i="18"/>
  <c r="N442" i="18"/>
  <c r="F353" i="18"/>
  <c r="F442" i="18"/>
  <c r="G353" i="18"/>
  <c r="G442" i="18"/>
  <c r="L353" i="18"/>
  <c r="L442" i="18"/>
  <c r="BG425" i="18"/>
  <c r="BH425" i="18"/>
  <c r="Z353" i="18"/>
  <c r="Z442" i="18"/>
  <c r="BI425" i="18"/>
  <c r="BF425" i="18"/>
  <c r="H353" i="18"/>
  <c r="H442" i="18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K354" i="18"/>
  <c r="K443" i="18"/>
  <c r="H354" i="18"/>
  <c r="H443" i="18"/>
  <c r="N354" i="18"/>
  <c r="N443" i="18"/>
  <c r="J354" i="18"/>
  <c r="J443" i="18"/>
  <c r="M354" i="18"/>
  <c r="M443" i="18"/>
  <c r="F354" i="18"/>
  <c r="F443" i="18"/>
  <c r="E354" i="18"/>
  <c r="E443" i="18"/>
  <c r="L354" i="18"/>
  <c r="L443" i="18"/>
  <c r="I354" i="18"/>
  <c r="I443" i="18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355" i="18"/>
  <c r="K444" i="18"/>
  <c r="E355" i="18"/>
  <c r="E444" i="18"/>
  <c r="F355" i="18"/>
  <c r="F444" i="18"/>
  <c r="I355" i="18"/>
  <c r="I444" i="18"/>
  <c r="H355" i="18"/>
  <c r="H444" i="18"/>
  <c r="G355" i="18"/>
  <c r="G444" i="18"/>
  <c r="J355" i="18"/>
  <c r="J444" i="18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N356" i="18"/>
  <c r="N445" i="18"/>
  <c r="L356" i="18"/>
  <c r="L445" i="18"/>
  <c r="H356" i="18"/>
  <c r="H445" i="18"/>
  <c r="K356" i="18"/>
  <c r="K445" i="18"/>
  <c r="F356" i="18"/>
  <c r="F445" i="18"/>
  <c r="E356" i="18"/>
  <c r="E445" i="18"/>
  <c r="G356" i="18"/>
  <c r="G445" i="18"/>
  <c r="M356" i="18"/>
  <c r="M445" i="18"/>
  <c r="I356" i="18"/>
  <c r="I445" i="18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K357" i="18"/>
  <c r="K446" i="18"/>
  <c r="J357" i="18"/>
  <c r="J446" i="18"/>
  <c r="G357" i="18"/>
  <c r="G446" i="18"/>
  <c r="H357" i="18"/>
  <c r="H446" i="18"/>
  <c r="M357" i="18"/>
  <c r="M446" i="18"/>
  <c r="L357" i="18"/>
  <c r="L446" i="18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I358" i="18"/>
  <c r="I447" i="18"/>
  <c r="K358" i="18"/>
  <c r="K447" i="18"/>
  <c r="N358" i="18"/>
  <c r="N447" i="18"/>
  <c r="E358" i="18"/>
  <c r="E447" i="18"/>
  <c r="J358" i="18"/>
  <c r="J447" i="18"/>
  <c r="L358" i="18"/>
  <c r="L447" i="18"/>
  <c r="G358" i="18"/>
  <c r="G447" i="18"/>
  <c r="M358" i="18"/>
  <c r="M447" i="18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I359" i="18"/>
  <c r="I448" i="18"/>
  <c r="E359" i="18"/>
  <c r="E448" i="18"/>
  <c r="J359" i="18"/>
  <c r="J448" i="18"/>
  <c r="M359" i="18"/>
  <c r="M448" i="18"/>
  <c r="H359" i="18"/>
  <c r="H448" i="18"/>
  <c r="N359" i="18"/>
  <c r="N448" i="18"/>
  <c r="L359" i="18"/>
  <c r="L448" i="18"/>
  <c r="K359" i="18"/>
  <c r="K448" i="18"/>
  <c r="G359" i="18"/>
  <c r="G448" i="18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G360" i="18"/>
  <c r="G449" i="18"/>
  <c r="N360" i="18"/>
  <c r="N449" i="18"/>
  <c r="E360" i="18"/>
  <c r="E449" i="18"/>
  <c r="H360" i="18"/>
  <c r="H449" i="18"/>
  <c r="F360" i="18"/>
  <c r="F449" i="18"/>
  <c r="M360" i="18"/>
  <c r="M449" i="18"/>
  <c r="K360" i="18"/>
  <c r="K449" i="18"/>
  <c r="J360" i="18"/>
  <c r="J449" i="18"/>
  <c r="BG432" i="18"/>
  <c r="BH432" i="18"/>
  <c r="L360" i="18"/>
  <c r="L449" i="18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F361" i="18"/>
  <c r="F450" i="18"/>
  <c r="K361" i="18"/>
  <c r="K450" i="18"/>
  <c r="L361" i="18"/>
  <c r="L450" i="18"/>
  <c r="E361" i="18"/>
  <c r="E450" i="18"/>
  <c r="N361" i="18"/>
  <c r="N450" i="18"/>
  <c r="J361" i="18"/>
  <c r="J450" i="18"/>
  <c r="M361" i="18"/>
  <c r="M450" i="18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J362" i="18"/>
  <c r="J451" i="18"/>
  <c r="F362" i="18"/>
  <c r="F451" i="18"/>
  <c r="D363" i="18"/>
  <c r="D452" i="18"/>
  <c r="BF433" i="18"/>
  <c r="G361" i="18"/>
  <c r="G450" i="18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M362" i="18"/>
  <c r="M451" i="18"/>
  <c r="E362" i="18"/>
  <c r="E451" i="18"/>
  <c r="I362" i="18"/>
  <c r="I451" i="18"/>
  <c r="K362" i="18"/>
  <c r="K451" i="18"/>
  <c r="G362" i="18"/>
  <c r="G451" i="18"/>
  <c r="L362" i="18"/>
  <c r="L451" i="18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N363" i="18"/>
  <c r="N452" i="18"/>
  <c r="F363" i="18"/>
  <c r="F452" i="18"/>
  <c r="K363" i="18"/>
  <c r="K452" i="18"/>
  <c r="G363" i="18"/>
  <c r="G452" i="18"/>
  <c r="J363" i="18"/>
  <c r="J452" i="18"/>
  <c r="E363" i="18"/>
  <c r="E452" i="18"/>
  <c r="I363" i="18"/>
  <c r="I452" i="18"/>
  <c r="M363" i="18"/>
  <c r="M452" i="18"/>
  <c r="BJ435" i="18"/>
  <c r="AX435" i="18"/>
  <c r="BC435" i="18"/>
  <c r="D173" i="18"/>
  <c r="D276" i="18"/>
  <c r="BF435" i="18"/>
  <c r="BG435" i="18"/>
  <c r="L363" i="18"/>
  <c r="L452" i="18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K364" i="18"/>
  <c r="K453" i="18"/>
  <c r="L364" i="18"/>
  <c r="L453" i="18"/>
  <c r="G364" i="18"/>
  <c r="G453" i="18"/>
  <c r="F364" i="18"/>
  <c r="F453" i="18"/>
  <c r="E364" i="18"/>
  <c r="E453" i="18"/>
  <c r="H364" i="18"/>
  <c r="H453" i="18"/>
  <c r="I364" i="18"/>
  <c r="I453" i="18"/>
  <c r="M364" i="18"/>
  <c r="M453" i="18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AI365" i="18"/>
  <c r="AI454" i="18"/>
  <c r="BD436" i="18"/>
  <c r="AX436" i="18"/>
  <c r="BJ436" i="18"/>
  <c r="BH436" i="18"/>
  <c r="F365" i="18"/>
  <c r="F454" i="18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J365" i="18"/>
  <c r="J454" i="18"/>
  <c r="M365" i="18"/>
  <c r="M454" i="18"/>
  <c r="N365" i="18"/>
  <c r="N454" i="18"/>
  <c r="K365" i="18"/>
  <c r="K454" i="18"/>
  <c r="H365" i="18"/>
  <c r="H454" i="18"/>
  <c r="G365" i="18"/>
  <c r="G454" i="18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G366" i="18"/>
  <c r="G455" i="18"/>
  <c r="K366" i="18"/>
  <c r="K455" i="18"/>
  <c r="F366" i="18"/>
  <c r="F455" i="18"/>
  <c r="L366" i="18"/>
  <c r="L455" i="18"/>
  <c r="J366" i="18"/>
  <c r="J455" i="18"/>
  <c r="M366" i="18"/>
  <c r="M455" i="18"/>
  <c r="D369" i="18"/>
  <c r="D458" i="18"/>
  <c r="H366" i="18"/>
  <c r="H455" i="18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I367" i="18"/>
  <c r="I456" i="18"/>
  <c r="J367" i="18"/>
  <c r="J456" i="18"/>
  <c r="L367" i="18"/>
  <c r="L456" i="18"/>
  <c r="K367" i="18"/>
  <c r="K456" i="18"/>
  <c r="E367" i="18"/>
  <c r="E456" i="18"/>
  <c r="N367" i="18"/>
  <c r="N456" i="18"/>
  <c r="M367" i="18"/>
  <c r="M456" i="18"/>
  <c r="G367" i="18"/>
  <c r="G456" i="18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BD439" i="18"/>
  <c r="BH439" i="18"/>
  <c r="J368" i="18"/>
  <c r="J457" i="18"/>
  <c r="F368" i="18"/>
  <c r="F457" i="18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I368" i="18"/>
  <c r="I457" i="18"/>
  <c r="M368" i="18"/>
  <c r="M457" i="18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AE368" i="18"/>
  <c r="AE457" i="18"/>
  <c r="BG440" i="18"/>
  <c r="BF440" i="18"/>
  <c r="AF369" i="18"/>
  <c r="AF458" i="18"/>
  <c r="L368" i="18"/>
  <c r="L457" i="18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K369" i="18"/>
  <c r="K458" i="18"/>
  <c r="AK368" i="18"/>
  <c r="AK457" i="18"/>
  <c r="H368" i="18"/>
  <c r="H457" i="18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G369" i="18"/>
  <c r="G458" i="18"/>
  <c r="L369" i="18"/>
  <c r="L458" i="18"/>
  <c r="BG441" i="18"/>
  <c r="BE441" i="18"/>
  <c r="BH441" i="18"/>
  <c r="M369" i="18"/>
  <c r="M458" i="18"/>
  <c r="BC441" i="18"/>
  <c r="AX441" i="18"/>
  <c r="BJ441" i="18"/>
  <c r="BF441" i="18"/>
  <c r="AL369" i="18"/>
  <c r="AL458" i="18"/>
  <c r="BA441" i="18"/>
  <c r="BD441" i="18"/>
  <c r="BB441" i="18"/>
  <c r="I369" i="18"/>
  <c r="I458" i="18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E281" i="18"/>
  <c r="E371" i="18"/>
  <c r="E460" i="18"/>
  <c r="J370" i="18"/>
  <c r="J459" i="18"/>
  <c r="G370" i="18"/>
  <c r="G459" i="18"/>
  <c r="F370" i="18"/>
  <c r="F459" i="18"/>
  <c r="BJ442" i="18"/>
  <c r="AX442" i="18"/>
  <c r="BH442" i="18"/>
  <c r="M370" i="18"/>
  <c r="M459" i="18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AG370" i="18"/>
  <c r="AG459" i="18"/>
  <c r="BA442" i="18"/>
  <c r="L370" i="18"/>
  <c r="L459" i="18"/>
  <c r="H370" i="18"/>
  <c r="H459" i="18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H371" i="18"/>
  <c r="H460" i="18"/>
  <c r="L371" i="18"/>
  <c r="L460" i="18"/>
  <c r="M371" i="18"/>
  <c r="M460" i="18"/>
  <c r="I371" i="18"/>
  <c r="I460" i="18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J371" i="18"/>
  <c r="J460" i="18"/>
  <c r="F371" i="18"/>
  <c r="F460" i="18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E372" i="18"/>
  <c r="E461" i="18"/>
  <c r="I372" i="18"/>
  <c r="I461" i="18"/>
  <c r="J372" i="18"/>
  <c r="J461" i="18"/>
  <c r="H372" i="18"/>
  <c r="H461" i="18"/>
  <c r="G372" i="18"/>
  <c r="G461" i="18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L372" i="18"/>
  <c r="L461" i="18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F372" i="18"/>
  <c r="F461" i="18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373" i="18"/>
  <c r="J462" i="18"/>
  <c r="N373" i="18"/>
  <c r="N462" i="18"/>
  <c r="G373" i="18"/>
  <c r="G462" i="18"/>
  <c r="M373" i="18"/>
  <c r="M462" i="18"/>
  <c r="BD445" i="18"/>
  <c r="AC462" i="18"/>
  <c r="Z373" i="18"/>
  <c r="Z462" i="18"/>
  <c r="H373" i="18"/>
  <c r="H462" i="18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BA445" i="18"/>
  <c r="BC445" i="18"/>
  <c r="BE445" i="18"/>
  <c r="F373" i="18"/>
  <c r="F462" i="18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I374" i="18"/>
  <c r="I463" i="18"/>
  <c r="K374" i="18"/>
  <c r="K463" i="18"/>
  <c r="BH446" i="18"/>
  <c r="BJ446" i="18"/>
  <c r="AX446" i="18"/>
  <c r="BA446" i="18"/>
  <c r="BF446" i="18"/>
  <c r="BD446" i="18"/>
  <c r="BB446" i="18"/>
  <c r="BG446" i="18"/>
  <c r="J374" i="18"/>
  <c r="J463" i="18"/>
  <c r="BE446" i="18"/>
  <c r="BC446" i="18"/>
  <c r="AE374" i="18"/>
  <c r="AE463" i="18"/>
  <c r="H374" i="18"/>
  <c r="H463" i="18"/>
  <c r="E374" i="18"/>
  <c r="E463" i="18"/>
  <c r="AC374" i="18"/>
  <c r="AC463" i="18"/>
  <c r="Z374" i="18"/>
  <c r="Z463" i="18"/>
  <c r="BI446" i="18"/>
  <c r="G374" i="18"/>
  <c r="G463" i="18"/>
  <c r="L374" i="18"/>
  <c r="L463" i="18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375" i="18"/>
  <c r="I464" i="18"/>
  <c r="L375" i="18"/>
  <c r="L464" i="18"/>
  <c r="K375" i="18"/>
  <c r="K464" i="18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AJ375" i="18"/>
  <c r="AJ464" i="18"/>
  <c r="BC447" i="18"/>
  <c r="BF447" i="18"/>
  <c r="F375" i="18"/>
  <c r="F464" i="18"/>
  <c r="M375" i="18"/>
  <c r="M464" i="18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I377" i="18"/>
  <c r="I466" i="18"/>
  <c r="H377" i="18"/>
  <c r="H466" i="18"/>
  <c r="J377" i="18"/>
  <c r="J466" i="18"/>
  <c r="Z377" i="18"/>
  <c r="Z466" i="18"/>
  <c r="AI377" i="18"/>
  <c r="AI466" i="18"/>
  <c r="L377" i="18"/>
  <c r="L466" i="18"/>
  <c r="AC377" i="18"/>
  <c r="AC466" i="18"/>
  <c r="AK377" i="18"/>
  <c r="AK466" i="18"/>
  <c r="G377" i="18"/>
  <c r="G466" i="18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K377" i="18"/>
  <c r="K466" i="18"/>
  <c r="F377" i="18"/>
  <c r="F466" i="18"/>
  <c r="M376" i="18"/>
  <c r="M465" i="18"/>
  <c r="BE448" i="18"/>
  <c r="BI448" i="18"/>
  <c r="BB448" i="18"/>
  <c r="AI376" i="18"/>
  <c r="AI465" i="18"/>
  <c r="E376" i="18"/>
  <c r="E465" i="18"/>
  <c r="H376" i="18"/>
  <c r="H465" i="18"/>
  <c r="BD448" i="18"/>
  <c r="BG448" i="18"/>
  <c r="F376" i="18"/>
  <c r="F465" i="18"/>
  <c r="BF448" i="18"/>
  <c r="J376" i="18"/>
  <c r="J465" i="18"/>
  <c r="AE376" i="18"/>
  <c r="AE465" i="18"/>
  <c r="AG376" i="18"/>
  <c r="AG465" i="18"/>
  <c r="AX448" i="18"/>
  <c r="BJ448" i="18"/>
  <c r="BC448" i="18"/>
  <c r="BH448" i="18"/>
  <c r="L376" i="18"/>
  <c r="L465" i="18"/>
  <c r="AH376" i="18"/>
  <c r="AH465" i="18"/>
  <c r="I376" i="18"/>
  <c r="I465" i="18"/>
  <c r="BA448" i="18"/>
  <c r="K376" i="18"/>
  <c r="K465" i="18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F555" i="18"/>
  <c r="BB554" i="18"/>
  <c r="L555" i="18"/>
  <c r="BH554" i="18"/>
  <c r="M555" i="18"/>
  <c r="BI554" i="18"/>
  <c r="N555" i="18"/>
  <c r="AX554" i="18"/>
  <c r="BJ554" i="18"/>
  <c r="G555" i="18"/>
  <c r="BC554" i="18"/>
  <c r="H555" i="18"/>
  <c r="BD554" i="18"/>
  <c r="J555" i="18"/>
  <c r="BF554" i="18"/>
  <c r="E555" i="18"/>
  <c r="BA554" i="18"/>
  <c r="K555" i="18"/>
  <c r="BG554" i="18"/>
  <c r="I555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BB555" i="18"/>
  <c r="BE555" i="18"/>
  <c r="BG555" i="18"/>
  <c r="BA555" i="18"/>
  <c r="BF555" i="18"/>
  <c r="BD555" i="18"/>
  <c r="BC555" i="18"/>
  <c r="BJ555" i="18"/>
  <c r="AX555" i="18"/>
  <c r="BI555" i="18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BA554" i="19"/>
  <c r="BA555" i="19"/>
  <c r="AO554" i="19"/>
  <c r="AO555" i="1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<sst xmlns="http://schemas.openxmlformats.org/spreadsheetml/2006/main" count="309" uniqueCount="117">
  <si>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</si>
  <si>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</si>
  <si>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</si>
  <si>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</si>
  <si>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</si>
  <si>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</si>
  <si>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</si>
  <si>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</si>
  <si>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</si>
  <si>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</si>
  <si>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</si>
  <si>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</si>
  <si>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</si>
  <si>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</si>
  <si>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</si>
  <si>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</si>
  <si>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</si>
  <si>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</si>
  <si>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</si>
  <si>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</si>
  <si>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</si>
  <si>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</si>
  <si>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</si>
  <si>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</si>
  <si>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</si>
  <si>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</si>
  <si>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</si>
  <si>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</si>
  <si>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</si>
  <si>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</si>
  <si>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</si>
  <si>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</si>
  <si>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</si>
  <si>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</si>
  <si>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</si>
  <si>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</si>
  <si>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</si>
  <si>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</si>
  <si>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</si>
  <si>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</si>
  <si>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</si>
  <si>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</si>
  <si>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</si>
  <si>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</si>
  <si>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</si>
  <si>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</si>
  <si>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</si>
  <si>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</si>
  <si>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</si>
  <si>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</si>
  <si>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</si>
  <si>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</si>
  <si>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</si>
  <si>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</si>
  <si>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</si>
  <si>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</si>
  <si>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</si>
  <si>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</si>
  <si>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</si>
  <si>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</si>
  <si>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</si>
  <si>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</si>
  <si>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</si>
  <si>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</si>
  <si>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</si>
  <si>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</si>
  <si>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</si>
  <si>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</si>
  <si>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</si>
  <si>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</si>
  <si>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</si>
  <si>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</si>
  <si>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</si>
  <si>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</si>
  <si>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</si>
  <si>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</si>
  <si>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</si>
  <si>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</si>
  <si>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</si>
  <si>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</si>
  <si>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</si>
  <si>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</si>
  <si>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</si>
  <si>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</si>
  <si>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</si>
  <si>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</si>
  <si>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</si>
  <si>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</si>
  <si>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</si>
  <si>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</si>
  <si>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</si>
  <si>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</si>
  <si>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</si>
  <si>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</si>
  <si>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</si>
  <si>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</si>
  <si>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</si>
  <si>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</si>
  <si>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</si>
  <si>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</si>
  <si>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</si>
  <si>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</si>
  <si>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</si>
  <si>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</si>
  <si>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</si>
  <si>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</si>
  <si>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Ac-225 HOPO @ 1 h</t>
  </si>
  <si>
    <t>Ac-225 HOPO @ 4 h</t>
  </si>
  <si>
    <t>Ac-225 HOPO @ 1 d</t>
  </si>
  <si>
    <t>Ac-225 HOPO @ 6 d</t>
  </si>
  <si>
    <t>Ac-227 HOPO</t>
  </si>
  <si>
    <t>Ac-227 HOPO @ 1 h</t>
  </si>
  <si>
    <t>Ac-227 HOPO @ 4 h</t>
  </si>
  <si>
    <t>Ac-227 HOPO @ 1 d</t>
  </si>
  <si>
    <t>Ac-227 HOPO @ 6 d</t>
  </si>
  <si>
    <t>ave-stdev</t>
  </si>
  <si>
    <t>ave+stdev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</si>
</sst>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9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  <xf numFmtId="2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100</xdr:row>
      <xdr:rowOff>95250</xdr:rowOff>
    </xdr:from>
    <xdr:to>
      <xdr:col>24</xdr:col>
      <xdr:colOff>585108</xdr:colOff>
      <xdr:row>124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AZ382" zoomScaleNormal="100" zoomScalePageLayoutView="110" workbookViewId="0">
      <selection activeCell="BI466" sqref="BA385:BI46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105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106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107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108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109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HOPO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Ac-225 HOPO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Ac-225 HOPO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Ac-225 HOPO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 t="shared" si="64"/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 t="shared" ref="AO386:AX424" si="117"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J424" si="118">E386+AC386</f>
        <v>0.24962221129097101</v>
      </c>
      <c r="BB386" s="47">
        <f t="shared" si="112"/>
        <v>0.22116298407764562</v>
      </c>
      <c r="BC386" s="47">
        <f t="shared" si="112"/>
        <v>0.81594080168755867</v>
      </c>
      <c r="BD386" s="47">
        <f t="shared" si="112"/>
        <v>0.65363318952047678</v>
      </c>
      <c r="BE386" s="47">
        <f t="shared" si="112"/>
        <v>1.59409099146847</v>
      </c>
      <c r="BF386" s="47">
        <f t="shared" si="112"/>
        <v>0.38409301928426476</v>
      </c>
      <c r="BG386" s="47">
        <f t="shared" si="112"/>
        <v>24.062859967292692</v>
      </c>
      <c r="BH386" s="47">
        <f t="shared" si="112"/>
        <v>0.51407138413997711</v>
      </c>
      <c r="BI386" s="47">
        <f t="shared" si="112"/>
        <v>0.76022129310304687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9">((E298)/($D298-$D297))/$R$192*100</f>
        <v>0.20047387044677353</v>
      </c>
      <c r="F387" s="47">
        <f t="shared" si="119"/>
        <v>0.18314062124952399</v>
      </c>
      <c r="G387" s="47">
        <f t="shared" si="119"/>
        <v>0.68487982012398807</v>
      </c>
      <c r="H387" s="47">
        <f t="shared" si="119"/>
        <v>0.53335284340866795</v>
      </c>
      <c r="I387" s="47">
        <f t="shared" si="119"/>
        <v>1.3471343679662762</v>
      </c>
      <c r="J387" s="47">
        <f t="shared" si="119"/>
        <v>0.32030162015837144</v>
      </c>
      <c r="K387" s="47">
        <f t="shared" si="119"/>
        <v>22.152038124488456</v>
      </c>
      <c r="L387" s="47">
        <f t="shared" si="119"/>
        <v>0.39591080587725958</v>
      </c>
      <c r="M387" s="47">
        <f t="shared" si="119"/>
        <v>0.65127035747401285</v>
      </c>
      <c r="N387" s="47">
        <f t="shared" si="119"/>
        <v>0</v>
      </c>
      <c r="Q387" s="47">
        <f t="shared" ref="Q387:Z402" si="120">((Q298)/($D298-$D297))/$R$192*100</f>
        <v>0.17846120428186732</v>
      </c>
      <c r="R387" s="47">
        <f t="shared" si="120"/>
        <v>0.14913797896155345</v>
      </c>
      <c r="S387" s="47">
        <f t="shared" si="120"/>
        <v>0.50486225347788694</v>
      </c>
      <c r="T387" s="47">
        <f t="shared" si="120"/>
        <v>0.36442139875789259</v>
      </c>
      <c r="U387" s="47">
        <f t="shared" si="120"/>
        <v>1.0983608254073587</v>
      </c>
      <c r="V387" s="47">
        <f t="shared" si="120"/>
        <v>0.26074815048036931</v>
      </c>
      <c r="W387" s="47">
        <f t="shared" si="120"/>
        <v>19.531840139957243</v>
      </c>
      <c r="X387" s="47">
        <f t="shared" si="120"/>
        <v>0.23702009830787099</v>
      </c>
      <c r="Y387" s="47">
        <f t="shared" si="120"/>
        <v>0.53409448410438154</v>
      </c>
      <c r="Z387" s="47">
        <f t="shared" si="120"/>
        <v>0</v>
      </c>
      <c r="AA387" s="91"/>
      <c r="AB387" s="91"/>
      <c r="AC387" s="47">
        <f t="shared" ref="AC387:AL402" si="121">((AC298)/($D298-$D297))/$R$192*100</f>
        <v>0.22248653661167977</v>
      </c>
      <c r="AD387" s="47">
        <f t="shared" si="121"/>
        <v>0.21729296186937475</v>
      </c>
      <c r="AE387" s="47">
        <f t="shared" si="121"/>
        <v>0.86361936027902464</v>
      </c>
      <c r="AF387" s="47">
        <f t="shared" si="121"/>
        <v>0.70228428805944343</v>
      </c>
      <c r="AG387" s="47">
        <f t="shared" si="121"/>
        <v>1.5959079105251948</v>
      </c>
      <c r="AH387" s="47">
        <f t="shared" si="121"/>
        <v>0.37985508983637406</v>
      </c>
      <c r="AI387" s="47">
        <f t="shared" si="121"/>
        <v>24.756160870446895</v>
      </c>
      <c r="AJ387" s="47">
        <f t="shared" si="121"/>
        <v>0.55524217301011125</v>
      </c>
      <c r="AK387" s="47">
        <f t="shared" si="121"/>
        <v>0.76844623084364394</v>
      </c>
      <c r="AL387" s="47">
        <f t="shared" si="121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8"/>
        <v>0.42296040705845328</v>
      </c>
      <c r="BB387" s="47">
        <f t="shared" si="112"/>
        <v>0.40043358311889876</v>
      </c>
      <c r="BC387" s="47">
        <f t="shared" si="112"/>
        <v>1.5484991804030126</v>
      </c>
      <c r="BD387" s="47">
        <f t="shared" si="112"/>
        <v>1.2356371314681114</v>
      </c>
      <c r="BE387" s="47">
        <f t="shared" si="112"/>
        <v>2.9430422784914709</v>
      </c>
      <c r="BF387" s="47">
        <f t="shared" si="112"/>
        <v>0.70015670999474544</v>
      </c>
      <c r="BG387" s="47">
        <f t="shared" si="112"/>
        <v>46.908198994935347</v>
      </c>
      <c r="BH387" s="47">
        <f t="shared" si="112"/>
        <v>0.95115297888737083</v>
      </c>
      <c r="BI387" s="47">
        <f t="shared" si="112"/>
        <v>1.4197165883176568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9"/>
        <v>0.13606170756929589</v>
      </c>
      <c r="F388" s="47">
        <f t="shared" si="119"/>
        <v>0.14912199377258034</v>
      </c>
      <c r="G388" s="47">
        <f t="shared" si="119"/>
        <v>0.63825641846230796</v>
      </c>
      <c r="H388" s="47">
        <f t="shared" si="119"/>
        <v>0.4835140695076523</v>
      </c>
      <c r="I388" s="47">
        <f t="shared" si="119"/>
        <v>1.1485170344247975</v>
      </c>
      <c r="J388" s="47">
        <f t="shared" si="119"/>
        <v>0.26329098733579098</v>
      </c>
      <c r="K388" s="47">
        <f t="shared" si="119"/>
        <v>21.517586231683651</v>
      </c>
      <c r="L388" s="47">
        <f t="shared" si="119"/>
        <v>0.34582873795730168</v>
      </c>
      <c r="M388" s="47">
        <f t="shared" si="119"/>
        <v>0.57564675446482294</v>
      </c>
      <c r="N388" s="47">
        <f t="shared" si="119"/>
        <v>0</v>
      </c>
      <c r="Q388" s="47">
        <f t="shared" si="120"/>
        <v>0.116164870568585</v>
      </c>
      <c r="R388" s="47">
        <f t="shared" si="120"/>
        <v>0.11916366137549378</v>
      </c>
      <c r="S388" s="47">
        <f t="shared" si="120"/>
        <v>0.50278504449034855</v>
      </c>
      <c r="T388" s="47">
        <f t="shared" si="120"/>
        <v>0.33704141422279738</v>
      </c>
      <c r="U388" s="47">
        <f t="shared" si="120"/>
        <v>0.91978629372475273</v>
      </c>
      <c r="V388" s="47">
        <f t="shared" si="120"/>
        <v>0.2062457609649192</v>
      </c>
      <c r="W388" s="47">
        <f t="shared" si="120"/>
        <v>19.630297769650003</v>
      </c>
      <c r="X388" s="47">
        <f t="shared" si="120"/>
        <v>0.21931068828432557</v>
      </c>
      <c r="Y388" s="47">
        <f t="shared" si="120"/>
        <v>0.47922570444893359</v>
      </c>
      <c r="Z388" s="47">
        <f t="shared" si="120"/>
        <v>0</v>
      </c>
      <c r="AA388" s="91"/>
      <c r="AB388" s="91"/>
      <c r="AC388" s="47">
        <f t="shared" si="121"/>
        <v>0.15595854457000699</v>
      </c>
      <c r="AD388" s="47">
        <f t="shared" si="121"/>
        <v>0.17955374780470765</v>
      </c>
      <c r="AE388" s="47">
        <f t="shared" si="121"/>
        <v>0.76968602801761443</v>
      </c>
      <c r="AF388" s="47">
        <f t="shared" si="121"/>
        <v>0.62998672479250606</v>
      </c>
      <c r="AG388" s="47">
        <f t="shared" si="121"/>
        <v>1.3772477751248431</v>
      </c>
      <c r="AH388" s="47">
        <f t="shared" si="121"/>
        <v>0.3203362137066641</v>
      </c>
      <c r="AI388" s="47">
        <f t="shared" si="121"/>
        <v>23.354036680806786</v>
      </c>
      <c r="AJ388" s="47">
        <f t="shared" si="121"/>
        <v>0.4737403754439265</v>
      </c>
      <c r="AK388" s="47">
        <f t="shared" si="121"/>
        <v>0.67206780448071246</v>
      </c>
      <c r="AL388" s="47">
        <f t="shared" si="121"/>
        <v>0</v>
      </c>
      <c r="AO388" s="47">
        <f t="shared" si="117"/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8"/>
        <v>0.29202025213930288</v>
      </c>
      <c r="BB388" s="47">
        <f t="shared" si="112"/>
        <v>0.32867574157728796</v>
      </c>
      <c r="BC388" s="47">
        <f t="shared" si="112"/>
        <v>1.4079424464799224</v>
      </c>
      <c r="BD388" s="47">
        <f t="shared" si="112"/>
        <v>1.1135007943001582</v>
      </c>
      <c r="BE388" s="47">
        <f t="shared" si="112"/>
        <v>2.5257648095496403</v>
      </c>
      <c r="BF388" s="47">
        <f t="shared" si="112"/>
        <v>0.58362720104245502</v>
      </c>
      <c r="BG388" s="47">
        <f t="shared" si="112"/>
        <v>44.871622912490437</v>
      </c>
      <c r="BH388" s="47">
        <f t="shared" si="112"/>
        <v>0.81956911340122818</v>
      </c>
      <c r="BI388" s="47">
        <f t="shared" si="112"/>
        <v>1.2477145589455354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9"/>
        <v>8.7560354834290505E-2</v>
      </c>
      <c r="F389" s="47">
        <f t="shared" si="119"/>
        <v>0.12398938922808637</v>
      </c>
      <c r="G389" s="47">
        <f t="shared" si="119"/>
        <v>0.60569422508333792</v>
      </c>
      <c r="H389" s="47">
        <f t="shared" si="119"/>
        <v>0.44819917007059112</v>
      </c>
      <c r="I389" s="47">
        <f t="shared" si="119"/>
        <v>1.0026669845634</v>
      </c>
      <c r="J389" s="47">
        <f t="shared" si="119"/>
        <v>0.2212762796768043</v>
      </c>
      <c r="K389" s="47">
        <f t="shared" si="119"/>
        <v>21.167773810392653</v>
      </c>
      <c r="L389" s="47">
        <f t="shared" si="119"/>
        <v>0.30947721571484887</v>
      </c>
      <c r="M389" s="47">
        <f t="shared" si="119"/>
        <v>0.5212564697083546</v>
      </c>
      <c r="N389" s="47">
        <f t="shared" si="119"/>
        <v>0</v>
      </c>
      <c r="Q389" s="47">
        <f t="shared" si="120"/>
        <v>6.9189283984304809E-2</v>
      </c>
      <c r="R389" s="47">
        <f t="shared" si="120"/>
        <v>9.6907009790506968E-2</v>
      </c>
      <c r="S389" s="47">
        <f t="shared" si="120"/>
        <v>0.50345763113545006</v>
      </c>
      <c r="T389" s="47">
        <f t="shared" si="120"/>
        <v>0.31804595872835112</v>
      </c>
      <c r="U389" s="47">
        <f t="shared" si="120"/>
        <v>0.78814213990895454</v>
      </c>
      <c r="V389" s="47">
        <f t="shared" si="120"/>
        <v>0.16588191405763802</v>
      </c>
      <c r="W389" s="47">
        <f t="shared" si="120"/>
        <v>19.826956529310635</v>
      </c>
      <c r="X389" s="47">
        <f t="shared" si="120"/>
        <v>0.20683153347911093</v>
      </c>
      <c r="Y389" s="47">
        <f t="shared" si="120"/>
        <v>0.44017352132160753</v>
      </c>
      <c r="Z389" s="47">
        <f t="shared" si="120"/>
        <v>0</v>
      </c>
      <c r="AA389" s="91"/>
      <c r="AB389" s="91"/>
      <c r="AC389" s="47">
        <f t="shared" si="121"/>
        <v>0.10593142568427633</v>
      </c>
      <c r="AD389" s="47">
        <f t="shared" si="121"/>
        <v>0.15180202587582534</v>
      </c>
      <c r="AE389" s="47">
        <f t="shared" si="121"/>
        <v>0.70169636038259908</v>
      </c>
      <c r="AF389" s="47">
        <f t="shared" si="121"/>
        <v>0.57835238141283118</v>
      </c>
      <c r="AG389" s="47">
        <f t="shared" si="121"/>
        <v>1.2171918292178487</v>
      </c>
      <c r="AH389" s="47">
        <f t="shared" si="121"/>
        <v>0.27667064529597118</v>
      </c>
      <c r="AI389" s="47">
        <f t="shared" si="121"/>
        <v>22.430172990715715</v>
      </c>
      <c r="AJ389" s="47">
        <f t="shared" si="121"/>
        <v>0.41427251992301412</v>
      </c>
      <c r="AK389" s="47">
        <f t="shared" si="121"/>
        <v>0.60233941809510183</v>
      </c>
      <c r="AL389" s="47">
        <f t="shared" si="121"/>
        <v>0</v>
      </c>
      <c r="AO389" s="47">
        <f t="shared" si="117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8"/>
        <v>0.19349178051856683</v>
      </c>
      <c r="BB389" s="47">
        <f t="shared" si="112"/>
        <v>0.2757914151039117</v>
      </c>
      <c r="BC389" s="47">
        <f t="shared" si="112"/>
        <v>1.3073905854659369</v>
      </c>
      <c r="BD389" s="47">
        <f t="shared" si="112"/>
        <v>1.0265515514834223</v>
      </c>
      <c r="BE389" s="47">
        <f t="shared" si="112"/>
        <v>2.2198588137812489</v>
      </c>
      <c r="BF389" s="47">
        <f t="shared" si="112"/>
        <v>0.49794692497277548</v>
      </c>
      <c r="BG389" s="47">
        <f t="shared" si="112"/>
        <v>43.597946801108364</v>
      </c>
      <c r="BH389" s="47">
        <f t="shared" si="112"/>
        <v>0.72374973563786305</v>
      </c>
      <c r="BI389" s="47">
        <f t="shared" si="112"/>
        <v>1.1235958878034564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9"/>
        <v>4.5088244975143854E-2</v>
      </c>
      <c r="F390" s="47">
        <f t="shared" si="119"/>
        <v>0.10240144220169713</v>
      </c>
      <c r="G390" s="47">
        <f t="shared" si="119"/>
        <v>0.53342209458398182</v>
      </c>
      <c r="H390" s="47">
        <f t="shared" si="119"/>
        <v>0.41207030402871392</v>
      </c>
      <c r="I390" s="47">
        <f t="shared" si="119"/>
        <v>0.82150889069065214</v>
      </c>
      <c r="J390" s="47">
        <f t="shared" si="119"/>
        <v>0.18511178962171349</v>
      </c>
      <c r="K390" s="47">
        <f t="shared" si="119"/>
        <v>20.807851214005943</v>
      </c>
      <c r="L390" s="47">
        <f t="shared" si="119"/>
        <v>0.27162100759933522</v>
      </c>
      <c r="M390" s="47">
        <f t="shared" si="119"/>
        <v>0.46991611824522844</v>
      </c>
      <c r="N390" s="47">
        <f t="shared" si="119"/>
        <v>0</v>
      </c>
      <c r="Q390" s="47">
        <f t="shared" si="120"/>
        <v>3.0111670234436536E-2</v>
      </c>
      <c r="R390" s="47">
        <f t="shared" si="120"/>
        <v>7.5782285757496931E-2</v>
      </c>
      <c r="S390" s="47">
        <f t="shared" si="120"/>
        <v>0.488744854626605</v>
      </c>
      <c r="T390" s="47">
        <f t="shared" si="120"/>
        <v>0.29698407820508949</v>
      </c>
      <c r="U390" s="47">
        <f t="shared" si="120"/>
        <v>0.63828074153784975</v>
      </c>
      <c r="V390" s="47">
        <f t="shared" si="120"/>
        <v>0.13260039675389157</v>
      </c>
      <c r="W390" s="47">
        <f t="shared" si="120"/>
        <v>20.350828463845627</v>
      </c>
      <c r="X390" s="47">
        <f t="shared" si="120"/>
        <v>0.17903593530924103</v>
      </c>
      <c r="Y390" s="47">
        <f t="shared" si="120"/>
        <v>0.40240144123296517</v>
      </c>
      <c r="Z390" s="47">
        <f t="shared" si="120"/>
        <v>0</v>
      </c>
      <c r="AA390" s="91"/>
      <c r="AB390" s="91"/>
      <c r="AC390" s="47">
        <f t="shared" si="121"/>
        <v>6.0065712130932508E-2</v>
      </c>
      <c r="AD390" s="47">
        <f t="shared" si="121"/>
        <v>0.12803680811949839</v>
      </c>
      <c r="AE390" s="47">
        <f t="shared" si="121"/>
        <v>0.58649829489452043</v>
      </c>
      <c r="AF390" s="47">
        <f t="shared" si="121"/>
        <v>0.52715652985233985</v>
      </c>
      <c r="AG390" s="47">
        <f t="shared" si="121"/>
        <v>1.0047370398434561</v>
      </c>
      <c r="AH390" s="47">
        <f t="shared" si="121"/>
        <v>0.23762318248953554</v>
      </c>
      <c r="AI390" s="47">
        <f t="shared" si="121"/>
        <v>21.370517542280343</v>
      </c>
      <c r="AJ390" s="47">
        <f t="shared" si="121"/>
        <v>0.36128777776236004</v>
      </c>
      <c r="AK390" s="47">
        <f t="shared" si="121"/>
        <v>0.53739502329681998</v>
      </c>
      <c r="AL390" s="47">
        <f t="shared" si="121"/>
        <v>0</v>
      </c>
      <c r="AO390" s="47">
        <f t="shared" si="117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8"/>
        <v>0.10515395710607636</v>
      </c>
      <c r="BB390" s="47">
        <f t="shared" si="112"/>
        <v>0.23043825032119553</v>
      </c>
      <c r="BC390" s="47">
        <f t="shared" si="112"/>
        <v>1.1199203894785024</v>
      </c>
      <c r="BD390" s="47">
        <f t="shared" si="112"/>
        <v>0.93922683388105377</v>
      </c>
      <c r="BE390" s="47">
        <f t="shared" si="112"/>
        <v>1.8262459305341081</v>
      </c>
      <c r="BF390" s="47">
        <f t="shared" si="112"/>
        <v>0.422734972111249</v>
      </c>
      <c r="BG390" s="47">
        <f t="shared" si="112"/>
        <v>42.178368756286289</v>
      </c>
      <c r="BH390" s="47">
        <f t="shared" si="112"/>
        <v>0.63290878536169526</v>
      </c>
      <c r="BI390" s="47">
        <f t="shared" si="112"/>
        <v>1.0073111415420484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9"/>
        <v>2.0297901451065938E-2</v>
      </c>
      <c r="F391" s="47">
        <f t="shared" si="119"/>
        <v>9.1060941455257477E-2</v>
      </c>
      <c r="G391" s="47">
        <f t="shared" si="119"/>
        <v>0.43069197722436547</v>
      </c>
      <c r="H391" s="47">
        <f t="shared" si="119"/>
        <v>0.38568690974907749</v>
      </c>
      <c r="I391" s="47">
        <f t="shared" si="119"/>
        <v>0.64765357273534641</v>
      </c>
      <c r="J391" s="47">
        <f t="shared" si="119"/>
        <v>0.16676071623383706</v>
      </c>
      <c r="K391" s="47">
        <f t="shared" si="119"/>
        <v>20.815426100158511</v>
      </c>
      <c r="L391" s="47">
        <f t="shared" si="119"/>
        <v>0.24223748416781921</v>
      </c>
      <c r="M391" s="47">
        <f t="shared" si="119"/>
        <v>0.43949435442283719</v>
      </c>
      <c r="N391" s="47">
        <f t="shared" si="119"/>
        <v>0</v>
      </c>
      <c r="Q391" s="47">
        <f t="shared" si="120"/>
        <v>9.9984485952254488E-3</v>
      </c>
      <c r="R391" s="47">
        <f t="shared" si="120"/>
        <v>6.1438101095173385E-2</v>
      </c>
      <c r="S391" s="47">
        <f t="shared" si="120"/>
        <v>0.44606789169714145</v>
      </c>
      <c r="T391" s="47">
        <f t="shared" si="120"/>
        <v>0.27985370747162253</v>
      </c>
      <c r="U391" s="47">
        <f t="shared" si="120"/>
        <v>0.50716055098540669</v>
      </c>
      <c r="V391" s="47">
        <f t="shared" si="120"/>
        <v>0.11920370617560716</v>
      </c>
      <c r="W391" s="47">
        <f t="shared" si="120"/>
        <v>21.181033599452949</v>
      </c>
      <c r="X391" s="47">
        <f t="shared" si="120"/>
        <v>0.14012859360279198</v>
      </c>
      <c r="Y391" s="47">
        <f t="shared" si="120"/>
        <v>0.38054940119607561</v>
      </c>
      <c r="Z391" s="47">
        <f t="shared" si="120"/>
        <v>0</v>
      </c>
      <c r="AA391" s="91"/>
      <c r="AB391" s="91"/>
      <c r="AC391" s="47">
        <f t="shared" si="121"/>
        <v>3.0602759570801694E-2</v>
      </c>
      <c r="AD391" s="47">
        <f t="shared" si="121"/>
        <v>0.11694988277456597</v>
      </c>
      <c r="AE391" s="47">
        <f t="shared" si="121"/>
        <v>0.44719365169421871</v>
      </c>
      <c r="AF391" s="47">
        <f t="shared" si="121"/>
        <v>0.49152011202653118</v>
      </c>
      <c r="AG391" s="47">
        <f t="shared" si="121"/>
        <v>0.78814659448528734</v>
      </c>
      <c r="AH391" s="47">
        <f t="shared" si="121"/>
        <v>0.21431772629206683</v>
      </c>
      <c r="AI391" s="47">
        <f t="shared" si="121"/>
        <v>20.850780436132212</v>
      </c>
      <c r="AJ391" s="47">
        <f t="shared" si="121"/>
        <v>0.33321960841519993</v>
      </c>
      <c r="AK391" s="47">
        <f t="shared" si="121"/>
        <v>0.49822264066183164</v>
      </c>
      <c r="AL391" s="47">
        <f t="shared" si="121"/>
        <v>0</v>
      </c>
      <c r="AO391" s="47">
        <f t="shared" si="117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8"/>
        <v>5.0900661021867633E-2</v>
      </c>
      <c r="BB391" s="47">
        <f t="shared" si="112"/>
        <v>0.20801082422982345</v>
      </c>
      <c r="BC391" s="47">
        <f t="shared" si="112"/>
        <v>0.87788562891858413</v>
      </c>
      <c r="BD391" s="47">
        <f t="shared" si="112"/>
        <v>0.87720702177560872</v>
      </c>
      <c r="BE391" s="47">
        <f t="shared" si="112"/>
        <v>1.4358001672206337</v>
      </c>
      <c r="BF391" s="47">
        <f t="shared" si="112"/>
        <v>0.38107844252590389</v>
      </c>
      <c r="BG391" s="47">
        <f t="shared" si="112"/>
        <v>41.666206536290723</v>
      </c>
      <c r="BH391" s="47">
        <f t="shared" si="112"/>
        <v>0.57545709258301914</v>
      </c>
      <c r="BI391" s="47">
        <f t="shared" si="112"/>
        <v>0.93771699508466888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9"/>
        <v>1.3374887056317647E-2</v>
      </c>
      <c r="F392" s="47">
        <f t="shared" si="119"/>
        <v>9.0535245349948501E-2</v>
      </c>
      <c r="G392" s="47">
        <f t="shared" si="119"/>
        <v>0.34968336931376243</v>
      </c>
      <c r="H392" s="47">
        <f t="shared" si="119"/>
        <v>0.37862069189745717</v>
      </c>
      <c r="I392" s="47">
        <f t="shared" si="119"/>
        <v>0.54954649105571252</v>
      </c>
      <c r="J392" s="47">
        <f t="shared" si="119"/>
        <v>0.16786176959248614</v>
      </c>
      <c r="K392" s="47">
        <f t="shared" si="119"/>
        <v>21.576593730447254</v>
      </c>
      <c r="L392" s="47">
        <f t="shared" si="119"/>
        <v>0.23037015745312234</v>
      </c>
      <c r="M392" s="47">
        <f t="shared" si="119"/>
        <v>0.44011767895514614</v>
      </c>
      <c r="N392" s="47">
        <f t="shared" si="119"/>
        <v>0</v>
      </c>
      <c r="Q392" s="47">
        <f t="shared" si="120"/>
        <v>6.5306433339606673E-3</v>
      </c>
      <c r="R392" s="47">
        <f t="shared" si="120"/>
        <v>5.6297398725581642E-2</v>
      </c>
      <c r="S392" s="47">
        <f t="shared" si="120"/>
        <v>0.38651833790429974</v>
      </c>
      <c r="T392" s="47">
        <f t="shared" si="120"/>
        <v>0.27426743547523441</v>
      </c>
      <c r="U392" s="47">
        <f t="shared" si="120"/>
        <v>0.43987940781155443</v>
      </c>
      <c r="V392" s="47">
        <f t="shared" si="120"/>
        <v>0.12629035568841254</v>
      </c>
      <c r="W392" s="47">
        <f t="shared" si="120"/>
        <v>22.071427358734518</v>
      </c>
      <c r="X392" s="47">
        <f t="shared" si="120"/>
        <v>0.11055523388090953</v>
      </c>
      <c r="Y392" s="47">
        <f t="shared" si="120"/>
        <v>0.38452998482223022</v>
      </c>
      <c r="Z392" s="47">
        <f t="shared" si="120"/>
        <v>0</v>
      </c>
      <c r="AA392" s="91"/>
      <c r="AB392" s="91"/>
      <c r="AC392" s="47">
        <f t="shared" si="121"/>
        <v>2.0232733475345027E-2</v>
      </c>
      <c r="AD392" s="47">
        <f t="shared" si="121"/>
        <v>0.12006928578167889</v>
      </c>
      <c r="AE392" s="47">
        <f t="shared" si="121"/>
        <v>0.35300642284358819</v>
      </c>
      <c r="AF392" s="47">
        <f t="shared" si="121"/>
        <v>0.48297394831967849</v>
      </c>
      <c r="AG392" s="47">
        <f t="shared" si="121"/>
        <v>0.65921357429987293</v>
      </c>
      <c r="AH392" s="47">
        <f t="shared" si="121"/>
        <v>0.20943318349655946</v>
      </c>
      <c r="AI392" s="47">
        <f t="shared" si="121"/>
        <v>21.586874660199431</v>
      </c>
      <c r="AJ392" s="47">
        <f t="shared" si="121"/>
        <v>0.33599779396639529</v>
      </c>
      <c r="AK392" s="47">
        <f t="shared" si="121"/>
        <v>0.49516011658066833</v>
      </c>
      <c r="AL392" s="47">
        <f t="shared" si="121"/>
        <v>0</v>
      </c>
      <c r="AO392" s="47">
        <f t="shared" si="117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8"/>
        <v>3.3607620531662677E-2</v>
      </c>
      <c r="BB392" s="47">
        <f t="shared" si="112"/>
        <v>0.21060453113162739</v>
      </c>
      <c r="BC392" s="47">
        <f t="shared" si="112"/>
        <v>0.70268979215735061</v>
      </c>
      <c r="BD392" s="47">
        <f t="shared" si="112"/>
        <v>0.86159464021713572</v>
      </c>
      <c r="BE392" s="47">
        <f t="shared" si="112"/>
        <v>1.2087600653555854</v>
      </c>
      <c r="BF392" s="47">
        <f t="shared" si="112"/>
        <v>0.37729495308904559</v>
      </c>
      <c r="BG392" s="47">
        <f t="shared" si="112"/>
        <v>43.163468390646685</v>
      </c>
      <c r="BH392" s="47">
        <f t="shared" si="112"/>
        <v>0.56636795141951768</v>
      </c>
      <c r="BI392" s="47">
        <f t="shared" si="112"/>
        <v>0.93527779553581447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9"/>
        <v>8.1145275099867905E-3</v>
      </c>
      <c r="F393" s="47">
        <f t="shared" si="119"/>
        <v>9.1412132409087965E-2</v>
      </c>
      <c r="G393" s="47">
        <f t="shared" si="119"/>
        <v>0.28275744314014717</v>
      </c>
      <c r="H393" s="47">
        <f t="shared" si="119"/>
        <v>0.3762140071803754</v>
      </c>
      <c r="I393" s="47">
        <f t="shared" si="119"/>
        <v>0.47765011018082276</v>
      </c>
      <c r="J393" s="47">
        <f t="shared" si="119"/>
        <v>0.17207767681599273</v>
      </c>
      <c r="K393" s="47">
        <f t="shared" si="119"/>
        <v>22.654053053451218</v>
      </c>
      <c r="L393" s="47">
        <f t="shared" si="119"/>
        <v>0.22257267332730832</v>
      </c>
      <c r="M393" s="47">
        <f t="shared" si="119"/>
        <v>0.44834700864532162</v>
      </c>
      <c r="N393" s="47">
        <f t="shared" si="119"/>
        <v>0</v>
      </c>
      <c r="Q393" s="47">
        <f t="shared" si="120"/>
        <v>3.8965783089185391E-3</v>
      </c>
      <c r="R393" s="47">
        <f t="shared" si="120"/>
        <v>5.2658680819457813E-2</v>
      </c>
      <c r="S393" s="47">
        <f t="shared" si="120"/>
        <v>0.31848961627526773</v>
      </c>
      <c r="T393" s="47">
        <f t="shared" si="120"/>
        <v>0.27194060220084576</v>
      </c>
      <c r="U393" s="47">
        <f t="shared" si="120"/>
        <v>0.39106760502983673</v>
      </c>
      <c r="V393" s="47">
        <f t="shared" si="120"/>
        <v>0.13727110142670929</v>
      </c>
      <c r="W393" s="47">
        <f t="shared" si="120"/>
        <v>22.885179146937364</v>
      </c>
      <c r="X393" s="47">
        <f t="shared" si="120"/>
        <v>8.716570837757999E-2</v>
      </c>
      <c r="Y393" s="47">
        <f t="shared" si="120"/>
        <v>0.396007272332702</v>
      </c>
      <c r="Z393" s="47">
        <f t="shared" si="120"/>
        <v>0</v>
      </c>
      <c r="AA393" s="91"/>
      <c r="AB393" s="91"/>
      <c r="AC393" s="47">
        <f t="shared" si="121"/>
        <v>1.2354352511267003E-2</v>
      </c>
      <c r="AD393" s="47">
        <f t="shared" si="121"/>
        <v>0.12599447250308868</v>
      </c>
      <c r="AE393" s="47">
        <f t="shared" si="121"/>
        <v>0.28263549305592628</v>
      </c>
      <c r="AF393" s="47">
        <f t="shared" si="121"/>
        <v>0.4804874121599062</v>
      </c>
      <c r="AG393" s="47">
        <f t="shared" si="121"/>
        <v>0.56423261533181013</v>
      </c>
      <c r="AH393" s="47">
        <f t="shared" si="121"/>
        <v>0.20688425220527612</v>
      </c>
      <c r="AI393" s="47">
        <f t="shared" si="121"/>
        <v>22.870838513580168</v>
      </c>
      <c r="AJ393" s="47">
        <f t="shared" si="121"/>
        <v>0.3451530685557867</v>
      </c>
      <c r="AK393" s="47">
        <f t="shared" si="121"/>
        <v>0.49980986571046176</v>
      </c>
      <c r="AL393" s="47">
        <f t="shared" si="121"/>
        <v>0</v>
      </c>
      <c r="AO393" s="47">
        <f t="shared" si="117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8"/>
        <v>2.0468880021253792E-2</v>
      </c>
      <c r="BB393" s="47">
        <f t="shared" si="112"/>
        <v>0.21740660491217664</v>
      </c>
      <c r="BC393" s="47">
        <f t="shared" si="112"/>
        <v>0.56539293619607345</v>
      </c>
      <c r="BD393" s="47">
        <f t="shared" si="112"/>
        <v>0.85670141934028154</v>
      </c>
      <c r="BE393" s="47">
        <f t="shared" si="112"/>
        <v>1.0418827255126328</v>
      </c>
      <c r="BF393" s="47">
        <f t="shared" si="112"/>
        <v>0.37896192902126885</v>
      </c>
      <c r="BG393" s="47">
        <f t="shared" si="112"/>
        <v>45.524891567031389</v>
      </c>
      <c r="BH393" s="47">
        <f t="shared" si="112"/>
        <v>0.56772574188309499</v>
      </c>
      <c r="BI393" s="47">
        <f t="shared" si="112"/>
        <v>0.94815687435578333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9"/>
        <v>4.2712381840036961E-3</v>
      </c>
      <c r="F394" s="47">
        <f t="shared" si="119"/>
        <v>9.2874237193733236E-2</v>
      </c>
      <c r="G394" s="47">
        <f t="shared" si="119"/>
        <v>0.22926619775367651</v>
      </c>
      <c r="H394" s="47">
        <f t="shared" si="119"/>
        <v>0.37614160607205122</v>
      </c>
      <c r="I394" s="47">
        <f t="shared" si="119"/>
        <v>0.42570597812333527</v>
      </c>
      <c r="J394" s="47">
        <f t="shared" si="119"/>
        <v>0.17742687279795938</v>
      </c>
      <c r="K394" s="47">
        <f t="shared" si="119"/>
        <v>23.779264733812195</v>
      </c>
      <c r="L394" s="47">
        <f t="shared" si="119"/>
        <v>0.21745369671636186</v>
      </c>
      <c r="M394" s="47">
        <f t="shared" si="119"/>
        <v>0.45949511651909036</v>
      </c>
      <c r="N394" s="47">
        <f t="shared" si="119"/>
        <v>0</v>
      </c>
      <c r="Q394" s="47">
        <f t="shared" si="120"/>
        <v>1.9701341868234253E-3</v>
      </c>
      <c r="R394" s="47">
        <f t="shared" si="120"/>
        <v>5.0133498792713754E-2</v>
      </c>
      <c r="S394" s="47">
        <f t="shared" si="120"/>
        <v>0.25114900638732224</v>
      </c>
      <c r="T394" s="47">
        <f t="shared" si="120"/>
        <v>0.27129382499387988</v>
      </c>
      <c r="U394" s="47">
        <f t="shared" si="120"/>
        <v>0.35588393089611359</v>
      </c>
      <c r="V394" s="47">
        <f t="shared" si="120"/>
        <v>0.14924989748955911</v>
      </c>
      <c r="W394" s="47">
        <f t="shared" si="120"/>
        <v>23.548124372599577</v>
      </c>
      <c r="X394" s="47">
        <f t="shared" si="120"/>
        <v>6.9320337765736401E-2</v>
      </c>
      <c r="Y394" s="47">
        <f t="shared" si="120"/>
        <v>0.41011453284391541</v>
      </c>
      <c r="Z394" s="47">
        <f t="shared" si="120"/>
        <v>0</v>
      </c>
      <c r="AA394" s="91"/>
      <c r="AB394" s="91"/>
      <c r="AC394" s="47">
        <f t="shared" si="121"/>
        <v>6.5988720541438018E-3</v>
      </c>
      <c r="AD394" s="47">
        <f t="shared" si="121"/>
        <v>0.13278447039855099</v>
      </c>
      <c r="AE394" s="47">
        <f t="shared" si="121"/>
        <v>0.23154839201891952</v>
      </c>
      <c r="AF394" s="47">
        <f t="shared" si="121"/>
        <v>0.4809893871502226</v>
      </c>
      <c r="AG394" s="47">
        <f t="shared" si="121"/>
        <v>0.49552802535055712</v>
      </c>
      <c r="AH394" s="47">
        <f t="shared" si="121"/>
        <v>0.2056038481063597</v>
      </c>
      <c r="AI394" s="47">
        <f t="shared" si="121"/>
        <v>24.314356687130338</v>
      </c>
      <c r="AJ394" s="47">
        <f t="shared" si="121"/>
        <v>0.35659011678744718</v>
      </c>
      <c r="AK394" s="47">
        <f t="shared" si="121"/>
        <v>0.5078122650370922</v>
      </c>
      <c r="AL394" s="47">
        <f t="shared" si="121"/>
        <v>0</v>
      </c>
      <c r="AO394" s="47">
        <f t="shared" si="117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8"/>
        <v>1.0870110238147497E-2</v>
      </c>
      <c r="BB394" s="47">
        <f t="shared" si="112"/>
        <v>0.22565870759228424</v>
      </c>
      <c r="BC394" s="47">
        <f t="shared" si="112"/>
        <v>0.46081458977259604</v>
      </c>
      <c r="BD394" s="47">
        <f t="shared" si="112"/>
        <v>0.85713099322227382</v>
      </c>
      <c r="BE394" s="47">
        <f t="shared" si="112"/>
        <v>0.92123400347389239</v>
      </c>
      <c r="BF394" s="47">
        <f t="shared" si="112"/>
        <v>0.38303072090431911</v>
      </c>
      <c r="BG394" s="47">
        <f t="shared" si="112"/>
        <v>48.093621420942533</v>
      </c>
      <c r="BH394" s="47">
        <f t="shared" si="112"/>
        <v>0.57404381350380906</v>
      </c>
      <c r="BI394" s="47">
        <f t="shared" si="112"/>
        <v>0.96730738155618257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9"/>
        <v>1.738119221445828E-3</v>
      </c>
      <c r="F395" s="47">
        <f t="shared" si="119"/>
        <v>9.4270288279154513E-2</v>
      </c>
      <c r="G395" s="47">
        <f t="shared" si="119"/>
        <v>0.19028611783499114</v>
      </c>
      <c r="H395" s="47">
        <f t="shared" si="119"/>
        <v>0.37678791177003818</v>
      </c>
      <c r="I395" s="47">
        <f t="shared" si="119"/>
        <v>0.38998819387693012</v>
      </c>
      <c r="J395" s="47">
        <f t="shared" si="119"/>
        <v>0.18222932457271193</v>
      </c>
      <c r="K395" s="47">
        <f t="shared" si="119"/>
        <v>24.713521050226316</v>
      </c>
      <c r="L395" s="47">
        <f t="shared" si="119"/>
        <v>0.21416945546695737</v>
      </c>
      <c r="M395" s="47">
        <f t="shared" si="119"/>
        <v>0.46967236890367214</v>
      </c>
      <c r="N395" s="47">
        <f t="shared" si="119"/>
        <v>0</v>
      </c>
      <c r="Q395" s="47">
        <f t="shared" si="120"/>
        <v>6.9451290170957202E-4</v>
      </c>
      <c r="R395" s="47">
        <f t="shared" si="120"/>
        <v>4.8505344241910962E-2</v>
      </c>
      <c r="S395" s="47">
        <f t="shared" si="120"/>
        <v>0.19454828435884572</v>
      </c>
      <c r="T395" s="47">
        <f t="shared" si="120"/>
        <v>0.27126324502345506</v>
      </c>
      <c r="U395" s="47">
        <f t="shared" si="120"/>
        <v>0.33132494850455246</v>
      </c>
      <c r="V395" s="47">
        <f t="shared" si="120"/>
        <v>0.15953818850390497</v>
      </c>
      <c r="W395" s="47">
        <f t="shared" si="120"/>
        <v>24.003646730440007</v>
      </c>
      <c r="X395" s="47">
        <f t="shared" si="120"/>
        <v>5.7015137413934283E-2</v>
      </c>
      <c r="Y395" s="47">
        <f t="shared" si="120"/>
        <v>0.42267125849509535</v>
      </c>
      <c r="Z395" s="47">
        <f t="shared" si="120"/>
        <v>0</v>
      </c>
      <c r="AA395" s="91"/>
      <c r="AB395" s="91"/>
      <c r="AC395" s="47">
        <f t="shared" si="121"/>
        <v>2.8055793456154689E-3</v>
      </c>
      <c r="AD395" s="47">
        <f t="shared" si="121"/>
        <v>0.138706772933268</v>
      </c>
      <c r="AE395" s="47">
        <f t="shared" si="121"/>
        <v>0.19736546903294586</v>
      </c>
      <c r="AF395" s="47">
        <f t="shared" si="121"/>
        <v>0.48231257851662135</v>
      </c>
      <c r="AG395" s="47">
        <f t="shared" si="121"/>
        <v>0.44865143924930906</v>
      </c>
      <c r="AH395" s="47">
        <f t="shared" si="121"/>
        <v>0.20492046064151878</v>
      </c>
      <c r="AI395" s="47">
        <f t="shared" si="121"/>
        <v>25.566050944392636</v>
      </c>
      <c r="AJ395" s="47">
        <f t="shared" si="121"/>
        <v>0.36681540307167626</v>
      </c>
      <c r="AK395" s="47">
        <f t="shared" si="121"/>
        <v>0.51571731286904066</v>
      </c>
      <c r="AL395" s="47">
        <f t="shared" si="121"/>
        <v>0</v>
      </c>
      <c r="AO395" s="47">
        <f t="shared" si="117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8"/>
        <v>4.5436985670612969E-3</v>
      </c>
      <c r="BB395" s="47">
        <f t="shared" si="112"/>
        <v>0.23297706121242251</v>
      </c>
      <c r="BC395" s="47">
        <f t="shared" si="112"/>
        <v>0.38765158686793699</v>
      </c>
      <c r="BD395" s="47">
        <f t="shared" si="112"/>
        <v>0.85910049028665947</v>
      </c>
      <c r="BE395" s="47">
        <f t="shared" si="112"/>
        <v>0.83863963312623913</v>
      </c>
      <c r="BF395" s="47">
        <f t="shared" si="112"/>
        <v>0.38714978521423071</v>
      </c>
      <c r="BG395" s="47">
        <f t="shared" si="112"/>
        <v>50.279571994618948</v>
      </c>
      <c r="BH395" s="47">
        <f t="shared" si="112"/>
        <v>0.58098485853863369</v>
      </c>
      <c r="BI395" s="47">
        <f t="shared" si="112"/>
        <v>0.9853896817727128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9"/>
        <v>4.7845042784277466E-4</v>
      </c>
      <c r="F396" s="47">
        <f t="shared" si="119"/>
        <v>9.5117130676223849E-2</v>
      </c>
      <c r="G396" s="47">
        <f t="shared" si="119"/>
        <v>0.16803759804743923</v>
      </c>
      <c r="H396" s="47">
        <f t="shared" si="119"/>
        <v>0.37726486580908652</v>
      </c>
      <c r="I396" s="47">
        <f t="shared" si="119"/>
        <v>0.36841058504530783</v>
      </c>
      <c r="J396" s="47">
        <f t="shared" si="119"/>
        <v>0.18510627786319406</v>
      </c>
      <c r="K396" s="47">
        <f t="shared" si="119"/>
        <v>25.252901235955999</v>
      </c>
      <c r="L396" s="47">
        <f t="shared" si="119"/>
        <v>0.21236762751972343</v>
      </c>
      <c r="M396" s="47">
        <f t="shared" si="119"/>
        <v>0.47579042628834367</v>
      </c>
      <c r="N396" s="47">
        <f t="shared" si="119"/>
        <v>0</v>
      </c>
      <c r="Q396" s="47">
        <f t="shared" si="120"/>
        <v>4.7771624727694212E-5</v>
      </c>
      <c r="R396" s="47">
        <f t="shared" si="120"/>
        <v>4.769276607964068E-2</v>
      </c>
      <c r="S396" s="47">
        <f t="shared" si="120"/>
        <v>0.1597435455012568</v>
      </c>
      <c r="T396" s="47">
        <f t="shared" si="120"/>
        <v>0.27131435619993899</v>
      </c>
      <c r="U396" s="47">
        <f t="shared" si="120"/>
        <v>0.3156247131494922</v>
      </c>
      <c r="V396" s="47">
        <f t="shared" si="120"/>
        <v>0.16564264940327234</v>
      </c>
      <c r="W396" s="47">
        <f t="shared" si="120"/>
        <v>24.228665388492711</v>
      </c>
      <c r="X396" s="47">
        <f t="shared" si="120"/>
        <v>5.0637213573829123E-2</v>
      </c>
      <c r="Y396" s="47">
        <f t="shared" si="120"/>
        <v>0.43017977133456353</v>
      </c>
      <c r="Z396" s="47">
        <f t="shared" si="120"/>
        <v>0</v>
      </c>
      <c r="AA396" s="91"/>
      <c r="AB396" s="91"/>
      <c r="AC396" s="47">
        <f t="shared" si="121"/>
        <v>9.1923911478705082E-4</v>
      </c>
      <c r="AD396" s="47">
        <f t="shared" si="121"/>
        <v>0.14223266117550781</v>
      </c>
      <c r="AE396" s="47">
        <f t="shared" si="121"/>
        <v>0.17896827421350597</v>
      </c>
      <c r="AF396" s="47">
        <f t="shared" si="121"/>
        <v>0.48321537541823401</v>
      </c>
      <c r="AG396" s="47">
        <f t="shared" si="121"/>
        <v>0.4211964569411234</v>
      </c>
      <c r="AH396" s="47">
        <f t="shared" si="121"/>
        <v>0.20456990632311584</v>
      </c>
      <c r="AI396" s="47">
        <f t="shared" si="121"/>
        <v>26.310300992002318</v>
      </c>
      <c r="AJ396" s="47">
        <f t="shared" si="121"/>
        <v>0.37293555676620971</v>
      </c>
      <c r="AK396" s="47">
        <f t="shared" si="121"/>
        <v>0.52099583218890733</v>
      </c>
      <c r="AL396" s="47">
        <f t="shared" si="121"/>
        <v>0</v>
      </c>
      <c r="AO396" s="47">
        <f t="shared" si="117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8"/>
        <v>1.3976895426298255E-3</v>
      </c>
      <c r="BB396" s="47">
        <f t="shared" si="112"/>
        <v>0.23734979185173166</v>
      </c>
      <c r="BC396" s="47">
        <f t="shared" si="112"/>
        <v>0.3470058722609452</v>
      </c>
      <c r="BD396" s="47">
        <f t="shared" si="112"/>
        <v>0.86048024122732047</v>
      </c>
      <c r="BE396" s="47">
        <f t="shared" si="112"/>
        <v>0.78960704198643117</v>
      </c>
      <c r="BF396" s="47">
        <f t="shared" si="112"/>
        <v>0.38967618418630989</v>
      </c>
      <c r="BG396" s="47">
        <f t="shared" si="112"/>
        <v>51.563202227958314</v>
      </c>
      <c r="BH396" s="47">
        <f t="shared" si="112"/>
        <v>0.58530318428593309</v>
      </c>
      <c r="BI396" s="47">
        <f t="shared" si="112"/>
        <v>0.996786258477251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9"/>
        <v>1.6439305860685454E-4</v>
      </c>
      <c r="F397" s="47">
        <f t="shared" si="119"/>
        <v>9.5300611487682138E-2</v>
      </c>
      <c r="G397" s="47">
        <f t="shared" si="119"/>
        <v>0.15972266065984833</v>
      </c>
      <c r="H397" s="47">
        <f t="shared" si="119"/>
        <v>0.37718145454514534</v>
      </c>
      <c r="I397" s="47">
        <f t="shared" si="119"/>
        <v>0.3565828930726595</v>
      </c>
      <c r="J397" s="47">
        <f t="shared" si="119"/>
        <v>0.18581617587766783</v>
      </c>
      <c r="K397" s="47">
        <f t="shared" si="119"/>
        <v>25.387673381096725</v>
      </c>
      <c r="L397" s="47">
        <f t="shared" si="119"/>
        <v>0.21155102539375178</v>
      </c>
      <c r="M397" s="47">
        <f t="shared" si="119"/>
        <v>0.47727795433469694</v>
      </c>
      <c r="N397" s="47">
        <f t="shared" si="119"/>
        <v>0</v>
      </c>
      <c r="Q397" s="47">
        <f t="shared" si="120"/>
        <v>-1.3396087164934547E-4</v>
      </c>
      <c r="R397" s="47">
        <f t="shared" si="120"/>
        <v>4.7465698349121087E-2</v>
      </c>
      <c r="S397" s="47">
        <f t="shared" si="120"/>
        <v>0.14744609151676327</v>
      </c>
      <c r="T397" s="47">
        <f t="shared" si="120"/>
        <v>0.27117020901083611</v>
      </c>
      <c r="U397" s="47">
        <f t="shared" si="120"/>
        <v>0.30582613441463757</v>
      </c>
      <c r="V397" s="47">
        <f t="shared" si="120"/>
        <v>0.16726411404990968</v>
      </c>
      <c r="W397" s="47">
        <f t="shared" si="120"/>
        <v>24.269385535969541</v>
      </c>
      <c r="X397" s="47">
        <f t="shared" si="120"/>
        <v>4.8993441949773966E-2</v>
      </c>
      <c r="Y397" s="47">
        <f t="shared" si="120"/>
        <v>0.43206518254380355</v>
      </c>
      <c r="Z397" s="47">
        <f t="shared" si="120"/>
        <v>0</v>
      </c>
      <c r="AA397" s="91"/>
      <c r="AB397" s="91"/>
      <c r="AC397" s="47">
        <f t="shared" si="121"/>
        <v>4.4913018852557466E-4</v>
      </c>
      <c r="AD397" s="47">
        <f t="shared" si="121"/>
        <v>0.14313552462624307</v>
      </c>
      <c r="AE397" s="47">
        <f t="shared" si="121"/>
        <v>0.17199922980293314</v>
      </c>
      <c r="AF397" s="47">
        <f t="shared" si="121"/>
        <v>0.4831927000794522</v>
      </c>
      <c r="AG397" s="47">
        <f t="shared" si="121"/>
        <v>0.40733965173067904</v>
      </c>
      <c r="AH397" s="47">
        <f t="shared" si="121"/>
        <v>0.20436732212170852</v>
      </c>
      <c r="AI397" s="47">
        <f t="shared" si="121"/>
        <v>26.505961226224095</v>
      </c>
      <c r="AJ397" s="47">
        <f t="shared" si="121"/>
        <v>0.3744498881167827</v>
      </c>
      <c r="AK397" s="47">
        <f t="shared" si="121"/>
        <v>0.52303654797060928</v>
      </c>
      <c r="AL397" s="47">
        <f t="shared" si="121"/>
        <v>0</v>
      </c>
      <c r="AO397" s="47">
        <f t="shared" si="117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8"/>
        <v>6.1352324713242925E-4</v>
      </c>
      <c r="BB397" s="47">
        <f t="shared" si="112"/>
        <v>0.23843613611392522</v>
      </c>
      <c r="BC397" s="47">
        <f t="shared" si="112"/>
        <v>0.33172189046278144</v>
      </c>
      <c r="BD397" s="47">
        <f t="shared" si="112"/>
        <v>0.86037415462459754</v>
      </c>
      <c r="BE397" s="47">
        <f t="shared" si="112"/>
        <v>0.76392254480333854</v>
      </c>
      <c r="BF397" s="47">
        <f t="shared" si="112"/>
        <v>0.39018349799937635</v>
      </c>
      <c r="BG397" s="47">
        <f t="shared" si="112"/>
        <v>51.89363460732082</v>
      </c>
      <c r="BH397" s="47">
        <f t="shared" si="112"/>
        <v>0.58600091351053452</v>
      </c>
      <c r="BI397" s="47">
        <f t="shared" si="112"/>
        <v>1.0003145023053062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9"/>
        <v>1.6591160442594796E-4</v>
      </c>
      <c r="F398" s="47">
        <f t="shared" si="119"/>
        <v>9.5181582688534466E-2</v>
      </c>
      <c r="G398" s="47">
        <f t="shared" si="119"/>
        <v>0.15551264078505153</v>
      </c>
      <c r="H398" s="47">
        <f t="shared" si="119"/>
        <v>0.37669075311337391</v>
      </c>
      <c r="I398" s="47">
        <f t="shared" si="119"/>
        <v>0.34564760651864801</v>
      </c>
      <c r="J398" s="47">
        <f t="shared" si="119"/>
        <v>0.18563927573208955</v>
      </c>
      <c r="K398" s="47">
        <f t="shared" si="119"/>
        <v>25.361370419181629</v>
      </c>
      <c r="L398" s="47">
        <f t="shared" si="119"/>
        <v>0.21099139009810849</v>
      </c>
      <c r="M398" s="47">
        <f t="shared" si="119"/>
        <v>0.47696498943008675</v>
      </c>
      <c r="N398" s="47">
        <f t="shared" si="119"/>
        <v>0</v>
      </c>
      <c r="Q398" s="47">
        <f t="shared" si="120"/>
        <v>-1.6900689292225385E-4</v>
      </c>
      <c r="R398" s="47">
        <f t="shared" si="120"/>
        <v>4.7441689847772757E-2</v>
      </c>
      <c r="S398" s="47">
        <f t="shared" si="120"/>
        <v>0.14305074556865308</v>
      </c>
      <c r="T398" s="47">
        <f t="shared" si="120"/>
        <v>0.27080190316429925</v>
      </c>
      <c r="U398" s="47">
        <f t="shared" si="120"/>
        <v>0.29583966456038235</v>
      </c>
      <c r="V398" s="47">
        <f t="shared" si="120"/>
        <v>0.16707881182206202</v>
      </c>
      <c r="W398" s="47">
        <f t="shared" si="120"/>
        <v>24.237234043533622</v>
      </c>
      <c r="X398" s="47">
        <f t="shared" si="120"/>
        <v>4.9126832821162467E-2</v>
      </c>
      <c r="Y398" s="47">
        <f t="shared" si="120"/>
        <v>0.43168712460099329</v>
      </c>
      <c r="Z398" s="47">
        <f t="shared" si="120"/>
        <v>0</v>
      </c>
      <c r="AA398" s="91"/>
      <c r="AB398" s="91"/>
      <c r="AC398" s="47">
        <f t="shared" si="121"/>
        <v>4.5327893285695969E-4</v>
      </c>
      <c r="AD398" s="47">
        <f t="shared" si="121"/>
        <v>0.14292147552929604</v>
      </c>
      <c r="AE398" s="47">
        <f t="shared" si="121"/>
        <v>0.16797453600145015</v>
      </c>
      <c r="AF398" s="47">
        <f t="shared" si="121"/>
        <v>0.48257960306244746</v>
      </c>
      <c r="AG398" s="47">
        <f t="shared" si="121"/>
        <v>0.39545554847691244</v>
      </c>
      <c r="AH398" s="47">
        <f t="shared" si="121"/>
        <v>0.20419289158073498</v>
      </c>
      <c r="AI398" s="47">
        <f t="shared" si="121"/>
        <v>26.48550679482975</v>
      </c>
      <c r="AJ398" s="47">
        <f t="shared" si="121"/>
        <v>0.37404772725314539</v>
      </c>
      <c r="AK398" s="47">
        <f t="shared" si="121"/>
        <v>0.52414891633749205</v>
      </c>
      <c r="AL398" s="47">
        <f t="shared" si="121"/>
        <v>0</v>
      </c>
      <c r="AO398" s="47">
        <f t="shared" si="117"/>
        <v>3.3491849734820181E-4</v>
      </c>
      <c r="AP398" s="47">
        <f t="shared" si="111"/>
        <v>4.7739892840761709E-2</v>
      </c>
      <c r="AQ398" s="47">
        <f t="shared" si="111"/>
        <v>1.2461895216398455E-2</v>
      </c>
      <c r="AR398" s="47">
        <f t="shared" si="111"/>
        <v>0.10588884994907466</v>
      </c>
      <c r="AS398" s="47">
        <f t="shared" si="111"/>
        <v>4.9807941958265656E-2</v>
      </c>
      <c r="AT398" s="47">
        <f t="shared" si="111"/>
        <v>1.8560463910027525E-2</v>
      </c>
      <c r="AU398" s="47">
        <f t="shared" si="111"/>
        <v>1.1241363756480069</v>
      </c>
      <c r="AV398" s="47">
        <f t="shared" si="111"/>
        <v>0.16186455727694604</v>
      </c>
      <c r="AW398" s="47">
        <f t="shared" si="111"/>
        <v>4.5277864829093462E-2</v>
      </c>
      <c r="AX398" s="47">
        <f t="shared" si="111"/>
        <v>0</v>
      </c>
      <c r="BA398" s="47">
        <f t="shared" si="118"/>
        <v>6.1919053728290766E-4</v>
      </c>
      <c r="BB398" s="47">
        <f t="shared" si="112"/>
        <v>0.23810305821783051</v>
      </c>
      <c r="BC398" s="47">
        <f t="shared" si="112"/>
        <v>0.32348717678650168</v>
      </c>
      <c r="BD398" s="47">
        <f t="shared" si="112"/>
        <v>0.85927035617582137</v>
      </c>
      <c r="BE398" s="47">
        <f t="shared" si="112"/>
        <v>0.74110315499556045</v>
      </c>
      <c r="BF398" s="47">
        <f t="shared" si="112"/>
        <v>0.38983216731282455</v>
      </c>
      <c r="BG398" s="47">
        <f t="shared" si="112"/>
        <v>51.846877214011378</v>
      </c>
      <c r="BH398" s="47">
        <f t="shared" si="112"/>
        <v>0.58503911735125391</v>
      </c>
      <c r="BI398" s="47">
        <f t="shared" si="112"/>
        <v>1.0011139057675789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9"/>
        <v>1.6982257622278498E-4</v>
      </c>
      <c r="F399" s="47">
        <f t="shared" si="119"/>
        <v>9.4989551890921661E-2</v>
      </c>
      <c r="G399" s="47">
        <f t="shared" si="119"/>
        <v>0.15056193770062642</v>
      </c>
      <c r="H399" s="47">
        <f t="shared" si="119"/>
        <v>0.37588247849295525</v>
      </c>
      <c r="I399" s="47">
        <f t="shared" si="119"/>
        <v>0.33276861941224301</v>
      </c>
      <c r="J399" s="47">
        <f t="shared" si="119"/>
        <v>0.18540064944446497</v>
      </c>
      <c r="K399" s="47">
        <f t="shared" si="119"/>
        <v>25.323517221062691</v>
      </c>
      <c r="L399" s="47">
        <f t="shared" si="119"/>
        <v>0.21039800596442934</v>
      </c>
      <c r="M399" s="47">
        <f t="shared" si="119"/>
        <v>0.47670006249379193</v>
      </c>
      <c r="N399" s="47">
        <f t="shared" si="119"/>
        <v>0</v>
      </c>
      <c r="Q399" s="47">
        <f t="shared" si="120"/>
        <v>-2.1071630065366866E-4</v>
      </c>
      <c r="R399" s="47">
        <f t="shared" si="120"/>
        <v>4.743285451359084E-2</v>
      </c>
      <c r="S399" s="47">
        <f t="shared" si="120"/>
        <v>0.13787554665614224</v>
      </c>
      <c r="T399" s="47">
        <f t="shared" si="120"/>
        <v>0.27018260644496667</v>
      </c>
      <c r="U399" s="47">
        <f t="shared" si="120"/>
        <v>0.28407140426873867</v>
      </c>
      <c r="V399" s="47">
        <f t="shared" si="120"/>
        <v>0.16679987012776998</v>
      </c>
      <c r="W399" s="47">
        <f t="shared" si="120"/>
        <v>24.183804553765565</v>
      </c>
      <c r="X399" s="47">
        <f t="shared" si="120"/>
        <v>4.9506954518065596E-2</v>
      </c>
      <c r="Y399" s="47">
        <f t="shared" si="120"/>
        <v>0.43121415038985722</v>
      </c>
      <c r="Z399" s="47">
        <f t="shared" si="120"/>
        <v>0</v>
      </c>
      <c r="AA399" s="91"/>
      <c r="AB399" s="91"/>
      <c r="AC399" s="47">
        <f t="shared" si="121"/>
        <v>4.6396390651288788E-4</v>
      </c>
      <c r="AD399" s="47">
        <f t="shared" si="121"/>
        <v>0.14254624926825238</v>
      </c>
      <c r="AE399" s="47">
        <f t="shared" si="121"/>
        <v>0.1632483287451108</v>
      </c>
      <c r="AF399" s="47">
        <f t="shared" si="121"/>
        <v>0.48158235054094534</v>
      </c>
      <c r="AG399" s="47">
        <f t="shared" si="121"/>
        <v>0.38146583455574729</v>
      </c>
      <c r="AH399" s="47">
        <f t="shared" si="121"/>
        <v>0.20398068042312409</v>
      </c>
      <c r="AI399" s="47">
        <f t="shared" si="121"/>
        <v>26.463229888359802</v>
      </c>
      <c r="AJ399" s="47">
        <f t="shared" si="121"/>
        <v>0.37345444808115436</v>
      </c>
      <c r="AK399" s="47">
        <f t="shared" si="121"/>
        <v>0.52564917205338113</v>
      </c>
      <c r="AL399" s="47">
        <f t="shared" si="121"/>
        <v>0</v>
      </c>
      <c r="AO399" s="47">
        <f t="shared" si="117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8"/>
        <v>6.3378648273567284E-4</v>
      </c>
      <c r="BB399" s="47">
        <f t="shared" si="112"/>
        <v>0.23753580115917405</v>
      </c>
      <c r="BC399" s="47">
        <f t="shared" si="112"/>
        <v>0.31381026644573723</v>
      </c>
      <c r="BD399" s="47">
        <f t="shared" si="112"/>
        <v>0.85746482903390064</v>
      </c>
      <c r="BE399" s="47">
        <f t="shared" si="112"/>
        <v>0.71423445396799035</v>
      </c>
      <c r="BF399" s="47">
        <f t="shared" si="112"/>
        <v>0.38938132986758905</v>
      </c>
      <c r="BG399" s="47">
        <f t="shared" si="112"/>
        <v>51.786747109422492</v>
      </c>
      <c r="BH399" s="47">
        <f t="shared" si="112"/>
        <v>0.58385245404558372</v>
      </c>
      <c r="BI399" s="47">
        <f t="shared" si="112"/>
        <v>1.002349234547173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9"/>
        <v>1.7620903848590644E-4</v>
      </c>
      <c r="F400" s="47">
        <f t="shared" si="119"/>
        <v>9.4719569986373847E-2</v>
      </c>
      <c r="G400" s="47">
        <f t="shared" si="119"/>
        <v>0.14585606932038359</v>
      </c>
      <c r="H400" s="47">
        <f t="shared" si="119"/>
        <v>0.37473600113110528</v>
      </c>
      <c r="I400" s="47">
        <f t="shared" si="119"/>
        <v>0.32051456305413151</v>
      </c>
      <c r="J400" s="47">
        <f t="shared" si="119"/>
        <v>0.18509357945906854</v>
      </c>
      <c r="K400" s="47">
        <f t="shared" si="119"/>
        <v>25.27308261469377</v>
      </c>
      <c r="L400" s="47">
        <f t="shared" si="119"/>
        <v>0.20987312833459953</v>
      </c>
      <c r="M400" s="47">
        <f t="shared" si="119"/>
        <v>0.47647343338585091</v>
      </c>
      <c r="N400" s="47">
        <f t="shared" si="119"/>
        <v>0</v>
      </c>
      <c r="Q400" s="47">
        <f t="shared" si="120"/>
        <v>-2.5066413835622301E-4</v>
      </c>
      <c r="R400" s="47">
        <f t="shared" si="120"/>
        <v>4.743860181253879E-2</v>
      </c>
      <c r="S400" s="47">
        <f t="shared" si="120"/>
        <v>0.13295231196194549</v>
      </c>
      <c r="T400" s="47">
        <f t="shared" si="120"/>
        <v>0.26929666269230301</v>
      </c>
      <c r="U400" s="47">
        <f t="shared" si="120"/>
        <v>0.27287010718618127</v>
      </c>
      <c r="V400" s="47">
        <f t="shared" si="120"/>
        <v>0.16641985713172397</v>
      </c>
      <c r="W400" s="47">
        <f t="shared" si="120"/>
        <v>24.107738976371863</v>
      </c>
      <c r="X400" s="47">
        <f t="shared" si="120"/>
        <v>5.0141602327938933E-2</v>
      </c>
      <c r="Y400" s="47">
        <f t="shared" si="120"/>
        <v>0.43063240821830773</v>
      </c>
      <c r="Z400" s="47">
        <f t="shared" si="120"/>
        <v>0</v>
      </c>
      <c r="AA400" s="91"/>
      <c r="AB400" s="91"/>
      <c r="AC400" s="47">
        <f t="shared" si="121"/>
        <v>4.814120458963565E-4</v>
      </c>
      <c r="AD400" s="47">
        <f t="shared" si="121"/>
        <v>0.14200053816020902</v>
      </c>
      <c r="AE400" s="47">
        <f t="shared" si="121"/>
        <v>0.15875982667882152</v>
      </c>
      <c r="AF400" s="47">
        <f t="shared" si="121"/>
        <v>0.4801753395699101</v>
      </c>
      <c r="AG400" s="47">
        <f t="shared" si="121"/>
        <v>0.36815901892208175</v>
      </c>
      <c r="AH400" s="47">
        <f t="shared" si="121"/>
        <v>0.20372549604597531</v>
      </c>
      <c r="AI400" s="47">
        <f t="shared" si="121"/>
        <v>26.438426253015795</v>
      </c>
      <c r="AJ400" s="47">
        <f t="shared" si="121"/>
        <v>0.37265408641610892</v>
      </c>
      <c r="AK400" s="47">
        <f t="shared" si="121"/>
        <v>0.52719153941799579</v>
      </c>
      <c r="AL400" s="47">
        <f t="shared" si="121"/>
        <v>0</v>
      </c>
      <c r="AO400" s="47">
        <f t="shared" si="117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8"/>
        <v>6.5762108438226295E-4</v>
      </c>
      <c r="BB400" s="47">
        <f t="shared" si="112"/>
        <v>0.23672010814658287</v>
      </c>
      <c r="BC400" s="47">
        <f t="shared" si="112"/>
        <v>0.30461589599920513</v>
      </c>
      <c r="BD400" s="47">
        <f t="shared" si="112"/>
        <v>0.85491134070101538</v>
      </c>
      <c r="BE400" s="47">
        <f t="shared" si="112"/>
        <v>0.68867358197621331</v>
      </c>
      <c r="BF400" s="47">
        <f t="shared" si="112"/>
        <v>0.38881907550504385</v>
      </c>
      <c r="BG400" s="47">
        <f t="shared" si="112"/>
        <v>51.711508867709568</v>
      </c>
      <c r="BH400" s="47">
        <f t="shared" si="112"/>
        <v>0.58252721475070846</v>
      </c>
      <c r="BI400" s="47">
        <f t="shared" si="112"/>
        <v>1.0036649728038467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9"/>
        <v>1.8724888050316617E-4</v>
      </c>
      <c r="F401" s="47">
        <f t="shared" si="119"/>
        <v>9.426851325940809E-2</v>
      </c>
      <c r="G401" s="47">
        <f t="shared" si="119"/>
        <v>0.14057773891056896</v>
      </c>
      <c r="H401" s="47">
        <f t="shared" si="119"/>
        <v>0.3728163811401084</v>
      </c>
      <c r="I401" s="47">
        <f t="shared" si="119"/>
        <v>0.30676479457029149</v>
      </c>
      <c r="J401" s="47">
        <f t="shared" si="119"/>
        <v>0.18459240453209502</v>
      </c>
      <c r="K401" s="47">
        <f t="shared" si="119"/>
        <v>25.18998225104378</v>
      </c>
      <c r="L401" s="47">
        <f t="shared" si="119"/>
        <v>0.20930080443943588</v>
      </c>
      <c r="M401" s="47">
        <f t="shared" si="119"/>
        <v>0.47615558319179813</v>
      </c>
      <c r="N401" s="47">
        <f t="shared" si="119"/>
        <v>0</v>
      </c>
      <c r="Q401" s="47">
        <f t="shared" si="120"/>
        <v>-2.9559772218262407E-4</v>
      </c>
      <c r="R401" s="47">
        <f t="shared" si="120"/>
        <v>4.7455775612423694E-2</v>
      </c>
      <c r="S401" s="47">
        <f t="shared" si="120"/>
        <v>0.12742850874772391</v>
      </c>
      <c r="T401" s="47">
        <f t="shared" si="120"/>
        <v>0.2678101654605522</v>
      </c>
      <c r="U401" s="47">
        <f t="shared" si="120"/>
        <v>0.26029989239833318</v>
      </c>
      <c r="V401" s="47">
        <f t="shared" si="120"/>
        <v>0.165790039679028</v>
      </c>
      <c r="W401" s="47">
        <f t="shared" si="120"/>
        <v>23.980261953421472</v>
      </c>
      <c r="X401" s="47">
        <f t="shared" si="120"/>
        <v>5.1243670730648165E-2</v>
      </c>
      <c r="Y401" s="47">
        <f t="shared" si="120"/>
        <v>0.42969517987711825</v>
      </c>
      <c r="Z401" s="47">
        <f t="shared" si="120"/>
        <v>0</v>
      </c>
      <c r="AA401" s="91"/>
      <c r="AB401" s="91"/>
      <c r="AC401" s="47">
        <f t="shared" si="121"/>
        <v>5.1157345519504298E-4</v>
      </c>
      <c r="AD401" s="47">
        <f t="shared" si="121"/>
        <v>0.14108125090639262</v>
      </c>
      <c r="AE401" s="47">
        <f t="shared" si="121"/>
        <v>0.15372696907341374</v>
      </c>
      <c r="AF401" s="47">
        <f t="shared" si="121"/>
        <v>0.47782259681966599</v>
      </c>
      <c r="AG401" s="47">
        <f t="shared" si="121"/>
        <v>0.35322969674224985</v>
      </c>
      <c r="AH401" s="47">
        <f t="shared" si="121"/>
        <v>0.20331973568206524</v>
      </c>
      <c r="AI401" s="47">
        <f t="shared" si="121"/>
        <v>26.399702548666266</v>
      </c>
      <c r="AJ401" s="47">
        <f t="shared" si="121"/>
        <v>0.37133099217611432</v>
      </c>
      <c r="AK401" s="47">
        <f t="shared" si="121"/>
        <v>0.52897025356272043</v>
      </c>
      <c r="AL401" s="47">
        <f t="shared" si="121"/>
        <v>0</v>
      </c>
      <c r="AO401" s="47">
        <f t="shared" si="117"/>
        <v>4.8284660268579026E-4</v>
      </c>
      <c r="AP401" s="47">
        <f t="shared" si="117"/>
        <v>4.6812737646984397E-2</v>
      </c>
      <c r="AQ401" s="47">
        <f t="shared" si="117"/>
        <v>1.3149230162845055E-2</v>
      </c>
      <c r="AR401" s="47">
        <f t="shared" si="117"/>
        <v>0.1050062156795562</v>
      </c>
      <c r="AS401" s="47">
        <f t="shared" si="117"/>
        <v>4.6464902171958311E-2</v>
      </c>
      <c r="AT401" s="47">
        <f t="shared" si="117"/>
        <v>1.8802364853067022E-2</v>
      </c>
      <c r="AU401" s="47">
        <f t="shared" si="117"/>
        <v>1.209720297622308</v>
      </c>
      <c r="AV401" s="47">
        <f t="shared" si="117"/>
        <v>0.15805713370878771</v>
      </c>
      <c r="AW401" s="47">
        <f t="shared" si="117"/>
        <v>4.6460403314679877E-2</v>
      </c>
      <c r="AX401" s="47">
        <f t="shared" si="117"/>
        <v>0</v>
      </c>
      <c r="BA401" s="47">
        <f t="shared" si="118"/>
        <v>6.9882233569820912E-4</v>
      </c>
      <c r="BB401" s="47">
        <f t="shared" si="118"/>
        <v>0.23534976416580072</v>
      </c>
      <c r="BC401" s="47">
        <f t="shared" si="118"/>
        <v>0.29430470798398267</v>
      </c>
      <c r="BD401" s="47">
        <f t="shared" si="118"/>
        <v>0.85063897795977439</v>
      </c>
      <c r="BE401" s="47">
        <f t="shared" si="118"/>
        <v>0.65999449131254129</v>
      </c>
      <c r="BF401" s="47">
        <f t="shared" si="118"/>
        <v>0.38791214021416026</v>
      </c>
      <c r="BG401" s="47">
        <f t="shared" si="118"/>
        <v>51.589684799710042</v>
      </c>
      <c r="BH401" s="47">
        <f t="shared" si="118"/>
        <v>0.5806317966155502</v>
      </c>
      <c r="BI401" s="47">
        <f t="shared" si="118"/>
        <v>1.0051258367545186</v>
      </c>
      <c r="BJ401" s="47">
        <f t="shared" si="118"/>
        <v>0</v>
      </c>
      <c r="BK401" s="39"/>
    </row>
    <row r="402" spans="4:63">
      <c r="D402" s="37">
        <f t="shared" si="113"/>
        <v>2.25</v>
      </c>
      <c r="E402" s="47">
        <f t="shared" si="119"/>
        <v>2.0305907270609072E-4</v>
      </c>
      <c r="F402" s="47">
        <f t="shared" si="119"/>
        <v>9.3627233181832664E-2</v>
      </c>
      <c r="G402" s="47">
        <f t="shared" si="119"/>
        <v>0.13505800144777222</v>
      </c>
      <c r="H402" s="47">
        <f t="shared" si="119"/>
        <v>0.37008590040805922</v>
      </c>
      <c r="I402" s="47">
        <f t="shared" si="119"/>
        <v>0.29238443644100665</v>
      </c>
      <c r="J402" s="47">
        <f t="shared" si="119"/>
        <v>0.18388353632884494</v>
      </c>
      <c r="K402" s="47">
        <f t="shared" si="119"/>
        <v>25.072195290707295</v>
      </c>
      <c r="L402" s="47">
        <f t="shared" si="119"/>
        <v>0.20870797722454121</v>
      </c>
      <c r="M402" s="47">
        <f t="shared" si="119"/>
        <v>0.47572249943257683</v>
      </c>
      <c r="N402" s="47">
        <f t="shared" si="119"/>
        <v>0</v>
      </c>
      <c r="Q402" s="47">
        <f t="shared" si="120"/>
        <v>-3.4262998508826172E-4</v>
      </c>
      <c r="R402" s="47">
        <f t="shared" si="120"/>
        <v>4.7482535849574348E-2</v>
      </c>
      <c r="S402" s="47">
        <f t="shared" si="120"/>
        <v>0.12165149622443756</v>
      </c>
      <c r="T402" s="47">
        <f t="shared" si="120"/>
        <v>0.26569480245379046</v>
      </c>
      <c r="U402" s="47">
        <f t="shared" si="120"/>
        <v>0.24715259553909458</v>
      </c>
      <c r="V402" s="47">
        <f t="shared" si="120"/>
        <v>0.16489617897639963</v>
      </c>
      <c r="W402" s="47">
        <f t="shared" si="120"/>
        <v>23.798902055600649</v>
      </c>
      <c r="X402" s="47">
        <f t="shared" si="120"/>
        <v>5.2823440939912383E-2</v>
      </c>
      <c r="Y402" s="47">
        <f t="shared" si="120"/>
        <v>0.42837343184543009</v>
      </c>
      <c r="Z402" s="47">
        <f t="shared" si="120"/>
        <v>0</v>
      </c>
      <c r="AA402" s="91"/>
      <c r="AB402" s="91"/>
      <c r="AC402" s="47">
        <f t="shared" si="121"/>
        <v>5.5476770357086298E-4</v>
      </c>
      <c r="AD402" s="47">
        <f t="shared" si="121"/>
        <v>0.13977193051409095</v>
      </c>
      <c r="AE402" s="47">
        <f t="shared" si="121"/>
        <v>0.14846450667110681</v>
      </c>
      <c r="AF402" s="47">
        <f t="shared" si="121"/>
        <v>0.47447699836232926</v>
      </c>
      <c r="AG402" s="47">
        <f t="shared" si="121"/>
        <v>0.33761627734291766</v>
      </c>
      <c r="AH402" s="47">
        <f t="shared" si="121"/>
        <v>0.20275247361360638</v>
      </c>
      <c r="AI402" s="47">
        <f t="shared" si="121"/>
        <v>26.345488525813916</v>
      </c>
      <c r="AJ402" s="47">
        <f t="shared" si="121"/>
        <v>0.36945426506696721</v>
      </c>
      <c r="AK402" s="47">
        <f t="shared" si="121"/>
        <v>0.5308471642158531</v>
      </c>
      <c r="AL402" s="47">
        <f t="shared" si="121"/>
        <v>0</v>
      </c>
      <c r="AO402" s="47">
        <f t="shared" si="117"/>
        <v>5.4568905779435245E-4</v>
      </c>
      <c r="AP402" s="47">
        <f t="shared" si="117"/>
        <v>4.6144697332258316E-2</v>
      </c>
      <c r="AQ402" s="47">
        <f t="shared" si="117"/>
        <v>1.3406505223334655E-2</v>
      </c>
      <c r="AR402" s="47">
        <f t="shared" si="117"/>
        <v>0.10439109795426876</v>
      </c>
      <c r="AS402" s="47">
        <f t="shared" si="117"/>
        <v>4.5231840901912068E-2</v>
      </c>
      <c r="AT402" s="47">
        <f t="shared" si="117"/>
        <v>1.8987357352445305E-2</v>
      </c>
      <c r="AU402" s="47">
        <f t="shared" si="117"/>
        <v>1.2732932351066459</v>
      </c>
      <c r="AV402" s="47">
        <f t="shared" si="117"/>
        <v>0.15588453628462884</v>
      </c>
      <c r="AW402" s="47">
        <f t="shared" si="117"/>
        <v>4.7349067587146743E-2</v>
      </c>
      <c r="AX402" s="47">
        <f t="shared" si="117"/>
        <v>0</v>
      </c>
      <c r="BA402" s="47">
        <f t="shared" si="118"/>
        <v>7.5782677627695371E-4</v>
      </c>
      <c r="BB402" s="47">
        <f t="shared" si="118"/>
        <v>0.23339916369592362</v>
      </c>
      <c r="BC402" s="47">
        <f t="shared" si="118"/>
        <v>0.28352250811887902</v>
      </c>
      <c r="BD402" s="47">
        <f t="shared" si="118"/>
        <v>0.84456289877038848</v>
      </c>
      <c r="BE402" s="47">
        <f t="shared" si="118"/>
        <v>0.6300007137839243</v>
      </c>
      <c r="BF402" s="47">
        <f t="shared" si="118"/>
        <v>0.38663600994245129</v>
      </c>
      <c r="BG402" s="47">
        <f t="shared" si="118"/>
        <v>51.417683816521212</v>
      </c>
      <c r="BH402" s="47">
        <f t="shared" si="118"/>
        <v>0.57816224229150848</v>
      </c>
      <c r="BI402" s="47">
        <f t="shared" si="118"/>
        <v>1.0065696636484298</v>
      </c>
      <c r="BJ402" s="47">
        <f t="shared" si="118"/>
        <v>0</v>
      </c>
      <c r="BK402" s="39"/>
    </row>
    <row r="403" spans="4:63">
      <c r="D403" s="37">
        <f t="shared" si="113"/>
        <v>2.5</v>
      </c>
      <c r="E403" s="47">
        <f t="shared" si="119"/>
        <v>2.221216529648342E-4</v>
      </c>
      <c r="F403" s="47">
        <f t="shared" si="119"/>
        <v>9.2855598524565236E-2</v>
      </c>
      <c r="G403" s="47">
        <f t="shared" si="119"/>
        <v>0.13014652657148615</v>
      </c>
      <c r="H403" s="47">
        <f t="shared" si="119"/>
        <v>0.36679994894720219</v>
      </c>
      <c r="I403" s="47">
        <f t="shared" si="119"/>
        <v>0.27958814983687075</v>
      </c>
      <c r="J403" s="47">
        <f t="shared" si="119"/>
        <v>0.18303181068995295</v>
      </c>
      <c r="K403" s="47">
        <f t="shared" si="119"/>
        <v>24.930586564553892</v>
      </c>
      <c r="L403" s="47">
        <f t="shared" si="119"/>
        <v>0.20818247462778666</v>
      </c>
      <c r="M403" s="47">
        <f t="shared" si="119"/>
        <v>0.47520772361901886</v>
      </c>
      <c r="N403" s="47">
        <f t="shared" si="119"/>
        <v>0</v>
      </c>
      <c r="Q403" s="47">
        <f t="shared" ref="Q403:Z418" si="122">((Q314)/($D314-$D313))/$R$192*100</f>
        <v>-3.8449475135904641E-4</v>
      </c>
      <c r="R403" s="47">
        <f t="shared" si="122"/>
        <v>4.7515525805567491E-2</v>
      </c>
      <c r="S403" s="47">
        <f t="shared" si="122"/>
        <v>0.11651089488577843</v>
      </c>
      <c r="T403" s="47">
        <f t="shared" si="122"/>
        <v>0.26314878099376066</v>
      </c>
      <c r="U403" s="47">
        <f t="shared" si="122"/>
        <v>0.23545333481391068</v>
      </c>
      <c r="V403" s="47">
        <f t="shared" si="122"/>
        <v>0.16382114977656329</v>
      </c>
      <c r="W403" s="47">
        <f t="shared" si="122"/>
        <v>23.580635484752793</v>
      </c>
      <c r="X403" s="47">
        <f t="shared" si="122"/>
        <v>5.4728693209330714E-2</v>
      </c>
      <c r="Y403" s="47">
        <f t="shared" si="122"/>
        <v>0.42678662800780731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6.0684764136111058E-4</v>
      </c>
      <c r="AD403" s="47">
        <f t="shared" si="123"/>
        <v>0.13819567124356311</v>
      </c>
      <c r="AE403" s="47">
        <f t="shared" si="123"/>
        <v>0.14378215825719387</v>
      </c>
      <c r="AF403" s="47">
        <f t="shared" si="123"/>
        <v>0.4704511169006439</v>
      </c>
      <c r="AG403" s="47">
        <f t="shared" si="123"/>
        <v>0.32372296485983093</v>
      </c>
      <c r="AH403" s="47">
        <f t="shared" si="123"/>
        <v>0.2020775098566383</v>
      </c>
      <c r="AI403" s="47">
        <f t="shared" si="123"/>
        <v>26.280537644354958</v>
      </c>
      <c r="AJ403" s="47">
        <f t="shared" si="123"/>
        <v>0.36719751855283417</v>
      </c>
      <c r="AK403" s="47">
        <f t="shared" si="123"/>
        <v>0.53252317276498806</v>
      </c>
      <c r="AL403" s="47">
        <f t="shared" si="123"/>
        <v>0</v>
      </c>
      <c r="AO403" s="47">
        <f t="shared" si="117"/>
        <v>6.0661640432388062E-4</v>
      </c>
      <c r="AP403" s="47">
        <f t="shared" si="117"/>
        <v>4.5340072718997745E-2</v>
      </c>
      <c r="AQ403" s="47">
        <f t="shared" si="117"/>
        <v>1.3635631685707722E-2</v>
      </c>
      <c r="AR403" s="47">
        <f t="shared" si="117"/>
        <v>0.10365116795344154</v>
      </c>
      <c r="AS403" s="47">
        <f t="shared" si="117"/>
        <v>4.4134815022960072E-2</v>
      </c>
      <c r="AT403" s="47">
        <f t="shared" si="117"/>
        <v>1.921066091338966E-2</v>
      </c>
      <c r="AU403" s="47">
        <f t="shared" si="117"/>
        <v>1.3499510798010981</v>
      </c>
      <c r="AV403" s="47">
        <f t="shared" si="117"/>
        <v>0.15345378141845595</v>
      </c>
      <c r="AW403" s="47">
        <f t="shared" si="117"/>
        <v>4.8421095611211551E-2</v>
      </c>
      <c r="AX403" s="47">
        <f t="shared" si="117"/>
        <v>0</v>
      </c>
      <c r="BA403" s="47">
        <f t="shared" si="118"/>
        <v>8.2896929432594484E-4</v>
      </c>
      <c r="BB403" s="47">
        <f t="shared" si="118"/>
        <v>0.23105126976812834</v>
      </c>
      <c r="BC403" s="47">
        <f t="shared" si="118"/>
        <v>0.27392868482868005</v>
      </c>
      <c r="BD403" s="47">
        <f t="shared" si="118"/>
        <v>0.83725106584784603</v>
      </c>
      <c r="BE403" s="47">
        <f t="shared" si="118"/>
        <v>0.60331111469670162</v>
      </c>
      <c r="BF403" s="47">
        <f t="shared" si="118"/>
        <v>0.38510932054659125</v>
      </c>
      <c r="BG403" s="47">
        <f t="shared" si="118"/>
        <v>51.211124208908849</v>
      </c>
      <c r="BH403" s="47">
        <f t="shared" si="118"/>
        <v>0.57537999318062083</v>
      </c>
      <c r="BI403" s="47">
        <f t="shared" si="118"/>
        <v>1.007730896384007</v>
      </c>
      <c r="BJ403" s="47">
        <f t="shared" si="118"/>
        <v>0</v>
      </c>
      <c r="BK403" s="39"/>
    </row>
    <row r="404" spans="4:63">
      <c r="D404" s="37">
        <f t="shared" si="113"/>
        <v>2.75</v>
      </c>
      <c r="E404" s="47">
        <f t="shared" si="119"/>
        <v>2.449974480530383E-4</v>
      </c>
      <c r="F404" s="47">
        <f t="shared" si="119"/>
        <v>9.192999111028613E-2</v>
      </c>
      <c r="G404" s="47">
        <f t="shared" si="119"/>
        <v>0.12556285804573827</v>
      </c>
      <c r="H404" s="47">
        <f t="shared" si="119"/>
        <v>0.36285820794934198</v>
      </c>
      <c r="I404" s="47">
        <f t="shared" si="119"/>
        <v>0.26764576676711416</v>
      </c>
      <c r="J404" s="47">
        <f t="shared" si="119"/>
        <v>0.18201043330044669</v>
      </c>
      <c r="K404" s="47">
        <f t="shared" si="119"/>
        <v>24.760750719136642</v>
      </c>
      <c r="L404" s="47">
        <f t="shared" si="119"/>
        <v>0.2076925630164346</v>
      </c>
      <c r="M404" s="47">
        <f t="shared" si="119"/>
        <v>0.4745917808206993</v>
      </c>
      <c r="N404" s="47">
        <f t="shared" si="119"/>
        <v>0</v>
      </c>
      <c r="Q404" s="47">
        <f t="shared" si="122"/>
        <v>-4.2356931812336451E-4</v>
      </c>
      <c r="R404" s="47">
        <f t="shared" si="122"/>
        <v>4.7555291951132818E-2</v>
      </c>
      <c r="S404" s="47">
        <f t="shared" si="122"/>
        <v>0.11171333998668137</v>
      </c>
      <c r="T404" s="47">
        <f t="shared" si="122"/>
        <v>0.26009456150750854</v>
      </c>
      <c r="U404" s="47">
        <f t="shared" si="122"/>
        <v>0.22453471874812839</v>
      </c>
      <c r="V404" s="47">
        <f t="shared" si="122"/>
        <v>0.16253173755857458</v>
      </c>
      <c r="W404" s="47">
        <f t="shared" si="122"/>
        <v>23.318805700571119</v>
      </c>
      <c r="X404" s="47">
        <f t="shared" si="122"/>
        <v>5.701518792518407E-2</v>
      </c>
      <c r="Y404" s="47">
        <f t="shared" si="122"/>
        <v>0.42488407735876327</v>
      </c>
      <c r="Z404" s="47">
        <f t="shared" si="122"/>
        <v>0</v>
      </c>
      <c r="AA404" s="91"/>
      <c r="AB404" s="91"/>
      <c r="AC404" s="47">
        <f t="shared" si="123"/>
        <v>6.6934547580561757E-4</v>
      </c>
      <c r="AD404" s="47">
        <f t="shared" si="123"/>
        <v>0.13630469026943956</v>
      </c>
      <c r="AE404" s="47">
        <f t="shared" si="123"/>
        <v>0.13941237610479532</v>
      </c>
      <c r="AF404" s="47">
        <f t="shared" si="123"/>
        <v>0.46562185439117432</v>
      </c>
      <c r="AG404" s="47">
        <f t="shared" si="123"/>
        <v>0.31075681478610079</v>
      </c>
      <c r="AH404" s="47">
        <f t="shared" si="123"/>
        <v>0.20127499803621368</v>
      </c>
      <c r="AI404" s="47">
        <f t="shared" si="123"/>
        <v>26.202695737702186</v>
      </c>
      <c r="AJ404" s="47">
        <f t="shared" si="123"/>
        <v>0.36449081767666341</v>
      </c>
      <c r="AK404" s="47">
        <f t="shared" si="123"/>
        <v>0.53408885616818236</v>
      </c>
      <c r="AL404" s="47">
        <f t="shared" si="123"/>
        <v>0</v>
      </c>
      <c r="AO404" s="47">
        <f t="shared" si="117"/>
        <v>6.6856676617640281E-4</v>
      </c>
      <c r="AP404" s="47">
        <f t="shared" si="117"/>
        <v>4.4374699159153312E-2</v>
      </c>
      <c r="AQ404" s="47">
        <f t="shared" si="117"/>
        <v>1.3849518059056903E-2</v>
      </c>
      <c r="AR404" s="47">
        <f t="shared" si="117"/>
        <v>0.10276364644183344</v>
      </c>
      <c r="AS404" s="47">
        <f t="shared" si="117"/>
        <v>4.311104801898577E-2</v>
      </c>
      <c r="AT404" s="47">
        <f t="shared" si="117"/>
        <v>1.947869574187211E-2</v>
      </c>
      <c r="AU404" s="47">
        <f t="shared" si="117"/>
        <v>1.4419450185655229</v>
      </c>
      <c r="AV404" s="47">
        <f t="shared" si="117"/>
        <v>0.15067737509125054</v>
      </c>
      <c r="AW404" s="47">
        <f t="shared" si="117"/>
        <v>4.9707703461936037E-2</v>
      </c>
      <c r="AX404" s="47">
        <f t="shared" si="117"/>
        <v>0</v>
      </c>
      <c r="BA404" s="47">
        <f t="shared" si="118"/>
        <v>9.1434292385865587E-4</v>
      </c>
      <c r="BB404" s="47">
        <f t="shared" si="118"/>
        <v>0.22823468137972569</v>
      </c>
      <c r="BC404" s="47">
        <f t="shared" si="118"/>
        <v>0.26497523415053359</v>
      </c>
      <c r="BD404" s="47">
        <f t="shared" si="118"/>
        <v>0.8284800623405163</v>
      </c>
      <c r="BE404" s="47">
        <f t="shared" si="118"/>
        <v>0.578402581553215</v>
      </c>
      <c r="BF404" s="47">
        <f t="shared" si="118"/>
        <v>0.38328543133666038</v>
      </c>
      <c r="BG404" s="47">
        <f t="shared" si="118"/>
        <v>50.963446456838824</v>
      </c>
      <c r="BH404" s="47">
        <f t="shared" si="118"/>
        <v>0.57218338069309804</v>
      </c>
      <c r="BI404" s="47">
        <f t="shared" si="118"/>
        <v>1.0086806369888817</v>
      </c>
      <c r="BJ404" s="47">
        <f t="shared" si="118"/>
        <v>0</v>
      </c>
      <c r="BK404" s="39"/>
    </row>
    <row r="405" spans="4:63">
      <c r="D405" s="37">
        <f t="shared" si="113"/>
        <v>3</v>
      </c>
      <c r="E405" s="47">
        <f t="shared" si="119"/>
        <v>2.7168608154291607E-4</v>
      </c>
      <c r="F405" s="47">
        <f t="shared" si="119"/>
        <v>9.0850211698393954E-2</v>
      </c>
      <c r="G405" s="47">
        <f t="shared" si="119"/>
        <v>0.12130669567988658</v>
      </c>
      <c r="H405" s="47">
        <f t="shared" si="119"/>
        <v>0.3582598892309648</v>
      </c>
      <c r="I405" s="47">
        <f t="shared" si="119"/>
        <v>0.25655663040633792</v>
      </c>
      <c r="J405" s="47">
        <f t="shared" si="119"/>
        <v>0.18081901463503336</v>
      </c>
      <c r="K405" s="47">
        <f t="shared" si="119"/>
        <v>24.562634574951627</v>
      </c>
      <c r="L405" s="47">
        <f t="shared" si="119"/>
        <v>0.20723780118770208</v>
      </c>
      <c r="M405" s="47">
        <f t="shared" si="119"/>
        <v>0.47387366783720014</v>
      </c>
      <c r="N405" s="47">
        <f t="shared" si="119"/>
        <v>0</v>
      </c>
      <c r="Q405" s="47">
        <f t="shared" si="122"/>
        <v>-4.5985309829722017E-4</v>
      </c>
      <c r="R405" s="47">
        <f t="shared" si="122"/>
        <v>4.7601734381990335E-2</v>
      </c>
      <c r="S405" s="47">
        <f t="shared" si="122"/>
        <v>0.10725855883318919</v>
      </c>
      <c r="T405" s="47">
        <f t="shared" si="122"/>
        <v>0.2565315776344696</v>
      </c>
      <c r="U405" s="47">
        <f t="shared" si="122"/>
        <v>0.21439618929268933</v>
      </c>
      <c r="V405" s="47">
        <f t="shared" si="122"/>
        <v>0.16102759218270501</v>
      </c>
      <c r="W405" s="47">
        <f t="shared" si="122"/>
        <v>23.013361999102369</v>
      </c>
      <c r="X405" s="47">
        <f t="shared" si="122"/>
        <v>5.9682818963729074E-2</v>
      </c>
      <c r="Y405" s="47">
        <f t="shared" si="122"/>
        <v>0.42266487353079868</v>
      </c>
      <c r="Z405" s="47">
        <f t="shared" si="122"/>
        <v>0</v>
      </c>
      <c r="AA405" s="91"/>
      <c r="AB405" s="91"/>
      <c r="AC405" s="47">
        <f t="shared" si="123"/>
        <v>7.422601784845479E-4</v>
      </c>
      <c r="AD405" s="47">
        <f t="shared" si="123"/>
        <v>0.13409868901479746</v>
      </c>
      <c r="AE405" s="47">
        <f t="shared" si="123"/>
        <v>0.13535483252658423</v>
      </c>
      <c r="AF405" s="47">
        <f t="shared" si="123"/>
        <v>0.45998820082745995</v>
      </c>
      <c r="AG405" s="47">
        <f t="shared" si="123"/>
        <v>0.29871707151998617</v>
      </c>
      <c r="AH405" s="47">
        <f t="shared" si="123"/>
        <v>0.20034676138887086</v>
      </c>
      <c r="AI405" s="47">
        <f t="shared" si="123"/>
        <v>26.11190715080096</v>
      </c>
      <c r="AJ405" s="47">
        <f t="shared" si="123"/>
        <v>0.36133337834898155</v>
      </c>
      <c r="AK405" s="47">
        <f t="shared" si="123"/>
        <v>0.53554310190500476</v>
      </c>
      <c r="AL405" s="47">
        <f t="shared" si="123"/>
        <v>0</v>
      </c>
      <c r="AO405" s="47">
        <f t="shared" si="117"/>
        <v>7.3153917984013629E-4</v>
      </c>
      <c r="AP405" s="47">
        <f t="shared" si="117"/>
        <v>4.3248477316403619E-2</v>
      </c>
      <c r="AQ405" s="47">
        <f t="shared" si="117"/>
        <v>1.4048136846697395E-2</v>
      </c>
      <c r="AR405" s="47">
        <f t="shared" si="117"/>
        <v>0.1017283115964952</v>
      </c>
      <c r="AS405" s="47">
        <f t="shared" si="117"/>
        <v>4.2160441113648583E-2</v>
      </c>
      <c r="AT405" s="47">
        <f t="shared" si="117"/>
        <v>1.9791422452328344E-2</v>
      </c>
      <c r="AU405" s="47">
        <f t="shared" si="117"/>
        <v>1.5492725758492583</v>
      </c>
      <c r="AV405" s="47">
        <f t="shared" si="117"/>
        <v>0.14755498222397301</v>
      </c>
      <c r="AW405" s="47">
        <f t="shared" si="117"/>
        <v>5.1208794306401462E-2</v>
      </c>
      <c r="AX405" s="47">
        <f t="shared" si="117"/>
        <v>0</v>
      </c>
      <c r="BA405" s="47">
        <f t="shared" si="118"/>
        <v>1.0139462600274639E-3</v>
      </c>
      <c r="BB405" s="47">
        <f t="shared" si="118"/>
        <v>0.2249489007131914</v>
      </c>
      <c r="BC405" s="47">
        <f t="shared" si="118"/>
        <v>0.25666152820647081</v>
      </c>
      <c r="BD405" s="47">
        <f t="shared" si="118"/>
        <v>0.8182480900584248</v>
      </c>
      <c r="BE405" s="47">
        <f t="shared" si="118"/>
        <v>0.55527370192632408</v>
      </c>
      <c r="BF405" s="47">
        <f t="shared" si="118"/>
        <v>0.38116577602390422</v>
      </c>
      <c r="BG405" s="47">
        <f t="shared" si="118"/>
        <v>50.67454172575259</v>
      </c>
      <c r="BH405" s="47">
        <f t="shared" si="118"/>
        <v>0.56857117953668368</v>
      </c>
      <c r="BI405" s="47">
        <f t="shared" si="118"/>
        <v>1.009416769742205</v>
      </c>
      <c r="BJ405" s="47">
        <f t="shared" si="118"/>
        <v>0</v>
      </c>
      <c r="BK405" s="39"/>
    </row>
    <row r="406" spans="4:63">
      <c r="D406" s="37">
        <f t="shared" si="113"/>
        <v>3.25</v>
      </c>
      <c r="E406" s="47">
        <f t="shared" si="119"/>
        <v>3.0218743893365698E-4</v>
      </c>
      <c r="F406" s="47">
        <f t="shared" si="119"/>
        <v>8.9616204261824872E-2</v>
      </c>
      <c r="G406" s="47">
        <f t="shared" si="119"/>
        <v>0.11737795778017882</v>
      </c>
      <c r="H406" s="47">
        <f t="shared" si="119"/>
        <v>0.35300477125083807</v>
      </c>
      <c r="I406" s="47">
        <f t="shared" si="119"/>
        <v>0.24632056334644373</v>
      </c>
      <c r="J406" s="47">
        <f t="shared" si="119"/>
        <v>0.17945744488118698</v>
      </c>
      <c r="K406" s="47">
        <f t="shared" si="119"/>
        <v>24.336223150641004</v>
      </c>
      <c r="L406" s="47">
        <f t="shared" si="119"/>
        <v>0.20681806469724323</v>
      </c>
      <c r="M406" s="47">
        <f t="shared" si="119"/>
        <v>0.4730531011450394</v>
      </c>
      <c r="N406" s="47">
        <f t="shared" si="119"/>
        <v>0</v>
      </c>
      <c r="Q406" s="47">
        <f t="shared" si="122"/>
        <v>-4.9334589846323172E-4</v>
      </c>
      <c r="R406" s="47">
        <f t="shared" si="122"/>
        <v>4.7654824827785908E-2</v>
      </c>
      <c r="S406" s="47">
        <f t="shared" si="122"/>
        <v>0.10314647765838483</v>
      </c>
      <c r="T406" s="47">
        <f t="shared" si="122"/>
        <v>0.25245967026091876</v>
      </c>
      <c r="U406" s="47">
        <f t="shared" si="122"/>
        <v>0.20503759625979051</v>
      </c>
      <c r="V406" s="47">
        <f t="shared" si="122"/>
        <v>0.15930861507016364</v>
      </c>
      <c r="W406" s="47">
        <f t="shared" si="122"/>
        <v>22.66429013146853</v>
      </c>
      <c r="X406" s="47">
        <f t="shared" si="122"/>
        <v>6.2731555506478548E-2</v>
      </c>
      <c r="Y406" s="47">
        <f t="shared" si="122"/>
        <v>0.42012876083999284</v>
      </c>
      <c r="Z406" s="47">
        <f t="shared" si="122"/>
        <v>0</v>
      </c>
      <c r="AA406" s="91"/>
      <c r="AB406" s="91"/>
      <c r="AC406" s="47">
        <f t="shared" si="123"/>
        <v>8.2559143657586994E-4</v>
      </c>
      <c r="AD406" s="47">
        <f t="shared" si="123"/>
        <v>0.13157758369586361</v>
      </c>
      <c r="AE406" s="47">
        <f t="shared" si="123"/>
        <v>0.13160943790197294</v>
      </c>
      <c r="AF406" s="47">
        <f t="shared" si="123"/>
        <v>0.45354987224075727</v>
      </c>
      <c r="AG406" s="47">
        <f t="shared" si="123"/>
        <v>0.28760353043309711</v>
      </c>
      <c r="AH406" s="47">
        <f t="shared" si="123"/>
        <v>0.19929493095871392</v>
      </c>
      <c r="AI406" s="47">
        <f t="shared" si="123"/>
        <v>26.008156169813525</v>
      </c>
      <c r="AJ406" s="47">
        <f t="shared" si="123"/>
        <v>0.35772497975274348</v>
      </c>
      <c r="AK406" s="47">
        <f t="shared" si="123"/>
        <v>0.53688559421928217</v>
      </c>
      <c r="AL406" s="47">
        <f t="shared" si="123"/>
        <v>0</v>
      </c>
      <c r="AO406" s="47">
        <f t="shared" si="117"/>
        <v>7.9553333739688871E-4</v>
      </c>
      <c r="AP406" s="47">
        <f t="shared" si="117"/>
        <v>4.1961379434038965E-2</v>
      </c>
      <c r="AQ406" s="47">
        <f t="shared" si="117"/>
        <v>1.4231480121793982E-2</v>
      </c>
      <c r="AR406" s="47">
        <f t="shared" si="117"/>
        <v>0.10054510098991931</v>
      </c>
      <c r="AS406" s="47">
        <f t="shared" si="117"/>
        <v>4.1282967086653216E-2</v>
      </c>
      <c r="AT406" s="47">
        <f t="shared" si="117"/>
        <v>2.0148829811023339E-2</v>
      </c>
      <c r="AU406" s="47">
        <f t="shared" si="117"/>
        <v>1.6719330191724744</v>
      </c>
      <c r="AV406" s="47">
        <f t="shared" si="117"/>
        <v>0.14408650919076468</v>
      </c>
      <c r="AW406" s="47">
        <f t="shared" si="117"/>
        <v>5.2924340305046558E-2</v>
      </c>
      <c r="AX406" s="47">
        <f t="shared" si="117"/>
        <v>0</v>
      </c>
      <c r="BA406" s="47">
        <f t="shared" si="118"/>
        <v>1.1277788755095269E-3</v>
      </c>
      <c r="BB406" s="47">
        <f t="shared" si="118"/>
        <v>0.22119378795768849</v>
      </c>
      <c r="BC406" s="47">
        <f t="shared" si="118"/>
        <v>0.24898739568215175</v>
      </c>
      <c r="BD406" s="47">
        <f t="shared" si="118"/>
        <v>0.80655464349159534</v>
      </c>
      <c r="BE406" s="47">
        <f t="shared" si="118"/>
        <v>0.53392409377954086</v>
      </c>
      <c r="BF406" s="47">
        <f t="shared" si="118"/>
        <v>0.3787523758399009</v>
      </c>
      <c r="BG406" s="47">
        <f t="shared" si="118"/>
        <v>50.344379320454529</v>
      </c>
      <c r="BH406" s="47">
        <f t="shared" si="118"/>
        <v>0.56454304444998671</v>
      </c>
      <c r="BI406" s="47">
        <f t="shared" si="118"/>
        <v>1.0099386953643217</v>
      </c>
      <c r="BJ406" s="47">
        <f t="shared" si="118"/>
        <v>0</v>
      </c>
      <c r="BK406" s="39"/>
    </row>
    <row r="407" spans="4:63">
      <c r="D407" s="37">
        <f t="shared" si="113"/>
        <v>3.5</v>
      </c>
      <c r="E407" s="47">
        <f t="shared" si="119"/>
        <v>3.365014849303872E-4</v>
      </c>
      <c r="F407" s="47">
        <f t="shared" si="119"/>
        <v>8.8227953073878901E-2</v>
      </c>
      <c r="G407" s="47">
        <f t="shared" si="119"/>
        <v>0.11377662209610183</v>
      </c>
      <c r="H407" s="47">
        <f t="shared" si="119"/>
        <v>0.34709279185860403</v>
      </c>
      <c r="I407" s="47">
        <f t="shared" si="119"/>
        <v>0.23693751763758675</v>
      </c>
      <c r="J407" s="47">
        <f t="shared" si="119"/>
        <v>0.17792569311373993</v>
      </c>
      <c r="K407" s="47">
        <f t="shared" si="119"/>
        <v>24.081512231070857</v>
      </c>
      <c r="L407" s="47">
        <f t="shared" si="119"/>
        <v>0.20643331844300236</v>
      </c>
      <c r="M407" s="47">
        <f t="shared" si="119"/>
        <v>0.47213000064150668</v>
      </c>
      <c r="N407" s="47">
        <f t="shared" si="119"/>
        <v>0</v>
      </c>
      <c r="Q407" s="47">
        <f t="shared" si="122"/>
        <v>-5.2404765665341809E-4</v>
      </c>
      <c r="R407" s="47">
        <f t="shared" si="122"/>
        <v>4.7714555288525758E-2</v>
      </c>
      <c r="S407" s="47">
        <f t="shared" si="122"/>
        <v>9.9377076493274541E-2</v>
      </c>
      <c r="T407" s="47">
        <f t="shared" si="122"/>
        <v>0.24787879477811006</v>
      </c>
      <c r="U407" s="47">
        <f t="shared" si="122"/>
        <v>0.19645889920710691</v>
      </c>
      <c r="V407" s="47">
        <f t="shared" si="122"/>
        <v>0.15737477850685189</v>
      </c>
      <c r="W407" s="47">
        <f t="shared" si="122"/>
        <v>22.271586101400409</v>
      </c>
      <c r="X407" s="47">
        <f t="shared" si="122"/>
        <v>6.6161388546648353E-2</v>
      </c>
      <c r="Y407" s="47">
        <f t="shared" si="122"/>
        <v>0.41727566722060849</v>
      </c>
      <c r="Z407" s="47">
        <f t="shared" si="122"/>
        <v>0</v>
      </c>
      <c r="AA407" s="91"/>
      <c r="AB407" s="91"/>
      <c r="AC407" s="47">
        <f t="shared" si="123"/>
        <v>9.1933915365219202E-4</v>
      </c>
      <c r="AD407" s="47">
        <f t="shared" si="123"/>
        <v>0.12874135085923188</v>
      </c>
      <c r="AE407" s="47">
        <f t="shared" si="123"/>
        <v>0.12817616769892914</v>
      </c>
      <c r="AF407" s="47">
        <f t="shared" si="123"/>
        <v>0.44630678893909675</v>
      </c>
      <c r="AG407" s="47">
        <f t="shared" si="123"/>
        <v>0.27741613606806681</v>
      </c>
      <c r="AH407" s="47">
        <f t="shared" si="123"/>
        <v>0.19812172466739417</v>
      </c>
      <c r="AI407" s="47">
        <f t="shared" si="123"/>
        <v>25.891438360741319</v>
      </c>
      <c r="AJ407" s="47">
        <f t="shared" si="123"/>
        <v>0.35366555978508352</v>
      </c>
      <c r="AK407" s="47">
        <f t="shared" si="123"/>
        <v>0.53811624352305942</v>
      </c>
      <c r="AL407" s="47">
        <f t="shared" si="123"/>
        <v>0</v>
      </c>
      <c r="AO407" s="47">
        <f t="shared" si="117"/>
        <v>8.6054914158380528E-4</v>
      </c>
      <c r="AP407" s="47">
        <f t="shared" si="117"/>
        <v>4.0513397785353143E-2</v>
      </c>
      <c r="AQ407" s="47">
        <f t="shared" si="117"/>
        <v>1.4399545602827288E-2</v>
      </c>
      <c r="AR407" s="47">
        <f t="shared" si="117"/>
        <v>9.9213997080493971E-2</v>
      </c>
      <c r="AS407" s="47">
        <f t="shared" si="117"/>
        <v>4.047861843047984E-2</v>
      </c>
      <c r="AT407" s="47">
        <f t="shared" si="117"/>
        <v>2.0550914606888043E-2</v>
      </c>
      <c r="AU407" s="47">
        <f t="shared" si="117"/>
        <v>1.8099261296704476</v>
      </c>
      <c r="AV407" s="47">
        <f t="shared" si="117"/>
        <v>0.14027192989635401</v>
      </c>
      <c r="AW407" s="47">
        <f t="shared" si="117"/>
        <v>5.4854333420898183E-2</v>
      </c>
      <c r="AX407" s="47">
        <f t="shared" si="117"/>
        <v>0</v>
      </c>
      <c r="BA407" s="47">
        <f t="shared" si="118"/>
        <v>1.2558406385825792E-3</v>
      </c>
      <c r="BB407" s="47">
        <f t="shared" si="118"/>
        <v>0.21696930393311079</v>
      </c>
      <c r="BC407" s="47">
        <f t="shared" si="118"/>
        <v>0.24195278979503099</v>
      </c>
      <c r="BD407" s="47">
        <f t="shared" si="118"/>
        <v>0.79339958079770079</v>
      </c>
      <c r="BE407" s="47">
        <f t="shared" si="118"/>
        <v>0.51435365370565356</v>
      </c>
      <c r="BF407" s="47">
        <f t="shared" si="118"/>
        <v>0.3760474177811341</v>
      </c>
      <c r="BG407" s="47">
        <f t="shared" si="118"/>
        <v>49.972950591812179</v>
      </c>
      <c r="BH407" s="47">
        <f t="shared" si="118"/>
        <v>0.56009887822808591</v>
      </c>
      <c r="BI407" s="47">
        <f t="shared" si="118"/>
        <v>1.0102462441645661</v>
      </c>
      <c r="BJ407" s="47">
        <f t="shared" si="118"/>
        <v>0</v>
      </c>
      <c r="BK407" s="39"/>
    </row>
    <row r="408" spans="4:63">
      <c r="D408" s="37">
        <f t="shared" si="113"/>
        <v>3.75</v>
      </c>
      <c r="E408" s="47">
        <f t="shared" si="119"/>
        <v>3.7462820854484476E-4</v>
      </c>
      <c r="F408" s="47">
        <f t="shared" si="119"/>
        <v>8.6685453727303519E-2</v>
      </c>
      <c r="G408" s="47">
        <f t="shared" si="119"/>
        <v>0.11050268256018066</v>
      </c>
      <c r="H408" s="47">
        <f t="shared" ref="F408:N423" si="124">((H319)/($D319-$D318))/$R$192*100</f>
        <v>0.34052393364971845</v>
      </c>
      <c r="I408" s="47">
        <f t="shared" si="124"/>
        <v>0.22840748030597402</v>
      </c>
      <c r="J408" s="47">
        <f t="shared" si="124"/>
        <v>0.17622375063109683</v>
      </c>
      <c r="K408" s="47">
        <f t="shared" si="124"/>
        <v>23.798500631550763</v>
      </c>
      <c r="L408" s="47">
        <f t="shared" si="124"/>
        <v>0.20608355252124236</v>
      </c>
      <c r="M408" s="47">
        <f t="shared" si="124"/>
        <v>0.4711043436983875</v>
      </c>
      <c r="N408" s="47">
        <f t="shared" si="124"/>
        <v>0</v>
      </c>
      <c r="Q408" s="47">
        <f t="shared" si="122"/>
        <v>-5.519583534183411E-4</v>
      </c>
      <c r="R408" s="47">
        <f t="shared" si="122"/>
        <v>4.7780923499838417E-2</v>
      </c>
      <c r="S408" s="47">
        <f t="shared" si="122"/>
        <v>9.5950349926188144E-2</v>
      </c>
      <c r="T408" s="47">
        <f t="shared" si="122"/>
        <v>0.24278893870373663</v>
      </c>
      <c r="U408" s="47">
        <f t="shared" si="122"/>
        <v>0.18866008723379685</v>
      </c>
      <c r="V408" s="47">
        <f t="shared" si="122"/>
        <v>0.1552260747111408</v>
      </c>
      <c r="W408" s="47">
        <f t="shared" si="122"/>
        <v>21.835248790153752</v>
      </c>
      <c r="X408" s="47">
        <f t="shared" si="122"/>
        <v>6.9972315436326538E-2</v>
      </c>
      <c r="Y408" s="47">
        <f t="shared" si="122"/>
        <v>0.41410557237408957</v>
      </c>
      <c r="Z408" s="47">
        <f t="shared" si="122"/>
        <v>0</v>
      </c>
      <c r="AA408" s="91"/>
      <c r="AB408" s="91"/>
      <c r="AC408" s="47">
        <f t="shared" si="123"/>
        <v>1.0235032996930259E-3</v>
      </c>
      <c r="AD408" s="47">
        <f t="shared" si="123"/>
        <v>0.12558998395476861</v>
      </c>
      <c r="AE408" s="47">
        <f t="shared" si="123"/>
        <v>0.12505501519417311</v>
      </c>
      <c r="AF408" s="47">
        <f t="shared" si="123"/>
        <v>0.43825892859569815</v>
      </c>
      <c r="AG408" s="47">
        <f t="shared" si="123"/>
        <v>0.26815487337815141</v>
      </c>
      <c r="AH408" s="47">
        <f t="shared" si="123"/>
        <v>0.19682938493661151</v>
      </c>
      <c r="AI408" s="47">
        <f t="shared" si="123"/>
        <v>25.761752472947741</v>
      </c>
      <c r="AJ408" s="47">
        <f t="shared" si="123"/>
        <v>0.34915510100058039</v>
      </c>
      <c r="AK408" s="47">
        <f t="shared" si="123"/>
        <v>0.53923502440128468</v>
      </c>
      <c r="AL408" s="47">
        <f t="shared" si="123"/>
        <v>0</v>
      </c>
      <c r="AO408" s="47">
        <f t="shared" si="117"/>
        <v>9.2658656196318591E-4</v>
      </c>
      <c r="AP408" s="47">
        <f t="shared" si="117"/>
        <v>3.8904530227465102E-2</v>
      </c>
      <c r="AQ408" s="47">
        <f t="shared" si="117"/>
        <v>1.4552332633992512E-2</v>
      </c>
      <c r="AR408" s="47">
        <f t="shared" si="117"/>
        <v>9.7734994945981812E-2</v>
      </c>
      <c r="AS408" s="47">
        <f t="shared" si="117"/>
        <v>3.9747393072177173E-2</v>
      </c>
      <c r="AT408" s="47">
        <f t="shared" si="117"/>
        <v>2.0997675919956021E-2</v>
      </c>
      <c r="AU408" s="47">
        <f t="shared" si="117"/>
        <v>1.9632518413970104</v>
      </c>
      <c r="AV408" s="47">
        <f t="shared" si="117"/>
        <v>0.13611123708491582</v>
      </c>
      <c r="AW408" s="47">
        <f t="shared" si="117"/>
        <v>5.6998771324297925E-2</v>
      </c>
      <c r="AX408" s="47">
        <f t="shared" si="117"/>
        <v>0</v>
      </c>
      <c r="BA408" s="47">
        <f t="shared" si="118"/>
        <v>1.3981315082378706E-3</v>
      </c>
      <c r="BB408" s="47">
        <f t="shared" si="118"/>
        <v>0.21227543768207213</v>
      </c>
      <c r="BC408" s="47">
        <f t="shared" si="118"/>
        <v>0.23555769775435376</v>
      </c>
      <c r="BD408" s="47">
        <f t="shared" si="118"/>
        <v>0.7787828622454166</v>
      </c>
      <c r="BE408" s="47">
        <f t="shared" si="118"/>
        <v>0.49656235368412543</v>
      </c>
      <c r="BF408" s="47">
        <f t="shared" si="118"/>
        <v>0.37305313556770836</v>
      </c>
      <c r="BG408" s="47">
        <f t="shared" si="118"/>
        <v>49.5602531044985</v>
      </c>
      <c r="BH408" s="47">
        <f t="shared" si="118"/>
        <v>0.55523865352182278</v>
      </c>
      <c r="BI408" s="47">
        <f t="shared" si="118"/>
        <v>1.0103393680996722</v>
      </c>
      <c r="BJ408" s="47">
        <f t="shared" si="118"/>
        <v>0</v>
      </c>
      <c r="BK408" s="39"/>
    </row>
    <row r="409" spans="4:63">
      <c r="D409" s="37">
        <f t="shared" si="113"/>
        <v>4</v>
      </c>
      <c r="E409" s="47">
        <f t="shared" si="119"/>
        <v>4.1656760633355992E-4</v>
      </c>
      <c r="F409" s="47">
        <f t="shared" si="124"/>
        <v>8.4988704989251304E-2</v>
      </c>
      <c r="G409" s="47">
        <f t="shared" si="124"/>
        <v>0.10755613751583144</v>
      </c>
      <c r="H409" s="47">
        <f t="shared" si="124"/>
        <v>0.33329819175978509</v>
      </c>
      <c r="I409" s="47">
        <f t="shared" si="124"/>
        <v>0.22073044783715465</v>
      </c>
      <c r="J409" s="47">
        <f t="shared" si="124"/>
        <v>0.17435161498731269</v>
      </c>
      <c r="K409" s="47">
        <f t="shared" si="124"/>
        <v>23.487188019526116</v>
      </c>
      <c r="L409" s="47">
        <f t="shared" si="124"/>
        <v>0.20576876413738845</v>
      </c>
      <c r="M409" s="47">
        <f t="shared" si="124"/>
        <v>0.46997612392513072</v>
      </c>
      <c r="N409" s="47">
        <f t="shared" si="124"/>
        <v>0</v>
      </c>
      <c r="Q409" s="47">
        <f t="shared" si="122"/>
        <v>-5.7707798275115232E-4</v>
      </c>
      <c r="R409" s="47">
        <f t="shared" si="122"/>
        <v>4.7853928820742443E-2</v>
      </c>
      <c r="S409" s="47">
        <f t="shared" si="122"/>
        <v>9.2866296488784264E-2</v>
      </c>
      <c r="T409" s="47">
        <f t="shared" si="122"/>
        <v>0.23719009855245457</v>
      </c>
      <c r="U409" s="47">
        <f t="shared" si="122"/>
        <v>0.18164115739840642</v>
      </c>
      <c r="V409" s="47">
        <f t="shared" si="122"/>
        <v>0.15286250150120048</v>
      </c>
      <c r="W409" s="47">
        <f t="shared" si="122"/>
        <v>21.355277885174988</v>
      </c>
      <c r="X409" s="47">
        <f t="shared" si="122"/>
        <v>7.4164335393077929E-2</v>
      </c>
      <c r="Y409" s="47">
        <f t="shared" si="122"/>
        <v>0.41061847058763667</v>
      </c>
      <c r="Z409" s="47">
        <f t="shared" si="122"/>
        <v>0</v>
      </c>
      <c r="AA409" s="91"/>
      <c r="AB409" s="91"/>
      <c r="AC409" s="47">
        <f t="shared" si="123"/>
        <v>1.1380838652906376E-3</v>
      </c>
      <c r="AD409" s="47">
        <f t="shared" si="123"/>
        <v>0.12212348115776007</v>
      </c>
      <c r="AE409" s="47">
        <f t="shared" si="123"/>
        <v>0.1222459785428784</v>
      </c>
      <c r="AF409" s="47">
        <f t="shared" si="123"/>
        <v>0.42940628496711525</v>
      </c>
      <c r="AG409" s="47">
        <f t="shared" si="123"/>
        <v>0.25981973827590349</v>
      </c>
      <c r="AH409" s="47">
        <f t="shared" si="123"/>
        <v>0.19542016109373528</v>
      </c>
      <c r="AI409" s="47">
        <f t="shared" si="123"/>
        <v>25.619098153877218</v>
      </c>
      <c r="AJ409" s="47">
        <f t="shared" si="123"/>
        <v>0.34419359850515108</v>
      </c>
      <c r="AK409" s="47">
        <f t="shared" si="123"/>
        <v>0.54024192964592377</v>
      </c>
      <c r="AL409" s="47">
        <f t="shared" si="123"/>
        <v>0</v>
      </c>
      <c r="AO409" s="47">
        <f t="shared" si="117"/>
        <v>9.9364558908471225E-4</v>
      </c>
      <c r="AP409" s="47">
        <f t="shared" si="117"/>
        <v>3.7134776168508861E-2</v>
      </c>
      <c r="AQ409" s="47">
        <f t="shared" si="117"/>
        <v>1.4689841027047179E-2</v>
      </c>
      <c r="AR409" s="47">
        <f t="shared" si="117"/>
        <v>9.6108093207330519E-2</v>
      </c>
      <c r="AS409" s="47">
        <f t="shared" si="117"/>
        <v>3.9089290438748231E-2</v>
      </c>
      <c r="AT409" s="47">
        <f t="shared" si="117"/>
        <v>2.148911348611221E-2</v>
      </c>
      <c r="AU409" s="47">
        <f t="shared" si="117"/>
        <v>2.1319101343511271</v>
      </c>
      <c r="AV409" s="47">
        <f t="shared" si="117"/>
        <v>0.13160442874431053</v>
      </c>
      <c r="AW409" s="47">
        <f t="shared" si="117"/>
        <v>5.9357653337494043E-2</v>
      </c>
      <c r="AX409" s="47">
        <f t="shared" si="117"/>
        <v>0</v>
      </c>
      <c r="BA409" s="47">
        <f t="shared" si="118"/>
        <v>1.5546514716241974E-3</v>
      </c>
      <c r="BB409" s="47">
        <f t="shared" si="118"/>
        <v>0.20711218614701138</v>
      </c>
      <c r="BC409" s="47">
        <f t="shared" si="118"/>
        <v>0.22980211605870984</v>
      </c>
      <c r="BD409" s="47">
        <f t="shared" si="118"/>
        <v>0.76270447672690034</v>
      </c>
      <c r="BE409" s="47">
        <f t="shared" si="118"/>
        <v>0.48055018611305811</v>
      </c>
      <c r="BF409" s="47">
        <f t="shared" si="118"/>
        <v>0.36977177608104794</v>
      </c>
      <c r="BG409" s="47">
        <f t="shared" si="118"/>
        <v>49.106286173403333</v>
      </c>
      <c r="BH409" s="47">
        <f t="shared" si="118"/>
        <v>0.5499623626425395</v>
      </c>
      <c r="BI409" s="47">
        <f t="shared" si="118"/>
        <v>1.0102180535710545</v>
      </c>
      <c r="BJ409" s="47">
        <f t="shared" si="118"/>
        <v>0</v>
      </c>
      <c r="BK409" s="39"/>
    </row>
    <row r="410" spans="4:63">
      <c r="D410" s="37">
        <f t="shared" si="113"/>
        <v>4.25</v>
      </c>
      <c r="E410" s="47">
        <f t="shared" si="119"/>
        <v>4.6231967721325741E-4</v>
      </c>
      <c r="F410" s="47">
        <f t="shared" si="124"/>
        <v>8.3137706515508572E-2</v>
      </c>
      <c r="G410" s="47">
        <f t="shared" si="124"/>
        <v>0.10493698651012524</v>
      </c>
      <c r="H410" s="47">
        <f t="shared" si="124"/>
        <v>0.32541556483204231</v>
      </c>
      <c r="I410" s="47">
        <f t="shared" si="124"/>
        <v>0.21390641927776041</v>
      </c>
      <c r="J410" s="47">
        <f t="shared" si="124"/>
        <v>0.17230928549557428</v>
      </c>
      <c r="K410" s="47">
        <f t="shared" si="124"/>
        <v>23.147574301764838</v>
      </c>
      <c r="L410" s="47">
        <f t="shared" si="124"/>
        <v>0.2054889525028101</v>
      </c>
      <c r="M410" s="47">
        <f t="shared" si="124"/>
        <v>0.46874533951746744</v>
      </c>
      <c r="N410" s="47">
        <f t="shared" si="124"/>
        <v>0</v>
      </c>
      <c r="Q410" s="47">
        <f t="shared" si="122"/>
        <v>-5.994065428206294E-4</v>
      </c>
      <c r="R410" s="47">
        <f t="shared" si="122"/>
        <v>4.7933571069781085E-2</v>
      </c>
      <c r="S410" s="47">
        <f t="shared" si="122"/>
        <v>9.0124915782093529E-2</v>
      </c>
      <c r="T410" s="47">
        <f t="shared" si="122"/>
        <v>0.23108227335324141</v>
      </c>
      <c r="U410" s="47">
        <f t="shared" si="122"/>
        <v>0.17540210890613608</v>
      </c>
      <c r="V410" s="47">
        <f t="shared" si="122"/>
        <v>0.15028405826619076</v>
      </c>
      <c r="W410" s="47">
        <f t="shared" si="122"/>
        <v>20.831673299328557</v>
      </c>
      <c r="X410" s="47">
        <f t="shared" si="122"/>
        <v>7.8737448184690931E-2</v>
      </c>
      <c r="Y410" s="47">
        <f t="shared" si="122"/>
        <v>0.40681436025480111</v>
      </c>
      <c r="Z410" s="47">
        <f t="shared" si="122"/>
        <v>0</v>
      </c>
      <c r="AA410" s="91"/>
      <c r="AB410" s="91"/>
      <c r="AC410" s="47">
        <f t="shared" si="123"/>
        <v>1.2630808474854652E-3</v>
      </c>
      <c r="AD410" s="47">
        <f t="shared" si="123"/>
        <v>0.11834184196123596</v>
      </c>
      <c r="AE410" s="47">
        <f t="shared" si="123"/>
        <v>0.11974905723815693</v>
      </c>
      <c r="AF410" s="47">
        <f t="shared" si="123"/>
        <v>0.41974885631084313</v>
      </c>
      <c r="AG410" s="47">
        <f t="shared" si="123"/>
        <v>0.25241072964938499</v>
      </c>
      <c r="AH410" s="47">
        <f t="shared" si="123"/>
        <v>0.19389630441125658</v>
      </c>
      <c r="AI410" s="47">
        <f t="shared" si="123"/>
        <v>25.463475304201115</v>
      </c>
      <c r="AJ410" s="47">
        <f t="shared" si="123"/>
        <v>0.3387810509277252</v>
      </c>
      <c r="AK410" s="47">
        <f t="shared" si="123"/>
        <v>0.54113695721326838</v>
      </c>
      <c r="AL410" s="47">
        <f t="shared" si="123"/>
        <v>0</v>
      </c>
      <c r="AO410" s="47">
        <f t="shared" si="117"/>
        <v>1.0617262200338868E-3</v>
      </c>
      <c r="AP410" s="47">
        <f t="shared" si="117"/>
        <v>3.5204135445727487E-2</v>
      </c>
      <c r="AQ410" s="47">
        <f t="shared" si="117"/>
        <v>1.4812070728031715E-2</v>
      </c>
      <c r="AR410" s="47">
        <f t="shared" si="117"/>
        <v>9.4333291478800901E-2</v>
      </c>
      <c r="AS410" s="47">
        <f t="shared" si="117"/>
        <v>3.8504310371624328E-2</v>
      </c>
      <c r="AT410" s="47">
        <f t="shared" si="117"/>
        <v>2.2025227229383521E-2</v>
      </c>
      <c r="AU410" s="47">
        <f t="shared" si="117"/>
        <v>2.3159010024362807</v>
      </c>
      <c r="AV410" s="47">
        <f t="shared" si="117"/>
        <v>0.12675150431811916</v>
      </c>
      <c r="AW410" s="47">
        <f t="shared" si="117"/>
        <v>6.193097926266633E-2</v>
      </c>
      <c r="AX410" s="47">
        <f t="shared" si="117"/>
        <v>0</v>
      </c>
      <c r="BA410" s="47">
        <f t="shared" si="118"/>
        <v>1.7254005246987226E-3</v>
      </c>
      <c r="BB410" s="47">
        <f t="shared" si="118"/>
        <v>0.20147954847674454</v>
      </c>
      <c r="BC410" s="47">
        <f t="shared" si="118"/>
        <v>0.22468604374828216</v>
      </c>
      <c r="BD410" s="47">
        <f t="shared" si="118"/>
        <v>0.74516442114288539</v>
      </c>
      <c r="BE410" s="47">
        <f t="shared" si="118"/>
        <v>0.46631714892714538</v>
      </c>
      <c r="BF410" s="47">
        <f t="shared" si="118"/>
        <v>0.36620558990683083</v>
      </c>
      <c r="BG410" s="47">
        <f t="shared" si="118"/>
        <v>48.611049605965952</v>
      </c>
      <c r="BH410" s="47">
        <f t="shared" si="118"/>
        <v>0.54427000343053533</v>
      </c>
      <c r="BI410" s="47">
        <f t="shared" si="118"/>
        <v>1.0098822967307357</v>
      </c>
      <c r="BJ410" s="47">
        <f t="shared" si="118"/>
        <v>0</v>
      </c>
      <c r="BK410" s="39"/>
    </row>
    <row r="411" spans="4:63">
      <c r="D411" s="37">
        <f t="shared" si="113"/>
        <v>4.5</v>
      </c>
      <c r="E411" s="47">
        <f t="shared" si="119"/>
        <v>5.1188442084246146E-4</v>
      </c>
      <c r="F411" s="47">
        <f t="shared" si="124"/>
        <v>8.113245821013676E-2</v>
      </c>
      <c r="G411" s="47">
        <f t="shared" si="124"/>
        <v>0.10264522941899985</v>
      </c>
      <c r="H411" s="47">
        <f t="shared" si="124"/>
        <v>0.31687605248878559</v>
      </c>
      <c r="I411" s="47">
        <f t="shared" si="124"/>
        <v>0.2079353943686777</v>
      </c>
      <c r="J411" s="47">
        <f t="shared" si="124"/>
        <v>0.17009676196318843</v>
      </c>
      <c r="K411" s="47">
        <f t="shared" si="124"/>
        <v>22.779659452157485</v>
      </c>
      <c r="L411" s="47">
        <f t="shared" si="124"/>
        <v>0.20524411739488249</v>
      </c>
      <c r="M411" s="47">
        <f t="shared" si="124"/>
        <v>0.46741198996602101</v>
      </c>
      <c r="N411" s="47">
        <f t="shared" si="124"/>
        <v>0</v>
      </c>
      <c r="Q411" s="47">
        <f t="shared" si="122"/>
        <v>-6.1894403307434758E-4</v>
      </c>
      <c r="R411" s="47">
        <f t="shared" si="122"/>
        <v>4.8019850195569681E-2</v>
      </c>
      <c r="S411" s="47">
        <f t="shared" si="122"/>
        <v>8.7726207697504152E-2</v>
      </c>
      <c r="T411" s="47">
        <f t="shared" si="122"/>
        <v>0.22446546283613625</v>
      </c>
      <c r="U411" s="47">
        <f t="shared" si="122"/>
        <v>0.16994294154181855</v>
      </c>
      <c r="V411" s="47">
        <f t="shared" si="122"/>
        <v>0.14749074483531788</v>
      </c>
      <c r="W411" s="47">
        <f t="shared" si="122"/>
        <v>20.264435008370395</v>
      </c>
      <c r="X411" s="47">
        <f t="shared" si="122"/>
        <v>8.3691653741979913E-2</v>
      </c>
      <c r="Y411" s="47">
        <f t="shared" si="122"/>
        <v>0.40269324092412934</v>
      </c>
      <c r="Z411" s="47">
        <f t="shared" si="122"/>
        <v>0</v>
      </c>
      <c r="AA411" s="91"/>
      <c r="AB411" s="91"/>
      <c r="AC411" s="47">
        <f t="shared" si="123"/>
        <v>1.3984942453445781E-3</v>
      </c>
      <c r="AD411" s="47">
        <f t="shared" si="123"/>
        <v>0.11424506622470373</v>
      </c>
      <c r="AE411" s="47">
        <f t="shared" si="123"/>
        <v>0.11756425114049573</v>
      </c>
      <c r="AF411" s="47">
        <f t="shared" si="123"/>
        <v>0.40928664214143484</v>
      </c>
      <c r="AG411" s="47">
        <f t="shared" si="123"/>
        <v>0.24592784719553676</v>
      </c>
      <c r="AH411" s="47">
        <f t="shared" si="123"/>
        <v>0.19226006670911036</v>
      </c>
      <c r="AI411" s="47">
        <f t="shared" si="123"/>
        <v>25.294883895944558</v>
      </c>
      <c r="AJ411" s="47">
        <f t="shared" si="123"/>
        <v>0.33291745788465682</v>
      </c>
      <c r="AK411" s="47">
        <f t="shared" si="123"/>
        <v>0.54192010652389089</v>
      </c>
      <c r="AL411" s="47">
        <f t="shared" si="123"/>
        <v>0</v>
      </c>
      <c r="AO411" s="47">
        <f t="shared" si="117"/>
        <v>1.130828453916809E-3</v>
      </c>
      <c r="AP411" s="47">
        <f t="shared" si="117"/>
        <v>3.3112608014567078E-2</v>
      </c>
      <c r="AQ411" s="47">
        <f t="shared" si="117"/>
        <v>1.4919021721495701E-2</v>
      </c>
      <c r="AR411" s="47">
        <f t="shared" si="117"/>
        <v>9.2410589652649339E-2</v>
      </c>
      <c r="AS411" s="47">
        <f t="shared" si="117"/>
        <v>3.7992452826859147E-2</v>
      </c>
      <c r="AT411" s="47">
        <f t="shared" si="117"/>
        <v>2.2606017127870554E-2</v>
      </c>
      <c r="AU411" s="47">
        <f t="shared" si="117"/>
        <v>2.5152244437870905</v>
      </c>
      <c r="AV411" s="47">
        <f t="shared" si="117"/>
        <v>0.12155246365290258</v>
      </c>
      <c r="AW411" s="47">
        <f t="shared" si="117"/>
        <v>6.4718749041891677E-2</v>
      </c>
      <c r="AX411" s="47">
        <f t="shared" si="117"/>
        <v>0</v>
      </c>
      <c r="BA411" s="47">
        <f t="shared" si="118"/>
        <v>1.9103786661870395E-3</v>
      </c>
      <c r="BB411" s="47">
        <f t="shared" si="118"/>
        <v>0.19537752443484049</v>
      </c>
      <c r="BC411" s="47">
        <f t="shared" si="118"/>
        <v>0.22020948055949557</v>
      </c>
      <c r="BD411" s="47">
        <f t="shared" si="118"/>
        <v>0.72616269463022043</v>
      </c>
      <c r="BE411" s="47">
        <f t="shared" si="118"/>
        <v>0.45386324156421443</v>
      </c>
      <c r="BF411" s="47">
        <f t="shared" si="118"/>
        <v>0.36235682867229879</v>
      </c>
      <c r="BG411" s="47">
        <f t="shared" si="118"/>
        <v>48.07454334810204</v>
      </c>
      <c r="BH411" s="47">
        <f t="shared" si="118"/>
        <v>0.53816157527953934</v>
      </c>
      <c r="BI411" s="47">
        <f t="shared" si="118"/>
        <v>1.009332096489912</v>
      </c>
      <c r="BJ411" s="47">
        <f t="shared" si="118"/>
        <v>0</v>
      </c>
      <c r="BK411" s="39"/>
    </row>
    <row r="412" spans="4:63">
      <c r="D412" s="37">
        <f t="shared" si="113"/>
        <v>4.75</v>
      </c>
      <c r="E412" s="47">
        <f t="shared" si="119"/>
        <v>5.6526183711351268E-4</v>
      </c>
      <c r="F412" s="47">
        <f t="shared" si="124"/>
        <v>7.8972960046450755E-2</v>
      </c>
      <c r="G412" s="47">
        <f t="shared" si="124"/>
        <v>0.10068086620841177</v>
      </c>
      <c r="H412" s="47">
        <f t="shared" si="124"/>
        <v>0.30767965462509989</v>
      </c>
      <c r="I412" s="47">
        <f t="shared" si="124"/>
        <v>0.2028173730393433</v>
      </c>
      <c r="J412" s="47">
        <f t="shared" si="124"/>
        <v>0.16771404433615184</v>
      </c>
      <c r="K412" s="47">
        <f t="shared" si="124"/>
        <v>22.383443463401992</v>
      </c>
      <c r="L412" s="47">
        <f t="shared" si="124"/>
        <v>0.20503425875075348</v>
      </c>
      <c r="M412" s="47">
        <f t="shared" si="124"/>
        <v>0.46597607512702582</v>
      </c>
      <c r="N412" s="47">
        <f t="shared" si="124"/>
        <v>0</v>
      </c>
      <c r="Q412" s="47">
        <f t="shared" si="122"/>
        <v>-6.3569045334716597E-4</v>
      </c>
      <c r="R412" s="47">
        <f t="shared" si="122"/>
        <v>4.8112766183556255E-2</v>
      </c>
      <c r="S412" s="47">
        <f t="shared" si="122"/>
        <v>8.5670172205390971E-2</v>
      </c>
      <c r="T412" s="47">
        <f t="shared" si="122"/>
        <v>0.21733966692626741</v>
      </c>
      <c r="U412" s="47">
        <f t="shared" si="122"/>
        <v>0.16526365524708644</v>
      </c>
      <c r="V412" s="47">
        <f t="shared" si="122"/>
        <v>0.14448256116090219</v>
      </c>
      <c r="W412" s="47">
        <f t="shared" si="122"/>
        <v>19.653563005570572</v>
      </c>
      <c r="X412" s="47">
        <f t="shared" si="122"/>
        <v>8.9026952044269969E-2</v>
      </c>
      <c r="Y412" s="47">
        <f t="shared" si="122"/>
        <v>0.3982551124688628</v>
      </c>
      <c r="Z412" s="47">
        <f t="shared" si="122"/>
        <v>0</v>
      </c>
      <c r="AA412" s="91"/>
      <c r="AB412" s="91"/>
      <c r="AC412" s="47">
        <f t="shared" si="123"/>
        <v>1.5443240585738419E-3</v>
      </c>
      <c r="AD412" s="47">
        <f t="shared" si="123"/>
        <v>0.10983315390934502</v>
      </c>
      <c r="AE412" s="47">
        <f t="shared" si="123"/>
        <v>0.11569156021143266</v>
      </c>
      <c r="AF412" s="47">
        <f t="shared" si="123"/>
        <v>0.39801964232393305</v>
      </c>
      <c r="AG412" s="47">
        <f t="shared" si="123"/>
        <v>0.24037109083160046</v>
      </c>
      <c r="AH412" s="47">
        <f t="shared" si="123"/>
        <v>0.1905136999612464</v>
      </c>
      <c r="AI412" s="47">
        <f t="shared" si="123"/>
        <v>25.113323921233448</v>
      </c>
      <c r="AJ412" s="47">
        <f t="shared" si="123"/>
        <v>0.32660281926875478</v>
      </c>
      <c r="AK412" s="47">
        <f t="shared" si="123"/>
        <v>0.54259137741356067</v>
      </c>
      <c r="AL412" s="47">
        <f t="shared" si="123"/>
        <v>0</v>
      </c>
      <c r="AO412" s="47">
        <f t="shared" si="117"/>
        <v>1.2009522904606787E-3</v>
      </c>
      <c r="AP412" s="47">
        <f t="shared" si="117"/>
        <v>3.08601938628945E-2</v>
      </c>
      <c r="AQ412" s="47">
        <f t="shared" si="117"/>
        <v>1.5010694003020797E-2</v>
      </c>
      <c r="AR412" s="47">
        <f t="shared" si="117"/>
        <v>9.0339987698832475E-2</v>
      </c>
      <c r="AS412" s="47">
        <f t="shared" si="117"/>
        <v>3.7553717792256858E-2</v>
      </c>
      <c r="AT412" s="47">
        <f t="shared" si="117"/>
        <v>2.3231483175249645E-2</v>
      </c>
      <c r="AU412" s="47">
        <f t="shared" si="117"/>
        <v>2.7298804578314204</v>
      </c>
      <c r="AV412" s="47">
        <f t="shared" si="117"/>
        <v>0.11600730670648352</v>
      </c>
      <c r="AW412" s="47">
        <f t="shared" si="117"/>
        <v>6.772096265816302E-2</v>
      </c>
      <c r="AX412" s="47">
        <f t="shared" si="117"/>
        <v>0</v>
      </c>
      <c r="BA412" s="47">
        <f t="shared" si="118"/>
        <v>2.1095858956873548E-3</v>
      </c>
      <c r="BB412" s="47">
        <f t="shared" si="118"/>
        <v>0.18880611395579577</v>
      </c>
      <c r="BC412" s="47">
        <f t="shared" si="118"/>
        <v>0.21637242641984444</v>
      </c>
      <c r="BD412" s="47">
        <f t="shared" si="118"/>
        <v>0.70569929694903299</v>
      </c>
      <c r="BE412" s="47">
        <f t="shared" si="118"/>
        <v>0.44318846387094379</v>
      </c>
      <c r="BF412" s="47">
        <f t="shared" si="118"/>
        <v>0.35822774429739823</v>
      </c>
      <c r="BG412" s="47">
        <f t="shared" si="118"/>
        <v>47.49676738463544</v>
      </c>
      <c r="BH412" s="47">
        <f t="shared" si="118"/>
        <v>0.53163707801950832</v>
      </c>
      <c r="BI412" s="47">
        <f t="shared" si="118"/>
        <v>1.0085674525405866</v>
      </c>
      <c r="BJ412" s="47">
        <f t="shared" si="118"/>
        <v>0</v>
      </c>
      <c r="BK412" s="39"/>
    </row>
    <row r="413" spans="4:63">
      <c r="D413" s="37">
        <f t="shared" si="113"/>
        <v>5</v>
      </c>
      <c r="E413" s="47">
        <f t="shared" si="119"/>
        <v>6.2245192599249806E-4</v>
      </c>
      <c r="F413" s="47">
        <f t="shared" si="124"/>
        <v>7.665921201704326E-2</v>
      </c>
      <c r="G413" s="47">
        <f t="shared" si="124"/>
        <v>9.9043896868999531E-2</v>
      </c>
      <c r="H413" s="47">
        <f t="shared" si="124"/>
        <v>0.29782637121191086</v>
      </c>
      <c r="I413" s="47">
        <f t="shared" si="124"/>
        <v>0.19855235527049597</v>
      </c>
      <c r="J413" s="47">
        <f t="shared" si="124"/>
        <v>0.16516113259934545</v>
      </c>
      <c r="K413" s="47">
        <f t="shared" si="124"/>
        <v>21.958926333458827</v>
      </c>
      <c r="L413" s="47">
        <f t="shared" si="124"/>
        <v>0.20485937655267553</v>
      </c>
      <c r="M413" s="47">
        <f t="shared" si="124"/>
        <v>0.46443759495991366</v>
      </c>
      <c r="N413" s="47">
        <f t="shared" si="124"/>
        <v>0</v>
      </c>
      <c r="Q413" s="47">
        <f t="shared" si="122"/>
        <v>-6.4964580359010333E-4</v>
      </c>
      <c r="R413" s="47">
        <f t="shared" si="122"/>
        <v>4.8212319029619213E-2</v>
      </c>
      <c r="S413" s="47">
        <f t="shared" si="122"/>
        <v>8.3956809297654977E-2</v>
      </c>
      <c r="T413" s="47">
        <f t="shared" si="122"/>
        <v>0.20970488560292161</v>
      </c>
      <c r="U413" s="47">
        <f t="shared" si="122"/>
        <v>0.16136425000606819</v>
      </c>
      <c r="V413" s="47">
        <f t="shared" si="122"/>
        <v>0.14125950722965386</v>
      </c>
      <c r="W413" s="47">
        <f t="shared" si="122"/>
        <v>18.999057289065334</v>
      </c>
      <c r="X413" s="47">
        <f t="shared" si="122"/>
        <v>9.4743343085367498E-2</v>
      </c>
      <c r="Y413" s="47">
        <f t="shared" si="122"/>
        <v>0.39349997485344002</v>
      </c>
      <c r="Z413" s="47">
        <f t="shared" si="122"/>
        <v>0</v>
      </c>
      <c r="AA413" s="91"/>
      <c r="AB413" s="91"/>
      <c r="AC413" s="47">
        <f t="shared" si="123"/>
        <v>1.7005702870806086E-3</v>
      </c>
      <c r="AD413" s="47">
        <f t="shared" si="123"/>
        <v>0.10510610500446729</v>
      </c>
      <c r="AE413" s="47">
        <f t="shared" si="123"/>
        <v>0.1141309844403442</v>
      </c>
      <c r="AF413" s="47">
        <f t="shared" si="123"/>
        <v>0.38594785682090121</v>
      </c>
      <c r="AG413" s="47">
        <f t="shared" si="123"/>
        <v>0.23574046053492409</v>
      </c>
      <c r="AH413" s="47">
        <f t="shared" si="123"/>
        <v>0.18865945618491275</v>
      </c>
      <c r="AI413" s="47">
        <f t="shared" si="123"/>
        <v>24.918795377852284</v>
      </c>
      <c r="AJ413" s="47">
        <f t="shared" si="123"/>
        <v>0.31983713505011191</v>
      </c>
      <c r="AK413" s="47">
        <f t="shared" si="123"/>
        <v>0.54315076983573796</v>
      </c>
      <c r="AL413" s="47">
        <f t="shared" si="123"/>
        <v>0</v>
      </c>
      <c r="AO413" s="47">
        <f t="shared" si="117"/>
        <v>1.2720977295826014E-3</v>
      </c>
      <c r="AP413" s="47">
        <f t="shared" si="117"/>
        <v>2.8446892987424047E-2</v>
      </c>
      <c r="AQ413" s="47">
        <f t="shared" si="117"/>
        <v>1.5087087571344554E-2</v>
      </c>
      <c r="AR413" s="47">
        <f t="shared" si="117"/>
        <v>8.8121485608989247E-2</v>
      </c>
      <c r="AS413" s="47">
        <f t="shared" si="117"/>
        <v>3.7188105264427784E-2</v>
      </c>
      <c r="AT413" s="47">
        <f t="shared" si="117"/>
        <v>2.3901625369691593E-2</v>
      </c>
      <c r="AU413" s="47">
        <f t="shared" si="117"/>
        <v>2.9598690443934927</v>
      </c>
      <c r="AV413" s="47">
        <f t="shared" si="117"/>
        <v>0.11011603346730803</v>
      </c>
      <c r="AW413" s="47">
        <f t="shared" si="117"/>
        <v>7.0937620106473642E-2</v>
      </c>
      <c r="AX413" s="47">
        <f t="shared" si="117"/>
        <v>0</v>
      </c>
      <c r="BA413" s="47">
        <f t="shared" si="118"/>
        <v>2.3230222130731066E-3</v>
      </c>
      <c r="BB413" s="47">
        <f t="shared" si="118"/>
        <v>0.18176531702151055</v>
      </c>
      <c r="BC413" s="47">
        <f t="shared" si="118"/>
        <v>0.21317488130934373</v>
      </c>
      <c r="BD413" s="47">
        <f t="shared" si="118"/>
        <v>0.68377422803281207</v>
      </c>
      <c r="BE413" s="47">
        <f t="shared" si="118"/>
        <v>0.43429281580542006</v>
      </c>
      <c r="BF413" s="47">
        <f t="shared" si="118"/>
        <v>0.35382058878425821</v>
      </c>
      <c r="BG413" s="47">
        <f t="shared" si="118"/>
        <v>46.877721711311111</v>
      </c>
      <c r="BH413" s="47">
        <f t="shared" si="118"/>
        <v>0.52469651160278741</v>
      </c>
      <c r="BI413" s="47">
        <f t="shared" si="118"/>
        <v>1.0075883647956516</v>
      </c>
      <c r="BJ413" s="47">
        <f t="shared" si="118"/>
        <v>0</v>
      </c>
      <c r="BK413" s="39"/>
    </row>
    <row r="414" spans="4:63">
      <c r="D414" s="37">
        <f t="shared" si="113"/>
        <v>5.25</v>
      </c>
      <c r="E414" s="47">
        <f t="shared" si="119"/>
        <v>6.8345468746875359E-4</v>
      </c>
      <c r="F414" s="47">
        <f t="shared" si="124"/>
        <v>7.4191214119862972E-2</v>
      </c>
      <c r="G414" s="47">
        <f t="shared" si="124"/>
        <v>9.7734321398183083E-2</v>
      </c>
      <c r="H414" s="47">
        <f t="shared" si="124"/>
        <v>0.28731620224118126</v>
      </c>
      <c r="I414" s="47">
        <f t="shared" si="124"/>
        <v>0.1951403410568642</v>
      </c>
      <c r="J414" s="47">
        <f t="shared" si="124"/>
        <v>0.16243802674854141</v>
      </c>
      <c r="K414" s="47">
        <f t="shared" si="124"/>
        <v>21.50610806175915</v>
      </c>
      <c r="L414" s="47">
        <f t="shared" si="124"/>
        <v>0.20471947079563632</v>
      </c>
      <c r="M414" s="47">
        <f t="shared" si="124"/>
        <v>0.46279654945324095</v>
      </c>
      <c r="N414" s="47">
        <f t="shared" si="124"/>
        <v>0</v>
      </c>
      <c r="Q414" s="47">
        <f t="shared" si="122"/>
        <v>-6.6081008378873155E-4</v>
      </c>
      <c r="R414" s="47">
        <f t="shared" si="122"/>
        <v>4.8318508732590984E-2</v>
      </c>
      <c r="S414" s="47">
        <f t="shared" si="122"/>
        <v>8.2586118972076239E-2</v>
      </c>
      <c r="T414" s="47">
        <f t="shared" si="122"/>
        <v>0.20156111886038383</v>
      </c>
      <c r="U414" s="47">
        <f t="shared" si="122"/>
        <v>0.15824472581443572</v>
      </c>
      <c r="V414" s="47">
        <f t="shared" si="122"/>
        <v>0.1378215830378744</v>
      </c>
      <c r="W414" s="47">
        <f t="shared" si="122"/>
        <v>18.300917858339851</v>
      </c>
      <c r="X414" s="47">
        <f t="shared" si="122"/>
        <v>0.10084082686341361</v>
      </c>
      <c r="Y414" s="47">
        <f t="shared" si="122"/>
        <v>0.388427828067891</v>
      </c>
      <c r="Z414" s="47">
        <f t="shared" si="122"/>
        <v>0</v>
      </c>
      <c r="AA414" s="91"/>
      <c r="AB414" s="91"/>
      <c r="AC414" s="47">
        <f t="shared" si="123"/>
        <v>1.8672329308357446E-3</v>
      </c>
      <c r="AD414" s="47">
        <f t="shared" si="123"/>
        <v>0.10006391950713497</v>
      </c>
      <c r="AE414" s="47">
        <f t="shared" si="123"/>
        <v>0.11288252382429008</v>
      </c>
      <c r="AF414" s="47">
        <f t="shared" si="123"/>
        <v>0.37307128562197839</v>
      </c>
      <c r="AG414" s="47">
        <f t="shared" si="123"/>
        <v>0.23203595629929272</v>
      </c>
      <c r="AH414" s="47">
        <f t="shared" si="123"/>
        <v>0.18669958740952203</v>
      </c>
      <c r="AI414" s="47">
        <f t="shared" si="123"/>
        <v>24.711298265178431</v>
      </c>
      <c r="AJ414" s="47">
        <f t="shared" si="123"/>
        <v>0.31262040522039564</v>
      </c>
      <c r="AK414" s="47">
        <f t="shared" si="123"/>
        <v>0.54359828377723673</v>
      </c>
      <c r="AL414" s="47">
        <f t="shared" si="123"/>
        <v>0</v>
      </c>
      <c r="AO414" s="47">
        <f t="shared" si="117"/>
        <v>1.3442647712574851E-3</v>
      </c>
      <c r="AP414" s="47">
        <f t="shared" si="117"/>
        <v>2.5872705387271988E-2</v>
      </c>
      <c r="AQ414" s="47">
        <f t="shared" si="117"/>
        <v>1.5148202426106844E-2</v>
      </c>
      <c r="AR414" s="47">
        <f t="shared" si="117"/>
        <v>8.5755083380797431E-2</v>
      </c>
      <c r="AS414" s="47">
        <f t="shared" si="117"/>
        <v>3.6895615242428487E-2</v>
      </c>
      <c r="AT414" s="47">
        <f t="shared" si="117"/>
        <v>2.4616443710667013E-2</v>
      </c>
      <c r="AU414" s="47">
        <f t="shared" si="117"/>
        <v>3.2051902034192992</v>
      </c>
      <c r="AV414" s="47">
        <f t="shared" si="117"/>
        <v>0.10387864393222271</v>
      </c>
      <c r="AW414" s="47">
        <f t="shared" si="117"/>
        <v>7.4368721385349945E-2</v>
      </c>
      <c r="AX414" s="47">
        <f t="shared" si="117"/>
        <v>0</v>
      </c>
      <c r="BA414" s="47">
        <f t="shared" si="118"/>
        <v>2.5506876183044981E-3</v>
      </c>
      <c r="BB414" s="47">
        <f t="shared" si="118"/>
        <v>0.17425513362699796</v>
      </c>
      <c r="BC414" s="47">
        <f t="shared" si="118"/>
        <v>0.21061684522247315</v>
      </c>
      <c r="BD414" s="47">
        <f t="shared" si="118"/>
        <v>0.66038748786315971</v>
      </c>
      <c r="BE414" s="47">
        <f t="shared" si="118"/>
        <v>0.42717629735615692</v>
      </c>
      <c r="BF414" s="47">
        <f t="shared" si="118"/>
        <v>0.34913761415806344</v>
      </c>
      <c r="BG414" s="47">
        <f t="shared" si="118"/>
        <v>46.217406326937578</v>
      </c>
      <c r="BH414" s="47">
        <f t="shared" si="118"/>
        <v>0.51733987601603193</v>
      </c>
      <c r="BI414" s="47">
        <f t="shared" si="118"/>
        <v>1.0063948332304777</v>
      </c>
      <c r="BJ414" s="47">
        <f t="shared" si="118"/>
        <v>0</v>
      </c>
      <c r="BK414" s="39"/>
    </row>
    <row r="415" spans="4:63">
      <c r="D415" s="37">
        <f t="shared" si="113"/>
        <v>5.5</v>
      </c>
      <c r="E415" s="47">
        <f t="shared" si="119"/>
        <v>7.4827012153893385E-4</v>
      </c>
      <c r="F415" s="47">
        <f t="shared" si="124"/>
        <v>7.1568966354342914E-2</v>
      </c>
      <c r="G415" s="47">
        <f t="shared" si="124"/>
        <v>9.6752139795249575E-2</v>
      </c>
      <c r="H415" s="47">
        <f t="shared" si="124"/>
        <v>0.27614914771069182</v>
      </c>
      <c r="I415" s="47">
        <f t="shared" si="124"/>
        <v>0.19258133039700079</v>
      </c>
      <c r="J415" s="47">
        <f t="shared" si="124"/>
        <v>0.1595447267825586</v>
      </c>
      <c r="K415" s="47">
        <f t="shared" si="124"/>
        <v>21.024988648144515</v>
      </c>
      <c r="L415" s="47">
        <f t="shared" si="124"/>
        <v>0.20461454147822017</v>
      </c>
      <c r="M415" s="47">
        <f t="shared" si="124"/>
        <v>0.46105293860377966</v>
      </c>
      <c r="N415" s="47">
        <f t="shared" si="124"/>
        <v>0</v>
      </c>
      <c r="Q415" s="47">
        <f t="shared" si="122"/>
        <v>-6.6918329393882516E-4</v>
      </c>
      <c r="R415" s="47">
        <f t="shared" si="122"/>
        <v>4.8431335292140762E-2</v>
      </c>
      <c r="S415" s="47">
        <f t="shared" si="122"/>
        <v>8.1558101228044397E-2</v>
      </c>
      <c r="T415" s="47">
        <f t="shared" si="122"/>
        <v>0.19290836669708147</v>
      </c>
      <c r="U415" s="47">
        <f t="shared" si="122"/>
        <v>0.15590508267100525</v>
      </c>
      <c r="V415" s="47">
        <f t="shared" si="122"/>
        <v>0.13416878858453662</v>
      </c>
      <c r="W415" s="47">
        <f t="shared" si="122"/>
        <v>17.559144713252273</v>
      </c>
      <c r="X415" s="47">
        <f t="shared" si="122"/>
        <v>0.1073194033778495</v>
      </c>
      <c r="Y415" s="47">
        <f t="shared" si="122"/>
        <v>0.38303867210942355</v>
      </c>
      <c r="Z415" s="47">
        <f t="shared" si="122"/>
        <v>0</v>
      </c>
      <c r="AA415" s="91"/>
      <c r="AB415" s="91"/>
      <c r="AC415" s="47">
        <f t="shared" si="123"/>
        <v>2.0443119898301081E-3</v>
      </c>
      <c r="AD415" s="47">
        <f t="shared" si="123"/>
        <v>9.4706597416545038E-2</v>
      </c>
      <c r="AE415" s="47">
        <f t="shared" si="123"/>
        <v>0.11194617836245477</v>
      </c>
      <c r="AF415" s="47">
        <f t="shared" si="123"/>
        <v>0.35938992872430237</v>
      </c>
      <c r="AG415" s="47">
        <f t="shared" si="123"/>
        <v>0.22925757812299624</v>
      </c>
      <c r="AH415" s="47">
        <f t="shared" si="123"/>
        <v>0.1846363456679023</v>
      </c>
      <c r="AI415" s="47">
        <f t="shared" si="123"/>
        <v>24.490832583036809</v>
      </c>
      <c r="AJ415" s="47">
        <f t="shared" si="123"/>
        <v>0.30495262977728838</v>
      </c>
      <c r="AK415" s="47">
        <f t="shared" si="123"/>
        <v>0.54393391923432299</v>
      </c>
      <c r="AL415" s="47">
        <f t="shared" si="123"/>
        <v>0</v>
      </c>
      <c r="AO415" s="47">
        <f t="shared" si="117"/>
        <v>1.4174534154777589E-3</v>
      </c>
      <c r="AP415" s="47">
        <f t="shared" si="117"/>
        <v>2.3137631062202152E-2</v>
      </c>
      <c r="AQ415" s="47">
        <f t="shared" si="117"/>
        <v>1.5194038567205179E-2</v>
      </c>
      <c r="AR415" s="47">
        <f t="shared" si="117"/>
        <v>8.3240781013610349E-2</v>
      </c>
      <c r="AS415" s="47">
        <f t="shared" si="117"/>
        <v>3.6676247725995537E-2</v>
      </c>
      <c r="AT415" s="47">
        <f t="shared" si="117"/>
        <v>2.5375938198021974E-2</v>
      </c>
      <c r="AU415" s="47">
        <f t="shared" si="117"/>
        <v>3.4658439348922414</v>
      </c>
      <c r="AV415" s="47">
        <f t="shared" si="117"/>
        <v>9.7295138100370673E-2</v>
      </c>
      <c r="AW415" s="47">
        <f t="shared" si="117"/>
        <v>7.801426649435611E-2</v>
      </c>
      <c r="AX415" s="47">
        <f t="shared" si="117"/>
        <v>0</v>
      </c>
      <c r="BA415" s="47">
        <f t="shared" si="118"/>
        <v>2.7925821113690421E-3</v>
      </c>
      <c r="BB415" s="47">
        <f t="shared" si="118"/>
        <v>0.16627556377088795</v>
      </c>
      <c r="BC415" s="47">
        <f t="shared" si="118"/>
        <v>0.20869831815770434</v>
      </c>
      <c r="BD415" s="47">
        <f t="shared" si="118"/>
        <v>0.63553907643499419</v>
      </c>
      <c r="BE415" s="47">
        <f t="shared" si="118"/>
        <v>0.42183890851999706</v>
      </c>
      <c r="BF415" s="47">
        <f t="shared" si="118"/>
        <v>0.34418107245046092</v>
      </c>
      <c r="BG415" s="47">
        <f t="shared" si="118"/>
        <v>45.51582123118132</v>
      </c>
      <c r="BH415" s="47">
        <f t="shared" si="118"/>
        <v>0.50956717125550854</v>
      </c>
      <c r="BI415" s="47">
        <f t="shared" si="118"/>
        <v>1.0049868578381027</v>
      </c>
      <c r="BJ415" s="47">
        <f t="shared" si="118"/>
        <v>0</v>
      </c>
      <c r="BK415" s="39"/>
    </row>
    <row r="416" spans="4:63">
      <c r="D416" s="37">
        <f t="shared" si="113"/>
        <v>5.75</v>
      </c>
      <c r="E416" s="47">
        <f t="shared" si="119"/>
        <v>8.1689822820199141E-4</v>
      </c>
      <c r="F416" s="47">
        <f t="shared" si="124"/>
        <v>6.8792468720326766E-2</v>
      </c>
      <c r="G416" s="47">
        <f t="shared" si="124"/>
        <v>9.6097352060001431E-2</v>
      </c>
      <c r="H416" s="47">
        <f t="shared" si="124"/>
        <v>0.26432520761983291</v>
      </c>
      <c r="I416" s="47">
        <f t="shared" si="124"/>
        <v>0.19087532329050719</v>
      </c>
      <c r="J416" s="47">
        <f t="shared" si="124"/>
        <v>0.15648123270106731</v>
      </c>
      <c r="K416" s="47">
        <f t="shared" si="124"/>
        <v>20.515568092570859</v>
      </c>
      <c r="L416" s="47">
        <f t="shared" si="124"/>
        <v>0.20454458860002722</v>
      </c>
      <c r="M416" s="47">
        <f t="shared" si="124"/>
        <v>0.4592067624106182</v>
      </c>
      <c r="N416" s="47">
        <f t="shared" si="124"/>
        <v>0</v>
      </c>
      <c r="Q416" s="47">
        <f t="shared" si="122"/>
        <v>-6.7476543403915382E-4</v>
      </c>
      <c r="R416" s="47">
        <f t="shared" si="122"/>
        <v>4.8550798708174671E-2</v>
      </c>
      <c r="S416" s="47">
        <f t="shared" si="122"/>
        <v>8.0872756065391155E-2</v>
      </c>
      <c r="T416" s="47">
        <f t="shared" si="122"/>
        <v>0.18374662911258355</v>
      </c>
      <c r="U416" s="47">
        <f t="shared" si="122"/>
        <v>0.15434532057545164</v>
      </c>
      <c r="V416" s="47">
        <f t="shared" si="122"/>
        <v>0.13030112386935566</v>
      </c>
      <c r="W416" s="47">
        <f t="shared" si="122"/>
        <v>16.773737853763624</v>
      </c>
      <c r="X416" s="47">
        <f t="shared" si="122"/>
        <v>0.11417907262850717</v>
      </c>
      <c r="Y416" s="47">
        <f t="shared" si="122"/>
        <v>0.37733250697725623</v>
      </c>
      <c r="Z416" s="47">
        <f t="shared" si="122"/>
        <v>0</v>
      </c>
      <c r="AA416" s="91"/>
      <c r="AB416" s="91"/>
      <c r="AC416" s="47">
        <f t="shared" si="123"/>
        <v>2.2318074640608394E-3</v>
      </c>
      <c r="AD416" s="47">
        <f t="shared" si="123"/>
        <v>8.9034138732478951E-2</v>
      </c>
      <c r="AE416" s="47">
        <f t="shared" si="123"/>
        <v>0.11132194805461165</v>
      </c>
      <c r="AF416" s="47">
        <f t="shared" si="123"/>
        <v>0.34490378612708378</v>
      </c>
      <c r="AG416" s="47">
        <f t="shared" si="123"/>
        <v>0.22740532600556274</v>
      </c>
      <c r="AH416" s="47">
        <f t="shared" si="123"/>
        <v>0.18247198299384015</v>
      </c>
      <c r="AI416" s="47">
        <f t="shared" si="123"/>
        <v>24.257398331378095</v>
      </c>
      <c r="AJ416" s="47">
        <f t="shared" si="123"/>
        <v>0.29683380872014803</v>
      </c>
      <c r="AK416" s="47">
        <f t="shared" si="123"/>
        <v>0.54415767620593636</v>
      </c>
      <c r="AL416" s="47">
        <f t="shared" si="123"/>
        <v>0</v>
      </c>
      <c r="AO416" s="47">
        <f t="shared" si="117"/>
        <v>1.4916636622411452E-3</v>
      </c>
      <c r="AP416" s="47">
        <f t="shared" si="117"/>
        <v>2.0241670012152095E-2</v>
      </c>
      <c r="AQ416" s="47">
        <f t="shared" si="117"/>
        <v>1.5224595994610277E-2</v>
      </c>
      <c r="AR416" s="47">
        <f t="shared" si="117"/>
        <v>8.0578578507249365E-2</v>
      </c>
      <c r="AS416" s="47">
        <f t="shared" si="117"/>
        <v>3.6530002715055548E-2</v>
      </c>
      <c r="AT416" s="47">
        <f t="shared" si="117"/>
        <v>2.6180108831711651E-2</v>
      </c>
      <c r="AU416" s="47">
        <f t="shared" si="117"/>
        <v>3.7418302388072355</v>
      </c>
      <c r="AV416" s="47">
        <f t="shared" si="117"/>
        <v>9.0365515971520052E-2</v>
      </c>
      <c r="AW416" s="47">
        <f t="shared" si="117"/>
        <v>8.1874255433361964E-2</v>
      </c>
      <c r="AX416" s="47">
        <f t="shared" si="117"/>
        <v>0</v>
      </c>
      <c r="BA416" s="47">
        <f t="shared" si="118"/>
        <v>3.0487056922628309E-3</v>
      </c>
      <c r="BB416" s="47">
        <f t="shared" si="118"/>
        <v>0.15782660745280572</v>
      </c>
      <c r="BC416" s="47">
        <f t="shared" si="118"/>
        <v>0.20741930011461307</v>
      </c>
      <c r="BD416" s="47">
        <f t="shared" si="118"/>
        <v>0.60922899374691664</v>
      </c>
      <c r="BE416" s="47">
        <f t="shared" si="118"/>
        <v>0.4182806492960699</v>
      </c>
      <c r="BF416" s="47">
        <f t="shared" si="118"/>
        <v>0.33895321569490744</v>
      </c>
      <c r="BG416" s="47">
        <f t="shared" si="118"/>
        <v>44.772966423948958</v>
      </c>
      <c r="BH416" s="47">
        <f t="shared" si="118"/>
        <v>0.50137839732017531</v>
      </c>
      <c r="BI416" s="47">
        <f t="shared" si="118"/>
        <v>1.0033644386165546</v>
      </c>
      <c r="BJ416" s="47">
        <f t="shared" si="118"/>
        <v>0</v>
      </c>
      <c r="BK416" s="39"/>
    </row>
    <row r="417" spans="4:63">
      <c r="D417" s="37">
        <f t="shared" si="113"/>
        <v>6</v>
      </c>
      <c r="E417" s="47">
        <f t="shared" si="119"/>
        <v>8.8933900745760154E-4</v>
      </c>
      <c r="F417" s="47">
        <f t="shared" si="124"/>
        <v>6.5861721217771729E-2</v>
      </c>
      <c r="G417" s="47">
        <f t="shared" si="124"/>
        <v>9.5769958192383903E-2</v>
      </c>
      <c r="H417" s="47">
        <f t="shared" si="124"/>
        <v>0.25184438196843978</v>
      </c>
      <c r="I417" s="47">
        <f t="shared" si="124"/>
        <v>0.19002231973727346</v>
      </c>
      <c r="J417" s="47">
        <f t="shared" si="124"/>
        <v>0.15324754450397579</v>
      </c>
      <c r="K417" s="47">
        <f t="shared" si="124"/>
        <v>19.977846395025942</v>
      </c>
      <c r="L417" s="47">
        <f t="shared" si="124"/>
        <v>0.20450961216094415</v>
      </c>
      <c r="M417" s="47">
        <f t="shared" si="124"/>
        <v>0.45725802087350037</v>
      </c>
      <c r="N417" s="47">
        <f t="shared" si="124"/>
        <v>0</v>
      </c>
      <c r="Q417" s="47">
        <f t="shared" si="122"/>
        <v>-6.7755650408936156E-4</v>
      </c>
      <c r="R417" s="47">
        <f t="shared" si="122"/>
        <v>4.8676898980666169E-2</v>
      </c>
      <c r="S417" s="47">
        <f t="shared" si="122"/>
        <v>8.0530083484070064E-2</v>
      </c>
      <c r="T417" s="47">
        <f t="shared" si="122"/>
        <v>0.17407590610677195</v>
      </c>
      <c r="U417" s="47">
        <f t="shared" si="122"/>
        <v>0.15356543952768548</v>
      </c>
      <c r="V417" s="47">
        <f t="shared" si="122"/>
        <v>0.12621858889225251</v>
      </c>
      <c r="W417" s="47">
        <f t="shared" si="122"/>
        <v>15.944697279863249</v>
      </c>
      <c r="X417" s="47">
        <f t="shared" si="122"/>
        <v>0.12141983461533606</v>
      </c>
      <c r="Y417" s="47">
        <f t="shared" si="122"/>
        <v>0.37130933267117078</v>
      </c>
      <c r="Z417" s="47">
        <f t="shared" si="122"/>
        <v>0</v>
      </c>
      <c r="AA417" s="91"/>
      <c r="AB417" s="91"/>
      <c r="AC417" s="47">
        <f t="shared" si="123"/>
        <v>2.4297193535270474E-3</v>
      </c>
      <c r="AD417" s="47">
        <f t="shared" si="123"/>
        <v>8.304654345487715E-2</v>
      </c>
      <c r="AE417" s="47">
        <f t="shared" si="123"/>
        <v>0.11100983290069771</v>
      </c>
      <c r="AF417" s="47">
        <f t="shared" si="123"/>
        <v>0.32961285783010763</v>
      </c>
      <c r="AG417" s="47">
        <f t="shared" si="123"/>
        <v>0.22647919994686147</v>
      </c>
      <c r="AH417" s="47">
        <f t="shared" si="123"/>
        <v>0.18020875142139089</v>
      </c>
      <c r="AI417" s="47">
        <f t="shared" si="123"/>
        <v>24.010995510188607</v>
      </c>
      <c r="AJ417" s="47">
        <f t="shared" si="123"/>
        <v>0.28826394204879602</v>
      </c>
      <c r="AK417" s="47">
        <f t="shared" si="123"/>
        <v>0.54426955469177907</v>
      </c>
      <c r="AL417" s="47">
        <f t="shared" si="123"/>
        <v>0</v>
      </c>
      <c r="AO417" s="47">
        <f t="shared" si="117"/>
        <v>1.5668955115469632E-3</v>
      </c>
      <c r="AP417" s="47">
        <f t="shared" si="117"/>
        <v>1.718482223710556E-2</v>
      </c>
      <c r="AQ417" s="47">
        <f t="shared" si="117"/>
        <v>1.5239874708313839E-2</v>
      </c>
      <c r="AR417" s="47">
        <f t="shared" si="117"/>
        <v>7.7768475861667824E-2</v>
      </c>
      <c r="AS417" s="47">
        <f t="shared" si="117"/>
        <v>3.6456880209587983E-2</v>
      </c>
      <c r="AT417" s="47">
        <f t="shared" si="117"/>
        <v>2.7028955611723277E-2</v>
      </c>
      <c r="AU417" s="47">
        <f t="shared" si="117"/>
        <v>4.0331491151626935</v>
      </c>
      <c r="AV417" s="47">
        <f t="shared" si="117"/>
        <v>8.308977754560809E-2</v>
      </c>
      <c r="AW417" s="47">
        <f t="shared" si="117"/>
        <v>8.5948688202329593E-2</v>
      </c>
      <c r="AX417" s="47">
        <f t="shared" si="117"/>
        <v>0</v>
      </c>
      <c r="BA417" s="47">
        <f t="shared" si="118"/>
        <v>3.319058360984649E-3</v>
      </c>
      <c r="BB417" s="47">
        <f t="shared" si="118"/>
        <v>0.14890826467264889</v>
      </c>
      <c r="BC417" s="47">
        <f t="shared" si="118"/>
        <v>0.20677979109308162</v>
      </c>
      <c r="BD417" s="47">
        <f t="shared" si="118"/>
        <v>0.58145723979854735</v>
      </c>
      <c r="BE417" s="47">
        <f t="shared" si="118"/>
        <v>0.41650151968413496</v>
      </c>
      <c r="BF417" s="47">
        <f t="shared" si="118"/>
        <v>0.33345629592536669</v>
      </c>
      <c r="BG417" s="47">
        <f t="shared" si="118"/>
        <v>43.988841905214549</v>
      </c>
      <c r="BH417" s="47">
        <f t="shared" si="118"/>
        <v>0.49277355420974017</v>
      </c>
      <c r="BI417" s="47">
        <f t="shared" si="118"/>
        <v>1.0015275755652795</v>
      </c>
      <c r="BJ417" s="47">
        <f t="shared" si="118"/>
        <v>0</v>
      </c>
      <c r="BK417" s="39"/>
    </row>
    <row r="418" spans="4:63">
      <c r="D418" s="37">
        <f t="shared" si="113"/>
        <v>6.25</v>
      </c>
      <c r="E418" s="47">
        <f t="shared" si="119"/>
        <v>9.1851445371836805E-4</v>
      </c>
      <c r="F418" s="47">
        <f t="shared" si="124"/>
        <v>6.3802216990235042E-2</v>
      </c>
      <c r="G418" s="47">
        <f t="shared" si="124"/>
        <v>9.4862082965587832E-2</v>
      </c>
      <c r="H418" s="47">
        <f t="shared" si="124"/>
        <v>0.24332099130348278</v>
      </c>
      <c r="I418" s="47">
        <f t="shared" si="124"/>
        <v>0.18817054374287639</v>
      </c>
      <c r="J418" s="47">
        <f t="shared" si="124"/>
        <v>0.15027956849775612</v>
      </c>
      <c r="K418" s="47">
        <f t="shared" si="124"/>
        <v>19.53183369489339</v>
      </c>
      <c r="L418" s="47">
        <f t="shared" si="124"/>
        <v>0.2027355161185668</v>
      </c>
      <c r="M418" s="47">
        <f t="shared" si="124"/>
        <v>0.45231936554838148</v>
      </c>
      <c r="N418" s="47">
        <f t="shared" si="124"/>
        <v>0</v>
      </c>
      <c r="Q418" s="47">
        <f t="shared" si="122"/>
        <v>-6.7239924760821796E-4</v>
      </c>
      <c r="R418" s="47">
        <f t="shared" si="122"/>
        <v>4.8320846828711767E-2</v>
      </c>
      <c r="S418" s="47">
        <f t="shared" si="122"/>
        <v>7.9749979635659607E-2</v>
      </c>
      <c r="T418" s="47">
        <f t="shared" si="122"/>
        <v>0.16765342919889056</v>
      </c>
      <c r="U418" s="47">
        <f t="shared" si="122"/>
        <v>0.15204650004789552</v>
      </c>
      <c r="V418" s="47">
        <f t="shared" si="122"/>
        <v>0.12305210792719087</v>
      </c>
      <c r="W418" s="47">
        <f t="shared" si="122"/>
        <v>15.385298615850479</v>
      </c>
      <c r="X418" s="47">
        <f t="shared" si="122"/>
        <v>0.12405525779385489</v>
      </c>
      <c r="Y418" s="47">
        <f t="shared" si="122"/>
        <v>0.36503985034243097</v>
      </c>
      <c r="Z418" s="47">
        <f t="shared" si="122"/>
        <v>0</v>
      </c>
      <c r="AA418" s="91"/>
      <c r="AB418" s="91"/>
      <c r="AC418" s="47">
        <f t="shared" si="123"/>
        <v>2.5094281550449567E-3</v>
      </c>
      <c r="AD418" s="47">
        <f t="shared" si="123"/>
        <v>7.9283587151758095E-2</v>
      </c>
      <c r="AE418" s="47">
        <f t="shared" si="123"/>
        <v>0.10997418629551628</v>
      </c>
      <c r="AF418" s="47">
        <f t="shared" si="123"/>
        <v>0.31898855340807408</v>
      </c>
      <c r="AG418" s="47">
        <f t="shared" si="123"/>
        <v>0.22429458743785732</v>
      </c>
      <c r="AH418" s="47">
        <f t="shared" si="123"/>
        <v>0.17750702906832125</v>
      </c>
      <c r="AI418" s="47">
        <f t="shared" si="123"/>
        <v>23.67836877393627</v>
      </c>
      <c r="AJ418" s="47">
        <f t="shared" si="123"/>
        <v>0.28141577444327898</v>
      </c>
      <c r="AK418" s="47">
        <f t="shared" si="123"/>
        <v>0.53959888075433415</v>
      </c>
      <c r="AL418" s="47">
        <f t="shared" si="123"/>
        <v>0</v>
      </c>
      <c r="AO418" s="47">
        <f t="shared" si="117"/>
        <v>1.590913701326586E-3</v>
      </c>
      <c r="AP418" s="47">
        <f t="shared" si="117"/>
        <v>1.5481370161523275E-2</v>
      </c>
      <c r="AQ418" s="47">
        <f t="shared" si="117"/>
        <v>1.5112103329928225E-2</v>
      </c>
      <c r="AR418" s="47">
        <f t="shared" si="117"/>
        <v>7.5667562104592218E-2</v>
      </c>
      <c r="AS418" s="47">
        <f t="shared" si="117"/>
        <v>3.6124043694980873E-2</v>
      </c>
      <c r="AT418" s="47">
        <f t="shared" si="117"/>
        <v>2.7227460570565243E-2</v>
      </c>
      <c r="AU418" s="47">
        <f t="shared" si="117"/>
        <v>4.146535079042911</v>
      </c>
      <c r="AV418" s="47">
        <f t="shared" si="117"/>
        <v>7.8680258324711913E-2</v>
      </c>
      <c r="AW418" s="47">
        <f t="shared" si="117"/>
        <v>8.7279515205950509E-2</v>
      </c>
      <c r="AX418" s="47">
        <f t="shared" si="117"/>
        <v>0</v>
      </c>
      <c r="BA418" s="47">
        <f t="shared" si="118"/>
        <v>3.4279426087633247E-3</v>
      </c>
      <c r="BB418" s="47">
        <f t="shared" si="118"/>
        <v>0.14308580414199312</v>
      </c>
      <c r="BC418" s="47">
        <f t="shared" si="118"/>
        <v>0.2048362692611041</v>
      </c>
      <c r="BD418" s="47">
        <f t="shared" si="118"/>
        <v>0.56230954471155692</v>
      </c>
      <c r="BE418" s="47">
        <f t="shared" si="118"/>
        <v>0.41246513118073369</v>
      </c>
      <c r="BF418" s="47">
        <f t="shared" si="118"/>
        <v>0.32778659756607736</v>
      </c>
      <c r="BG418" s="47">
        <f t="shared" si="118"/>
        <v>43.210202468829664</v>
      </c>
      <c r="BH418" s="47">
        <f t="shared" si="118"/>
        <v>0.4841512905618458</v>
      </c>
      <c r="BI418" s="47">
        <f t="shared" si="118"/>
        <v>0.99191824630271563</v>
      </c>
      <c r="BJ418" s="47">
        <f t="shared" si="118"/>
        <v>0</v>
      </c>
      <c r="BK418" s="39"/>
    </row>
    <row r="419" spans="4:63">
      <c r="D419" s="37">
        <f t="shared" si="113"/>
        <v>6.5</v>
      </c>
      <c r="E419" s="47">
        <f t="shared" si="119"/>
        <v>9.0265631795455011E-4</v>
      </c>
      <c r="F419" s="47">
        <f t="shared" si="124"/>
        <v>6.2700672844720751E-2</v>
      </c>
      <c r="G419" s="47">
        <f t="shared" si="124"/>
        <v>9.3224290784510069E-2</v>
      </c>
      <c r="H419" s="47">
        <f t="shared" si="124"/>
        <v>0.2391200587012175</v>
      </c>
      <c r="I419" s="47">
        <f t="shared" si="124"/>
        <v>0.18492178264026568</v>
      </c>
      <c r="J419" s="47">
        <f t="shared" si="124"/>
        <v>0.14768499441117766</v>
      </c>
      <c r="K419" s="47">
        <f t="shared" si="124"/>
        <v>19.19461693233071</v>
      </c>
      <c r="L419" s="47">
        <f t="shared" si="124"/>
        <v>0.19923529102603743</v>
      </c>
      <c r="M419" s="47">
        <f t="shared" si="124"/>
        <v>0.44451007971903767</v>
      </c>
      <c r="N419" s="47">
        <f t="shared" si="124"/>
        <v>0</v>
      </c>
      <c r="Q419" s="47">
        <f t="shared" ref="Q419:Z434" si="125">((Q330)/($D330-$D329))/$R$192*100</f>
        <v>-6.6079028651577808E-4</v>
      </c>
      <c r="R419" s="47">
        <f t="shared" si="125"/>
        <v>4.7486588264646391E-2</v>
      </c>
      <c r="S419" s="47">
        <f t="shared" si="125"/>
        <v>7.8373097650728127E-2</v>
      </c>
      <c r="T419" s="47">
        <f t="shared" si="125"/>
        <v>0.16475889571523911</v>
      </c>
      <c r="U419" s="47">
        <f t="shared" si="125"/>
        <v>0.14942141991942079</v>
      </c>
      <c r="V419" s="47">
        <f t="shared" si="125"/>
        <v>0.12092761546478735</v>
      </c>
      <c r="W419" s="47">
        <f t="shared" si="125"/>
        <v>15.119671707934835</v>
      </c>
      <c r="X419" s="47">
        <f t="shared" si="125"/>
        <v>0.12191344596678307</v>
      </c>
      <c r="Y419" s="47">
        <f t="shared" si="125"/>
        <v>0.35873744379618727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2.4661029224248799E-3</v>
      </c>
      <c r="AD419" s="47">
        <f t="shared" si="126"/>
        <v>7.7914757424794881E-2</v>
      </c>
      <c r="AE419" s="47">
        <f t="shared" si="126"/>
        <v>0.10807548391829221</v>
      </c>
      <c r="AF419" s="47">
        <f t="shared" si="126"/>
        <v>0.31348122168719494</v>
      </c>
      <c r="AG419" s="47">
        <f t="shared" si="126"/>
        <v>0.22042214536111049</v>
      </c>
      <c r="AH419" s="47">
        <f t="shared" si="126"/>
        <v>0.17444237335756799</v>
      </c>
      <c r="AI419" s="47">
        <f t="shared" si="126"/>
        <v>23.269562156726565</v>
      </c>
      <c r="AJ419" s="47">
        <f t="shared" si="126"/>
        <v>0.27655713608529203</v>
      </c>
      <c r="AK419" s="47">
        <f t="shared" si="126"/>
        <v>0.53028271564189056</v>
      </c>
      <c r="AL419" s="47">
        <f t="shared" si="126"/>
        <v>0</v>
      </c>
      <c r="AO419" s="47">
        <f t="shared" si="117"/>
        <v>1.5634466044703282E-3</v>
      </c>
      <c r="AP419" s="47">
        <f t="shared" si="117"/>
        <v>1.5214084580074359E-2</v>
      </c>
      <c r="AQ419" s="47">
        <f t="shared" si="117"/>
        <v>1.4851193133781943E-2</v>
      </c>
      <c r="AR419" s="47">
        <f t="shared" si="117"/>
        <v>7.4361162985978391E-2</v>
      </c>
      <c r="AS419" s="47">
        <f t="shared" si="117"/>
        <v>3.5500362720844891E-2</v>
      </c>
      <c r="AT419" s="47">
        <f t="shared" si="117"/>
        <v>2.6757378946390312E-2</v>
      </c>
      <c r="AU419" s="47">
        <f t="shared" si="117"/>
        <v>4.0749452243958757</v>
      </c>
      <c r="AV419" s="47">
        <f t="shared" si="117"/>
        <v>7.7321845059254365E-2</v>
      </c>
      <c r="AW419" s="47">
        <f t="shared" si="117"/>
        <v>8.5772635922850393E-2</v>
      </c>
      <c r="AX419" s="47">
        <f t="shared" si="117"/>
        <v>0</v>
      </c>
      <c r="BA419" s="47">
        <f t="shared" si="118"/>
        <v>3.3687592403794302E-3</v>
      </c>
      <c r="BB419" s="47">
        <f t="shared" si="118"/>
        <v>0.14061543026951562</v>
      </c>
      <c r="BC419" s="47">
        <f t="shared" si="118"/>
        <v>0.20129977470280228</v>
      </c>
      <c r="BD419" s="47">
        <f t="shared" si="118"/>
        <v>0.55260128038841239</v>
      </c>
      <c r="BE419" s="47">
        <f t="shared" si="118"/>
        <v>0.4053439280013762</v>
      </c>
      <c r="BF419" s="47">
        <f t="shared" si="118"/>
        <v>0.32212736776874562</v>
      </c>
      <c r="BG419" s="47">
        <f t="shared" si="118"/>
        <v>42.464179089057275</v>
      </c>
      <c r="BH419" s="47">
        <f t="shared" si="118"/>
        <v>0.47579242711132946</v>
      </c>
      <c r="BI419" s="47">
        <f t="shared" si="118"/>
        <v>0.97479279536092822</v>
      </c>
      <c r="BJ419" s="47">
        <f t="shared" si="118"/>
        <v>0</v>
      </c>
      <c r="BK419" s="39"/>
    </row>
    <row r="420" spans="4:63">
      <c r="D420" s="37">
        <f t="shared" si="113"/>
        <v>6.75</v>
      </c>
      <c r="E420" s="47">
        <f t="shared" si="119"/>
        <v>8.8707197269566416E-4</v>
      </c>
      <c r="F420" s="47">
        <f t="shared" si="124"/>
        <v>6.1618146844359047E-2</v>
      </c>
      <c r="G420" s="47">
        <f t="shared" si="124"/>
        <v>9.1614775063850462E-2</v>
      </c>
      <c r="H420" s="47">
        <f t="shared" si="124"/>
        <v>0.23499165514495676</v>
      </c>
      <c r="I420" s="47">
        <f t="shared" si="124"/>
        <v>0.18172911135526881</v>
      </c>
      <c r="J420" s="47">
        <f t="shared" si="124"/>
        <v>0.14513521561200432</v>
      </c>
      <c r="K420" s="47">
        <f t="shared" si="124"/>
        <v>18.863222212728743</v>
      </c>
      <c r="L420" s="47">
        <f t="shared" si="124"/>
        <v>0.19579549727359327</v>
      </c>
      <c r="M420" s="47">
        <f t="shared" si="124"/>
        <v>0.43683562110660146</v>
      </c>
      <c r="N420" s="47">
        <f t="shared" si="124"/>
        <v>0</v>
      </c>
      <c r="Q420" s="47">
        <f t="shared" si="125"/>
        <v>-6.4938175398357857E-4</v>
      </c>
      <c r="R420" s="47">
        <f t="shared" si="125"/>
        <v>4.6666733163693047E-2</v>
      </c>
      <c r="S420" s="47">
        <f t="shared" si="125"/>
        <v>7.7019987515117461E-2</v>
      </c>
      <c r="T420" s="47">
        <f t="shared" si="125"/>
        <v>0.16191433631402929</v>
      </c>
      <c r="U420" s="47">
        <f t="shared" si="125"/>
        <v>0.14684166176476243</v>
      </c>
      <c r="V420" s="47">
        <f t="shared" si="125"/>
        <v>0.11883980233674375</v>
      </c>
      <c r="W420" s="47">
        <f t="shared" si="125"/>
        <v>14.858630845083059</v>
      </c>
      <c r="X420" s="47">
        <f t="shared" si="125"/>
        <v>0.11980861249267392</v>
      </c>
      <c r="Y420" s="47">
        <f t="shared" si="125"/>
        <v>0.35254384821589096</v>
      </c>
      <c r="Z420" s="47">
        <f t="shared" si="125"/>
        <v>0</v>
      </c>
      <c r="AA420" s="91"/>
      <c r="AB420" s="91"/>
      <c r="AC420" s="47">
        <f t="shared" si="126"/>
        <v>2.4235256993749093E-3</v>
      </c>
      <c r="AD420" s="47">
        <f t="shared" si="126"/>
        <v>7.656956052502481E-2</v>
      </c>
      <c r="AE420" s="47">
        <f t="shared" si="126"/>
        <v>0.1062095626125837</v>
      </c>
      <c r="AF420" s="47">
        <f t="shared" si="126"/>
        <v>0.30806897397588329</v>
      </c>
      <c r="AG420" s="47">
        <f t="shared" si="126"/>
        <v>0.21661656094577519</v>
      </c>
      <c r="AH420" s="47">
        <f t="shared" si="126"/>
        <v>0.17143062888726487</v>
      </c>
      <c r="AI420" s="47">
        <f t="shared" si="126"/>
        <v>22.867813580374396</v>
      </c>
      <c r="AJ420" s="47">
        <f t="shared" si="126"/>
        <v>0.27178238205451283</v>
      </c>
      <c r="AK420" s="47">
        <f t="shared" si="126"/>
        <v>0.52112739399731434</v>
      </c>
      <c r="AL420" s="47">
        <f t="shared" si="126"/>
        <v>0</v>
      </c>
      <c r="AO420" s="47">
        <f t="shared" si="117"/>
        <v>1.5364537266792427E-3</v>
      </c>
      <c r="AP420" s="47">
        <f t="shared" si="117"/>
        <v>1.4951413680665999E-2</v>
      </c>
      <c r="AQ420" s="47">
        <f t="shared" si="117"/>
        <v>1.4594787548733001E-2</v>
      </c>
      <c r="AR420" s="47">
        <f t="shared" si="117"/>
        <v>7.3077318830927468E-2</v>
      </c>
      <c r="AS420" s="47">
        <f t="shared" si="117"/>
        <v>3.4887449590506381E-2</v>
      </c>
      <c r="AT420" s="47">
        <f t="shared" si="117"/>
        <v>2.6295413275260568E-2</v>
      </c>
      <c r="AU420" s="47">
        <f t="shared" si="117"/>
        <v>4.0045913676456841</v>
      </c>
      <c r="AV420" s="47">
        <f t="shared" si="117"/>
        <v>7.5986884780919348E-2</v>
      </c>
      <c r="AW420" s="47">
        <f t="shared" si="117"/>
        <v>8.4291772890710492E-2</v>
      </c>
      <c r="AX420" s="47">
        <f t="shared" si="117"/>
        <v>0</v>
      </c>
      <c r="BA420" s="47">
        <f t="shared" si="118"/>
        <v>3.3105976720705734E-3</v>
      </c>
      <c r="BB420" s="47">
        <f t="shared" si="118"/>
        <v>0.13818770736938385</v>
      </c>
      <c r="BC420" s="47">
        <f t="shared" si="118"/>
        <v>0.19782433767643415</v>
      </c>
      <c r="BD420" s="47">
        <f t="shared" si="118"/>
        <v>0.54306062912084008</v>
      </c>
      <c r="BE420" s="47">
        <f t="shared" si="118"/>
        <v>0.39834567230104401</v>
      </c>
      <c r="BF420" s="47">
        <f t="shared" si="118"/>
        <v>0.31656584449926917</v>
      </c>
      <c r="BG420" s="47">
        <f t="shared" si="118"/>
        <v>41.731035793103139</v>
      </c>
      <c r="BH420" s="47">
        <f t="shared" si="118"/>
        <v>0.46757787932810613</v>
      </c>
      <c r="BI420" s="47">
        <f t="shared" si="118"/>
        <v>0.95796301510391579</v>
      </c>
      <c r="BJ420" s="47">
        <f t="shared" si="118"/>
        <v>0</v>
      </c>
      <c r="BK420" s="39"/>
    </row>
    <row r="421" spans="4:63">
      <c r="D421" s="37">
        <f t="shared" si="113"/>
        <v>7</v>
      </c>
      <c r="E421" s="47">
        <f t="shared" si="119"/>
        <v>8.7175669090901512E-4</v>
      </c>
      <c r="F421" s="47">
        <f t="shared" si="124"/>
        <v>6.0554310638121195E-2</v>
      </c>
      <c r="G421" s="47">
        <f t="shared" si="124"/>
        <v>9.0033047606427191E-2</v>
      </c>
      <c r="H421" s="47">
        <f t="shared" si="124"/>
        <v>0.23093452841022352</v>
      </c>
      <c r="I421" s="47">
        <f t="shared" si="124"/>
        <v>0.17859156148906627</v>
      </c>
      <c r="J421" s="47">
        <f t="shared" si="124"/>
        <v>0.14262945870311533</v>
      </c>
      <c r="K421" s="47">
        <f t="shared" si="124"/>
        <v>18.537549017673083</v>
      </c>
      <c r="L421" s="47">
        <f t="shared" si="124"/>
        <v>0.19241509150540087</v>
      </c>
      <c r="M421" s="47">
        <f t="shared" si="124"/>
        <v>0.42929366189965801</v>
      </c>
      <c r="N421" s="47">
        <f t="shared" si="124"/>
        <v>0</v>
      </c>
      <c r="Q421" s="47">
        <f t="shared" si="125"/>
        <v>-6.3817018958351704E-4</v>
      </c>
      <c r="R421" s="47">
        <f t="shared" si="125"/>
        <v>4.5861032847976352E-2</v>
      </c>
      <c r="S421" s="47">
        <f t="shared" si="125"/>
        <v>7.5690238804408352E-2</v>
      </c>
      <c r="T421" s="47">
        <f t="shared" si="125"/>
        <v>0.15911888818549461</v>
      </c>
      <c r="U421" s="47">
        <f t="shared" si="125"/>
        <v>0.14430644309348248</v>
      </c>
      <c r="V421" s="47">
        <f t="shared" si="125"/>
        <v>0.11678803526904342</v>
      </c>
      <c r="W421" s="47">
        <f t="shared" si="125"/>
        <v>14.602096848563345</v>
      </c>
      <c r="X421" s="47">
        <f t="shared" si="125"/>
        <v>0.11774011893491131</v>
      </c>
      <c r="Y421" s="47">
        <f t="shared" si="125"/>
        <v>0.34645718496446554</v>
      </c>
      <c r="Z421" s="47">
        <f t="shared" si="125"/>
        <v>0</v>
      </c>
      <c r="AA421" s="91"/>
      <c r="AB421" s="91"/>
      <c r="AC421" s="47">
        <f t="shared" si="126"/>
        <v>2.3816835714015492E-3</v>
      </c>
      <c r="AD421" s="47">
        <f t="shared" si="126"/>
        <v>7.5247588428265802E-2</v>
      </c>
      <c r="AE421" s="47">
        <f t="shared" si="126"/>
        <v>0.10437585640844622</v>
      </c>
      <c r="AF421" s="47">
        <f t="shared" si="126"/>
        <v>0.30275016863495152</v>
      </c>
      <c r="AG421" s="47">
        <f t="shared" si="126"/>
        <v>0.21287667988465006</v>
      </c>
      <c r="AH421" s="47">
        <f t="shared" si="126"/>
        <v>0.16847088213718725</v>
      </c>
      <c r="AI421" s="47">
        <f t="shared" si="126"/>
        <v>22.473001186782792</v>
      </c>
      <c r="AJ421" s="47">
        <f t="shared" si="126"/>
        <v>0.2670900640758907</v>
      </c>
      <c r="AK421" s="47">
        <f t="shared" si="126"/>
        <v>0.5121301388348527</v>
      </c>
      <c r="AL421" s="47">
        <f t="shared" si="126"/>
        <v>0</v>
      </c>
      <c r="AO421" s="47">
        <f t="shared" si="117"/>
        <v>1.5099268804925322E-3</v>
      </c>
      <c r="AP421" s="47">
        <f t="shared" si="117"/>
        <v>1.4693277790144843E-2</v>
      </c>
      <c r="AQ421" s="47">
        <f t="shared" si="117"/>
        <v>1.4342808802018839E-2</v>
      </c>
      <c r="AR421" s="47">
        <f t="shared" si="117"/>
        <v>7.1815640224728916E-2</v>
      </c>
      <c r="AS421" s="47">
        <f t="shared" si="117"/>
        <v>3.4285118395583791E-2</v>
      </c>
      <c r="AT421" s="47">
        <f t="shared" si="117"/>
        <v>2.5841423434071906E-2</v>
      </c>
      <c r="AU421" s="47">
        <f t="shared" si="117"/>
        <v>3.9354521691097375</v>
      </c>
      <c r="AV421" s="47">
        <f t="shared" si="117"/>
        <v>7.4674972570489564E-2</v>
      </c>
      <c r="AW421" s="47">
        <f t="shared" si="117"/>
        <v>8.2836476935192471E-2</v>
      </c>
      <c r="AX421" s="47">
        <f t="shared" si="117"/>
        <v>0</v>
      </c>
      <c r="BA421" s="47">
        <f t="shared" si="118"/>
        <v>3.2534402623105646E-3</v>
      </c>
      <c r="BB421" s="47">
        <f t="shared" si="118"/>
        <v>0.13580189906638701</v>
      </c>
      <c r="BC421" s="47">
        <f t="shared" si="118"/>
        <v>0.19440890401487343</v>
      </c>
      <c r="BD421" s="47">
        <f t="shared" si="118"/>
        <v>0.53368469704517507</v>
      </c>
      <c r="BE421" s="47">
        <f t="shared" si="118"/>
        <v>0.39146824137371633</v>
      </c>
      <c r="BF421" s="47">
        <f t="shared" si="118"/>
        <v>0.31110034084030258</v>
      </c>
      <c r="BG421" s="47">
        <f t="shared" si="118"/>
        <v>41.010550204455875</v>
      </c>
      <c r="BH421" s="47">
        <f t="shared" si="118"/>
        <v>0.45950515558129157</v>
      </c>
      <c r="BI421" s="47">
        <f t="shared" si="118"/>
        <v>0.94142380073451071</v>
      </c>
      <c r="BJ421" s="47">
        <f t="shared" si="118"/>
        <v>0</v>
      </c>
      <c r="BK421" s="39"/>
    </row>
    <row r="422" spans="4:63">
      <c r="D422" s="37">
        <f t="shared" si="113"/>
        <v>7.25</v>
      </c>
      <c r="E422" s="47">
        <f t="shared" si="119"/>
        <v>8.5670582717638992E-4</v>
      </c>
      <c r="F422" s="47">
        <f t="shared" si="124"/>
        <v>5.9508841544116217E-2</v>
      </c>
      <c r="G422" s="47">
        <f t="shared" si="124"/>
        <v>8.8478628644016594E-2</v>
      </c>
      <c r="H422" s="47">
        <f t="shared" si="124"/>
        <v>0.22694744789279611</v>
      </c>
      <c r="I422" s="47">
        <f t="shared" si="124"/>
        <v>0.17550818136270802</v>
      </c>
      <c r="J422" s="47">
        <f t="shared" si="124"/>
        <v>0.14016696364046177</v>
      </c>
      <c r="K422" s="47">
        <f t="shared" si="124"/>
        <v>18.217498564247911</v>
      </c>
      <c r="L422" s="47">
        <f t="shared" si="124"/>
        <v>0.1890930483796652</v>
      </c>
      <c r="M422" s="47">
        <f t="shared" si="124"/>
        <v>0.42188191447757162</v>
      </c>
      <c r="N422" s="47">
        <f t="shared" si="124"/>
        <v>0</v>
      </c>
      <c r="Q422" s="47">
        <f t="shared" si="125"/>
        <v>-6.2715219263343976E-4</v>
      </c>
      <c r="R422" s="47">
        <f t="shared" si="125"/>
        <v>4.5069242933163563E-2</v>
      </c>
      <c r="S422" s="47">
        <f t="shared" si="125"/>
        <v>7.4383448180355777E-2</v>
      </c>
      <c r="T422" s="47">
        <f t="shared" si="125"/>
        <v>0.15637170341669238</v>
      </c>
      <c r="U422" s="47">
        <f t="shared" si="125"/>
        <v>0.14181499492521538</v>
      </c>
      <c r="V422" s="47">
        <f t="shared" si="125"/>
        <v>0.11477169192144893</v>
      </c>
      <c r="W422" s="47">
        <f t="shared" si="125"/>
        <v>14.349991906702611</v>
      </c>
      <c r="X422" s="47">
        <f t="shared" si="125"/>
        <v>0.11570733787979305</v>
      </c>
      <c r="Y422" s="47">
        <f t="shared" si="125"/>
        <v>0.34047560784040393</v>
      </c>
      <c r="Z422" s="47">
        <f t="shared" si="125"/>
        <v>0</v>
      </c>
      <c r="AA422" s="91"/>
      <c r="AB422" s="91"/>
      <c r="AC422" s="47">
        <f t="shared" si="126"/>
        <v>2.340563846986222E-3</v>
      </c>
      <c r="AD422" s="47">
        <f t="shared" si="126"/>
        <v>7.3948440155068657E-2</v>
      </c>
      <c r="AE422" s="47">
        <f t="shared" si="126"/>
        <v>0.1025738091076776</v>
      </c>
      <c r="AF422" s="47">
        <f t="shared" si="126"/>
        <v>0.2975231923688989</v>
      </c>
      <c r="AG422" s="47">
        <f t="shared" si="126"/>
        <v>0.20920136780020063</v>
      </c>
      <c r="AH422" s="47">
        <f t="shared" si="126"/>
        <v>0.16556223535947454</v>
      </c>
      <c r="AI422" s="47">
        <f t="shared" si="126"/>
        <v>22.085005221793182</v>
      </c>
      <c r="AJ422" s="47">
        <f t="shared" si="126"/>
        <v>0.26247875887953759</v>
      </c>
      <c r="AK422" s="47">
        <f t="shared" si="126"/>
        <v>0.50328822111474159</v>
      </c>
      <c r="AL422" s="47">
        <f t="shared" si="126"/>
        <v>0</v>
      </c>
      <c r="AO422" s="47">
        <f t="shared" si="117"/>
        <v>1.4838580198098298E-3</v>
      </c>
      <c r="AP422" s="47">
        <f t="shared" si="117"/>
        <v>1.4439598610952654E-2</v>
      </c>
      <c r="AQ422" s="47">
        <f t="shared" si="117"/>
        <v>1.4095180463660817E-2</v>
      </c>
      <c r="AR422" s="47">
        <f t="shared" si="117"/>
        <v>7.0575744476103736E-2</v>
      </c>
      <c r="AS422" s="47">
        <f t="shared" si="117"/>
        <v>3.3693186437492639E-2</v>
      </c>
      <c r="AT422" s="47">
        <f t="shared" si="117"/>
        <v>2.5395271719012846E-2</v>
      </c>
      <c r="AU422" s="47">
        <f t="shared" si="117"/>
        <v>3.8675066575453005</v>
      </c>
      <c r="AV422" s="47">
        <f t="shared" si="117"/>
        <v>7.338571049987215E-2</v>
      </c>
      <c r="AW422" s="47">
        <f t="shared" si="117"/>
        <v>8.1406306637167691E-2</v>
      </c>
      <c r="AX422" s="47">
        <f t="shared" si="117"/>
        <v>0</v>
      </c>
      <c r="BA422" s="47">
        <f t="shared" si="118"/>
        <v>3.197269674162612E-3</v>
      </c>
      <c r="BB422" s="47">
        <f t="shared" si="118"/>
        <v>0.13345728169918486</v>
      </c>
      <c r="BC422" s="47">
        <f t="shared" si="118"/>
        <v>0.1910524377516942</v>
      </c>
      <c r="BD422" s="47">
        <f t="shared" si="118"/>
        <v>0.52447064026169499</v>
      </c>
      <c r="BE422" s="47">
        <f t="shared" si="118"/>
        <v>0.38470954916290867</v>
      </c>
      <c r="BF422" s="47">
        <f t="shared" si="118"/>
        <v>0.30572919899993634</v>
      </c>
      <c r="BG422" s="47">
        <f t="shared" si="118"/>
        <v>40.302503786041093</v>
      </c>
      <c r="BH422" s="47">
        <f t="shared" si="118"/>
        <v>0.45157180725920276</v>
      </c>
      <c r="BI422" s="47">
        <f t="shared" si="118"/>
        <v>0.9251701355923132</v>
      </c>
      <c r="BJ422" s="47">
        <f t="shared" si="118"/>
        <v>0</v>
      </c>
      <c r="BK422" s="39"/>
    </row>
    <row r="423" spans="4:63">
      <c r="D423" s="37">
        <f t="shared" si="113"/>
        <v>7.5</v>
      </c>
      <c r="E423" s="47">
        <f t="shared" si="119"/>
        <v>8.4191481635537103E-4</v>
      </c>
      <c r="F423" s="47">
        <f t="shared" si="124"/>
        <v>5.8481422456602421E-2</v>
      </c>
      <c r="G423" s="47">
        <f t="shared" si="124"/>
        <v>8.695104669909641E-2</v>
      </c>
      <c r="H423" s="47">
        <f t="shared" si="124"/>
        <v>0.2230292042540799</v>
      </c>
      <c r="I423" s="47">
        <f t="shared" si="124"/>
        <v>0.1724780357428643</v>
      </c>
      <c r="J423" s="47">
        <f t="shared" si="124"/>
        <v>0.13774698351404133</v>
      </c>
      <c r="K423" s="47">
        <f t="shared" si="124"/>
        <v>17.902973776569294</v>
      </c>
      <c r="L423" s="47">
        <f t="shared" si="124"/>
        <v>0.18582836027315225</v>
      </c>
      <c r="M423" s="47">
        <f t="shared" si="124"/>
        <v>0.41459813075125285</v>
      </c>
      <c r="N423" s="47">
        <f t="shared" si="124"/>
        <v>0</v>
      </c>
      <c r="Q423" s="47">
        <f t="shared" si="125"/>
        <v>-6.1632442121715275E-4</v>
      </c>
      <c r="R423" s="47">
        <f t="shared" si="125"/>
        <v>4.4291123258039307E-2</v>
      </c>
      <c r="S423" s="47">
        <f t="shared" si="125"/>
        <v>7.3099219274657179E-2</v>
      </c>
      <c r="T423" s="47">
        <f t="shared" si="125"/>
        <v>0.15367194874715714</v>
      </c>
      <c r="U423" s="47">
        <f t="shared" si="125"/>
        <v>0.13936656156806754</v>
      </c>
      <c r="V423" s="47">
        <f t="shared" si="125"/>
        <v>0.11279016070815967</v>
      </c>
      <c r="W423" s="47">
        <f t="shared" si="125"/>
        <v>14.1022395524632</v>
      </c>
      <c r="X423" s="47">
        <f t="shared" si="125"/>
        <v>0.11370965275572659</v>
      </c>
      <c r="Y423" s="47">
        <f t="shared" si="125"/>
        <v>0.33459730254574005</v>
      </c>
      <c r="Z423" s="47">
        <f t="shared" si="125"/>
        <v>0</v>
      </c>
      <c r="AA423" s="91"/>
      <c r="AB423" s="91"/>
      <c r="AC423" s="47">
        <f t="shared" si="126"/>
        <v>2.3001540539278973E-3</v>
      </c>
      <c r="AD423" s="47">
        <f t="shared" si="126"/>
        <v>7.2671721655165333E-2</v>
      </c>
      <c r="AE423" s="47">
        <f t="shared" si="126"/>
        <v>0.10080287412353585</v>
      </c>
      <c r="AF423" s="47">
        <f t="shared" si="126"/>
        <v>0.29238645976100175</v>
      </c>
      <c r="AG423" s="47">
        <f t="shared" si="126"/>
        <v>0.20558950991766095</v>
      </c>
      <c r="AH423" s="47">
        <f t="shared" si="126"/>
        <v>0.16270380631992293</v>
      </c>
      <c r="AI423" s="47">
        <f t="shared" si="126"/>
        <v>21.703708000675363</v>
      </c>
      <c r="AJ423" s="47">
        <f t="shared" si="126"/>
        <v>0.25794706779057819</v>
      </c>
      <c r="AK423" s="47">
        <f t="shared" si="126"/>
        <v>0.49459895895676781</v>
      </c>
      <c r="AL423" s="47">
        <f t="shared" si="126"/>
        <v>0</v>
      </c>
      <c r="AO423" s="47">
        <f t="shared" si="117"/>
        <v>1.4582392375725238E-3</v>
      </c>
      <c r="AP423" s="47">
        <f t="shared" si="117"/>
        <v>1.4190299198563114E-2</v>
      </c>
      <c r="AQ423" s="47">
        <f t="shared" si="117"/>
        <v>1.3851827424439231E-2</v>
      </c>
      <c r="AR423" s="47">
        <f t="shared" si="117"/>
        <v>6.935725550692276E-2</v>
      </c>
      <c r="AS423" s="47">
        <f t="shared" si="117"/>
        <v>3.3111474174796762E-2</v>
      </c>
      <c r="AT423" s="47">
        <f t="shared" si="117"/>
        <v>2.4956822805881657E-2</v>
      </c>
      <c r="AU423" s="47">
        <f t="shared" si="117"/>
        <v>3.800734224106094</v>
      </c>
      <c r="AV423" s="47">
        <f t="shared" si="117"/>
        <v>7.2118707517425662E-2</v>
      </c>
      <c r="AW423" s="47">
        <f t="shared" si="117"/>
        <v>8.0000828205512797E-2</v>
      </c>
      <c r="AX423" s="47">
        <f t="shared" si="117"/>
        <v>0</v>
      </c>
      <c r="BA423" s="47">
        <f t="shared" si="118"/>
        <v>3.1420688702832682E-3</v>
      </c>
      <c r="BB423" s="47">
        <f t="shared" si="118"/>
        <v>0.13115314411176776</v>
      </c>
      <c r="BC423" s="47">
        <f t="shared" si="118"/>
        <v>0.18775392082263226</v>
      </c>
      <c r="BD423" s="47">
        <f t="shared" si="118"/>
        <v>0.51541566401508165</v>
      </c>
      <c r="BE423" s="47">
        <f t="shared" si="118"/>
        <v>0.37806754566052525</v>
      </c>
      <c r="BF423" s="47">
        <f t="shared" si="118"/>
        <v>0.30045078983396423</v>
      </c>
      <c r="BG423" s="47">
        <f t="shared" si="118"/>
        <v>39.60668177724466</v>
      </c>
      <c r="BH423" s="47">
        <f t="shared" si="118"/>
        <v>0.44377542806373044</v>
      </c>
      <c r="BI423" s="47">
        <f t="shared" si="118"/>
        <v>0.9091970897080206</v>
      </c>
      <c r="BJ423" s="47">
        <f t="shared" si="118"/>
        <v>0</v>
      </c>
      <c r="BK423" s="39"/>
    </row>
    <row r="424" spans="4:63">
      <c r="D424" s="37">
        <f t="shared" si="113"/>
        <v>7.75</v>
      </c>
      <c r="E424" s="47">
        <f t="shared" si="119"/>
        <v>8.2737917207204763E-4</v>
      </c>
      <c r="F424" s="47">
        <f t="shared" ref="F424:N439" si="127">((F335)/($D335-$D334))/$R$192*100</f>
        <v>5.7471741741287462E-2</v>
      </c>
      <c r="G424" s="47">
        <f t="shared" si="127"/>
        <v>8.5449838429176556E-2</v>
      </c>
      <c r="H424" s="47">
        <f t="shared" si="127"/>
        <v>0.21917860902181641</v>
      </c>
      <c r="I424" s="47">
        <f t="shared" si="127"/>
        <v>0.16950020553303644</v>
      </c>
      <c r="J424" s="47">
        <f t="shared" si="127"/>
        <v>0.1353687843012889</v>
      </c>
      <c r="K424" s="47">
        <f t="shared" si="127"/>
        <v>17.593879253733341</v>
      </c>
      <c r="L424" s="47">
        <f t="shared" si="127"/>
        <v>0.18262003694849932</v>
      </c>
      <c r="M424" s="47">
        <f t="shared" si="127"/>
        <v>0.40744010142089909</v>
      </c>
      <c r="N424" s="47">
        <f t="shared" si="127"/>
        <v>0</v>
      </c>
      <c r="Q424" s="47">
        <f t="shared" si="125"/>
        <v>-6.0568359108101181E-4</v>
      </c>
      <c r="R424" s="47">
        <f t="shared" si="125"/>
        <v>4.3526437805210837E-2</v>
      </c>
      <c r="S424" s="47">
        <f t="shared" si="125"/>
        <v>7.1837162558082437E-2</v>
      </c>
      <c r="T424" s="47">
        <f t="shared" si="125"/>
        <v>0.15101880529378081</v>
      </c>
      <c r="U424" s="47">
        <f t="shared" si="125"/>
        <v>0.13696040036910812</v>
      </c>
      <c r="V424" s="47">
        <f t="shared" si="125"/>
        <v>0.11084284059588279</v>
      </c>
      <c r="W424" s="47">
        <f t="shared" si="125"/>
        <v>13.858764638195511</v>
      </c>
      <c r="X424" s="47">
        <f t="shared" si="125"/>
        <v>0.11174645762965364</v>
      </c>
      <c r="Y424" s="47">
        <f t="shared" si="125"/>
        <v>0.32882048608701708</v>
      </c>
      <c r="Z424" s="47">
        <f t="shared" si="125"/>
        <v>0</v>
      </c>
      <c r="AA424" s="91"/>
      <c r="AB424" s="91"/>
      <c r="AC424" s="47">
        <f t="shared" si="126"/>
        <v>2.2604419352251089E-3</v>
      </c>
      <c r="AD424" s="47">
        <f t="shared" si="126"/>
        <v>7.1417045677363913E-2</v>
      </c>
      <c r="AE424" s="47">
        <f t="shared" si="126"/>
        <v>9.9062514300270924E-2</v>
      </c>
      <c r="AF424" s="47">
        <f t="shared" si="126"/>
        <v>0.28733841274985111</v>
      </c>
      <c r="AG424" s="47">
        <f t="shared" si="126"/>
        <v>0.20204001069696484</v>
      </c>
      <c r="AH424" s="47">
        <f t="shared" si="126"/>
        <v>0.15989472800669499</v>
      </c>
      <c r="AI424" s="47">
        <f t="shared" si="126"/>
        <v>21.328993869271152</v>
      </c>
      <c r="AJ424" s="47">
        <f t="shared" si="126"/>
        <v>0.25349361626734523</v>
      </c>
      <c r="AK424" s="47">
        <f t="shared" si="126"/>
        <v>0.48605971675478338</v>
      </c>
      <c r="AL424" s="47">
        <f t="shared" si="126"/>
        <v>0</v>
      </c>
      <c r="AO424" s="47">
        <f t="shared" si="117"/>
        <v>1.4330627631530595E-3</v>
      </c>
      <c r="AP424" s="47">
        <f t="shared" si="117"/>
        <v>1.3945303936076625E-2</v>
      </c>
      <c r="AQ424" s="47">
        <f t="shared" si="117"/>
        <v>1.3612675871094118E-2</v>
      </c>
      <c r="AR424" s="47">
        <f t="shared" si="117"/>
        <v>6.8159803728035595E-2</v>
      </c>
      <c r="AS424" s="47">
        <f t="shared" si="117"/>
        <v>3.253980516392832E-2</v>
      </c>
      <c r="AT424" s="47">
        <f t="shared" si="117"/>
        <v>2.4525943705406117E-2</v>
      </c>
      <c r="AU424" s="47">
        <f t="shared" si="117"/>
        <v>3.7351146155378299</v>
      </c>
      <c r="AV424" s="47">
        <f t="shared" si="117"/>
        <v>7.0873579318845678E-2</v>
      </c>
      <c r="AW424" s="47">
        <f t="shared" si="117"/>
        <v>7.8619615333882009E-2</v>
      </c>
      <c r="AX424" s="47">
        <f t="shared" si="117"/>
        <v>0</v>
      </c>
      <c r="BA424" s="47">
        <f t="shared" si="118"/>
        <v>3.0878211072971565E-3</v>
      </c>
      <c r="BB424" s="47">
        <f t="shared" si="118"/>
        <v>0.12888878741865137</v>
      </c>
      <c r="BC424" s="47">
        <f t="shared" si="118"/>
        <v>0.18451235272944749</v>
      </c>
      <c r="BD424" s="47">
        <f t="shared" si="118"/>
        <v>0.50651702177166746</v>
      </c>
      <c r="BE424" s="47">
        <f t="shared" si="118"/>
        <v>0.37154021623000127</v>
      </c>
      <c r="BF424" s="47">
        <f t="shared" si="118"/>
        <v>0.29526351230798387</v>
      </c>
      <c r="BG424" s="47">
        <f t="shared" si="118"/>
        <v>38.922873123004493</v>
      </c>
      <c r="BH424" s="47">
        <f t="shared" si="118"/>
        <v>0.43611365321584455</v>
      </c>
      <c r="BI424" s="47">
        <f t="shared" si="118"/>
        <v>0.89349981817568247</v>
      </c>
      <c r="BJ424" s="47">
        <f t="shared" si="118"/>
        <v>0</v>
      </c>
      <c r="BK424" s="39"/>
    </row>
    <row r="425" spans="4:63">
      <c r="D425" s="37">
        <f t="shared" si="113"/>
        <v>8</v>
      </c>
      <c r="E425" s="47">
        <f t="shared" si="119"/>
        <v>8.1309448542725188E-4</v>
      </c>
      <c r="F425" s="47">
        <f t="shared" si="127"/>
        <v>5.6479493145460594E-2</v>
      </c>
      <c r="G425" s="47">
        <f t="shared" si="127"/>
        <v>8.3974548493182269E-2</v>
      </c>
      <c r="H425" s="47">
        <f t="shared" si="127"/>
        <v>0.21539449424735577</v>
      </c>
      <c r="I425" s="47">
        <f t="shared" si="127"/>
        <v>0.16657378750851187</v>
      </c>
      <c r="J425" s="47">
        <f t="shared" si="127"/>
        <v>0.13303164465540182</v>
      </c>
      <c r="K425" s="47">
        <f t="shared" si="127"/>
        <v>17.29012124230486</v>
      </c>
      <c r="L425" s="47">
        <f t="shared" si="127"/>
        <v>0.17946710526865378</v>
      </c>
      <c r="M425" s="47">
        <f t="shared" si="127"/>
        <v>0.40040565533888622</v>
      </c>
      <c r="N425" s="47">
        <f t="shared" si="127"/>
        <v>0</v>
      </c>
      <c r="Q425" s="47">
        <f t="shared" si="125"/>
        <v>-5.952264746868208E-4</v>
      </c>
      <c r="R425" s="47">
        <f t="shared" si="125"/>
        <v>4.2774954633046244E-2</v>
      </c>
      <c r="S425" s="47">
        <f t="shared" si="125"/>
        <v>7.0596895228142831E-2</v>
      </c>
      <c r="T425" s="47">
        <f t="shared" si="125"/>
        <v>0.14841146831466576</v>
      </c>
      <c r="U425" s="47">
        <f t="shared" si="125"/>
        <v>0.13459578150020568</v>
      </c>
      <c r="V425" s="47">
        <f t="shared" si="125"/>
        <v>0.10892914093050936</v>
      </c>
      <c r="W425" s="47">
        <f t="shared" si="125"/>
        <v>13.619493313967206</v>
      </c>
      <c r="X425" s="47">
        <f t="shared" si="125"/>
        <v>0.10981715703231333</v>
      </c>
      <c r="Y425" s="47">
        <f t="shared" si="125"/>
        <v>0.32314340626111421</v>
      </c>
      <c r="Z425" s="47">
        <f t="shared" si="125"/>
        <v>0</v>
      </c>
      <c r="AA425" s="91"/>
      <c r="AB425" s="91"/>
      <c r="AC425" s="47">
        <f t="shared" si="126"/>
        <v>2.2214154455413265E-3</v>
      </c>
      <c r="AD425" s="47">
        <f t="shared" si="126"/>
        <v>7.0184031657874707E-2</v>
      </c>
      <c r="AE425" s="47">
        <f t="shared" si="126"/>
        <v>9.7352201758221901E-2</v>
      </c>
      <c r="AF425" s="47">
        <f t="shared" si="126"/>
        <v>0.28237752018004492</v>
      </c>
      <c r="AG425" s="47">
        <f t="shared" si="126"/>
        <v>0.19855179351681804</v>
      </c>
      <c r="AH425" s="47">
        <f t="shared" si="126"/>
        <v>0.15713414838029419</v>
      </c>
      <c r="AI425" s="47">
        <f t="shared" si="126"/>
        <v>20.96074917064249</v>
      </c>
      <c r="AJ425" s="47">
        <f t="shared" si="126"/>
        <v>0.24911705350499458</v>
      </c>
      <c r="AK425" s="47">
        <f t="shared" si="126"/>
        <v>0.47766790441666035</v>
      </c>
      <c r="AL425" s="47">
        <f t="shared" si="126"/>
        <v>0</v>
      </c>
      <c r="AO425" s="47">
        <f t="shared" ref="AO425:AX450" si="128">E425-Q425</f>
        <v>1.4083209601140727E-3</v>
      </c>
      <c r="AP425" s="47">
        <f t="shared" si="128"/>
        <v>1.3704538512414349E-2</v>
      </c>
      <c r="AQ425" s="47">
        <f t="shared" si="128"/>
        <v>1.3377653265039438E-2</v>
      </c>
      <c r="AR425" s="47">
        <f t="shared" si="128"/>
        <v>6.698302593269001E-2</v>
      </c>
      <c r="AS425" s="47">
        <f t="shared" si="128"/>
        <v>3.1978006008306192E-2</v>
      </c>
      <c r="AT425" s="47">
        <f t="shared" si="128"/>
        <v>2.4102503724892463E-2</v>
      </c>
      <c r="AU425" s="47">
        <f t="shared" si="128"/>
        <v>3.6706279283376535</v>
      </c>
      <c r="AV425" s="47">
        <f t="shared" si="128"/>
        <v>6.964994823634045E-2</v>
      </c>
      <c r="AW425" s="47">
        <f t="shared" si="128"/>
        <v>7.7262249077772016E-2</v>
      </c>
      <c r="AX425" s="47">
        <f t="shared" si="128"/>
        <v>0</v>
      </c>
      <c r="BA425" s="47">
        <f t="shared" ref="BA425:BJ450" si="129">E425+AC425</f>
        <v>3.0345099309685786E-3</v>
      </c>
      <c r="BB425" s="47">
        <f t="shared" si="129"/>
        <v>0.12666352480333531</v>
      </c>
      <c r="BC425" s="47">
        <f t="shared" si="129"/>
        <v>0.18132675025140416</v>
      </c>
      <c r="BD425" s="47">
        <f t="shared" si="129"/>
        <v>0.49777201442740071</v>
      </c>
      <c r="BE425" s="47">
        <f t="shared" si="129"/>
        <v>0.36512558102532988</v>
      </c>
      <c r="BF425" s="47">
        <f t="shared" si="129"/>
        <v>0.29016579303569601</v>
      </c>
      <c r="BG425" s="47">
        <f t="shared" si="129"/>
        <v>38.25087041294735</v>
      </c>
      <c r="BH425" s="47">
        <f t="shared" si="129"/>
        <v>0.42858415877364836</v>
      </c>
      <c r="BI425" s="47">
        <f t="shared" si="129"/>
        <v>0.87807355975554657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9"/>
        <v>7.9905642364049673E-4</v>
      </c>
      <c r="F426" s="47">
        <f t="shared" si="127"/>
        <v>5.5504375703796995E-2</v>
      </c>
      <c r="G426" s="47">
        <f t="shared" si="127"/>
        <v>8.2524729411402695E-2</v>
      </c>
      <c r="H426" s="47">
        <f t="shared" si="127"/>
        <v>0.21167571214642639</v>
      </c>
      <c r="I426" s="47">
        <f t="shared" si="127"/>
        <v>0.16369789403855484</v>
      </c>
      <c r="J426" s="47">
        <f t="shared" si="127"/>
        <v>0.13073485568347207</v>
      </c>
      <c r="K426" s="47">
        <f t="shared" si="127"/>
        <v>16.9916076074812</v>
      </c>
      <c r="L426" s="47">
        <f t="shared" si="127"/>
        <v>0.17636860889756154</v>
      </c>
      <c r="M426" s="47">
        <f t="shared" si="127"/>
        <v>0.39349265884197854</v>
      </c>
      <c r="N426" s="47">
        <f t="shared" si="127"/>
        <v>0</v>
      </c>
      <c r="Q426" s="47">
        <f t="shared" si="125"/>
        <v>-5.8494990021912491E-4</v>
      </c>
      <c r="R426" s="47">
        <f t="shared" si="125"/>
        <v>4.2036445804335111E-2</v>
      </c>
      <c r="S426" s="47">
        <f t="shared" si="125"/>
        <v>6.9378041091350831E-2</v>
      </c>
      <c r="T426" s="47">
        <f t="shared" si="125"/>
        <v>0.14584914696160728</v>
      </c>
      <c r="U426" s="47">
        <f t="shared" si="125"/>
        <v>0.13227198773355181</v>
      </c>
      <c r="V426" s="47">
        <f t="shared" si="125"/>
        <v>0.10704848125544451</v>
      </c>
      <c r="W426" s="47">
        <f t="shared" si="125"/>
        <v>13.384353004848881</v>
      </c>
      <c r="X426" s="47">
        <f t="shared" si="125"/>
        <v>0.10792116577509139</v>
      </c>
      <c r="Y426" s="47">
        <f t="shared" si="125"/>
        <v>0.31756434111631437</v>
      </c>
      <c r="Z426" s="47">
        <f t="shared" si="125"/>
        <v>0</v>
      </c>
      <c r="AA426" s="91"/>
      <c r="AB426" s="91"/>
      <c r="AC426" s="47">
        <f t="shared" si="126"/>
        <v>2.1830627475001199E-3</v>
      </c>
      <c r="AD426" s="47">
        <f t="shared" si="126"/>
        <v>6.8972305603258663E-2</v>
      </c>
      <c r="AE426" s="47">
        <f t="shared" si="126"/>
        <v>9.5671417731454766E-2</v>
      </c>
      <c r="AF426" s="47">
        <f t="shared" si="126"/>
        <v>0.27750227733124466</v>
      </c>
      <c r="AG426" s="47">
        <f t="shared" si="126"/>
        <v>0.19512380034355783</v>
      </c>
      <c r="AH426" s="47">
        <f t="shared" si="126"/>
        <v>0.15442123011149961</v>
      </c>
      <c r="AI426" s="47">
        <f t="shared" si="126"/>
        <v>20.598862210113495</v>
      </c>
      <c r="AJ426" s="47">
        <f t="shared" si="126"/>
        <v>0.24481605202003195</v>
      </c>
      <c r="AK426" s="47">
        <f t="shared" si="126"/>
        <v>0.46942097656764487</v>
      </c>
      <c r="AL426" s="47">
        <f t="shared" si="126"/>
        <v>0</v>
      </c>
      <c r="AO426" s="47">
        <f t="shared" si="128"/>
        <v>1.3840063238596215E-3</v>
      </c>
      <c r="AP426" s="47">
        <f t="shared" si="128"/>
        <v>1.3467929899461883E-2</v>
      </c>
      <c r="AQ426" s="47">
        <f t="shared" si="128"/>
        <v>1.3146688320051864E-2</v>
      </c>
      <c r="AR426" s="47">
        <f t="shared" si="128"/>
        <v>6.5826565184819108E-2</v>
      </c>
      <c r="AS426" s="47">
        <f t="shared" si="128"/>
        <v>3.1425906305003026E-2</v>
      </c>
      <c r="AT426" s="47">
        <f t="shared" si="128"/>
        <v>2.3686374428027554E-2</v>
      </c>
      <c r="AU426" s="47">
        <f t="shared" si="128"/>
        <v>3.6072546026323185</v>
      </c>
      <c r="AV426" s="47">
        <f t="shared" si="128"/>
        <v>6.8447443122470142E-2</v>
      </c>
      <c r="AW426" s="47">
        <f t="shared" si="128"/>
        <v>7.5928317725664163E-2</v>
      </c>
      <c r="AX426" s="47">
        <f t="shared" si="128"/>
        <v>0</v>
      </c>
      <c r="BA426" s="47">
        <f t="shared" si="129"/>
        <v>2.9821191711406165E-3</v>
      </c>
      <c r="BB426" s="47">
        <f t="shared" si="129"/>
        <v>0.12447668130705566</v>
      </c>
      <c r="BC426" s="47">
        <f t="shared" si="129"/>
        <v>0.17819614714285748</v>
      </c>
      <c r="BD426" s="47">
        <f t="shared" si="129"/>
        <v>0.48917798947767105</v>
      </c>
      <c r="BE426" s="47">
        <f t="shared" si="129"/>
        <v>0.35882169438211264</v>
      </c>
      <c r="BF426" s="47">
        <f t="shared" si="129"/>
        <v>0.28515608579497165</v>
      </c>
      <c r="BG426" s="47">
        <f t="shared" si="129"/>
        <v>37.590469817594695</v>
      </c>
      <c r="BH426" s="47">
        <f t="shared" si="129"/>
        <v>0.42118466091759349</v>
      </c>
      <c r="BI426" s="47">
        <f t="shared" si="129"/>
        <v>0.8629136354096234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9"/>
        <v>7.8526072873397993E-4</v>
      </c>
      <c r="F427" s="47">
        <f t="shared" si="127"/>
        <v>5.4546093646945938E-2</v>
      </c>
      <c r="G427" s="47">
        <f t="shared" si="127"/>
        <v>8.1099941429578312E-2</v>
      </c>
      <c r="H427" s="47">
        <f t="shared" si="127"/>
        <v>0.20802113475051823</v>
      </c>
      <c r="I427" s="47">
        <f t="shared" si="127"/>
        <v>0.16087165281680696</v>
      </c>
      <c r="J427" s="47">
        <f t="shared" si="127"/>
        <v>0.12847772073117475</v>
      </c>
      <c r="K427" s="47">
        <f t="shared" si="127"/>
        <v>16.698247805108192</v>
      </c>
      <c r="L427" s="47">
        <f t="shared" si="127"/>
        <v>0.17332360800969904</v>
      </c>
      <c r="M427" s="47">
        <f t="shared" si="127"/>
        <v>0.38669901510327276</v>
      </c>
      <c r="N427" s="47">
        <f t="shared" si="127"/>
        <v>0</v>
      </c>
      <c r="Q427" s="47">
        <f t="shared" si="125"/>
        <v>-5.7485075062183543E-4</v>
      </c>
      <c r="R427" s="47">
        <f t="shared" si="125"/>
        <v>4.1310687317057324E-2</v>
      </c>
      <c r="S427" s="47">
        <f t="shared" si="125"/>
        <v>6.8180230448959128E-2</v>
      </c>
      <c r="T427" s="47">
        <f t="shared" si="125"/>
        <v>0.14333106403988946</v>
      </c>
      <c r="U427" s="47">
        <f t="shared" si="125"/>
        <v>0.12998831422381779</v>
      </c>
      <c r="V427" s="47">
        <f t="shared" si="125"/>
        <v>0.10520029113530535</v>
      </c>
      <c r="W427" s="47">
        <f t="shared" si="125"/>
        <v>13.15327238887089</v>
      </c>
      <c r="X427" s="47">
        <f t="shared" si="125"/>
        <v>0.10605790877228104</v>
      </c>
      <c r="Y427" s="47">
        <f t="shared" si="125"/>
        <v>0.3120815984292965</v>
      </c>
      <c r="Z427" s="47">
        <f t="shared" si="125"/>
        <v>0</v>
      </c>
      <c r="AA427" s="91"/>
      <c r="AB427" s="91"/>
      <c r="AC427" s="47">
        <f t="shared" si="126"/>
        <v>2.1453722080897976E-3</v>
      </c>
      <c r="AD427" s="47">
        <f t="shared" si="126"/>
        <v>6.7781499976834358E-2</v>
      </c>
      <c r="AE427" s="47">
        <f t="shared" si="126"/>
        <v>9.4019652410197704E-2</v>
      </c>
      <c r="AF427" s="47">
        <f t="shared" si="126"/>
        <v>0.2727112054611463</v>
      </c>
      <c r="AG427" s="47">
        <f t="shared" si="126"/>
        <v>0.1917549914097961</v>
      </c>
      <c r="AH427" s="47">
        <f t="shared" si="126"/>
        <v>0.15175515032704406</v>
      </c>
      <c r="AI427" s="47">
        <f t="shared" si="126"/>
        <v>20.243223221345467</v>
      </c>
      <c r="AJ427" s="47">
        <f t="shared" si="126"/>
        <v>0.24058930724711736</v>
      </c>
      <c r="AK427" s="47">
        <f t="shared" si="126"/>
        <v>0.46131643177725101</v>
      </c>
      <c r="AL427" s="47">
        <f t="shared" si="126"/>
        <v>0</v>
      </c>
      <c r="AO427" s="47">
        <f t="shared" si="128"/>
        <v>1.3601114793558152E-3</v>
      </c>
      <c r="AP427" s="47">
        <f t="shared" si="128"/>
        <v>1.3235406329888615E-2</v>
      </c>
      <c r="AQ427" s="47">
        <f t="shared" si="128"/>
        <v>1.2919710980619184E-2</v>
      </c>
      <c r="AR427" s="47">
        <f t="shared" si="128"/>
        <v>6.4690070710628766E-2</v>
      </c>
      <c r="AS427" s="47">
        <f t="shared" si="128"/>
        <v>3.0883338592989168E-2</v>
      </c>
      <c r="AT427" s="47">
        <f t="shared" si="128"/>
        <v>2.3277429595869398E-2</v>
      </c>
      <c r="AU427" s="47">
        <f t="shared" si="128"/>
        <v>3.5449754162373015</v>
      </c>
      <c r="AV427" s="47">
        <f t="shared" si="128"/>
        <v>6.7265699237418E-2</v>
      </c>
      <c r="AW427" s="47">
        <f t="shared" si="128"/>
        <v>7.4617416673976256E-2</v>
      </c>
      <c r="AX427" s="47">
        <f t="shared" si="128"/>
        <v>0</v>
      </c>
      <c r="BA427" s="47">
        <f t="shared" si="129"/>
        <v>2.9306329368237773E-3</v>
      </c>
      <c r="BB427" s="47">
        <f t="shared" si="129"/>
        <v>0.12232759362378029</v>
      </c>
      <c r="BC427" s="47">
        <f t="shared" si="129"/>
        <v>0.17511959383977602</v>
      </c>
      <c r="BD427" s="47">
        <f t="shared" si="129"/>
        <v>0.48073234021166455</v>
      </c>
      <c r="BE427" s="47">
        <f t="shared" si="129"/>
        <v>0.35262664422660306</v>
      </c>
      <c r="BF427" s="47">
        <f t="shared" si="129"/>
        <v>0.28023287105821881</v>
      </c>
      <c r="BG427" s="47">
        <f t="shared" si="129"/>
        <v>36.941471026453655</v>
      </c>
      <c r="BH427" s="47">
        <f t="shared" si="129"/>
        <v>0.41391291525681639</v>
      </c>
      <c r="BI427" s="47">
        <f t="shared" si="129"/>
        <v>0.84801544688052377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9"/>
        <v>7.7170321623641928E-4</v>
      </c>
      <c r="F428" s="47">
        <f t="shared" si="127"/>
        <v>5.3604356311495779E-2</v>
      </c>
      <c r="G428" s="47">
        <f t="shared" si="127"/>
        <v>7.9699752385035599E-2</v>
      </c>
      <c r="H428" s="47">
        <f t="shared" si="127"/>
        <v>0.20442965356351964</v>
      </c>
      <c r="I428" s="47">
        <f t="shared" si="127"/>
        <v>0.15809420659574938</v>
      </c>
      <c r="J428" s="47">
        <f t="shared" si="127"/>
        <v>0.12625955517069998</v>
      </c>
      <c r="K428" s="47">
        <f t="shared" si="127"/>
        <v>16.409952854117698</v>
      </c>
      <c r="L428" s="47">
        <f t="shared" si="127"/>
        <v>0.17033117900398237</v>
      </c>
      <c r="M428" s="47">
        <f t="shared" si="127"/>
        <v>0.38002266349390418</v>
      </c>
      <c r="N428" s="47">
        <f t="shared" si="127"/>
        <v>0</v>
      </c>
      <c r="Q428" s="47">
        <f t="shared" si="125"/>
        <v>-5.64925962649371E-4</v>
      </c>
      <c r="R428" s="47">
        <f t="shared" si="125"/>
        <v>4.0597459036194751E-2</v>
      </c>
      <c r="S428" s="47">
        <f t="shared" si="125"/>
        <v>6.7003099984420778E-2</v>
      </c>
      <c r="T428" s="47">
        <f t="shared" si="125"/>
        <v>0.1408564557717002</v>
      </c>
      <c r="U428" s="47">
        <f t="shared" si="125"/>
        <v>0.12774406829359342</v>
      </c>
      <c r="V428" s="47">
        <f t="shared" si="125"/>
        <v>0.10338400998227561</v>
      </c>
      <c r="W428" s="47">
        <f t="shared" si="125"/>
        <v>12.926181375312327</v>
      </c>
      <c r="X428" s="47">
        <f t="shared" si="125"/>
        <v>0.1042268208660215</v>
      </c>
      <c r="Y428" s="47">
        <f t="shared" si="125"/>
        <v>0.30669351519000693</v>
      </c>
      <c r="Z428" s="47">
        <f t="shared" si="125"/>
        <v>0</v>
      </c>
      <c r="AA428" s="91"/>
      <c r="AB428" s="91"/>
      <c r="AC428" s="47">
        <f t="shared" si="126"/>
        <v>2.1083323951222119E-3</v>
      </c>
      <c r="AD428" s="47">
        <f t="shared" si="126"/>
        <v>6.661125358679662E-2</v>
      </c>
      <c r="AE428" s="47">
        <f t="shared" si="126"/>
        <v>9.2396404785650602E-2</v>
      </c>
      <c r="AF428" s="47">
        <f t="shared" si="126"/>
        <v>0.26800285135533841</v>
      </c>
      <c r="AG428" s="47">
        <f t="shared" si="126"/>
        <v>0.18844434489790535</v>
      </c>
      <c r="AH428" s="47">
        <f t="shared" si="126"/>
        <v>0.14913510035912431</v>
      </c>
      <c r="AI428" s="47">
        <f t="shared" si="126"/>
        <v>19.893724332923053</v>
      </c>
      <c r="AJ428" s="47">
        <f t="shared" si="126"/>
        <v>0.23643553714194346</v>
      </c>
      <c r="AK428" s="47">
        <f t="shared" si="126"/>
        <v>0.45335181179780348</v>
      </c>
      <c r="AL428" s="47">
        <f t="shared" si="126"/>
        <v>0</v>
      </c>
      <c r="AO428" s="47">
        <f t="shared" si="128"/>
        <v>1.3366291788857903E-3</v>
      </c>
      <c r="AP428" s="47">
        <f t="shared" si="128"/>
        <v>1.3006897275301028E-2</v>
      </c>
      <c r="AQ428" s="47">
        <f t="shared" si="128"/>
        <v>1.2696652400614822E-2</v>
      </c>
      <c r="AR428" s="47">
        <f t="shared" si="128"/>
        <v>6.3573197791819441E-2</v>
      </c>
      <c r="AS428" s="47">
        <f t="shared" si="128"/>
        <v>3.0350138302155966E-2</v>
      </c>
      <c r="AT428" s="47">
        <f t="shared" si="128"/>
        <v>2.287554518842437E-2</v>
      </c>
      <c r="AU428" s="47">
        <f t="shared" si="128"/>
        <v>3.4837714788053713</v>
      </c>
      <c r="AV428" s="47">
        <f t="shared" si="128"/>
        <v>6.6104358137960867E-2</v>
      </c>
      <c r="AW428" s="47">
        <f t="shared" si="128"/>
        <v>7.3329148303897251E-2</v>
      </c>
      <c r="AX428" s="47">
        <f t="shared" si="128"/>
        <v>0</v>
      </c>
      <c r="BA428" s="47">
        <f t="shared" si="129"/>
        <v>2.8800356113586312E-3</v>
      </c>
      <c r="BB428" s="47">
        <f t="shared" si="129"/>
        <v>0.1202156098982924</v>
      </c>
      <c r="BC428" s="47">
        <f t="shared" si="129"/>
        <v>0.17209615717068621</v>
      </c>
      <c r="BD428" s="47">
        <f t="shared" si="129"/>
        <v>0.47243250491885802</v>
      </c>
      <c r="BE428" s="47">
        <f t="shared" si="129"/>
        <v>0.34653855149365476</v>
      </c>
      <c r="BF428" s="47">
        <f t="shared" si="129"/>
        <v>0.27539465552982428</v>
      </c>
      <c r="BG428" s="47">
        <f t="shared" si="129"/>
        <v>36.303677187040748</v>
      </c>
      <c r="BH428" s="47">
        <f t="shared" si="129"/>
        <v>0.40676671614592586</v>
      </c>
      <c r="BI428" s="47">
        <f t="shared" si="129"/>
        <v>0.83337447529170761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9"/>
        <v>7.5837977389922259E-4</v>
      </c>
      <c r="F429" s="47">
        <f t="shared" si="127"/>
        <v>5.2678878050796192E-2</v>
      </c>
      <c r="G429" s="47">
        <f t="shared" si="127"/>
        <v>7.8323737574096206E-2</v>
      </c>
      <c r="H429" s="47">
        <f t="shared" si="127"/>
        <v>0.20090017922162157</v>
      </c>
      <c r="I429" s="47">
        <f t="shared" si="127"/>
        <v>0.15536471292369239</v>
      </c>
      <c r="J429" s="47">
        <f t="shared" si="127"/>
        <v>0.12407968619070399</v>
      </c>
      <c r="K429" s="47">
        <f t="shared" si="127"/>
        <v>16.12663530922752</v>
      </c>
      <c r="L429" s="47">
        <f t="shared" si="127"/>
        <v>0.16739041422039871</v>
      </c>
      <c r="M429" s="47">
        <f t="shared" si="127"/>
        <v>0.37346157895083054</v>
      </c>
      <c r="N429" s="47">
        <f t="shared" si="127"/>
        <v>0</v>
      </c>
      <c r="Q429" s="47">
        <f t="shared" si="125"/>
        <v>-5.5517252592682872E-4</v>
      </c>
      <c r="R429" s="47">
        <f t="shared" si="125"/>
        <v>3.989654462619216E-2</v>
      </c>
      <c r="S429" s="47">
        <f t="shared" si="125"/>
        <v>6.5846292651921129E-2</v>
      </c>
      <c r="T429" s="47">
        <f t="shared" si="125"/>
        <v>0.13842457156179791</v>
      </c>
      <c r="U429" s="47">
        <f t="shared" si="125"/>
        <v>0.12553856922086803</v>
      </c>
      <c r="V429" s="47">
        <f t="shared" si="125"/>
        <v>0.10159908688411266</v>
      </c>
      <c r="W429" s="47">
        <f t="shared" si="125"/>
        <v>12.703011083196609</v>
      </c>
      <c r="X429" s="47">
        <f t="shared" si="125"/>
        <v>0.10242734665290333</v>
      </c>
      <c r="Y429" s="47">
        <f t="shared" si="125"/>
        <v>0.30139845709143548</v>
      </c>
      <c r="Z429" s="47">
        <f t="shared" si="125"/>
        <v>0</v>
      </c>
      <c r="AA429" s="91"/>
      <c r="AB429" s="91"/>
      <c r="AC429" s="47">
        <f t="shared" si="126"/>
        <v>2.0719320737252762E-3</v>
      </c>
      <c r="AD429" s="47">
        <f t="shared" si="126"/>
        <v>6.5461211475400016E-2</v>
      </c>
      <c r="AE429" s="47">
        <f t="shared" si="126"/>
        <v>9.0801182496271476E-2</v>
      </c>
      <c r="AF429" s="47">
        <f t="shared" si="126"/>
        <v>0.26337578688144453</v>
      </c>
      <c r="AG429" s="47">
        <f t="shared" si="126"/>
        <v>0.18519085662651674</v>
      </c>
      <c r="AH429" s="47">
        <f t="shared" si="126"/>
        <v>0.14656028549729525</v>
      </c>
      <c r="AI429" s="47">
        <f t="shared" si="126"/>
        <v>19.550259535258416</v>
      </c>
      <c r="AJ429" s="47">
        <f t="shared" si="126"/>
        <v>0.23235348178789428</v>
      </c>
      <c r="AK429" s="47">
        <f t="shared" si="126"/>
        <v>0.44552470081022766</v>
      </c>
      <c r="AL429" s="47">
        <f t="shared" si="126"/>
        <v>0</v>
      </c>
      <c r="AO429" s="47">
        <f t="shared" si="128"/>
        <v>1.3135522998260513E-3</v>
      </c>
      <c r="AP429" s="47">
        <f t="shared" si="128"/>
        <v>1.2782333424604032E-2</v>
      </c>
      <c r="AQ429" s="47">
        <f t="shared" si="128"/>
        <v>1.2477444922175077E-2</v>
      </c>
      <c r="AR429" s="47">
        <f t="shared" si="128"/>
        <v>6.2475607659823656E-2</v>
      </c>
      <c r="AS429" s="47">
        <f t="shared" si="128"/>
        <v>2.9826143702824354E-2</v>
      </c>
      <c r="AT429" s="47">
        <f t="shared" si="128"/>
        <v>2.2480599306591326E-2</v>
      </c>
      <c r="AU429" s="47">
        <f t="shared" si="128"/>
        <v>3.4236242260309115</v>
      </c>
      <c r="AV429" s="47">
        <f t="shared" si="128"/>
        <v>6.4963067567495383E-2</v>
      </c>
      <c r="AW429" s="47">
        <f t="shared" si="128"/>
        <v>7.2063121859395063E-2</v>
      </c>
      <c r="AX429" s="47">
        <f t="shared" si="128"/>
        <v>0</v>
      </c>
      <c r="BA429" s="47">
        <f t="shared" si="129"/>
        <v>2.8303118476244987E-3</v>
      </c>
      <c r="BB429" s="47">
        <f t="shared" si="129"/>
        <v>0.1181400895261962</v>
      </c>
      <c r="BC429" s="47">
        <f t="shared" si="129"/>
        <v>0.16912492007036767</v>
      </c>
      <c r="BD429" s="47">
        <f t="shared" si="129"/>
        <v>0.4642759661030661</v>
      </c>
      <c r="BE429" s="47">
        <f t="shared" si="129"/>
        <v>0.34055556955020916</v>
      </c>
      <c r="BF429" s="47">
        <f t="shared" si="129"/>
        <v>0.27063997168799925</v>
      </c>
      <c r="BG429" s="47">
        <f t="shared" si="129"/>
        <v>35.676894844485936</v>
      </c>
      <c r="BH429" s="47">
        <f t="shared" si="129"/>
        <v>0.39974389600829296</v>
      </c>
      <c r="BI429" s="47">
        <f t="shared" si="129"/>
        <v>0.8189862797610582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9"/>
        <v>7.4554378427099254E-4</v>
      </c>
      <c r="F430" s="47">
        <f t="shared" si="127"/>
        <v>5.1787259424405083E-2</v>
      </c>
      <c r="G430" s="47">
        <f t="shared" si="127"/>
        <v>7.6998065769880983E-2</v>
      </c>
      <c r="H430" s="47">
        <f t="shared" si="127"/>
        <v>0.19749983455849904</v>
      </c>
      <c r="I430" s="47">
        <f t="shared" si="127"/>
        <v>0.15273508076271325</v>
      </c>
      <c r="J430" s="47">
        <f t="shared" si="127"/>
        <v>0.12197957010133477</v>
      </c>
      <c r="K430" s="47">
        <f t="shared" si="127"/>
        <v>15.853683246564781</v>
      </c>
      <c r="L430" s="47">
        <f t="shared" si="127"/>
        <v>0.16455724053256285</v>
      </c>
      <c r="M430" s="47">
        <f t="shared" si="127"/>
        <v>0.3671405388612351</v>
      </c>
      <c r="N430" s="47">
        <f t="shared" si="127"/>
        <v>0</v>
      </c>
      <c r="Q430" s="47">
        <f t="shared" si="125"/>
        <v>-5.4577592935353713E-4</v>
      </c>
      <c r="R430" s="47">
        <f t="shared" si="125"/>
        <v>3.9221273936428117E-2</v>
      </c>
      <c r="S430" s="47">
        <f t="shared" si="125"/>
        <v>6.4731808380812675E-2</v>
      </c>
      <c r="T430" s="47">
        <f t="shared" si="125"/>
        <v>0.13608166049532269</v>
      </c>
      <c r="U430" s="47">
        <f t="shared" si="125"/>
        <v>0.12341376074374208</v>
      </c>
      <c r="V430" s="47">
        <f t="shared" si="125"/>
        <v>9.9879467149560752E-2</v>
      </c>
      <c r="W430" s="47">
        <f t="shared" si="125"/>
        <v>12.488005720286086</v>
      </c>
      <c r="X430" s="47">
        <f t="shared" si="125"/>
        <v>0.10069370817185055</v>
      </c>
      <c r="Y430" s="47">
        <f t="shared" si="125"/>
        <v>0.29629712448429196</v>
      </c>
      <c r="Z430" s="47">
        <f t="shared" si="125"/>
        <v>0</v>
      </c>
      <c r="AA430" s="91"/>
      <c r="AB430" s="91"/>
      <c r="AC430" s="47">
        <f t="shared" si="126"/>
        <v>2.0368634978955237E-3</v>
      </c>
      <c r="AD430" s="47">
        <f t="shared" si="126"/>
        <v>6.4353244912381841E-2</v>
      </c>
      <c r="AE430" s="47">
        <f t="shared" si="126"/>
        <v>8.9264323158949443E-2</v>
      </c>
      <c r="AF430" s="47">
        <f t="shared" si="126"/>
        <v>0.25891800862167458</v>
      </c>
      <c r="AG430" s="47">
        <f t="shared" si="126"/>
        <v>0.18205640078168445</v>
      </c>
      <c r="AH430" s="47">
        <f t="shared" si="126"/>
        <v>0.14407967305310876</v>
      </c>
      <c r="AI430" s="47">
        <f t="shared" si="126"/>
        <v>19.219360772843462</v>
      </c>
      <c r="AJ430" s="47">
        <f t="shared" si="126"/>
        <v>0.22842077289327534</v>
      </c>
      <c r="AK430" s="47">
        <f t="shared" si="126"/>
        <v>0.43798395323818018</v>
      </c>
      <c r="AL430" s="47">
        <f t="shared" si="126"/>
        <v>0</v>
      </c>
      <c r="AO430" s="47">
        <f t="shared" si="128"/>
        <v>1.2913197136245297E-3</v>
      </c>
      <c r="AP430" s="47">
        <f t="shared" si="128"/>
        <v>1.2565985487976966E-2</v>
      </c>
      <c r="AQ430" s="47">
        <f t="shared" si="128"/>
        <v>1.2266257389068308E-2</v>
      </c>
      <c r="AR430" s="47">
        <f t="shared" si="128"/>
        <v>6.1418174063176345E-2</v>
      </c>
      <c r="AS430" s="47">
        <f t="shared" si="128"/>
        <v>2.932132001897117E-2</v>
      </c>
      <c r="AT430" s="47">
        <f t="shared" si="128"/>
        <v>2.2100102951774017E-2</v>
      </c>
      <c r="AU430" s="47">
        <f t="shared" si="128"/>
        <v>3.3656775262786951</v>
      </c>
      <c r="AV430" s="47">
        <f t="shared" si="128"/>
        <v>6.3863532360712294E-2</v>
      </c>
      <c r="AW430" s="47">
        <f t="shared" si="128"/>
        <v>7.0843414376943137E-2</v>
      </c>
      <c r="AX430" s="47">
        <f t="shared" si="128"/>
        <v>0</v>
      </c>
      <c r="BA430" s="47">
        <f t="shared" si="129"/>
        <v>2.7824072821665165E-3</v>
      </c>
      <c r="BB430" s="47">
        <f t="shared" si="129"/>
        <v>0.11614050433678692</v>
      </c>
      <c r="BC430" s="47">
        <f t="shared" si="129"/>
        <v>0.16626238892883044</v>
      </c>
      <c r="BD430" s="47">
        <f t="shared" si="129"/>
        <v>0.45641784318017364</v>
      </c>
      <c r="BE430" s="47">
        <f t="shared" si="129"/>
        <v>0.3347914815443977</v>
      </c>
      <c r="BF430" s="47">
        <f t="shared" si="129"/>
        <v>0.26605924315444351</v>
      </c>
      <c r="BG430" s="47">
        <f t="shared" si="129"/>
        <v>35.073044019408243</v>
      </c>
      <c r="BH430" s="47">
        <f t="shared" si="129"/>
        <v>0.39297801342583816</v>
      </c>
      <c r="BI430" s="47">
        <f t="shared" si="129"/>
        <v>0.80512449209941528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9"/>
        <v>7.326764284727959E-4</v>
      </c>
      <c r="F431" s="47">
        <f t="shared" si="127"/>
        <v>5.0893462028617109E-2</v>
      </c>
      <c r="G431" s="47">
        <f t="shared" si="127"/>
        <v>7.5669154538996294E-2</v>
      </c>
      <c r="H431" s="47">
        <f t="shared" si="127"/>
        <v>0.19409118077455781</v>
      </c>
      <c r="I431" s="47">
        <f t="shared" si="127"/>
        <v>0.15009902280273468</v>
      </c>
      <c r="J431" s="47">
        <f t="shared" si="127"/>
        <v>0.11987432214444961</v>
      </c>
      <c r="K431" s="47">
        <f t="shared" si="127"/>
        <v>15.58006419514324</v>
      </c>
      <c r="L431" s="47">
        <f t="shared" si="127"/>
        <v>0.16171714366934195</v>
      </c>
      <c r="M431" s="47">
        <f t="shared" si="127"/>
        <v>0.36080405260632187</v>
      </c>
      <c r="N431" s="47">
        <f t="shared" si="127"/>
        <v>0</v>
      </c>
      <c r="Q431" s="47">
        <f t="shared" si="125"/>
        <v>-5.363563711501914E-4</v>
      </c>
      <c r="R431" s="47">
        <f t="shared" si="125"/>
        <v>3.8544353147541073E-2</v>
      </c>
      <c r="S431" s="47">
        <f t="shared" si="125"/>
        <v>6.3614600743288008E-2</v>
      </c>
      <c r="T431" s="47">
        <f t="shared" si="125"/>
        <v>0.13373302426476935</v>
      </c>
      <c r="U431" s="47">
        <f t="shared" si="125"/>
        <v>0.12128376006050122</v>
      </c>
      <c r="V431" s="47">
        <f t="shared" si="125"/>
        <v>9.8155645332704794E-2</v>
      </c>
      <c r="W431" s="47">
        <f t="shared" si="125"/>
        <v>12.272474967830064</v>
      </c>
      <c r="X431" s="47">
        <f t="shared" si="125"/>
        <v>9.8955833352125655E-2</v>
      </c>
      <c r="Y431" s="47">
        <f t="shared" si="125"/>
        <v>0.29118332620288057</v>
      </c>
      <c r="Z431" s="47">
        <f t="shared" si="125"/>
        <v>0</v>
      </c>
      <c r="AA431" s="91"/>
      <c r="AB431" s="91"/>
      <c r="AC431" s="47">
        <f t="shared" si="126"/>
        <v>2.0017092280957848E-3</v>
      </c>
      <c r="AD431" s="47">
        <f t="shared" si="126"/>
        <v>6.3242570909692944E-2</v>
      </c>
      <c r="AE431" s="47">
        <f t="shared" si="126"/>
        <v>8.772370833470472E-2</v>
      </c>
      <c r="AF431" s="47">
        <f t="shared" si="126"/>
        <v>0.25444933728434554</v>
      </c>
      <c r="AG431" s="47">
        <f t="shared" si="126"/>
        <v>0.17891428554496816</v>
      </c>
      <c r="AH431" s="47">
        <f t="shared" si="126"/>
        <v>0.14159299895619443</v>
      </c>
      <c r="AI431" s="47">
        <f t="shared" si="126"/>
        <v>18.887653422456395</v>
      </c>
      <c r="AJ431" s="47">
        <f t="shared" si="126"/>
        <v>0.2244784539865585</v>
      </c>
      <c r="AK431" s="47">
        <f t="shared" si="126"/>
        <v>0.43042477900976522</v>
      </c>
      <c r="AL431" s="47">
        <f t="shared" si="126"/>
        <v>0</v>
      </c>
      <c r="AO431" s="47">
        <f t="shared" si="128"/>
        <v>1.2690327996229874E-3</v>
      </c>
      <c r="AP431" s="47">
        <f t="shared" si="128"/>
        <v>1.2349108881076036E-2</v>
      </c>
      <c r="AQ431" s="47">
        <f t="shared" si="128"/>
        <v>1.2054553795708287E-2</v>
      </c>
      <c r="AR431" s="47">
        <f t="shared" si="128"/>
        <v>6.0358156509788458E-2</v>
      </c>
      <c r="AS431" s="47">
        <f t="shared" si="128"/>
        <v>2.8815262742233463E-2</v>
      </c>
      <c r="AT431" s="47">
        <f t="shared" si="128"/>
        <v>2.1718676811744816E-2</v>
      </c>
      <c r="AU431" s="47">
        <f t="shared" si="128"/>
        <v>3.3075892273131764</v>
      </c>
      <c r="AV431" s="47">
        <f t="shared" si="128"/>
        <v>6.2761310317216296E-2</v>
      </c>
      <c r="AW431" s="47">
        <f t="shared" si="128"/>
        <v>6.9620726403441302E-2</v>
      </c>
      <c r="AX431" s="47">
        <f t="shared" si="128"/>
        <v>0</v>
      </c>
      <c r="BA431" s="47">
        <f t="shared" si="129"/>
        <v>2.7343856565685805E-3</v>
      </c>
      <c r="BB431" s="47">
        <f t="shared" si="129"/>
        <v>0.11413603293831005</v>
      </c>
      <c r="BC431" s="47">
        <f t="shared" si="129"/>
        <v>0.16339286287370103</v>
      </c>
      <c r="BD431" s="47">
        <f t="shared" si="129"/>
        <v>0.44854051805890338</v>
      </c>
      <c r="BE431" s="47">
        <f t="shared" si="129"/>
        <v>0.32901330834770282</v>
      </c>
      <c r="BF431" s="47">
        <f t="shared" si="129"/>
        <v>0.26146732110064402</v>
      </c>
      <c r="BG431" s="47">
        <f t="shared" si="129"/>
        <v>34.467717617599632</v>
      </c>
      <c r="BH431" s="47">
        <f t="shared" si="129"/>
        <v>0.38619559765590045</v>
      </c>
      <c r="BI431" s="47">
        <f t="shared" si="129"/>
        <v>0.79122883161608715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9"/>
        <v>7.197738036102203E-4</v>
      </c>
      <c r="F432" s="47">
        <f t="shared" si="127"/>
        <v>4.9997214759025362E-2</v>
      </c>
      <c r="G432" s="47">
        <f t="shared" si="127"/>
        <v>7.4336600799387073E-2</v>
      </c>
      <c r="H432" s="47">
        <f t="shared" si="127"/>
        <v>0.19067318396539548</v>
      </c>
      <c r="I432" s="47">
        <f t="shared" si="127"/>
        <v>0.14745573948120116</v>
      </c>
      <c r="J432" s="47">
        <f t="shared" si="127"/>
        <v>0.11776330376146529</v>
      </c>
      <c r="K432" s="47">
        <f t="shared" si="127"/>
        <v>15.305695161511576</v>
      </c>
      <c r="L432" s="47">
        <f t="shared" si="127"/>
        <v>0.15886926217960701</v>
      </c>
      <c r="M432" s="47">
        <f t="shared" si="127"/>
        <v>0.35445019821881285</v>
      </c>
      <c r="N432" s="47">
        <f t="shared" si="127"/>
        <v>0</v>
      </c>
      <c r="Q432" s="47">
        <f t="shared" si="125"/>
        <v>-5.2691099419978457E-4</v>
      </c>
      <c r="R432" s="47">
        <f t="shared" si="125"/>
        <v>3.7865576937598053E-2</v>
      </c>
      <c r="S432" s="47">
        <f t="shared" si="125"/>
        <v>6.2494330870700394E-2</v>
      </c>
      <c r="T432" s="47">
        <f t="shared" si="125"/>
        <v>0.13137795048762774</v>
      </c>
      <c r="U432" s="47">
        <f t="shared" si="125"/>
        <v>0.11914792110462658</v>
      </c>
      <c r="V432" s="47">
        <f t="shared" si="125"/>
        <v>9.6427098568191358E-2</v>
      </c>
      <c r="W432" s="47">
        <f t="shared" si="125"/>
        <v>12.056353451575855</v>
      </c>
      <c r="X432" s="47">
        <f t="shared" si="125"/>
        <v>9.721319506585327E-2</v>
      </c>
      <c r="Y432" s="47">
        <f t="shared" si="125"/>
        <v>0.28605551114260369</v>
      </c>
      <c r="Z432" s="47">
        <f t="shared" si="125"/>
        <v>0</v>
      </c>
      <c r="AA432" s="91"/>
      <c r="AB432" s="91"/>
      <c r="AC432" s="47">
        <f t="shared" si="126"/>
        <v>1.9664586014202265E-3</v>
      </c>
      <c r="AD432" s="47">
        <f t="shared" si="126"/>
        <v>6.2128852580452462E-2</v>
      </c>
      <c r="AE432" s="47">
        <f t="shared" si="126"/>
        <v>8.6178870728073953E-2</v>
      </c>
      <c r="AF432" s="47">
        <f t="shared" si="126"/>
        <v>0.24996841744316253</v>
      </c>
      <c r="AG432" s="47">
        <f t="shared" si="126"/>
        <v>0.17576355785777575</v>
      </c>
      <c r="AH432" s="47">
        <f t="shared" si="126"/>
        <v>0.13909950895473919</v>
      </c>
      <c r="AI432" s="47">
        <f t="shared" si="126"/>
        <v>18.555036871447282</v>
      </c>
      <c r="AJ432" s="47">
        <f t="shared" si="126"/>
        <v>0.22052532929336099</v>
      </c>
      <c r="AK432" s="47">
        <f t="shared" si="126"/>
        <v>0.4228448852950239</v>
      </c>
      <c r="AL432" s="47">
        <f t="shared" si="126"/>
        <v>0</v>
      </c>
      <c r="AO432" s="47">
        <f t="shared" si="128"/>
        <v>1.2466847978100048E-3</v>
      </c>
      <c r="AP432" s="47">
        <f t="shared" si="128"/>
        <v>1.2131637821427309E-2</v>
      </c>
      <c r="AQ432" s="47">
        <f t="shared" si="128"/>
        <v>1.1842269928686679E-2</v>
      </c>
      <c r="AR432" s="47">
        <f t="shared" si="128"/>
        <v>5.9295233477767745E-2</v>
      </c>
      <c r="AS432" s="47">
        <f t="shared" si="128"/>
        <v>2.8307818376574589E-2</v>
      </c>
      <c r="AT432" s="47">
        <f t="shared" si="128"/>
        <v>2.1336205193273935E-2</v>
      </c>
      <c r="AU432" s="47">
        <f t="shared" si="128"/>
        <v>3.2493417099357202</v>
      </c>
      <c r="AV432" s="47">
        <f t="shared" si="128"/>
        <v>6.1656067113753737E-2</v>
      </c>
      <c r="AW432" s="47">
        <f t="shared" si="128"/>
        <v>6.839468707620916E-2</v>
      </c>
      <c r="AX432" s="47">
        <f t="shared" si="128"/>
        <v>0</v>
      </c>
      <c r="BA432" s="47">
        <f t="shared" si="129"/>
        <v>2.6862324050304469E-3</v>
      </c>
      <c r="BB432" s="47">
        <f t="shared" si="129"/>
        <v>0.11212606733947783</v>
      </c>
      <c r="BC432" s="47">
        <f t="shared" si="129"/>
        <v>0.16051547152746104</v>
      </c>
      <c r="BD432" s="47">
        <f t="shared" si="129"/>
        <v>0.44064160140855801</v>
      </c>
      <c r="BE432" s="47">
        <f t="shared" si="129"/>
        <v>0.32321929733897692</v>
      </c>
      <c r="BF432" s="47">
        <f t="shared" si="129"/>
        <v>0.25686281271620448</v>
      </c>
      <c r="BG432" s="47">
        <f t="shared" si="129"/>
        <v>33.860732032958857</v>
      </c>
      <c r="BH432" s="47">
        <f t="shared" si="129"/>
        <v>0.379394591472968</v>
      </c>
      <c r="BI432" s="47">
        <f t="shared" si="129"/>
        <v>0.7772950835138368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9"/>
        <v>7.0734692170561382E-4</v>
      </c>
      <c r="F433" s="47">
        <f t="shared" si="127"/>
        <v>4.9134013736352254E-2</v>
      </c>
      <c r="G433" s="47">
        <f t="shared" si="127"/>
        <v>7.3053180710061227E-2</v>
      </c>
      <c r="H433" s="47">
        <f t="shared" si="127"/>
        <v>0.18738121483894421</v>
      </c>
      <c r="I433" s="47">
        <f t="shared" si="127"/>
        <v>0.14490991876433384</v>
      </c>
      <c r="J433" s="47">
        <f t="shared" si="127"/>
        <v>0.1157301224186604</v>
      </c>
      <c r="K433" s="47">
        <f t="shared" si="127"/>
        <v>15.041442607047939</v>
      </c>
      <c r="L433" s="47">
        <f t="shared" si="127"/>
        <v>0.15612638719655608</v>
      </c>
      <c r="M433" s="47">
        <f t="shared" si="127"/>
        <v>0.34833062185713287</v>
      </c>
      <c r="N433" s="47">
        <f t="shared" si="127"/>
        <v>0</v>
      </c>
      <c r="Q433" s="47">
        <f t="shared" si="125"/>
        <v>-5.178138852659544E-4</v>
      </c>
      <c r="R433" s="47">
        <f t="shared" si="125"/>
        <v>3.7211828425922369E-2</v>
      </c>
      <c r="S433" s="47">
        <f t="shared" si="125"/>
        <v>6.1415367360855649E-2</v>
      </c>
      <c r="T433" s="47">
        <f t="shared" si="125"/>
        <v>0.12910971251148839</v>
      </c>
      <c r="U433" s="47">
        <f t="shared" si="125"/>
        <v>0.11709083436804346</v>
      </c>
      <c r="V433" s="47">
        <f t="shared" si="125"/>
        <v>9.4762286428182352E-2</v>
      </c>
      <c r="W433" s="47">
        <f t="shared" si="125"/>
        <v>11.848200723883556</v>
      </c>
      <c r="X433" s="47">
        <f t="shared" si="125"/>
        <v>9.5534810983807644E-2</v>
      </c>
      <c r="Y433" s="47">
        <f t="shared" si="125"/>
        <v>0.28111676783560768</v>
      </c>
      <c r="Z433" s="47">
        <f t="shared" si="125"/>
        <v>0</v>
      </c>
      <c r="AA433" s="91"/>
      <c r="AB433" s="91"/>
      <c r="AC433" s="47">
        <f t="shared" si="126"/>
        <v>1.9325077286771837E-3</v>
      </c>
      <c r="AD433" s="47">
        <f t="shared" si="126"/>
        <v>6.1056199046781931E-2</v>
      </c>
      <c r="AE433" s="47">
        <f t="shared" si="126"/>
        <v>8.4690994059266972E-2</v>
      </c>
      <c r="AF433" s="47">
        <f t="shared" si="126"/>
        <v>0.2456527171663993</v>
      </c>
      <c r="AG433" s="47">
        <f t="shared" si="126"/>
        <v>0.1727290031606242</v>
      </c>
      <c r="AH433" s="47">
        <f t="shared" si="126"/>
        <v>0.1366979584091384</v>
      </c>
      <c r="AI433" s="47">
        <f t="shared" si="126"/>
        <v>18.234684490212302</v>
      </c>
      <c r="AJ433" s="47">
        <f t="shared" si="126"/>
        <v>0.21671796340930463</v>
      </c>
      <c r="AK433" s="47">
        <f t="shared" si="126"/>
        <v>0.41554447587866</v>
      </c>
      <c r="AL433" s="47">
        <f t="shared" si="126"/>
        <v>0</v>
      </c>
      <c r="AO433" s="47">
        <f t="shared" si="128"/>
        <v>1.2251608069715682E-3</v>
      </c>
      <c r="AP433" s="47">
        <f t="shared" si="128"/>
        <v>1.1922185310429885E-2</v>
      </c>
      <c r="AQ433" s="47">
        <f t="shared" si="128"/>
        <v>1.1637813349205578E-2</v>
      </c>
      <c r="AR433" s="47">
        <f t="shared" si="128"/>
        <v>5.8271502327455815E-2</v>
      </c>
      <c r="AS433" s="47">
        <f t="shared" si="128"/>
        <v>2.7819084396290383E-2</v>
      </c>
      <c r="AT433" s="47">
        <f t="shared" si="128"/>
        <v>2.0967835990478051E-2</v>
      </c>
      <c r="AU433" s="47">
        <f t="shared" si="128"/>
        <v>3.193241883164383</v>
      </c>
      <c r="AV433" s="47">
        <f t="shared" si="128"/>
        <v>6.0591576212748438E-2</v>
      </c>
      <c r="AW433" s="47">
        <f t="shared" si="128"/>
        <v>6.7213854021525188E-2</v>
      </c>
      <c r="AX433" s="47">
        <f t="shared" si="128"/>
        <v>0</v>
      </c>
      <c r="BA433" s="47">
        <f t="shared" si="129"/>
        <v>2.6398546503827976E-3</v>
      </c>
      <c r="BB433" s="47">
        <f t="shared" si="129"/>
        <v>0.11019021278313418</v>
      </c>
      <c r="BC433" s="47">
        <f t="shared" si="129"/>
        <v>0.1577441747693282</v>
      </c>
      <c r="BD433" s="47">
        <f t="shared" si="129"/>
        <v>0.43303393200534351</v>
      </c>
      <c r="BE433" s="47">
        <f t="shared" si="129"/>
        <v>0.31763892192495802</v>
      </c>
      <c r="BF433" s="47">
        <f t="shared" si="129"/>
        <v>0.25242808082779877</v>
      </c>
      <c r="BG433" s="47">
        <f t="shared" si="129"/>
        <v>33.276127097260243</v>
      </c>
      <c r="BH433" s="47">
        <f t="shared" si="129"/>
        <v>0.37284435060586074</v>
      </c>
      <c r="BI433" s="47">
        <f t="shared" si="129"/>
        <v>0.76387509773579287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9"/>
        <v>6.9513458971895881E-4</v>
      </c>
      <c r="F434" s="47">
        <f t="shared" si="127"/>
        <v>4.8285715865572898E-2</v>
      </c>
      <c r="G434" s="47">
        <f t="shared" si="127"/>
        <v>7.1791918848114963E-2</v>
      </c>
      <c r="H434" s="47">
        <f t="shared" si="127"/>
        <v>0.18414608150697456</v>
      </c>
      <c r="I434" s="47">
        <f t="shared" si="127"/>
        <v>0.14240805160155318</v>
      </c>
      <c r="J434" s="47">
        <f t="shared" si="127"/>
        <v>0.11373204391932237</v>
      </c>
      <c r="K434" s="47">
        <f t="shared" si="127"/>
        <v>14.781752368723927</v>
      </c>
      <c r="L434" s="47">
        <f t="shared" si="127"/>
        <v>0.1534308679063556</v>
      </c>
      <c r="M434" s="47">
        <f t="shared" si="127"/>
        <v>0.34231669988376817</v>
      </c>
      <c r="N434" s="47">
        <f t="shared" si="127"/>
        <v>0</v>
      </c>
      <c r="Q434" s="47">
        <f t="shared" si="125"/>
        <v>-5.0887383777282428E-4</v>
      </c>
      <c r="R434" s="47">
        <f t="shared" si="125"/>
        <v>3.6569366871877548E-2</v>
      </c>
      <c r="S434" s="47">
        <f t="shared" si="125"/>
        <v>6.0355032138805581E-2</v>
      </c>
      <c r="T434" s="47">
        <f t="shared" si="125"/>
        <v>0.12688063562784274</v>
      </c>
      <c r="U434" s="47">
        <f t="shared" si="125"/>
        <v>0.1150692632011697</v>
      </c>
      <c r="V434" s="47">
        <f t="shared" si="125"/>
        <v>9.3126217243227172E-2</v>
      </c>
      <c r="W434" s="47">
        <f t="shared" si="125"/>
        <v>11.643641749716121</v>
      </c>
      <c r="X434" s="47">
        <f t="shared" si="125"/>
        <v>9.3885404176178716E-2</v>
      </c>
      <c r="Y434" s="47">
        <f t="shared" si="125"/>
        <v>0.27626329185306481</v>
      </c>
      <c r="Z434" s="47">
        <f t="shared" si="125"/>
        <v>0</v>
      </c>
      <c r="AA434" s="91"/>
      <c r="AB434" s="91"/>
      <c r="AC434" s="47">
        <f t="shared" si="126"/>
        <v>1.8991430172107433E-3</v>
      </c>
      <c r="AD434" s="47">
        <f t="shared" si="126"/>
        <v>6.0002064859268039E-2</v>
      </c>
      <c r="AE434" s="47">
        <f t="shared" si="126"/>
        <v>8.3228805557424526E-2</v>
      </c>
      <c r="AF434" s="47">
        <f t="shared" si="126"/>
        <v>0.24141152738610572</v>
      </c>
      <c r="AG434" s="47">
        <f t="shared" si="126"/>
        <v>0.16974684000193663</v>
      </c>
      <c r="AH434" s="47">
        <f t="shared" si="126"/>
        <v>0.13433787059541757</v>
      </c>
      <c r="AI434" s="47">
        <f t="shared" si="126"/>
        <v>17.919862987731712</v>
      </c>
      <c r="AJ434" s="47">
        <f t="shared" si="126"/>
        <v>0.21297633163653265</v>
      </c>
      <c r="AK434" s="47">
        <f t="shared" si="126"/>
        <v>0.40837010791447326</v>
      </c>
      <c r="AL434" s="47">
        <f t="shared" si="126"/>
        <v>0</v>
      </c>
      <c r="AO434" s="47">
        <f t="shared" si="128"/>
        <v>1.2040084274917832E-3</v>
      </c>
      <c r="AP434" s="47">
        <f t="shared" si="128"/>
        <v>1.171634899369535E-2</v>
      </c>
      <c r="AQ434" s="47">
        <f t="shared" si="128"/>
        <v>1.1436886709309382E-2</v>
      </c>
      <c r="AR434" s="47">
        <f t="shared" si="128"/>
        <v>5.7265445879131821E-2</v>
      </c>
      <c r="AS434" s="47">
        <f t="shared" si="128"/>
        <v>2.7338788400383479E-2</v>
      </c>
      <c r="AT434" s="47">
        <f t="shared" si="128"/>
        <v>2.0605826676095201E-2</v>
      </c>
      <c r="AU434" s="47">
        <f t="shared" si="128"/>
        <v>3.1381106190078061</v>
      </c>
      <c r="AV434" s="47">
        <f t="shared" si="128"/>
        <v>5.9545463730176884E-2</v>
      </c>
      <c r="AW434" s="47">
        <f t="shared" si="128"/>
        <v>6.6053408030703364E-2</v>
      </c>
      <c r="AX434" s="47">
        <f t="shared" si="128"/>
        <v>0</v>
      </c>
      <c r="BA434" s="47">
        <f t="shared" si="129"/>
        <v>2.5942776069297021E-3</v>
      </c>
      <c r="BB434" s="47">
        <f t="shared" si="129"/>
        <v>0.10828778072484094</v>
      </c>
      <c r="BC434" s="47">
        <f t="shared" si="129"/>
        <v>0.15502072440553949</v>
      </c>
      <c r="BD434" s="47">
        <f t="shared" si="129"/>
        <v>0.42555760889308025</v>
      </c>
      <c r="BE434" s="47">
        <f t="shared" si="129"/>
        <v>0.3121548916034898</v>
      </c>
      <c r="BF434" s="47">
        <f t="shared" si="129"/>
        <v>0.24806991451473995</v>
      </c>
      <c r="BG434" s="47">
        <f t="shared" si="129"/>
        <v>32.70161535645564</v>
      </c>
      <c r="BH434" s="47">
        <f t="shared" si="129"/>
        <v>0.36640719954288825</v>
      </c>
      <c r="BI434" s="47">
        <f t="shared" si="129"/>
        <v>0.75068680779824137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9"/>
        <v>6.8313310341591661E-4</v>
      </c>
      <c r="F435" s="47">
        <f t="shared" si="127"/>
        <v>4.745206384168562E-2</v>
      </c>
      <c r="G435" s="47">
        <f t="shared" si="127"/>
        <v>7.0552432648653754E-2</v>
      </c>
      <c r="H435" s="47">
        <f t="shared" si="127"/>
        <v>0.18096680269154639</v>
      </c>
      <c r="I435" s="47">
        <f t="shared" si="127"/>
        <v>0.13994937912860092</v>
      </c>
      <c r="J435" s="47">
        <f t="shared" si="127"/>
        <v>0.11176846220794966</v>
      </c>
      <c r="K435" s="47">
        <f t="shared" si="127"/>
        <v>14.526545677513342</v>
      </c>
      <c r="L435" s="47">
        <f t="shared" si="127"/>
        <v>0.15078188670634582</v>
      </c>
      <c r="M435" s="47">
        <f t="shared" si="127"/>
        <v>0.33640660816092849</v>
      </c>
      <c r="N435" s="47">
        <f t="shared" si="127"/>
        <v>0</v>
      </c>
      <c r="Q435" s="47">
        <f t="shared" ref="Q435:Z450" si="130">((Q346)/($D346-$D345))/$R$192*100</f>
        <v>-5.0008814003265538E-4</v>
      </c>
      <c r="R435" s="47">
        <f t="shared" si="130"/>
        <v>3.5937997404561578E-2</v>
      </c>
      <c r="S435" s="47">
        <f t="shared" si="130"/>
        <v>5.9313003584556254E-2</v>
      </c>
      <c r="T435" s="47">
        <f t="shared" si="130"/>
        <v>0.12469004371495218</v>
      </c>
      <c r="U435" s="47">
        <f t="shared" si="130"/>
        <v>0.11308259442272732</v>
      </c>
      <c r="V435" s="47">
        <f t="shared" si="130"/>
        <v>9.1518394762187066E-2</v>
      </c>
      <c r="W435" s="47">
        <f t="shared" si="130"/>
        <v>11.442614482416353</v>
      </c>
      <c r="X435" s="47">
        <f t="shared" si="130"/>
        <v>9.2264474346271191E-2</v>
      </c>
      <c r="Y435" s="47">
        <f t="shared" si="130"/>
        <v>0.27149361104269337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1.8663543468644904E-3</v>
      </c>
      <c r="AD435" s="47">
        <f t="shared" si="131"/>
        <v>5.896613027880946E-2</v>
      </c>
      <c r="AE435" s="47">
        <f t="shared" si="131"/>
        <v>8.1791861712751449E-2</v>
      </c>
      <c r="AF435" s="47">
        <f t="shared" si="131"/>
        <v>0.23724356166813995</v>
      </c>
      <c r="AG435" s="47">
        <f t="shared" si="131"/>
        <v>0.16681616383447451</v>
      </c>
      <c r="AH435" s="47">
        <f t="shared" si="131"/>
        <v>0.13201852965371219</v>
      </c>
      <c r="AI435" s="47">
        <f t="shared" si="131"/>
        <v>17.610476872610313</v>
      </c>
      <c r="AJ435" s="47">
        <f t="shared" si="131"/>
        <v>0.20929929906642075</v>
      </c>
      <c r="AK435" s="47">
        <f t="shared" si="131"/>
        <v>0.40131960527916516</v>
      </c>
      <c r="AL435" s="47">
        <f t="shared" si="131"/>
        <v>0</v>
      </c>
      <c r="AO435" s="47">
        <f t="shared" si="128"/>
        <v>1.183221243448572E-3</v>
      </c>
      <c r="AP435" s="47">
        <f t="shared" si="128"/>
        <v>1.1514066437124042E-2</v>
      </c>
      <c r="AQ435" s="47">
        <f t="shared" si="128"/>
        <v>1.12394290640975E-2</v>
      </c>
      <c r="AR435" s="47">
        <f t="shared" si="128"/>
        <v>5.6276758976594204E-2</v>
      </c>
      <c r="AS435" s="47">
        <f t="shared" si="128"/>
        <v>2.68667847058736E-2</v>
      </c>
      <c r="AT435" s="47">
        <f t="shared" si="128"/>
        <v>2.025006744576259E-2</v>
      </c>
      <c r="AU435" s="47">
        <f t="shared" si="128"/>
        <v>3.083931195096989</v>
      </c>
      <c r="AV435" s="47">
        <f t="shared" si="128"/>
        <v>5.8517412360074628E-2</v>
      </c>
      <c r="AW435" s="47">
        <f t="shared" si="128"/>
        <v>6.4912997118235116E-2</v>
      </c>
      <c r="AX435" s="47">
        <f t="shared" si="128"/>
        <v>0</v>
      </c>
      <c r="BA435" s="47">
        <f t="shared" si="129"/>
        <v>2.5494874502804072E-3</v>
      </c>
      <c r="BB435" s="47">
        <f t="shared" si="129"/>
        <v>0.10641819412049508</v>
      </c>
      <c r="BC435" s="47">
        <f t="shared" si="129"/>
        <v>0.1523442943614052</v>
      </c>
      <c r="BD435" s="47">
        <f t="shared" si="129"/>
        <v>0.41821036435968634</v>
      </c>
      <c r="BE435" s="47">
        <f t="shared" si="129"/>
        <v>0.30676554296307545</v>
      </c>
      <c r="BF435" s="47">
        <f t="shared" si="129"/>
        <v>0.24378699186166186</v>
      </c>
      <c r="BG435" s="47">
        <f t="shared" si="129"/>
        <v>32.137022550123653</v>
      </c>
      <c r="BH435" s="47">
        <f t="shared" si="129"/>
        <v>0.3600811857727666</v>
      </c>
      <c r="BI435" s="47">
        <f t="shared" si="129"/>
        <v>0.7377262134400937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9"/>
        <v>6.7133882257377207E-4</v>
      </c>
      <c r="F436" s="47">
        <f t="shared" si="127"/>
        <v>4.6632804806089639E-2</v>
      </c>
      <c r="G436" s="47">
        <f t="shared" si="127"/>
        <v>6.9334346157757881E-2</v>
      </c>
      <c r="H436" s="47">
        <f t="shared" si="127"/>
        <v>0.17784241407185222</v>
      </c>
      <c r="I436" s="47">
        <f t="shared" si="127"/>
        <v>0.13753315559489593</v>
      </c>
      <c r="J436" s="47">
        <f t="shared" si="127"/>
        <v>0.1098387817020811</v>
      </c>
      <c r="K436" s="47">
        <f t="shared" si="127"/>
        <v>14.275745125570946</v>
      </c>
      <c r="L436" s="47">
        <f t="shared" si="127"/>
        <v>0.14817864012258264</v>
      </c>
      <c r="M436" s="47">
        <f t="shared" si="127"/>
        <v>0.33059855407313288</v>
      </c>
      <c r="N436" s="47">
        <f t="shared" si="127"/>
        <v>0</v>
      </c>
      <c r="Q436" s="47">
        <f t="shared" si="130"/>
        <v>-4.9145412721746931E-4</v>
      </c>
      <c r="R436" s="47">
        <f t="shared" si="130"/>
        <v>3.5317528520570761E-2</v>
      </c>
      <c r="S436" s="47">
        <f t="shared" si="130"/>
        <v>5.8288965635920252E-2</v>
      </c>
      <c r="T436" s="47">
        <f t="shared" si="130"/>
        <v>0.12253727233490966</v>
      </c>
      <c r="U436" s="47">
        <f t="shared" si="130"/>
        <v>0.11113022544761715</v>
      </c>
      <c r="V436" s="47">
        <f t="shared" si="130"/>
        <v>8.9938331309471764E-2</v>
      </c>
      <c r="W436" s="47">
        <f t="shared" si="130"/>
        <v>11.245057947534391</v>
      </c>
      <c r="X436" s="47">
        <f t="shared" si="130"/>
        <v>9.067152984284807E-2</v>
      </c>
      <c r="Y436" s="47">
        <f t="shared" si="130"/>
        <v>0.26680627869197876</v>
      </c>
      <c r="Z436" s="47">
        <f t="shared" si="130"/>
        <v>0</v>
      </c>
      <c r="AA436" s="91"/>
      <c r="AB436" s="91"/>
      <c r="AC436" s="47">
        <f t="shared" si="131"/>
        <v>1.834131772365015E-3</v>
      </c>
      <c r="AD436" s="47">
        <f t="shared" si="131"/>
        <v>5.7948081091608337E-2</v>
      </c>
      <c r="AE436" s="47">
        <f t="shared" si="131"/>
        <v>8.037972667959567E-2</v>
      </c>
      <c r="AF436" s="47">
        <f t="shared" si="131"/>
        <v>0.23314755580879412</v>
      </c>
      <c r="AG436" s="47">
        <f t="shared" si="131"/>
        <v>0.16393608574217466</v>
      </c>
      <c r="AH436" s="47">
        <f t="shared" si="131"/>
        <v>0.12973923209469038</v>
      </c>
      <c r="AI436" s="47">
        <f t="shared" si="131"/>
        <v>17.306432303607487</v>
      </c>
      <c r="AJ436" s="47">
        <f t="shared" si="131"/>
        <v>0.20568575040231735</v>
      </c>
      <c r="AK436" s="47">
        <f t="shared" si="131"/>
        <v>0.39439082945428861</v>
      </c>
      <c r="AL436" s="47">
        <f t="shared" si="131"/>
        <v>0</v>
      </c>
      <c r="AO436" s="47">
        <f t="shared" si="128"/>
        <v>1.1627929497912415E-3</v>
      </c>
      <c r="AP436" s="47">
        <f t="shared" si="128"/>
        <v>1.1315276285518878E-2</v>
      </c>
      <c r="AQ436" s="47">
        <f t="shared" si="128"/>
        <v>1.1045380521837629E-2</v>
      </c>
      <c r="AR436" s="47">
        <f t="shared" si="128"/>
        <v>5.5305141736942565E-2</v>
      </c>
      <c r="AS436" s="47">
        <f t="shared" si="128"/>
        <v>2.6402930147278778E-2</v>
      </c>
      <c r="AT436" s="47">
        <f t="shared" si="128"/>
        <v>1.9900450392609334E-2</v>
      </c>
      <c r="AU436" s="47">
        <f t="shared" si="128"/>
        <v>3.0306871780365547</v>
      </c>
      <c r="AV436" s="47">
        <f t="shared" si="128"/>
        <v>5.7507110279734569E-2</v>
      </c>
      <c r="AW436" s="47">
        <f t="shared" si="128"/>
        <v>6.3792275381154118E-2</v>
      </c>
      <c r="AX436" s="47">
        <f t="shared" si="128"/>
        <v>0</v>
      </c>
      <c r="BA436" s="47">
        <f t="shared" si="129"/>
        <v>2.5054705949387871E-3</v>
      </c>
      <c r="BB436" s="47">
        <f t="shared" si="129"/>
        <v>0.10458088589769798</v>
      </c>
      <c r="BC436" s="47">
        <f t="shared" si="129"/>
        <v>0.14971407283735355</v>
      </c>
      <c r="BD436" s="47">
        <f t="shared" si="129"/>
        <v>0.41098996988064634</v>
      </c>
      <c r="BE436" s="47">
        <f t="shared" si="129"/>
        <v>0.30146924133707059</v>
      </c>
      <c r="BF436" s="47">
        <f t="shared" si="129"/>
        <v>0.23957801379677146</v>
      </c>
      <c r="BG436" s="47">
        <f t="shared" si="129"/>
        <v>31.582177429178433</v>
      </c>
      <c r="BH436" s="47">
        <f t="shared" si="129"/>
        <v>0.35386439052489999</v>
      </c>
      <c r="BI436" s="47">
        <f t="shared" si="129"/>
        <v>0.72498938352742148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9"/>
        <v>6.597481697796125E-4</v>
      </c>
      <c r="F437" s="47">
        <f t="shared" si="127"/>
        <v>4.5827690263103703E-2</v>
      </c>
      <c r="G437" s="47">
        <f t="shared" si="127"/>
        <v>6.8137289908361057E-2</v>
      </c>
      <c r="H437" s="47">
        <f t="shared" si="127"/>
        <v>0.17477196796584668</v>
      </c>
      <c r="I437" s="47">
        <f t="shared" si="127"/>
        <v>0.13515864811732428</v>
      </c>
      <c r="J437" s="47">
        <f t="shared" si="127"/>
        <v>0.10794241709566448</v>
      </c>
      <c r="K437" s="47">
        <f t="shared" si="127"/>
        <v>14.029274640676226</v>
      </c>
      <c r="L437" s="47">
        <f t="shared" si="127"/>
        <v>0.14562033854457004</v>
      </c>
      <c r="M437" s="47">
        <f t="shared" si="127"/>
        <v>0.32489077593537774</v>
      </c>
      <c r="N437" s="47">
        <f t="shared" si="127"/>
        <v>0</v>
      </c>
      <c r="Q437" s="47">
        <f t="shared" si="130"/>
        <v>-4.829691804792544E-4</v>
      </c>
      <c r="R437" s="47">
        <f t="shared" si="130"/>
        <v>3.4707772020774755E-2</v>
      </c>
      <c r="S437" s="47">
        <f t="shared" si="130"/>
        <v>5.7282607684168679E-2</v>
      </c>
      <c r="T437" s="47">
        <f t="shared" si="130"/>
        <v>0.12042166851427519</v>
      </c>
      <c r="U437" s="47">
        <f t="shared" si="130"/>
        <v>0.10921156408797493</v>
      </c>
      <c r="V437" s="47">
        <f t="shared" si="130"/>
        <v>8.838554762403307E-2</v>
      </c>
      <c r="W437" s="47">
        <f t="shared" si="130"/>
        <v>11.050912222696988</v>
      </c>
      <c r="X437" s="47">
        <f t="shared" si="130"/>
        <v>8.9106087497811848E-2</v>
      </c>
      <c r="Y437" s="47">
        <f t="shared" si="130"/>
        <v>0.26219987305054038</v>
      </c>
      <c r="Z437" s="47">
        <f t="shared" si="130"/>
        <v>0</v>
      </c>
      <c r="AA437" s="91"/>
      <c r="AB437" s="91"/>
      <c r="AC437" s="47">
        <f t="shared" si="131"/>
        <v>1.8024655200384811E-3</v>
      </c>
      <c r="AD437" s="47">
        <f t="shared" si="131"/>
        <v>5.6947608505432484E-2</v>
      </c>
      <c r="AE437" s="47">
        <f t="shared" si="131"/>
        <v>7.8991972132553573E-2</v>
      </c>
      <c r="AF437" s="47">
        <f t="shared" si="131"/>
        <v>0.22912226741741748</v>
      </c>
      <c r="AG437" s="47">
        <f t="shared" si="131"/>
        <v>0.16110573214667359</v>
      </c>
      <c r="AH437" s="47">
        <f t="shared" si="131"/>
        <v>0.12749928656729587</v>
      </c>
      <c r="AI437" s="47">
        <f t="shared" si="131"/>
        <v>17.007637058655448</v>
      </c>
      <c r="AJ437" s="47">
        <f t="shared" si="131"/>
        <v>0.20213458959132843</v>
      </c>
      <c r="AK437" s="47">
        <f t="shared" si="131"/>
        <v>0.38758167882021693</v>
      </c>
      <c r="AL437" s="47">
        <f t="shared" si="131"/>
        <v>0</v>
      </c>
      <c r="AO437" s="47">
        <f t="shared" si="128"/>
        <v>1.142717350258867E-3</v>
      </c>
      <c r="AP437" s="47">
        <f t="shared" si="128"/>
        <v>1.1119918242328948E-2</v>
      </c>
      <c r="AQ437" s="47">
        <f t="shared" si="128"/>
        <v>1.0854682224192377E-2</v>
      </c>
      <c r="AR437" s="47">
        <f t="shared" si="128"/>
        <v>5.4350299451571493E-2</v>
      </c>
      <c r="AS437" s="47">
        <f t="shared" si="128"/>
        <v>2.5947084029349352E-2</v>
      </c>
      <c r="AT437" s="47">
        <f t="shared" si="128"/>
        <v>1.9556869471631405E-2</v>
      </c>
      <c r="AU437" s="47">
        <f t="shared" si="128"/>
        <v>2.9783624179792376</v>
      </c>
      <c r="AV437" s="47">
        <f t="shared" si="128"/>
        <v>5.6514251046758196E-2</v>
      </c>
      <c r="AW437" s="47">
        <f t="shared" si="128"/>
        <v>6.2690902884837363E-2</v>
      </c>
      <c r="AX437" s="47">
        <f t="shared" si="128"/>
        <v>0</v>
      </c>
      <c r="BA437" s="47">
        <f t="shared" si="129"/>
        <v>2.4622136898180937E-3</v>
      </c>
      <c r="BB437" s="47">
        <f t="shared" si="129"/>
        <v>0.10277529876853619</v>
      </c>
      <c r="BC437" s="47">
        <f t="shared" si="129"/>
        <v>0.14712926204091464</v>
      </c>
      <c r="BD437" s="47">
        <f t="shared" si="129"/>
        <v>0.40389423538326419</v>
      </c>
      <c r="BE437" s="47">
        <f t="shared" si="129"/>
        <v>0.29626438026399787</v>
      </c>
      <c r="BF437" s="47">
        <f t="shared" si="129"/>
        <v>0.23544170366296036</v>
      </c>
      <c r="BG437" s="47">
        <f t="shared" si="129"/>
        <v>31.036911699331675</v>
      </c>
      <c r="BH437" s="47">
        <f t="shared" si="129"/>
        <v>0.34775492813589848</v>
      </c>
      <c r="BI437" s="47">
        <f t="shared" si="129"/>
        <v>0.71247245475559473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9"/>
        <v>6.3199872899181151E-4</v>
      </c>
      <c r="F438" s="47">
        <f t="shared" si="127"/>
        <v>4.3900147549612752E-2</v>
      </c>
      <c r="G438" s="47">
        <f t="shared" si="127"/>
        <v>6.5271390799637632E-2</v>
      </c>
      <c r="H438" s="47">
        <f t="shared" si="127"/>
        <v>0.16742094435019073</v>
      </c>
      <c r="I438" s="47">
        <f t="shared" si="127"/>
        <v>0.12947378671915805</v>
      </c>
      <c r="J438" s="47">
        <f t="shared" si="127"/>
        <v>0.10340228822696471</v>
      </c>
      <c r="K438" s="47">
        <f t="shared" si="127"/>
        <v>13.439194146679116</v>
      </c>
      <c r="L438" s="47">
        <f t="shared" si="127"/>
        <v>0.13949545158460785</v>
      </c>
      <c r="M438" s="47">
        <f t="shared" si="127"/>
        <v>0.31122565678494013</v>
      </c>
      <c r="N438" s="47">
        <f t="shared" si="127"/>
        <v>0</v>
      </c>
      <c r="Q438" s="47">
        <f t="shared" si="130"/>
        <v>-4.6265517994095999E-4</v>
      </c>
      <c r="R438" s="47">
        <f t="shared" si="130"/>
        <v>3.3247940362751777E-2</v>
      </c>
      <c r="S438" s="47">
        <f t="shared" si="130"/>
        <v>5.4873263630006844E-2</v>
      </c>
      <c r="T438" s="47">
        <f t="shared" si="130"/>
        <v>0.11535665414504799</v>
      </c>
      <c r="U438" s="47">
        <f t="shared" si="130"/>
        <v>0.10461805406427185</v>
      </c>
      <c r="V438" s="47">
        <f t="shared" si="130"/>
        <v>8.4667993513788592E-2</v>
      </c>
      <c r="W438" s="47">
        <f t="shared" si="130"/>
        <v>10.58610360567975</v>
      </c>
      <c r="X438" s="47">
        <f t="shared" si="130"/>
        <v>8.5358227007832577E-2</v>
      </c>
      <c r="Y438" s="47">
        <f t="shared" si="130"/>
        <v>0.25117157439801752</v>
      </c>
      <c r="Z438" s="47">
        <f t="shared" si="130"/>
        <v>0</v>
      </c>
      <c r="AA438" s="91"/>
      <c r="AB438" s="91"/>
      <c r="AC438" s="47">
        <f t="shared" si="131"/>
        <v>1.7266526379245844E-3</v>
      </c>
      <c r="AD438" s="47">
        <f t="shared" si="131"/>
        <v>5.455235473647356E-2</v>
      </c>
      <c r="AE438" s="47">
        <f t="shared" si="131"/>
        <v>7.5669517969268602E-2</v>
      </c>
      <c r="AF438" s="47">
        <f t="shared" si="131"/>
        <v>0.21948523455533284</v>
      </c>
      <c r="AG438" s="47">
        <f t="shared" si="131"/>
        <v>0.15432951937404424</v>
      </c>
      <c r="AH438" s="47">
        <f t="shared" si="131"/>
        <v>0.12213658294014079</v>
      </c>
      <c r="AI438" s="47">
        <f t="shared" si="131"/>
        <v>16.292284687678467</v>
      </c>
      <c r="AJ438" s="47">
        <f t="shared" si="131"/>
        <v>0.1936326761613833</v>
      </c>
      <c r="AK438" s="47">
        <f t="shared" si="131"/>
        <v>0.37127973917186446</v>
      </c>
      <c r="AL438" s="47">
        <f t="shared" si="131"/>
        <v>0</v>
      </c>
      <c r="AO438" s="47">
        <f t="shared" si="128"/>
        <v>1.0946539089327716E-3</v>
      </c>
      <c r="AP438" s="47">
        <f t="shared" si="128"/>
        <v>1.0652207186860975E-2</v>
      </c>
      <c r="AQ438" s="47">
        <f t="shared" si="128"/>
        <v>1.0398127169630789E-2</v>
      </c>
      <c r="AR438" s="47">
        <f t="shared" si="128"/>
        <v>5.2064290205142735E-2</v>
      </c>
      <c r="AS438" s="47">
        <f t="shared" si="128"/>
        <v>2.4855732654886192E-2</v>
      </c>
      <c r="AT438" s="47">
        <f t="shared" si="128"/>
        <v>1.8734294713176114E-2</v>
      </c>
      <c r="AU438" s="47">
        <f t="shared" si="128"/>
        <v>2.8530905409993661</v>
      </c>
      <c r="AV438" s="47">
        <f t="shared" si="128"/>
        <v>5.4137224576775278E-2</v>
      </c>
      <c r="AW438" s="47">
        <f t="shared" si="128"/>
        <v>6.0054082386922614E-2</v>
      </c>
      <c r="AX438" s="47">
        <f t="shared" si="128"/>
        <v>0</v>
      </c>
      <c r="BA438" s="47">
        <f t="shared" si="129"/>
        <v>2.3586513669163959E-3</v>
      </c>
      <c r="BB438" s="47">
        <f t="shared" si="129"/>
        <v>9.8452502286086319E-2</v>
      </c>
      <c r="BC438" s="47">
        <f t="shared" si="129"/>
        <v>0.14094090876890625</v>
      </c>
      <c r="BD438" s="47">
        <f t="shared" si="129"/>
        <v>0.38690617890552359</v>
      </c>
      <c r="BE438" s="47">
        <f t="shared" si="129"/>
        <v>0.28380330609320226</v>
      </c>
      <c r="BF438" s="47">
        <f t="shared" si="129"/>
        <v>0.2255388711671055</v>
      </c>
      <c r="BG438" s="47">
        <f t="shared" si="129"/>
        <v>29.731478834357581</v>
      </c>
      <c r="BH438" s="47">
        <f t="shared" si="129"/>
        <v>0.33312812774599115</v>
      </c>
      <c r="BI438" s="47">
        <f t="shared" si="129"/>
        <v>0.68250539595680459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9"/>
        <v>5.8947030355074143E-4</v>
      </c>
      <c r="F439" s="47">
        <f t="shared" si="127"/>
        <v>4.0946021115064374E-2</v>
      </c>
      <c r="G439" s="47">
        <f t="shared" si="127"/>
        <v>6.0879151781237165E-2</v>
      </c>
      <c r="H439" s="47">
        <f t="shared" si="127"/>
        <v>0.15615486291292432</v>
      </c>
      <c r="I439" s="47">
        <f t="shared" si="127"/>
        <v>0.12076124342996093</v>
      </c>
      <c r="J439" s="47">
        <f t="shared" si="127"/>
        <v>9.644414685172549E-2</v>
      </c>
      <c r="K439" s="47">
        <f t="shared" si="127"/>
        <v>12.534844596535457</v>
      </c>
      <c r="L439" s="47">
        <f t="shared" si="127"/>
        <v>0.13010853094704869</v>
      </c>
      <c r="M439" s="47">
        <f t="shared" si="127"/>
        <v>0.29028267615420239</v>
      </c>
      <c r="N439" s="47">
        <f t="shared" si="127"/>
        <v>0</v>
      </c>
      <c r="Q439" s="47">
        <f t="shared" si="130"/>
        <v>-4.3152221175219173E-4</v>
      </c>
      <c r="R439" s="47">
        <f t="shared" si="130"/>
        <v>3.101062169750372E-2</v>
      </c>
      <c r="S439" s="47">
        <f t="shared" si="130"/>
        <v>5.1180734841666235E-2</v>
      </c>
      <c r="T439" s="47">
        <f t="shared" si="130"/>
        <v>0.10759408020322202</v>
      </c>
      <c r="U439" s="47">
        <f t="shared" si="130"/>
        <v>9.7578101437848355E-2</v>
      </c>
      <c r="V439" s="47">
        <f t="shared" si="130"/>
        <v>7.8970519319275123E-2</v>
      </c>
      <c r="W439" s="47">
        <f t="shared" si="130"/>
        <v>9.8737440751095082</v>
      </c>
      <c r="X439" s="47">
        <f t="shared" si="130"/>
        <v>7.9614305657111681E-2</v>
      </c>
      <c r="Y439" s="47">
        <f t="shared" si="130"/>
        <v>0.23426974994064481</v>
      </c>
      <c r="Z439" s="47">
        <f t="shared" si="130"/>
        <v>0</v>
      </c>
      <c r="AA439" s="91"/>
      <c r="AB439" s="91"/>
      <c r="AC439" s="47">
        <f t="shared" si="131"/>
        <v>1.6104628188536763E-3</v>
      </c>
      <c r="AD439" s="47">
        <f t="shared" si="131"/>
        <v>5.0881420532624899E-2</v>
      </c>
      <c r="AE439" s="47">
        <f t="shared" si="131"/>
        <v>7.0577568720808254E-2</v>
      </c>
      <c r="AF439" s="47">
        <f t="shared" si="131"/>
        <v>0.20471564562262601</v>
      </c>
      <c r="AG439" s="47">
        <f t="shared" si="131"/>
        <v>0.1439443854220735</v>
      </c>
      <c r="AH439" s="47">
        <f t="shared" si="131"/>
        <v>0.11391777438417587</v>
      </c>
      <c r="AI439" s="47">
        <f t="shared" si="131"/>
        <v>15.195945117961394</v>
      </c>
      <c r="AJ439" s="47">
        <f t="shared" si="131"/>
        <v>0.18060275623698585</v>
      </c>
      <c r="AK439" s="47">
        <f t="shared" si="131"/>
        <v>0.34629560236776158</v>
      </c>
      <c r="AL439" s="47">
        <f t="shared" si="131"/>
        <v>0</v>
      </c>
      <c r="AO439" s="47">
        <f t="shared" si="128"/>
        <v>1.0209925153029332E-3</v>
      </c>
      <c r="AP439" s="47">
        <f t="shared" si="128"/>
        <v>9.9353994175606537E-3</v>
      </c>
      <c r="AQ439" s="47">
        <f t="shared" si="128"/>
        <v>9.6984169395709294E-3</v>
      </c>
      <c r="AR439" s="47">
        <f t="shared" si="128"/>
        <v>4.8560782709702308E-2</v>
      </c>
      <c r="AS439" s="47">
        <f t="shared" si="128"/>
        <v>2.3183141992112577E-2</v>
      </c>
      <c r="AT439" s="47">
        <f t="shared" si="128"/>
        <v>1.7473627532450367E-2</v>
      </c>
      <c r="AU439" s="47">
        <f t="shared" si="128"/>
        <v>2.6611005214259489</v>
      </c>
      <c r="AV439" s="47">
        <f t="shared" si="128"/>
        <v>5.0494225289937009E-2</v>
      </c>
      <c r="AW439" s="47">
        <f t="shared" si="128"/>
        <v>5.6012926213557579E-2</v>
      </c>
      <c r="AX439" s="47">
        <f t="shared" si="128"/>
        <v>0</v>
      </c>
      <c r="BA439" s="47">
        <f t="shared" si="129"/>
        <v>2.1999331224044176E-3</v>
      </c>
      <c r="BB439" s="47">
        <f t="shared" si="129"/>
        <v>9.1827441647689273E-2</v>
      </c>
      <c r="BC439" s="47">
        <f t="shared" si="129"/>
        <v>0.13145672050204543</v>
      </c>
      <c r="BD439" s="47">
        <f t="shared" si="129"/>
        <v>0.36087050853555036</v>
      </c>
      <c r="BE439" s="47">
        <f t="shared" si="129"/>
        <v>0.26470562885203441</v>
      </c>
      <c r="BF439" s="47">
        <f t="shared" si="129"/>
        <v>0.21036192123590136</v>
      </c>
      <c r="BG439" s="47">
        <f t="shared" si="129"/>
        <v>27.730789714496851</v>
      </c>
      <c r="BH439" s="47">
        <f t="shared" si="129"/>
        <v>0.31071128718403451</v>
      </c>
      <c r="BI439" s="47">
        <f t="shared" si="129"/>
        <v>0.63657827852196402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9"/>
        <v>5.4980369870107982E-4</v>
      </c>
      <c r="F440" s="47">
        <f t="shared" ref="F440:N450" si="132">((F351)/($D351-$D350))/$R$192*100</f>
        <v>3.8190683602803498E-2</v>
      </c>
      <c r="G440" s="47">
        <f t="shared" si="132"/>
        <v>5.678247508227087E-2</v>
      </c>
      <c r="H440" s="47">
        <f t="shared" si="132"/>
        <v>0.14564689804139641</v>
      </c>
      <c r="I440" s="47">
        <f t="shared" si="132"/>
        <v>0.11263498415034019</v>
      </c>
      <c r="J440" s="47">
        <f t="shared" si="132"/>
        <v>8.9954232363775685E-2</v>
      </c>
      <c r="K440" s="47">
        <f t="shared" si="132"/>
        <v>11.691350489253614</v>
      </c>
      <c r="L440" s="47">
        <f t="shared" si="132"/>
        <v>0.12135327448449422</v>
      </c>
      <c r="M440" s="47">
        <f t="shared" si="132"/>
        <v>0.27074898948610049</v>
      </c>
      <c r="N440" s="47">
        <f t="shared" si="132"/>
        <v>0</v>
      </c>
      <c r="Q440" s="47">
        <f t="shared" si="130"/>
        <v>-4.0248424163848135E-4</v>
      </c>
      <c r="R440" s="47">
        <f t="shared" si="130"/>
        <v>2.8923856563437308E-2</v>
      </c>
      <c r="S440" s="47">
        <f t="shared" si="130"/>
        <v>4.7736683508374719E-2</v>
      </c>
      <c r="T440" s="47">
        <f t="shared" si="130"/>
        <v>0.10035386498308983</v>
      </c>
      <c r="U440" s="47">
        <f t="shared" si="130"/>
        <v>9.101188093717108E-2</v>
      </c>
      <c r="V440" s="47">
        <f t="shared" si="130"/>
        <v>7.3656439261736428E-2</v>
      </c>
      <c r="W440" s="47">
        <f t="shared" si="130"/>
        <v>9.2093206049959822</v>
      </c>
      <c r="X440" s="47">
        <f t="shared" si="130"/>
        <v>7.4256903962983747E-2</v>
      </c>
      <c r="Y440" s="47">
        <f t="shared" si="130"/>
        <v>0.21850528217500997</v>
      </c>
      <c r="Z440" s="47">
        <f t="shared" si="130"/>
        <v>0</v>
      </c>
      <c r="AA440" s="91"/>
      <c r="AB440" s="91"/>
      <c r="AC440" s="47">
        <f t="shared" si="131"/>
        <v>1.5020916390406421E-3</v>
      </c>
      <c r="AD440" s="47">
        <f t="shared" si="131"/>
        <v>4.7457510642169548E-2</v>
      </c>
      <c r="AE440" s="47">
        <f t="shared" si="131"/>
        <v>6.5828266656167145E-2</v>
      </c>
      <c r="AF440" s="47">
        <f t="shared" si="131"/>
        <v>0.19093993109970245</v>
      </c>
      <c r="AG440" s="47">
        <f t="shared" si="131"/>
        <v>0.1342580873635093</v>
      </c>
      <c r="AH440" s="47">
        <f t="shared" si="131"/>
        <v>0.10625202546581489</v>
      </c>
      <c r="AI440" s="47">
        <f t="shared" si="131"/>
        <v>14.173380373511236</v>
      </c>
      <c r="AJ440" s="47">
        <f t="shared" si="131"/>
        <v>0.16844964500600487</v>
      </c>
      <c r="AK440" s="47">
        <f t="shared" si="131"/>
        <v>0.32299269679719261</v>
      </c>
      <c r="AL440" s="47">
        <f t="shared" si="131"/>
        <v>0</v>
      </c>
      <c r="AO440" s="47">
        <f t="shared" si="128"/>
        <v>9.5228794033956122E-4</v>
      </c>
      <c r="AP440" s="47">
        <f t="shared" si="128"/>
        <v>9.2668270393661892E-3</v>
      </c>
      <c r="AQ440" s="47">
        <f t="shared" si="128"/>
        <v>9.0457915738961503E-3</v>
      </c>
      <c r="AR440" s="47">
        <f t="shared" si="128"/>
        <v>4.5293033058306578E-2</v>
      </c>
      <c r="AS440" s="47">
        <f t="shared" si="128"/>
        <v>2.1623103213169112E-2</v>
      </c>
      <c r="AT440" s="47">
        <f t="shared" si="128"/>
        <v>1.6297793102039257E-2</v>
      </c>
      <c r="AU440" s="47">
        <f t="shared" si="128"/>
        <v>2.4820298842576314</v>
      </c>
      <c r="AV440" s="47">
        <f t="shared" si="128"/>
        <v>4.7096370521510472E-2</v>
      </c>
      <c r="AW440" s="47">
        <f t="shared" si="128"/>
        <v>5.2243707311090515E-2</v>
      </c>
      <c r="AX440" s="47">
        <f t="shared" si="128"/>
        <v>0</v>
      </c>
      <c r="BA440" s="47">
        <f t="shared" si="129"/>
        <v>2.0518953377417219E-3</v>
      </c>
      <c r="BB440" s="47">
        <f t="shared" si="129"/>
        <v>8.5648194244973053E-2</v>
      </c>
      <c r="BC440" s="47">
        <f t="shared" si="129"/>
        <v>0.12261074173843801</v>
      </c>
      <c r="BD440" s="47">
        <f t="shared" si="129"/>
        <v>0.33658682914109883</v>
      </c>
      <c r="BE440" s="47">
        <f t="shared" si="129"/>
        <v>0.24689307151384948</v>
      </c>
      <c r="BF440" s="47">
        <f t="shared" si="129"/>
        <v>0.19620625782959056</v>
      </c>
      <c r="BG440" s="47">
        <f t="shared" si="129"/>
        <v>25.864730862764851</v>
      </c>
      <c r="BH440" s="47">
        <f t="shared" si="129"/>
        <v>0.28980291949049908</v>
      </c>
      <c r="BI440" s="47">
        <f t="shared" si="129"/>
        <v>0.59374168628329316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9"/>
        <v>5.1280633707176501E-4</v>
      </c>
      <c r="F441" s="47">
        <f t="shared" si="132"/>
        <v>3.5620758126743979E-2</v>
      </c>
      <c r="G441" s="47">
        <f t="shared" si="132"/>
        <v>5.2961471750009738E-2</v>
      </c>
      <c r="H441" s="47">
        <f t="shared" si="132"/>
        <v>0.13584603462458783</v>
      </c>
      <c r="I441" s="47">
        <f t="shared" si="132"/>
        <v>0.10505555671002408</v>
      </c>
      <c r="J441" s="47">
        <f t="shared" si="132"/>
        <v>8.3901036881983512E-2</v>
      </c>
      <c r="K441" s="47">
        <f t="shared" si="132"/>
        <v>10.904616745905065</v>
      </c>
      <c r="L441" s="47">
        <f t="shared" si="132"/>
        <v>0.11318717630870637</v>
      </c>
      <c r="M441" s="47">
        <f t="shared" si="132"/>
        <v>0.25252976269942362</v>
      </c>
      <c r="N441" s="47">
        <f t="shared" si="132"/>
        <v>0</v>
      </c>
      <c r="Q441" s="47">
        <f t="shared" si="130"/>
        <v>-3.7540029317982375E-4</v>
      </c>
      <c r="R441" s="47">
        <f t="shared" si="130"/>
        <v>2.697751392601952E-2</v>
      </c>
      <c r="S441" s="47">
        <f t="shared" si="130"/>
        <v>4.4524389107816864E-2</v>
      </c>
      <c r="T441" s="47">
        <f t="shared" si="130"/>
        <v>9.3600857969040246E-2</v>
      </c>
      <c r="U441" s="47">
        <f t="shared" si="130"/>
        <v>8.4887514223102575E-2</v>
      </c>
      <c r="V441" s="47">
        <f t="shared" si="130"/>
        <v>6.869995401776266E-2</v>
      </c>
      <c r="W441" s="47">
        <f t="shared" si="130"/>
        <v>8.589607486316913</v>
      </c>
      <c r="X441" s="47">
        <f t="shared" si="130"/>
        <v>6.9260012279856925E-2</v>
      </c>
      <c r="Y441" s="47">
        <f t="shared" si="130"/>
        <v>0.20380163619801284</v>
      </c>
      <c r="Z441" s="47">
        <f t="shared" si="130"/>
        <v>0</v>
      </c>
      <c r="AA441" s="91"/>
      <c r="AB441" s="91"/>
      <c r="AC441" s="47">
        <f t="shared" si="131"/>
        <v>1.4010129673233552E-3</v>
      </c>
      <c r="AD441" s="47">
        <f t="shared" si="131"/>
        <v>4.4264002327468313E-2</v>
      </c>
      <c r="AE441" s="47">
        <f t="shared" si="131"/>
        <v>6.1398554392202723E-2</v>
      </c>
      <c r="AF441" s="47">
        <f t="shared" si="131"/>
        <v>0.17809121128013489</v>
      </c>
      <c r="AG441" s="47">
        <f t="shared" si="131"/>
        <v>0.12522359919694559</v>
      </c>
      <c r="AH441" s="47">
        <f t="shared" si="131"/>
        <v>9.9102119746204309E-2</v>
      </c>
      <c r="AI441" s="47">
        <f t="shared" si="131"/>
        <v>13.219626005493199</v>
      </c>
      <c r="AJ441" s="47">
        <f t="shared" si="131"/>
        <v>0.15711434033755592</v>
      </c>
      <c r="AK441" s="47">
        <f t="shared" si="131"/>
        <v>0.30125788920083574</v>
      </c>
      <c r="AL441" s="47">
        <f t="shared" si="131"/>
        <v>0</v>
      </c>
      <c r="AO441" s="47">
        <f t="shared" si="128"/>
        <v>8.8820663025158877E-4</v>
      </c>
      <c r="AP441" s="47">
        <f t="shared" si="128"/>
        <v>8.6432442007244592E-3</v>
      </c>
      <c r="AQ441" s="47">
        <f t="shared" si="128"/>
        <v>8.4370826421928738E-3</v>
      </c>
      <c r="AR441" s="47">
        <f t="shared" si="128"/>
        <v>4.2245176655547584E-2</v>
      </c>
      <c r="AS441" s="47">
        <f t="shared" si="128"/>
        <v>2.01680424869215E-2</v>
      </c>
      <c r="AT441" s="47">
        <f t="shared" si="128"/>
        <v>1.5201082864220852E-2</v>
      </c>
      <c r="AU441" s="47">
        <f t="shared" si="128"/>
        <v>2.3150092595881517</v>
      </c>
      <c r="AV441" s="47">
        <f t="shared" si="128"/>
        <v>4.3927164028849441E-2</v>
      </c>
      <c r="AW441" s="47">
        <f t="shared" si="128"/>
        <v>4.8728126501410784E-2</v>
      </c>
      <c r="AX441" s="47">
        <f t="shared" si="128"/>
        <v>0</v>
      </c>
      <c r="BA441" s="47">
        <f t="shared" si="129"/>
        <v>1.9138193043951202E-3</v>
      </c>
      <c r="BB441" s="47">
        <f t="shared" si="129"/>
        <v>7.9884760454212292E-2</v>
      </c>
      <c r="BC441" s="47">
        <f t="shared" si="129"/>
        <v>0.11436002614221247</v>
      </c>
      <c r="BD441" s="47">
        <f t="shared" si="129"/>
        <v>0.31393724590472272</v>
      </c>
      <c r="BE441" s="47">
        <f t="shared" si="129"/>
        <v>0.23027915590696968</v>
      </c>
      <c r="BF441" s="47">
        <f t="shared" si="129"/>
        <v>0.18300315662818784</v>
      </c>
      <c r="BG441" s="47">
        <f t="shared" si="129"/>
        <v>24.124242751398263</v>
      </c>
      <c r="BH441" s="47">
        <f t="shared" si="129"/>
        <v>0.27030151664626229</v>
      </c>
      <c r="BI441" s="47">
        <f t="shared" si="129"/>
        <v>0.55378765190025936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9"/>
        <v>4.7845945400358568E-4</v>
      </c>
      <c r="F442" s="47">
        <f t="shared" si="132"/>
        <v>3.3234941248650382E-2</v>
      </c>
      <c r="G442" s="47">
        <f t="shared" si="132"/>
        <v>4.9414203813143924E-2</v>
      </c>
      <c r="H442" s="47">
        <f t="shared" si="132"/>
        <v>0.12674730177122687</v>
      </c>
      <c r="I442" s="47">
        <f t="shared" si="132"/>
        <v>9.8019116905894446E-2</v>
      </c>
      <c r="J442" s="47">
        <f t="shared" si="132"/>
        <v>7.8281490291471661E-2</v>
      </c>
      <c r="K442" s="47">
        <f t="shared" si="132"/>
        <v>10.174244343696435</v>
      </c>
      <c r="L442" s="47">
        <f t="shared" si="132"/>
        <v>0.10560609466355406</v>
      </c>
      <c r="M442" s="47">
        <f t="shared" si="132"/>
        <v>0.2356157552006076</v>
      </c>
      <c r="N442" s="47">
        <f t="shared" si="132"/>
        <v>0</v>
      </c>
      <c r="Q442" s="47">
        <f t="shared" si="130"/>
        <v>-3.5025662969228916E-4</v>
      </c>
      <c r="R442" s="47">
        <f t="shared" si="130"/>
        <v>2.5170606621444807E-2</v>
      </c>
      <c r="S442" s="47">
        <f t="shared" si="130"/>
        <v>4.1542222399228987E-2</v>
      </c>
      <c r="T442" s="47">
        <f t="shared" si="130"/>
        <v>8.7331634109402215E-2</v>
      </c>
      <c r="U442" s="47">
        <f t="shared" si="130"/>
        <v>7.9201895083491E-2</v>
      </c>
      <c r="V442" s="47">
        <f t="shared" si="130"/>
        <v>6.4098549711974651E-2</v>
      </c>
      <c r="W442" s="47">
        <f t="shared" si="130"/>
        <v>8.014290407322239</v>
      </c>
      <c r="X442" s="47">
        <f t="shared" si="130"/>
        <v>6.4621096238645828E-2</v>
      </c>
      <c r="Y442" s="47">
        <f t="shared" si="130"/>
        <v>0.19015135448041937</v>
      </c>
      <c r="Z442" s="47">
        <f t="shared" si="130"/>
        <v>0</v>
      </c>
      <c r="AA442" s="91"/>
      <c r="AB442" s="91"/>
      <c r="AC442" s="47">
        <f t="shared" si="131"/>
        <v>1.3071755376994618E-3</v>
      </c>
      <c r="AD442" s="47">
        <f t="shared" si="131"/>
        <v>4.1299275875855815E-2</v>
      </c>
      <c r="AE442" s="47">
        <f t="shared" si="131"/>
        <v>5.7286185227058986E-2</v>
      </c>
      <c r="AF442" s="47">
        <f t="shared" si="131"/>
        <v>0.16616296943305101</v>
      </c>
      <c r="AG442" s="47">
        <f t="shared" si="131"/>
        <v>0.11683633872829786</v>
      </c>
      <c r="AH442" s="47">
        <f t="shared" si="131"/>
        <v>9.2464430870968672E-2</v>
      </c>
      <c r="AI442" s="47">
        <f t="shared" si="131"/>
        <v>12.33419828007062</v>
      </c>
      <c r="AJ442" s="47">
        <f t="shared" si="131"/>
        <v>0.14659109308846238</v>
      </c>
      <c r="AK442" s="47">
        <f t="shared" si="131"/>
        <v>0.28108015592079716</v>
      </c>
      <c r="AL442" s="47">
        <f t="shared" si="131"/>
        <v>0</v>
      </c>
      <c r="AO442" s="47">
        <f t="shared" si="128"/>
        <v>8.2871608369587484E-4</v>
      </c>
      <c r="AP442" s="47">
        <f t="shared" si="128"/>
        <v>8.0643346272055751E-3</v>
      </c>
      <c r="AQ442" s="47">
        <f t="shared" si="128"/>
        <v>7.8719814139149372E-3</v>
      </c>
      <c r="AR442" s="47">
        <f t="shared" si="128"/>
        <v>3.9415667661824652E-2</v>
      </c>
      <c r="AS442" s="47">
        <f t="shared" si="128"/>
        <v>1.8817221822403446E-2</v>
      </c>
      <c r="AT442" s="47">
        <f t="shared" si="128"/>
        <v>1.4182940579497011E-2</v>
      </c>
      <c r="AU442" s="47">
        <f t="shared" si="128"/>
        <v>2.1599539363741957</v>
      </c>
      <c r="AV442" s="47">
        <f t="shared" si="128"/>
        <v>4.0984998424908228E-2</v>
      </c>
      <c r="AW442" s="47">
        <f t="shared" si="128"/>
        <v>4.5464400720188231E-2</v>
      </c>
      <c r="AX442" s="47">
        <f t="shared" si="128"/>
        <v>0</v>
      </c>
      <c r="BA442" s="47">
        <f t="shared" si="129"/>
        <v>1.7856349917030475E-3</v>
      </c>
      <c r="BB442" s="47">
        <f t="shared" si="129"/>
        <v>7.4534217124506197E-2</v>
      </c>
      <c r="BC442" s="47">
        <f t="shared" si="129"/>
        <v>0.1067003890402029</v>
      </c>
      <c r="BD442" s="47">
        <f t="shared" si="129"/>
        <v>0.29291027120427787</v>
      </c>
      <c r="BE442" s="47">
        <f t="shared" si="129"/>
        <v>0.21485545563419231</v>
      </c>
      <c r="BF442" s="47">
        <f t="shared" si="129"/>
        <v>0.17074592116244033</v>
      </c>
      <c r="BG442" s="47">
        <f t="shared" si="129"/>
        <v>22.508442623767053</v>
      </c>
      <c r="BH442" s="47">
        <f t="shared" si="129"/>
        <v>0.25219718775201644</v>
      </c>
      <c r="BI442" s="47">
        <f t="shared" si="129"/>
        <v>0.51669591112140478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9"/>
        <v>4.4627380961637141E-4</v>
      </c>
      <c r="F443" s="47">
        <f t="shared" si="132"/>
        <v>3.0999249193015919E-2</v>
      </c>
      <c r="G443" s="47">
        <f t="shared" si="132"/>
        <v>4.6090143689973585E-2</v>
      </c>
      <c r="H443" s="47">
        <f t="shared" si="132"/>
        <v>0.11822109636821471</v>
      </c>
      <c r="I443" s="47">
        <f t="shared" si="132"/>
        <v>9.1425437099834528E-2</v>
      </c>
      <c r="J443" s="47">
        <f t="shared" si="132"/>
        <v>7.3015547299772332E-2</v>
      </c>
      <c r="K443" s="47">
        <f t="shared" si="132"/>
        <v>9.4898297969365668</v>
      </c>
      <c r="L443" s="47">
        <f t="shared" si="132"/>
        <v>9.8502043986904333E-2</v>
      </c>
      <c r="M443" s="47">
        <f t="shared" si="132"/>
        <v>0.21976604244970263</v>
      </c>
      <c r="N443" s="47">
        <f t="shared" si="132"/>
        <v>0</v>
      </c>
      <c r="Q443" s="47">
        <f t="shared" si="130"/>
        <v>-3.2669510272650439E-4</v>
      </c>
      <c r="R443" s="47">
        <f t="shared" si="130"/>
        <v>2.3477396910675449E-2</v>
      </c>
      <c r="S443" s="47">
        <f t="shared" si="130"/>
        <v>3.8747705150153737E-2</v>
      </c>
      <c r="T443" s="47">
        <f t="shared" si="130"/>
        <v>8.145689405425334E-2</v>
      </c>
      <c r="U443" s="47">
        <f t="shared" si="130"/>
        <v>7.3874037082943309E-2</v>
      </c>
      <c r="V443" s="47">
        <f t="shared" si="130"/>
        <v>5.9786683555913017E-2</v>
      </c>
      <c r="W443" s="47">
        <f t="shared" si="130"/>
        <v>7.4751745033359382</v>
      </c>
      <c r="X443" s="47">
        <f t="shared" si="130"/>
        <v>6.0274078730588793E-2</v>
      </c>
      <c r="Y443" s="47">
        <f t="shared" si="130"/>
        <v>0.17736000126575802</v>
      </c>
      <c r="Z443" s="47">
        <f t="shared" si="130"/>
        <v>0</v>
      </c>
      <c r="AA443" s="91"/>
      <c r="AB443" s="91"/>
      <c r="AC443" s="47">
        <f t="shared" si="131"/>
        <v>1.2192427219592488E-3</v>
      </c>
      <c r="AD443" s="47">
        <f t="shared" si="131"/>
        <v>3.852110147535627E-2</v>
      </c>
      <c r="AE443" s="47">
        <f t="shared" si="131"/>
        <v>5.3432582229793545E-2</v>
      </c>
      <c r="AF443" s="47">
        <f t="shared" si="131"/>
        <v>0.15498529868217556</v>
      </c>
      <c r="AG443" s="47">
        <f t="shared" si="131"/>
        <v>0.10897683711672573</v>
      </c>
      <c r="AH443" s="47">
        <f t="shared" si="131"/>
        <v>8.6244411043631647E-2</v>
      </c>
      <c r="AI443" s="47">
        <f t="shared" si="131"/>
        <v>11.50448509053718</v>
      </c>
      <c r="AJ443" s="47">
        <f t="shared" si="131"/>
        <v>0.13673000924321999</v>
      </c>
      <c r="AK443" s="47">
        <f t="shared" si="131"/>
        <v>0.26217208363364847</v>
      </c>
      <c r="AL443" s="47">
        <f t="shared" si="131"/>
        <v>0</v>
      </c>
      <c r="AO443" s="47">
        <f t="shared" si="128"/>
        <v>7.729689123428758E-4</v>
      </c>
      <c r="AP443" s="47">
        <f t="shared" si="128"/>
        <v>7.5218522823404695E-3</v>
      </c>
      <c r="AQ443" s="47">
        <f t="shared" si="128"/>
        <v>7.3424385398198483E-3</v>
      </c>
      <c r="AR443" s="47">
        <f t="shared" si="128"/>
        <v>3.6764202313961367E-2</v>
      </c>
      <c r="AS443" s="47">
        <f t="shared" si="128"/>
        <v>1.7551400016891219E-2</v>
      </c>
      <c r="AT443" s="47">
        <f t="shared" si="128"/>
        <v>1.3228863743859315E-2</v>
      </c>
      <c r="AU443" s="47">
        <f t="shared" si="128"/>
        <v>2.0146552936006286</v>
      </c>
      <c r="AV443" s="47">
        <f t="shared" si="128"/>
        <v>3.8227965256315541E-2</v>
      </c>
      <c r="AW443" s="47">
        <f t="shared" si="128"/>
        <v>4.2406041183944615E-2</v>
      </c>
      <c r="AX443" s="47">
        <f t="shared" si="128"/>
        <v>0</v>
      </c>
      <c r="BA443" s="47">
        <f t="shared" si="129"/>
        <v>1.6655165315756202E-3</v>
      </c>
      <c r="BB443" s="47">
        <f t="shared" si="129"/>
        <v>6.9520350668372186E-2</v>
      </c>
      <c r="BC443" s="47">
        <f t="shared" si="129"/>
        <v>9.952272591976713E-2</v>
      </c>
      <c r="BD443" s="47">
        <f t="shared" si="129"/>
        <v>0.27320639505039024</v>
      </c>
      <c r="BE443" s="47">
        <f t="shared" si="129"/>
        <v>0.20040227421656026</v>
      </c>
      <c r="BF443" s="47">
        <f t="shared" si="129"/>
        <v>0.15925995834340398</v>
      </c>
      <c r="BG443" s="47">
        <f t="shared" si="129"/>
        <v>20.994314887473749</v>
      </c>
      <c r="BH443" s="47">
        <f t="shared" si="129"/>
        <v>0.23523205323012431</v>
      </c>
      <c r="BI443" s="47">
        <f t="shared" si="129"/>
        <v>0.48193812608335107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9"/>
        <v>4.1609314587725329E-4</v>
      </c>
      <c r="F444" s="47">
        <f t="shared" si="132"/>
        <v>2.8902827902096355E-2</v>
      </c>
      <c r="G444" s="47">
        <f t="shared" si="132"/>
        <v>4.297315340638401E-2</v>
      </c>
      <c r="H444" s="47">
        <f t="shared" si="132"/>
        <v>0.11022602455473293</v>
      </c>
      <c r="I444" s="47">
        <f t="shared" si="132"/>
        <v>8.5242505646420413E-2</v>
      </c>
      <c r="J444" s="47">
        <f t="shared" si="132"/>
        <v>6.8077642288773749E-2</v>
      </c>
      <c r="K444" s="47">
        <f t="shared" si="132"/>
        <v>8.8480503425495574</v>
      </c>
      <c r="L444" s="47">
        <f t="shared" si="132"/>
        <v>9.1840534834619236E-2</v>
      </c>
      <c r="M444" s="47">
        <f t="shared" si="132"/>
        <v>0.20490367570191415</v>
      </c>
      <c r="N444" s="47">
        <f t="shared" si="132"/>
        <v>0</v>
      </c>
      <c r="Q444" s="47">
        <f t="shared" si="130"/>
        <v>-3.0460132346331808E-4</v>
      </c>
      <c r="R444" s="47">
        <f t="shared" si="130"/>
        <v>2.1889664432625681E-2</v>
      </c>
      <c r="S444" s="47">
        <f t="shared" si="130"/>
        <v>3.612727026331921E-2</v>
      </c>
      <c r="T444" s="47">
        <f t="shared" si="130"/>
        <v>7.5948116537603361E-2</v>
      </c>
      <c r="U444" s="47">
        <f t="shared" si="130"/>
        <v>6.887807401227139E-2</v>
      </c>
      <c r="V444" s="47">
        <f t="shared" si="130"/>
        <v>5.5743421877551949E-2</v>
      </c>
      <c r="W444" s="47">
        <f t="shared" si="130"/>
        <v>6.9696424214278618</v>
      </c>
      <c r="X444" s="47">
        <f t="shared" si="130"/>
        <v>5.6197855427418057E-2</v>
      </c>
      <c r="Y444" s="47">
        <f t="shared" si="130"/>
        <v>0.1653654758339993</v>
      </c>
      <c r="Z444" s="47">
        <f t="shared" si="130"/>
        <v>0</v>
      </c>
      <c r="AA444" s="91"/>
      <c r="AB444" s="91"/>
      <c r="AC444" s="47">
        <f t="shared" si="131"/>
        <v>1.1367876152178259E-3</v>
      </c>
      <c r="AD444" s="47">
        <f t="shared" si="131"/>
        <v>3.5915991371566917E-2</v>
      </c>
      <c r="AE444" s="47">
        <f t="shared" si="131"/>
        <v>4.9819036549448907E-2</v>
      </c>
      <c r="AF444" s="47">
        <f t="shared" si="131"/>
        <v>0.14450393257186203</v>
      </c>
      <c r="AG444" s="47">
        <f t="shared" si="131"/>
        <v>0.10160693728056942</v>
      </c>
      <c r="AH444" s="47">
        <f t="shared" si="131"/>
        <v>8.0411862699995534E-2</v>
      </c>
      <c r="AI444" s="47">
        <f t="shared" si="131"/>
        <v>10.72645826367124</v>
      </c>
      <c r="AJ444" s="47">
        <f t="shared" si="131"/>
        <v>0.12748321424182057</v>
      </c>
      <c r="AK444" s="47">
        <f t="shared" si="131"/>
        <v>0.2444418755698301</v>
      </c>
      <c r="AL444" s="47">
        <f t="shared" si="131"/>
        <v>0</v>
      </c>
      <c r="AO444" s="47">
        <f t="shared" si="128"/>
        <v>7.2069446934057142E-4</v>
      </c>
      <c r="AP444" s="47">
        <f t="shared" si="128"/>
        <v>7.0131634694706735E-3</v>
      </c>
      <c r="AQ444" s="47">
        <f t="shared" si="128"/>
        <v>6.8458831430648001E-3</v>
      </c>
      <c r="AR444" s="47">
        <f t="shared" si="128"/>
        <v>3.4277908017129571E-2</v>
      </c>
      <c r="AS444" s="47">
        <f t="shared" si="128"/>
        <v>1.6364431634149024E-2</v>
      </c>
      <c r="AT444" s="47">
        <f t="shared" si="128"/>
        <v>1.23342204112218E-2</v>
      </c>
      <c r="AU444" s="47">
        <f t="shared" si="128"/>
        <v>1.8784079211216955</v>
      </c>
      <c r="AV444" s="47">
        <f t="shared" si="128"/>
        <v>3.5642679407201179E-2</v>
      </c>
      <c r="AW444" s="47">
        <f t="shared" si="128"/>
        <v>3.9538199867914847E-2</v>
      </c>
      <c r="AX444" s="47">
        <f t="shared" si="128"/>
        <v>0</v>
      </c>
      <c r="BA444" s="47">
        <f t="shared" si="129"/>
        <v>1.5528807610950793E-3</v>
      </c>
      <c r="BB444" s="47">
        <f t="shared" si="129"/>
        <v>6.4818819273663272E-2</v>
      </c>
      <c r="BC444" s="47">
        <f t="shared" si="129"/>
        <v>9.279218995583291E-2</v>
      </c>
      <c r="BD444" s="47">
        <f t="shared" si="129"/>
        <v>0.25472995712659496</v>
      </c>
      <c r="BE444" s="47">
        <f t="shared" si="129"/>
        <v>0.18684944292698985</v>
      </c>
      <c r="BF444" s="47">
        <f t="shared" si="129"/>
        <v>0.14848950498876928</v>
      </c>
      <c r="BG444" s="47">
        <f t="shared" si="129"/>
        <v>19.574508606220796</v>
      </c>
      <c r="BH444" s="47">
        <f t="shared" si="129"/>
        <v>0.21932374907643981</v>
      </c>
      <c r="BI444" s="47">
        <f t="shared" si="129"/>
        <v>0.44934555127174425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9"/>
        <v>3.8809342769689624E-4</v>
      </c>
      <c r="F445" s="47">
        <f t="shared" si="132"/>
        <v>2.6957900320634127E-2</v>
      </c>
      <c r="G445" s="47">
        <f t="shared" si="132"/>
        <v>4.0081406217991368E-2</v>
      </c>
      <c r="H445" s="47">
        <f t="shared" si="132"/>
        <v>0.10280870068325515</v>
      </c>
      <c r="I445" s="47">
        <f t="shared" si="132"/>
        <v>7.9506371420860852E-2</v>
      </c>
      <c r="J445" s="47">
        <f t="shared" si="132"/>
        <v>6.3496565149302867E-2</v>
      </c>
      <c r="K445" s="47">
        <f t="shared" si="132"/>
        <v>8.2526478022969894</v>
      </c>
      <c r="L445" s="47">
        <f t="shared" si="132"/>
        <v>8.5660406374485507E-2</v>
      </c>
      <c r="M445" s="47">
        <f t="shared" si="132"/>
        <v>0.19111530828798581</v>
      </c>
      <c r="N445" s="47">
        <f t="shared" si="132"/>
        <v>0</v>
      </c>
      <c r="Q445" s="47">
        <f t="shared" si="130"/>
        <v>-2.8410410715768678E-4</v>
      </c>
      <c r="R445" s="47">
        <f t="shared" si="130"/>
        <v>2.0416666280051191E-2</v>
      </c>
      <c r="S445" s="47">
        <f t="shared" si="130"/>
        <v>3.3696195884850753E-2</v>
      </c>
      <c r="T445" s="47">
        <f t="shared" si="130"/>
        <v>7.0837419857179978E-2</v>
      </c>
      <c r="U445" s="47">
        <f t="shared" si="130"/>
        <v>6.4243134263183829E-2</v>
      </c>
      <c r="V445" s="47">
        <f t="shared" si="130"/>
        <v>5.1992338452013766E-2</v>
      </c>
      <c r="W445" s="47">
        <f t="shared" si="130"/>
        <v>6.5006416086256982</v>
      </c>
      <c r="X445" s="47">
        <f t="shared" si="130"/>
        <v>5.2416192283242312E-2</v>
      </c>
      <c r="Y445" s="47">
        <f t="shared" si="130"/>
        <v>0.15423771089485147</v>
      </c>
      <c r="Z445" s="47">
        <f t="shared" si="130"/>
        <v>0</v>
      </c>
      <c r="AA445" s="91"/>
      <c r="AB445" s="91"/>
      <c r="AC445" s="47">
        <f t="shared" si="131"/>
        <v>1.0602909625514806E-3</v>
      </c>
      <c r="AD445" s="47">
        <f t="shared" si="131"/>
        <v>3.3499134361216959E-2</v>
      </c>
      <c r="AE445" s="47">
        <f t="shared" si="131"/>
        <v>4.6466616551132066E-2</v>
      </c>
      <c r="AF445" s="47">
        <f t="shared" si="131"/>
        <v>0.13477998150932993</v>
      </c>
      <c r="AG445" s="47">
        <f t="shared" si="131"/>
        <v>9.4769608578537848E-2</v>
      </c>
      <c r="AH445" s="47">
        <f t="shared" si="131"/>
        <v>7.5000791846591919E-2</v>
      </c>
      <c r="AI445" s="47">
        <f t="shared" si="131"/>
        <v>10.004653995968267</v>
      </c>
      <c r="AJ445" s="47">
        <f t="shared" si="131"/>
        <v>0.11890462046572881</v>
      </c>
      <c r="AK445" s="47">
        <f t="shared" si="131"/>
        <v>0.2279929056811211</v>
      </c>
      <c r="AL445" s="47">
        <f t="shared" si="131"/>
        <v>0</v>
      </c>
      <c r="AO445" s="47">
        <f t="shared" si="128"/>
        <v>6.7219753485458296E-4</v>
      </c>
      <c r="AP445" s="47">
        <f t="shared" si="128"/>
        <v>6.5412340405829363E-3</v>
      </c>
      <c r="AQ445" s="47">
        <f t="shared" si="128"/>
        <v>6.3852103331406146E-3</v>
      </c>
      <c r="AR445" s="47">
        <f t="shared" si="128"/>
        <v>3.1971280826075171E-2</v>
      </c>
      <c r="AS445" s="47">
        <f t="shared" si="128"/>
        <v>1.5263237157677023E-2</v>
      </c>
      <c r="AT445" s="47">
        <f t="shared" si="128"/>
        <v>1.1504226697289101E-2</v>
      </c>
      <c r="AU445" s="47">
        <f t="shared" si="128"/>
        <v>1.7520061936712912</v>
      </c>
      <c r="AV445" s="47">
        <f t="shared" si="128"/>
        <v>3.3244214091243195E-2</v>
      </c>
      <c r="AW445" s="47">
        <f t="shared" si="128"/>
        <v>3.6877597393134343E-2</v>
      </c>
      <c r="AX445" s="47">
        <f t="shared" si="128"/>
        <v>0</v>
      </c>
      <c r="BA445" s="47">
        <f t="shared" si="129"/>
        <v>1.4483843902483768E-3</v>
      </c>
      <c r="BB445" s="47">
        <f t="shared" si="129"/>
        <v>6.0457034681851082E-2</v>
      </c>
      <c r="BC445" s="47">
        <f t="shared" si="129"/>
        <v>8.6548022769123434E-2</v>
      </c>
      <c r="BD445" s="47">
        <f t="shared" si="129"/>
        <v>0.23758868219258508</v>
      </c>
      <c r="BE445" s="47">
        <f t="shared" si="129"/>
        <v>0.1742759799993987</v>
      </c>
      <c r="BF445" s="47">
        <f t="shared" si="129"/>
        <v>0.13849735699589477</v>
      </c>
      <c r="BG445" s="47">
        <f t="shared" si="129"/>
        <v>18.257301798265257</v>
      </c>
      <c r="BH445" s="47">
        <f t="shared" si="129"/>
        <v>0.20456502684021433</v>
      </c>
      <c r="BI445" s="47">
        <f t="shared" si="129"/>
        <v>0.41910821396910691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9"/>
        <v>3.61856214890527E-4</v>
      </c>
      <c r="F446" s="47">
        <f t="shared" si="132"/>
        <v>2.5135400589776081E-2</v>
      </c>
      <c r="G446" s="47">
        <f t="shared" si="132"/>
        <v>3.7371686574552053E-2</v>
      </c>
      <c r="H446" s="47">
        <f t="shared" si="132"/>
        <v>9.5858276981981919E-2</v>
      </c>
      <c r="I446" s="47">
        <f t="shared" si="132"/>
        <v>7.4131311093736316E-2</v>
      </c>
      <c r="J446" s="47">
        <f t="shared" si="132"/>
        <v>5.9203854236411835E-2</v>
      </c>
      <c r="K446" s="47">
        <f t="shared" si="132"/>
        <v>7.6947242170153789</v>
      </c>
      <c r="L446" s="47">
        <f t="shared" si="132"/>
        <v>7.9869300030672982E-2</v>
      </c>
      <c r="M446" s="47">
        <f t="shared" si="132"/>
        <v>0.17819488074077419</v>
      </c>
      <c r="N446" s="47">
        <f t="shared" si="132"/>
        <v>0</v>
      </c>
      <c r="Q446" s="47">
        <f t="shared" si="130"/>
        <v>-2.6489713433442769E-4</v>
      </c>
      <c r="R446" s="47">
        <f t="shared" si="130"/>
        <v>1.9036389316420942E-2</v>
      </c>
      <c r="S446" s="47">
        <f t="shared" si="130"/>
        <v>3.1418150962929492E-2</v>
      </c>
      <c r="T446" s="47">
        <f t="shared" si="130"/>
        <v>6.604842749913746E-2</v>
      </c>
      <c r="U446" s="47">
        <f t="shared" si="130"/>
        <v>5.9899951244048198E-2</v>
      </c>
      <c r="V446" s="47">
        <f t="shared" si="130"/>
        <v>4.8477375427873989E-2</v>
      </c>
      <c r="W446" s="47">
        <f t="shared" si="130"/>
        <v>6.0611631091426847</v>
      </c>
      <c r="X446" s="47">
        <f t="shared" si="130"/>
        <v>4.8872574449783206E-2</v>
      </c>
      <c r="Y446" s="47">
        <f t="shared" si="130"/>
        <v>0.14381040820248009</v>
      </c>
      <c r="Z446" s="47">
        <f t="shared" si="130"/>
        <v>0</v>
      </c>
      <c r="AA446" s="91"/>
      <c r="AB446" s="91"/>
      <c r="AC446" s="47">
        <f t="shared" si="131"/>
        <v>9.8860956411548273E-4</v>
      </c>
      <c r="AD446" s="47">
        <f t="shared" si="131"/>
        <v>3.1234411863131136E-2</v>
      </c>
      <c r="AE446" s="47">
        <f t="shared" si="131"/>
        <v>4.3325222186174711E-2</v>
      </c>
      <c r="AF446" s="47">
        <f t="shared" si="131"/>
        <v>0.12566812646482597</v>
      </c>
      <c r="AG446" s="47">
        <f t="shared" si="131"/>
        <v>8.8362670943424426E-2</v>
      </c>
      <c r="AH446" s="47">
        <f t="shared" si="131"/>
        <v>6.9930333044949666E-2</v>
      </c>
      <c r="AI446" s="47">
        <f t="shared" si="131"/>
        <v>9.3282853248880624</v>
      </c>
      <c r="AJ446" s="47">
        <f t="shared" si="131"/>
        <v>0.11086602561156285</v>
      </c>
      <c r="AK446" s="47">
        <f t="shared" si="131"/>
        <v>0.21257935327906921</v>
      </c>
      <c r="AL446" s="47">
        <f t="shared" si="131"/>
        <v>0</v>
      </c>
      <c r="AO446" s="47">
        <f t="shared" si="128"/>
        <v>6.2675334922495469E-4</v>
      </c>
      <c r="AP446" s="47">
        <f t="shared" si="128"/>
        <v>6.0990112733551385E-3</v>
      </c>
      <c r="AQ446" s="47">
        <f t="shared" si="128"/>
        <v>5.953535611622561E-3</v>
      </c>
      <c r="AR446" s="47">
        <f t="shared" si="128"/>
        <v>2.9809849482844458E-2</v>
      </c>
      <c r="AS446" s="47">
        <f t="shared" si="128"/>
        <v>1.4231359849688117E-2</v>
      </c>
      <c r="AT446" s="47">
        <f t="shared" si="128"/>
        <v>1.0726478808537845E-2</v>
      </c>
      <c r="AU446" s="47">
        <f t="shared" si="128"/>
        <v>1.6335611078726942</v>
      </c>
      <c r="AV446" s="47">
        <f t="shared" si="128"/>
        <v>3.0996725580889777E-2</v>
      </c>
      <c r="AW446" s="47">
        <f t="shared" si="128"/>
        <v>3.4384472538294103E-2</v>
      </c>
      <c r="AX446" s="47">
        <f t="shared" si="128"/>
        <v>0</v>
      </c>
      <c r="BA446" s="47">
        <f t="shared" si="129"/>
        <v>1.3504657790060098E-3</v>
      </c>
      <c r="BB446" s="47">
        <f t="shared" si="129"/>
        <v>5.6369812452907217E-2</v>
      </c>
      <c r="BC446" s="47">
        <f t="shared" si="129"/>
        <v>8.0696908760726771E-2</v>
      </c>
      <c r="BD446" s="47">
        <f t="shared" si="129"/>
        <v>0.22152640344680791</v>
      </c>
      <c r="BE446" s="47">
        <f t="shared" si="129"/>
        <v>0.16249398203716076</v>
      </c>
      <c r="BF446" s="47">
        <f t="shared" si="129"/>
        <v>0.1291341872813615</v>
      </c>
      <c r="BG446" s="47">
        <f t="shared" si="129"/>
        <v>17.023009541903441</v>
      </c>
      <c r="BH446" s="47">
        <f t="shared" si="129"/>
        <v>0.19073532564223583</v>
      </c>
      <c r="BI446" s="47">
        <f t="shared" si="129"/>
        <v>0.3907742340198434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9"/>
        <v>2.9778751776565705E-4</v>
      </c>
      <c r="F447" s="47">
        <f t="shared" si="132"/>
        <v>2.0685035220244334E-2</v>
      </c>
      <c r="G447" s="47">
        <f t="shared" si="132"/>
        <v>3.0754817305317827E-2</v>
      </c>
      <c r="H447" s="47">
        <f t="shared" si="132"/>
        <v>7.8886024849381398E-2</v>
      </c>
      <c r="I447" s="47">
        <f t="shared" si="132"/>
        <v>6.1005941616882144E-2</v>
      </c>
      <c r="J447" s="47">
        <f t="shared" si="132"/>
        <v>4.8721475740176365E-2</v>
      </c>
      <c r="K447" s="47">
        <f t="shared" si="132"/>
        <v>6.3323296110017555</v>
      </c>
      <c r="L447" s="47">
        <f t="shared" si="132"/>
        <v>6.57279870376416E-2</v>
      </c>
      <c r="M447" s="47">
        <f t="shared" si="132"/>
        <v>0.14664446548305393</v>
      </c>
      <c r="N447" s="47">
        <f t="shared" si="132"/>
        <v>0</v>
      </c>
      <c r="Q447" s="47">
        <f t="shared" si="130"/>
        <v>-2.1799559286428074E-4</v>
      </c>
      <c r="R447" s="47">
        <f t="shared" si="130"/>
        <v>1.5665888517273796E-2</v>
      </c>
      <c r="S447" s="47">
        <f t="shared" si="130"/>
        <v>2.5855388972296431E-2</v>
      </c>
      <c r="T447" s="47">
        <f t="shared" si="130"/>
        <v>5.4354178449701154E-2</v>
      </c>
      <c r="U447" s="47">
        <f t="shared" si="130"/>
        <v>4.9294324820828031E-2</v>
      </c>
      <c r="V447" s="47">
        <f t="shared" si="130"/>
        <v>3.9894180899526017E-2</v>
      </c>
      <c r="W447" s="47">
        <f t="shared" si="130"/>
        <v>4.9879997710980968</v>
      </c>
      <c r="X447" s="47">
        <f t="shared" si="130"/>
        <v>4.0219407691038683E-2</v>
      </c>
      <c r="Y447" s="47">
        <f t="shared" si="130"/>
        <v>0.11834795901028902</v>
      </c>
      <c r="Z447" s="47">
        <f t="shared" si="130"/>
        <v>0</v>
      </c>
      <c r="AA447" s="91"/>
      <c r="AB447" s="91"/>
      <c r="AC447" s="47">
        <f t="shared" si="131"/>
        <v>8.1357062839559565E-4</v>
      </c>
      <c r="AD447" s="47">
        <f t="shared" si="131"/>
        <v>2.5704181923214789E-2</v>
      </c>
      <c r="AE447" s="47">
        <f t="shared" si="131"/>
        <v>3.5654245638339299E-2</v>
      </c>
      <c r="AF447" s="47">
        <f t="shared" si="131"/>
        <v>0.10341787124906135</v>
      </c>
      <c r="AG447" s="47">
        <f t="shared" si="131"/>
        <v>7.2717558412936228E-2</v>
      </c>
      <c r="AH447" s="47">
        <f t="shared" si="131"/>
        <v>5.7548770580826684E-2</v>
      </c>
      <c r="AI447" s="47">
        <f t="shared" si="131"/>
        <v>7.6766594509054045</v>
      </c>
      <c r="AJ447" s="47">
        <f t="shared" si="131"/>
        <v>9.1236566384244641E-2</v>
      </c>
      <c r="AK447" s="47">
        <f t="shared" si="131"/>
        <v>0.17494097195581956</v>
      </c>
      <c r="AL447" s="47">
        <f t="shared" si="131"/>
        <v>0</v>
      </c>
      <c r="AO447" s="47">
        <f t="shared" si="128"/>
        <v>5.1578311062993785E-4</v>
      </c>
      <c r="AP447" s="47">
        <f t="shared" si="128"/>
        <v>5.0191467029705381E-3</v>
      </c>
      <c r="AQ447" s="47">
        <f t="shared" si="128"/>
        <v>4.899428333021396E-3</v>
      </c>
      <c r="AR447" s="47">
        <f t="shared" si="128"/>
        <v>2.4531846399680243E-2</v>
      </c>
      <c r="AS447" s="47">
        <f t="shared" si="128"/>
        <v>1.1711616796054113E-2</v>
      </c>
      <c r="AT447" s="47">
        <f t="shared" si="128"/>
        <v>8.8272948406503474E-3</v>
      </c>
      <c r="AU447" s="47">
        <f t="shared" si="128"/>
        <v>1.3443298399036587</v>
      </c>
      <c r="AV447" s="47">
        <f t="shared" si="128"/>
        <v>2.5508579346602916E-2</v>
      </c>
      <c r="AW447" s="47">
        <f t="shared" si="128"/>
        <v>2.829650647276491E-2</v>
      </c>
      <c r="AX447" s="47">
        <f t="shared" si="128"/>
        <v>0</v>
      </c>
      <c r="BA447" s="47">
        <f t="shared" si="129"/>
        <v>1.1113581461612526E-3</v>
      </c>
      <c r="BB447" s="47">
        <f t="shared" si="129"/>
        <v>4.6389217143459123E-2</v>
      </c>
      <c r="BC447" s="47">
        <f t="shared" si="129"/>
        <v>6.6409062943657129E-2</v>
      </c>
      <c r="BD447" s="47">
        <f t="shared" si="129"/>
        <v>0.18230389609844275</v>
      </c>
      <c r="BE447" s="47">
        <f t="shared" si="129"/>
        <v>0.13372350002981837</v>
      </c>
      <c r="BF447" s="47">
        <f t="shared" si="129"/>
        <v>0.10627024632100304</v>
      </c>
      <c r="BG447" s="47">
        <f t="shared" si="129"/>
        <v>14.00898906190716</v>
      </c>
      <c r="BH447" s="47">
        <f t="shared" si="129"/>
        <v>0.15696455342188625</v>
      </c>
      <c r="BI447" s="47">
        <f t="shared" si="129"/>
        <v>0.32158543743887347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9"/>
        <v>2.1026177948028977E-4</v>
      </c>
      <c r="F448" s="47">
        <f t="shared" si="132"/>
        <v>1.4605287510552031E-2</v>
      </c>
      <c r="G448" s="47">
        <f t="shared" si="132"/>
        <v>2.1715358194752062E-2</v>
      </c>
      <c r="H448" s="47">
        <f t="shared" si="132"/>
        <v>5.5699836196660711E-2</v>
      </c>
      <c r="I448" s="47">
        <f t="shared" si="132"/>
        <v>4.3075068893017356E-2</v>
      </c>
      <c r="J448" s="47">
        <f t="shared" si="132"/>
        <v>3.440125450824618E-2</v>
      </c>
      <c r="K448" s="47">
        <f t="shared" si="132"/>
        <v>4.4711306311795713</v>
      </c>
      <c r="L448" s="47">
        <f t="shared" si="132"/>
        <v>4.6409210231127339E-2</v>
      </c>
      <c r="M448" s="47">
        <f t="shared" si="132"/>
        <v>0.10354270889106694</v>
      </c>
      <c r="N448" s="47">
        <f t="shared" si="132"/>
        <v>0</v>
      </c>
      <c r="Q448" s="47">
        <f t="shared" si="130"/>
        <v>-1.5392230546941538E-4</v>
      </c>
      <c r="R448" s="47">
        <f t="shared" si="130"/>
        <v>1.106136893009055E-2</v>
      </c>
      <c r="S448" s="47">
        <f t="shared" si="130"/>
        <v>1.8255970348455858E-2</v>
      </c>
      <c r="T448" s="47">
        <f t="shared" si="130"/>
        <v>3.8378392649812423E-2</v>
      </c>
      <c r="U448" s="47">
        <f t="shared" si="130"/>
        <v>3.4805731727356008E-2</v>
      </c>
      <c r="V448" s="47">
        <f t="shared" si="130"/>
        <v>2.8168479087978471E-2</v>
      </c>
      <c r="W448" s="47">
        <f t="shared" si="130"/>
        <v>3.5219263580540763</v>
      </c>
      <c r="X448" s="47">
        <f t="shared" si="130"/>
        <v>2.8398115187003716E-2</v>
      </c>
      <c r="Y448" s="47">
        <f t="shared" si="130"/>
        <v>8.3563114552525311E-2</v>
      </c>
      <c r="Z448" s="47">
        <f t="shared" si="130"/>
        <v>0</v>
      </c>
      <c r="AA448" s="91"/>
      <c r="AB448" s="91"/>
      <c r="AC448" s="47">
        <f t="shared" si="131"/>
        <v>5.7444586442999539E-4</v>
      </c>
      <c r="AD448" s="47">
        <f t="shared" si="131"/>
        <v>1.8149206091013451E-2</v>
      </c>
      <c r="AE448" s="47">
        <f t="shared" si="131"/>
        <v>2.5174746041048326E-2</v>
      </c>
      <c r="AF448" s="47">
        <f t="shared" si="131"/>
        <v>7.3021279743508791E-2</v>
      </c>
      <c r="AG448" s="47">
        <f t="shared" si="131"/>
        <v>5.1344406058678696E-2</v>
      </c>
      <c r="AH448" s="47">
        <f t="shared" si="131"/>
        <v>4.0634029928513893E-2</v>
      </c>
      <c r="AI448" s="47">
        <f t="shared" si="131"/>
        <v>5.4203349043050606</v>
      </c>
      <c r="AJ448" s="47">
        <f t="shared" si="131"/>
        <v>6.4420305275251E-2</v>
      </c>
      <c r="AK448" s="47">
        <f t="shared" si="131"/>
        <v>0.12352230322960908</v>
      </c>
      <c r="AL448" s="47">
        <f t="shared" si="131"/>
        <v>0</v>
      </c>
      <c r="AO448" s="47">
        <f t="shared" si="128"/>
        <v>3.6418408494970518E-4</v>
      </c>
      <c r="AP448" s="47">
        <f t="shared" si="128"/>
        <v>3.543918580461481E-3</v>
      </c>
      <c r="AQ448" s="47">
        <f t="shared" si="128"/>
        <v>3.4593878462962045E-3</v>
      </c>
      <c r="AR448" s="47">
        <f t="shared" si="128"/>
        <v>1.7321443546848288E-2</v>
      </c>
      <c r="AS448" s="47">
        <f t="shared" si="128"/>
        <v>8.2693371656613474E-3</v>
      </c>
      <c r="AT448" s="47">
        <f t="shared" si="128"/>
        <v>6.2327754202677089E-3</v>
      </c>
      <c r="AU448" s="47">
        <f t="shared" si="128"/>
        <v>0.94920427312549505</v>
      </c>
      <c r="AV448" s="47">
        <f t="shared" si="128"/>
        <v>1.8011095044123623E-2</v>
      </c>
      <c r="AW448" s="47">
        <f t="shared" si="128"/>
        <v>1.9979594338541629E-2</v>
      </c>
      <c r="AX448" s="47">
        <f t="shared" si="128"/>
        <v>0</v>
      </c>
      <c r="BA448" s="47">
        <f t="shared" si="129"/>
        <v>7.8470764391028517E-4</v>
      </c>
      <c r="BB448" s="47">
        <f t="shared" si="129"/>
        <v>3.2754493601565481E-2</v>
      </c>
      <c r="BC448" s="47">
        <f t="shared" si="129"/>
        <v>4.6890104235800388E-2</v>
      </c>
      <c r="BD448" s="47">
        <f t="shared" si="129"/>
        <v>0.12872111594016949</v>
      </c>
      <c r="BE448" s="47">
        <f t="shared" si="129"/>
        <v>9.4419474951696059E-2</v>
      </c>
      <c r="BF448" s="47">
        <f t="shared" si="129"/>
        <v>7.503528443676008E-2</v>
      </c>
      <c r="BG448" s="47">
        <f t="shared" si="129"/>
        <v>9.891465535484631</v>
      </c>
      <c r="BH448" s="47">
        <f t="shared" si="129"/>
        <v>0.11082951550637835</v>
      </c>
      <c r="BI448" s="47">
        <f t="shared" si="129"/>
        <v>0.22706501212067604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9"/>
        <v>1.3034825132813974E-4</v>
      </c>
      <c r="F449" s="47">
        <f t="shared" si="132"/>
        <v>9.0543021744170053E-3</v>
      </c>
      <c r="G449" s="47">
        <f t="shared" si="132"/>
        <v>1.3462070827358622E-2</v>
      </c>
      <c r="H449" s="47">
        <f t="shared" si="132"/>
        <v>3.4530175980837949E-2</v>
      </c>
      <c r="I449" s="47">
        <f t="shared" si="132"/>
        <v>2.6703663975079672E-2</v>
      </c>
      <c r="J449" s="47">
        <f t="shared" si="132"/>
        <v>2.1326478733927602E-2</v>
      </c>
      <c r="K449" s="47">
        <f t="shared" si="132"/>
        <v>2.7718021823770007</v>
      </c>
      <c r="L449" s="47">
        <f t="shared" si="132"/>
        <v>2.8770608781585705E-2</v>
      </c>
      <c r="M449" s="47">
        <f t="shared" si="132"/>
        <v>6.4189559676937832E-2</v>
      </c>
      <c r="N449" s="47">
        <f t="shared" si="132"/>
        <v>0</v>
      </c>
      <c r="Q449" s="47">
        <f t="shared" si="130"/>
        <v>-9.542154264995578E-5</v>
      </c>
      <c r="R449" s="47">
        <f t="shared" si="130"/>
        <v>6.8573094972207193E-3</v>
      </c>
      <c r="S449" s="47">
        <f t="shared" si="130"/>
        <v>1.1317481556093564E-2</v>
      </c>
      <c r="T449" s="47">
        <f t="shared" si="130"/>
        <v>2.3792038586626384E-2</v>
      </c>
      <c r="U449" s="47">
        <f t="shared" si="130"/>
        <v>2.1577227578265124E-2</v>
      </c>
      <c r="V449" s="47">
        <f t="shared" si="130"/>
        <v>1.7462574514335163E-2</v>
      </c>
      <c r="W449" s="47">
        <f t="shared" si="130"/>
        <v>2.1833589690601238</v>
      </c>
      <c r="X449" s="47">
        <f t="shared" si="130"/>
        <v>1.7604933548981121E-2</v>
      </c>
      <c r="Y449" s="47">
        <f t="shared" si="130"/>
        <v>5.1803546438052309E-2</v>
      </c>
      <c r="Z449" s="47">
        <f t="shared" si="130"/>
        <v>0</v>
      </c>
      <c r="AA449" s="91"/>
      <c r="AB449" s="91"/>
      <c r="AC449" s="47">
        <f t="shared" si="131"/>
        <v>3.5611804530623565E-4</v>
      </c>
      <c r="AD449" s="47">
        <f t="shared" si="131"/>
        <v>1.1251294851613258E-2</v>
      </c>
      <c r="AE449" s="47">
        <f t="shared" si="131"/>
        <v>1.5606660098623722E-2</v>
      </c>
      <c r="AF449" s="47">
        <f t="shared" si="131"/>
        <v>4.5268313375049378E-2</v>
      </c>
      <c r="AG449" s="47">
        <f t="shared" si="131"/>
        <v>3.1830100371894217E-2</v>
      </c>
      <c r="AH449" s="47">
        <f t="shared" si="131"/>
        <v>2.5190382953520045E-2</v>
      </c>
      <c r="AI449" s="47">
        <f t="shared" si="131"/>
        <v>3.3602453956938749</v>
      </c>
      <c r="AJ449" s="47">
        <f t="shared" si="131"/>
        <v>3.9936284014190318E-2</v>
      </c>
      <c r="AK449" s="47">
        <f t="shared" si="131"/>
        <v>7.6575572915823717E-2</v>
      </c>
      <c r="AL449" s="47">
        <f t="shared" si="131"/>
        <v>0</v>
      </c>
      <c r="AO449" s="47">
        <f t="shared" si="128"/>
        <v>2.2576979397809552E-4</v>
      </c>
      <c r="AP449" s="47">
        <f t="shared" si="128"/>
        <v>2.1969926771962861E-3</v>
      </c>
      <c r="AQ449" s="47">
        <f t="shared" si="128"/>
        <v>2.1445892712650579E-3</v>
      </c>
      <c r="AR449" s="47">
        <f t="shared" si="128"/>
        <v>1.0738137394211564E-2</v>
      </c>
      <c r="AS449" s="47">
        <f t="shared" si="128"/>
        <v>5.1264363968145481E-3</v>
      </c>
      <c r="AT449" s="47">
        <f t="shared" si="128"/>
        <v>3.8639042195924393E-3</v>
      </c>
      <c r="AU449" s="47">
        <f t="shared" si="128"/>
        <v>0.58844321331687688</v>
      </c>
      <c r="AV449" s="47">
        <f t="shared" si="128"/>
        <v>1.1165675232604585E-2</v>
      </c>
      <c r="AW449" s="47">
        <f t="shared" si="128"/>
        <v>1.2386013238885524E-2</v>
      </c>
      <c r="AX449" s="47">
        <f t="shared" si="128"/>
        <v>0</v>
      </c>
      <c r="BA449" s="47">
        <f t="shared" si="129"/>
        <v>4.8646629663437539E-4</v>
      </c>
      <c r="BB449" s="47">
        <f t="shared" si="129"/>
        <v>2.0305597026030263E-2</v>
      </c>
      <c r="BC449" s="47">
        <f t="shared" si="129"/>
        <v>2.9068730925982344E-2</v>
      </c>
      <c r="BD449" s="47">
        <f t="shared" si="129"/>
        <v>7.979848935588732E-2</v>
      </c>
      <c r="BE449" s="47">
        <f t="shared" si="129"/>
        <v>5.8533764346973889E-2</v>
      </c>
      <c r="BF449" s="47">
        <f t="shared" si="129"/>
        <v>4.6516861687447647E-2</v>
      </c>
      <c r="BG449" s="47">
        <f t="shared" si="129"/>
        <v>6.1320475780708756</v>
      </c>
      <c r="BH449" s="47">
        <f t="shared" si="129"/>
        <v>6.870689279577602E-2</v>
      </c>
      <c r="BI449" s="47">
        <f t="shared" si="129"/>
        <v>0.14076513259276155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9"/>
        <v>6.4887122940221524E-5</v>
      </c>
      <c r="F450" s="47">
        <f t="shared" si="132"/>
        <v>4.5072151896408232E-3</v>
      </c>
      <c r="G450" s="47">
        <f t="shared" si="132"/>
        <v>6.7013944253520889E-3</v>
      </c>
      <c r="H450" s="47">
        <f t="shared" si="132"/>
        <v>1.7189058933945366E-2</v>
      </c>
      <c r="I450" s="47">
        <f t="shared" si="132"/>
        <v>1.3293035461928721E-2</v>
      </c>
      <c r="J450" s="47">
        <f t="shared" si="132"/>
        <v>1.0616282408014479E-2</v>
      </c>
      <c r="K450" s="47">
        <f t="shared" si="132"/>
        <v>1.3797980958034042</v>
      </c>
      <c r="L450" s="47">
        <f t="shared" si="132"/>
        <v>1.4321956835279401E-2</v>
      </c>
      <c r="M450" s="47">
        <f t="shared" si="132"/>
        <v>3.1953446308619481E-2</v>
      </c>
      <c r="N450" s="47">
        <f t="shared" si="132"/>
        <v>0</v>
      </c>
      <c r="Q450" s="47">
        <f t="shared" si="130"/>
        <v>-4.7500670749210219E-5</v>
      </c>
      <c r="R450" s="47">
        <f t="shared" si="130"/>
        <v>3.4135562222862956E-3</v>
      </c>
      <c r="S450" s="47">
        <f t="shared" si="130"/>
        <v>5.6338217783624255E-3</v>
      </c>
      <c r="T450" s="47">
        <f t="shared" si="130"/>
        <v>1.1843633627907703E-2</v>
      </c>
      <c r="U450" s="47">
        <f t="shared" si="130"/>
        <v>1.0741104727637996E-2</v>
      </c>
      <c r="V450" s="47">
        <f t="shared" si="130"/>
        <v>8.6928379001570116E-3</v>
      </c>
      <c r="W450" s="47">
        <f t="shared" si="130"/>
        <v>1.0868721321883608</v>
      </c>
      <c r="X450" s="47">
        <f t="shared" si="130"/>
        <v>8.7637039692342981E-3</v>
      </c>
      <c r="Y450" s="47">
        <f t="shared" si="130"/>
        <v>2.5787711397856818E-2</v>
      </c>
      <c r="Z450" s="47">
        <f t="shared" si="130"/>
        <v>0</v>
      </c>
      <c r="AA450" s="91"/>
      <c r="AB450" s="91"/>
      <c r="AC450" s="47">
        <f t="shared" si="131"/>
        <v>1.7727491662965342E-4</v>
      </c>
      <c r="AD450" s="47">
        <f t="shared" si="131"/>
        <v>5.6008741569953339E-3</v>
      </c>
      <c r="AE450" s="47">
        <f t="shared" si="131"/>
        <v>7.7689670723417687E-3</v>
      </c>
      <c r="AF450" s="47">
        <f t="shared" si="131"/>
        <v>2.2534484239982961E-2</v>
      </c>
      <c r="AG450" s="47">
        <f t="shared" si="131"/>
        <v>1.5844966196219445E-2</v>
      </c>
      <c r="AH450" s="47">
        <f t="shared" si="131"/>
        <v>1.2539726915871945E-2</v>
      </c>
      <c r="AI450" s="47">
        <f t="shared" si="131"/>
        <v>1.672724059418446</v>
      </c>
      <c r="AJ450" s="47">
        <f t="shared" si="131"/>
        <v>1.9880209701324522E-2</v>
      </c>
      <c r="AK450" s="47">
        <f t="shared" si="131"/>
        <v>3.8119181219382313E-2</v>
      </c>
      <c r="AL450" s="47">
        <f t="shared" si="131"/>
        <v>0</v>
      </c>
      <c r="AO450" s="47">
        <f t="shared" si="128"/>
        <v>1.1238779368943174E-4</v>
      </c>
      <c r="AP450" s="47">
        <f t="shared" si="128"/>
        <v>1.0936589673545276E-3</v>
      </c>
      <c r="AQ450" s="47">
        <f t="shared" si="128"/>
        <v>1.0675726469896634E-3</v>
      </c>
      <c r="AR450" s="47">
        <f t="shared" si="128"/>
        <v>5.3454253060376631E-3</v>
      </c>
      <c r="AS450" s="47">
        <f t="shared" si="128"/>
        <v>2.5519307342907246E-3</v>
      </c>
      <c r="AT450" s="47">
        <f t="shared" ref="AT450:AX466" si="134">J450-V450</f>
        <v>1.9234445078574677E-3</v>
      </c>
      <c r="AU450" s="47">
        <f t="shared" si="134"/>
        <v>0.29292596361504342</v>
      </c>
      <c r="AV450" s="47">
        <f t="shared" si="134"/>
        <v>5.5582528660451033E-3</v>
      </c>
      <c r="AW450" s="47">
        <f t="shared" si="134"/>
        <v>6.1657349107626623E-3</v>
      </c>
      <c r="AX450" s="47">
        <f t="shared" si="134"/>
        <v>0</v>
      </c>
      <c r="BA450" s="47">
        <f t="shared" si="129"/>
        <v>2.4216203956987494E-4</v>
      </c>
      <c r="BB450" s="47">
        <f t="shared" si="129"/>
        <v>1.0108089346636158E-2</v>
      </c>
      <c r="BC450" s="47">
        <f t="shared" si="129"/>
        <v>1.4470361497693858E-2</v>
      </c>
      <c r="BD450" s="47">
        <f t="shared" si="129"/>
        <v>3.972354317392833E-2</v>
      </c>
      <c r="BE450" s="47">
        <f t="shared" si="129"/>
        <v>2.9138001658148165E-2</v>
      </c>
      <c r="BF450" s="47">
        <f t="shared" ref="BF450:BJ466" si="135">J450+AH450</f>
        <v>2.3156009323886423E-2</v>
      </c>
      <c r="BG450" s="47">
        <f t="shared" si="135"/>
        <v>3.0525221552218502</v>
      </c>
      <c r="BH450" s="47">
        <f t="shared" si="135"/>
        <v>3.420216653660392E-2</v>
      </c>
      <c r="BI450" s="47">
        <f t="shared" si="135"/>
        <v>7.0072627528001794E-2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3.2338242154119315E-5</v>
      </c>
      <c r="F451" s="47">
        <f t="shared" si="136"/>
        <v>2.2462918625257844E-3</v>
      </c>
      <c r="G451" s="47">
        <f t="shared" si="136"/>
        <v>3.3398200733441431E-3</v>
      </c>
      <c r="H451" s="47">
        <f t="shared" si="136"/>
        <v>8.5666296334243903E-3</v>
      </c>
      <c r="I451" s="47">
        <f t="shared" si="136"/>
        <v>6.6249415947625748E-3</v>
      </c>
      <c r="J451" s="47">
        <f t="shared" si="136"/>
        <v>5.2909097480431022E-3</v>
      </c>
      <c r="K451" s="47">
        <f t="shared" si="136"/>
        <v>0.68765947577904574</v>
      </c>
      <c r="L451" s="47">
        <f t="shared" si="136"/>
        <v>7.1377322228755981E-3</v>
      </c>
      <c r="M451" s="47">
        <f t="shared" si="136"/>
        <v>1.5924859009988017E-2</v>
      </c>
      <c r="N451" s="47">
        <f t="shared" si="136"/>
        <v>0</v>
      </c>
      <c r="Q451" s="47">
        <f t="shared" ref="Q451:Z451" si="137">((Q362)/($D362-$D361))/$R$192*100</f>
        <v>-2.3673236284280968E-5</v>
      </c>
      <c r="R451" s="47">
        <f t="shared" si="137"/>
        <v>1.7012375140240438E-3</v>
      </c>
      <c r="S451" s="47">
        <f t="shared" si="137"/>
        <v>2.8077665439054712E-3</v>
      </c>
      <c r="T451" s="47">
        <f t="shared" si="137"/>
        <v>5.9025932248036005E-3</v>
      </c>
      <c r="U451" s="47">
        <f t="shared" si="137"/>
        <v>5.3531183067727422E-3</v>
      </c>
      <c r="V451" s="47">
        <f t="shared" si="137"/>
        <v>4.3323094673308653E-3</v>
      </c>
      <c r="W451" s="47">
        <f t="shared" si="137"/>
        <v>0.5416719467382074</v>
      </c>
      <c r="X451" s="47">
        <f t="shared" si="137"/>
        <v>4.3676274780314345E-3</v>
      </c>
      <c r="Y451" s="47">
        <f t="shared" si="137"/>
        <v>1.2851999256504397E-2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8.8349720592519686E-5</v>
      </c>
      <c r="AD451" s="47">
        <f t="shared" si="138"/>
        <v>2.7913462110275163E-3</v>
      </c>
      <c r="AE451" s="47">
        <f t="shared" si="138"/>
        <v>3.8718736027828233E-3</v>
      </c>
      <c r="AF451" s="47">
        <f t="shared" si="138"/>
        <v>1.1230666042045144E-2</v>
      </c>
      <c r="AG451" s="47">
        <f t="shared" si="138"/>
        <v>7.8967648827524065E-3</v>
      </c>
      <c r="AH451" s="47">
        <f t="shared" si="138"/>
        <v>6.2495100287553347E-3</v>
      </c>
      <c r="AI451" s="47">
        <f t="shared" si="138"/>
        <v>0.83364700481988285</v>
      </c>
      <c r="AJ451" s="47">
        <f t="shared" si="138"/>
        <v>9.9078369677197704E-3</v>
      </c>
      <c r="AK451" s="47">
        <f t="shared" si="138"/>
        <v>1.8997718763471717E-2</v>
      </c>
      <c r="AL451" s="47">
        <f t="shared" si="138"/>
        <v>0</v>
      </c>
      <c r="AO451" s="47">
        <f t="shared" ref="AO451:AS466" si="139">E451-Q451</f>
        <v>5.6011478438400283E-5</v>
      </c>
      <c r="AP451" s="47">
        <f t="shared" si="139"/>
        <v>5.450543485017406E-4</v>
      </c>
      <c r="AQ451" s="47">
        <f t="shared" si="139"/>
        <v>5.3205352943867194E-4</v>
      </c>
      <c r="AR451" s="47">
        <f t="shared" si="139"/>
        <v>2.6640364086207898E-3</v>
      </c>
      <c r="AS451" s="47">
        <f t="shared" si="139"/>
        <v>1.2718232879898326E-3</v>
      </c>
      <c r="AT451" s="47">
        <f t="shared" si="134"/>
        <v>9.5860028071223687E-4</v>
      </c>
      <c r="AU451" s="47">
        <f t="shared" si="134"/>
        <v>0.14598752904083834</v>
      </c>
      <c r="AV451" s="47">
        <f t="shared" si="134"/>
        <v>2.7701047448441636E-3</v>
      </c>
      <c r="AW451" s="47">
        <f t="shared" si="134"/>
        <v>3.0728597534836199E-3</v>
      </c>
      <c r="AX451" s="47">
        <f t="shared" si="134"/>
        <v>0</v>
      </c>
      <c r="BA451" s="47">
        <f t="shared" ref="BA451:BE466" si="140">E451+AC451</f>
        <v>1.2068796274663899E-4</v>
      </c>
      <c r="BB451" s="47">
        <f t="shared" si="140"/>
        <v>5.0376380735533011E-3</v>
      </c>
      <c r="BC451" s="47">
        <f t="shared" si="140"/>
        <v>7.2116936761269668E-3</v>
      </c>
      <c r="BD451" s="47">
        <f t="shared" si="140"/>
        <v>1.9797295675469534E-2</v>
      </c>
      <c r="BE451" s="47">
        <f t="shared" si="140"/>
        <v>1.4521706477514981E-2</v>
      </c>
      <c r="BF451" s="47">
        <f t="shared" si="135"/>
        <v>1.1540419776798438E-2</v>
      </c>
      <c r="BG451" s="47">
        <f t="shared" si="135"/>
        <v>1.5213064805989287</v>
      </c>
      <c r="BH451" s="47">
        <f t="shared" si="135"/>
        <v>1.7045569190595369E-2</v>
      </c>
      <c r="BI451" s="47">
        <f t="shared" si="135"/>
        <v>3.4922577773459737E-2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1.4549440198709902E-5</v>
      </c>
      <c r="F452" s="47">
        <f t="shared" si="136"/>
        <v>1.0106390126868553E-3</v>
      </c>
      <c r="G452" s="47">
        <f t="shared" si="136"/>
        <v>1.5026330806723125E-3</v>
      </c>
      <c r="H452" s="47">
        <f t="shared" si="136"/>
        <v>3.8542498680661096E-3</v>
      </c>
      <c r="I452" s="47">
        <f t="shared" si="136"/>
        <v>2.9806564962179187E-3</v>
      </c>
      <c r="J452" s="47">
        <f t="shared" si="136"/>
        <v>2.3804563837777595E-3</v>
      </c>
      <c r="K452" s="47">
        <f t="shared" si="136"/>
        <v>0.30938788732673761</v>
      </c>
      <c r="L452" s="47">
        <f t="shared" si="136"/>
        <v>3.2113683742053542E-3</v>
      </c>
      <c r="M452" s="47">
        <f t="shared" si="136"/>
        <v>7.1648230826669417E-3</v>
      </c>
      <c r="N452" s="47">
        <f t="shared" si="136"/>
        <v>0</v>
      </c>
      <c r="Q452" s="47">
        <f t="shared" ref="Q452:Z452" si="141">((Q363)/($D363-$D362))/$R$192*100</f>
        <v>-1.0650929447140678E-5</v>
      </c>
      <c r="R452" s="47">
        <f t="shared" si="141"/>
        <v>7.654112229146554E-4</v>
      </c>
      <c r="S452" s="47">
        <f t="shared" si="141"/>
        <v>1.263254546360285E-3</v>
      </c>
      <c r="T452" s="47">
        <f t="shared" si="141"/>
        <v>2.6556615765415291E-3</v>
      </c>
      <c r="U452" s="47">
        <f t="shared" si="141"/>
        <v>2.4084449089663354E-3</v>
      </c>
      <c r="V452" s="47">
        <f t="shared" si="141"/>
        <v>1.9491683319343915E-3</v>
      </c>
      <c r="W452" s="47">
        <f t="shared" si="141"/>
        <v>0.24370599857674768</v>
      </c>
      <c r="X452" s="47">
        <f t="shared" si="141"/>
        <v>1.9650584128539533E-3</v>
      </c>
      <c r="Y452" s="47">
        <f t="shared" si="141"/>
        <v>5.7822992890340427E-3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3.9749809844560521E-5</v>
      </c>
      <c r="AD452" s="47">
        <f t="shared" si="142"/>
        <v>1.2558668024590513E-3</v>
      </c>
      <c r="AE452" s="47">
        <f t="shared" si="142"/>
        <v>1.7420116149843435E-3</v>
      </c>
      <c r="AF452" s="47">
        <f t="shared" si="142"/>
        <v>5.0528381595906762E-3</v>
      </c>
      <c r="AG452" s="47">
        <f t="shared" si="142"/>
        <v>3.5528680834695015E-3</v>
      </c>
      <c r="AH452" s="47">
        <f t="shared" si="142"/>
        <v>2.811744435621127E-3</v>
      </c>
      <c r="AI452" s="47">
        <f t="shared" si="142"/>
        <v>0.37506977607672715</v>
      </c>
      <c r="AJ452" s="47">
        <f t="shared" si="142"/>
        <v>4.4576783355567608E-3</v>
      </c>
      <c r="AK452" s="47">
        <f t="shared" si="142"/>
        <v>8.5473468762998772E-3</v>
      </c>
      <c r="AL452" s="47">
        <f t="shared" si="142"/>
        <v>0</v>
      </c>
      <c r="AO452" s="47">
        <f t="shared" si="139"/>
        <v>2.520036964585058E-5</v>
      </c>
      <c r="AP452" s="47">
        <f t="shared" si="139"/>
        <v>2.4522778977219988E-4</v>
      </c>
      <c r="AQ452" s="47">
        <f t="shared" si="139"/>
        <v>2.3937853431202751E-4</v>
      </c>
      <c r="AR452" s="47">
        <f t="shared" si="139"/>
        <v>1.1985882915245805E-3</v>
      </c>
      <c r="AS452" s="47">
        <f t="shared" si="139"/>
        <v>5.7221158725158329E-4</v>
      </c>
      <c r="AT452" s="47">
        <f t="shared" si="134"/>
        <v>4.3128805184336808E-4</v>
      </c>
      <c r="AU452" s="47">
        <f t="shared" si="134"/>
        <v>6.5681888749989925E-2</v>
      </c>
      <c r="AV452" s="47">
        <f t="shared" si="134"/>
        <v>1.246309961351401E-3</v>
      </c>
      <c r="AW452" s="47">
        <f t="shared" si="134"/>
        <v>1.3825237936328991E-3</v>
      </c>
      <c r="AX452" s="47">
        <f t="shared" si="134"/>
        <v>0</v>
      </c>
      <c r="BA452" s="47">
        <f t="shared" si="140"/>
        <v>5.4299250043270421E-5</v>
      </c>
      <c r="BB452" s="47">
        <f t="shared" si="140"/>
        <v>2.2665058151459068E-3</v>
      </c>
      <c r="BC452" s="47">
        <f t="shared" si="140"/>
        <v>3.2446446956566561E-3</v>
      </c>
      <c r="BD452" s="47">
        <f t="shared" si="140"/>
        <v>8.9070880276567854E-3</v>
      </c>
      <c r="BE452" s="47">
        <f t="shared" si="140"/>
        <v>6.5335245796874202E-3</v>
      </c>
      <c r="BF452" s="47">
        <f t="shared" si="135"/>
        <v>5.1922008193988865E-3</v>
      </c>
      <c r="BG452" s="47">
        <f t="shared" si="135"/>
        <v>0.6844576634034647</v>
      </c>
      <c r="BH452" s="47">
        <f t="shared" si="135"/>
        <v>7.6690467097621151E-3</v>
      </c>
      <c r="BI452" s="47">
        <f t="shared" si="135"/>
        <v>1.5712169958966821E-2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4.4532404952201845E-6</v>
      </c>
      <c r="F453" s="47">
        <f t="shared" si="136"/>
        <v>3.0933276578885279E-4</v>
      </c>
      <c r="G453" s="47">
        <f t="shared" si="136"/>
        <v>4.5992054628333682E-4</v>
      </c>
      <c r="H453" s="47">
        <f t="shared" si="136"/>
        <v>1.1796949818516716E-3</v>
      </c>
      <c r="I453" s="47">
        <f t="shared" si="136"/>
        <v>9.1230865449213054E-4</v>
      </c>
      <c r="J453" s="47">
        <f t="shared" si="136"/>
        <v>7.2860155583748785E-4</v>
      </c>
      <c r="K453" s="47">
        <f t="shared" si="136"/>
        <v>9.4696335374897495E-2</v>
      </c>
      <c r="L453" s="47">
        <f t="shared" si="136"/>
        <v>9.8292411898766828E-4</v>
      </c>
      <c r="M453" s="47">
        <f t="shared" si="136"/>
        <v>2.1929833627310213E-3</v>
      </c>
      <c r="N453" s="47">
        <f t="shared" si="136"/>
        <v>0</v>
      </c>
      <c r="Q453" s="47">
        <f t="shared" ref="Q453:Z453" si="143">((Q364)/($D364-$D363))/$R$192*100</f>
        <v>-3.2599983008243662E-6</v>
      </c>
      <c r="R453" s="47">
        <f t="shared" si="143"/>
        <v>2.342743230548337E-4</v>
      </c>
      <c r="S453" s="47">
        <f t="shared" si="143"/>
        <v>3.8665242269056129E-4</v>
      </c>
      <c r="T453" s="47">
        <f t="shared" si="143"/>
        <v>8.1283537460799689E-4</v>
      </c>
      <c r="U453" s="47">
        <f t="shared" si="143"/>
        <v>7.3716818328630916E-4</v>
      </c>
      <c r="V453" s="47">
        <f t="shared" si="143"/>
        <v>5.9659445512829257E-4</v>
      </c>
      <c r="W453" s="47">
        <f t="shared" si="143"/>
        <v>7.4592658340647169E-2</v>
      </c>
      <c r="X453" s="47">
        <f t="shared" si="143"/>
        <v>6.014580341290566E-4</v>
      </c>
      <c r="Y453" s="47">
        <f t="shared" si="143"/>
        <v>1.7698254364241813E-3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1.2166479291264746E-5</v>
      </c>
      <c r="AD453" s="47">
        <f t="shared" si="144"/>
        <v>3.8439120852287061E-4</v>
      </c>
      <c r="AE453" s="47">
        <f t="shared" si="144"/>
        <v>5.3318866987611343E-4</v>
      </c>
      <c r="AF453" s="47">
        <f t="shared" si="144"/>
        <v>1.5465545890953408E-3</v>
      </c>
      <c r="AG453" s="47">
        <f t="shared" si="144"/>
        <v>1.0874491256979513E-3</v>
      </c>
      <c r="AH453" s="47">
        <f t="shared" si="144"/>
        <v>8.6060865654668227E-4</v>
      </c>
      <c r="AI453" s="47">
        <f t="shared" si="144"/>
        <v>0.11480001240914764</v>
      </c>
      <c r="AJ453" s="47">
        <f t="shared" si="144"/>
        <v>1.364390203846281E-3</v>
      </c>
      <c r="AK453" s="47">
        <f t="shared" si="144"/>
        <v>2.6161412890378728E-3</v>
      </c>
      <c r="AL453" s="47">
        <f t="shared" si="144"/>
        <v>0</v>
      </c>
      <c r="AO453" s="47">
        <f t="shared" si="139"/>
        <v>7.7132387960445504E-6</v>
      </c>
      <c r="AP453" s="47">
        <f t="shared" si="139"/>
        <v>7.5058442734019095E-5</v>
      </c>
      <c r="AQ453" s="47">
        <f t="shared" si="139"/>
        <v>7.3268123592775531E-5</v>
      </c>
      <c r="AR453" s="47">
        <f t="shared" si="139"/>
        <v>3.668596072436747E-4</v>
      </c>
      <c r="AS453" s="47">
        <f t="shared" si="139"/>
        <v>1.7514047120582138E-4</v>
      </c>
      <c r="AT453" s="47">
        <f t="shared" si="134"/>
        <v>1.3200710070919528E-4</v>
      </c>
      <c r="AU453" s="47">
        <f t="shared" si="134"/>
        <v>2.0103677034250325E-2</v>
      </c>
      <c r="AV453" s="47">
        <f t="shared" si="134"/>
        <v>3.8146608485861168E-4</v>
      </c>
      <c r="AW453" s="47">
        <f t="shared" si="134"/>
        <v>4.2315792630684E-4</v>
      </c>
      <c r="AX453" s="47">
        <f t="shared" si="134"/>
        <v>0</v>
      </c>
      <c r="BA453" s="47">
        <f t="shared" si="140"/>
        <v>1.661971978648493E-5</v>
      </c>
      <c r="BB453" s="47">
        <f t="shared" si="140"/>
        <v>6.9372397431172335E-4</v>
      </c>
      <c r="BC453" s="47">
        <f t="shared" si="140"/>
        <v>9.931092161594502E-4</v>
      </c>
      <c r="BD453" s="47">
        <f t="shared" si="140"/>
        <v>2.7262495709470124E-3</v>
      </c>
      <c r="BE453" s="47">
        <f t="shared" si="140"/>
        <v>1.9997577801900818E-3</v>
      </c>
      <c r="BF453" s="47">
        <f t="shared" si="135"/>
        <v>1.5892102123841701E-3</v>
      </c>
      <c r="BG453" s="47">
        <f t="shared" si="135"/>
        <v>0.20949634778404513</v>
      </c>
      <c r="BH453" s="47">
        <f t="shared" si="135"/>
        <v>2.3473143228339493E-3</v>
      </c>
      <c r="BI453" s="47">
        <f t="shared" si="135"/>
        <v>4.8091246517688938E-3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7.7973336599402952E-7</v>
      </c>
      <c r="F454" s="47">
        <f t="shared" si="136"/>
        <v>5.4162149773781587E-5</v>
      </c>
      <c r="G454" s="47">
        <f t="shared" si="136"/>
        <v>8.0529087981714268E-5</v>
      </c>
      <c r="H454" s="47">
        <f t="shared" si="136"/>
        <v>2.0655689717022309E-4</v>
      </c>
      <c r="I454" s="47">
        <f t="shared" si="136"/>
        <v>1.5973929518429495E-4</v>
      </c>
      <c r="J454" s="47">
        <f t="shared" si="136"/>
        <v>1.2757338037580233E-4</v>
      </c>
      <c r="K454" s="47">
        <f t="shared" si="136"/>
        <v>1.6580710700089298E-2</v>
      </c>
      <c r="L454" s="47">
        <f t="shared" si="136"/>
        <v>1.7210360245254968E-4</v>
      </c>
      <c r="M454" s="47">
        <f t="shared" si="136"/>
        <v>3.8397708383962299E-4</v>
      </c>
      <c r="N454" s="47">
        <f t="shared" si="136"/>
        <v>0</v>
      </c>
      <c r="Q454" s="47">
        <f t="shared" ref="Q454:Z454" si="145">((Q365)/($D365-$D364))/$R$192*100</f>
        <v>-5.708044402643285E-7</v>
      </c>
      <c r="R454" s="47">
        <f t="shared" si="145"/>
        <v>4.101990599375572E-5</v>
      </c>
      <c r="S454" s="47">
        <f t="shared" si="145"/>
        <v>6.7700317406583512E-5</v>
      </c>
      <c r="T454" s="47">
        <f t="shared" si="145"/>
        <v>1.4232217265660482E-4</v>
      </c>
      <c r="U454" s="47">
        <f t="shared" si="145"/>
        <v>1.2907334096922996E-4</v>
      </c>
      <c r="V454" s="47">
        <f t="shared" si="145"/>
        <v>1.0445979801222417E-4</v>
      </c>
      <c r="W454" s="47">
        <f t="shared" si="145"/>
        <v>1.3060687970663863E-2</v>
      </c>
      <c r="X454" s="47">
        <f t="shared" si="145"/>
        <v>1.0531137897424808E-4</v>
      </c>
      <c r="Y454" s="47">
        <f t="shared" si="145"/>
        <v>3.0988489084433495E-4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2.1302711722523889E-6</v>
      </c>
      <c r="AD454" s="47">
        <f t="shared" si="146"/>
        <v>6.7304393553807264E-5</v>
      </c>
      <c r="AE454" s="47">
        <f t="shared" si="146"/>
        <v>9.3357858556845214E-5</v>
      </c>
      <c r="AF454" s="47">
        <f t="shared" si="146"/>
        <v>2.7079162168384057E-4</v>
      </c>
      <c r="AG454" s="47">
        <f t="shared" si="146"/>
        <v>1.9040524939935991E-4</v>
      </c>
      <c r="AH454" s="47">
        <f t="shared" si="146"/>
        <v>1.5068696273938051E-4</v>
      </c>
      <c r="AI454" s="47">
        <f t="shared" si="146"/>
        <v>2.0100733429514718E-2</v>
      </c>
      <c r="AJ454" s="47">
        <f t="shared" si="146"/>
        <v>2.3889582593085158E-4</v>
      </c>
      <c r="AK454" s="47">
        <f t="shared" si="146"/>
        <v>4.5806927683491303E-4</v>
      </c>
      <c r="AL454" s="47">
        <f t="shared" si="146"/>
        <v>0</v>
      </c>
      <c r="AO454" s="47">
        <f t="shared" si="139"/>
        <v>1.3505378062583579E-6</v>
      </c>
      <c r="AP454" s="47">
        <f t="shared" si="139"/>
        <v>1.3142243780025867E-5</v>
      </c>
      <c r="AQ454" s="47">
        <f t="shared" si="139"/>
        <v>1.2828770575130756E-5</v>
      </c>
      <c r="AR454" s="47">
        <f t="shared" si="139"/>
        <v>6.4234724513618271E-5</v>
      </c>
      <c r="AS454" s="47">
        <f t="shared" si="139"/>
        <v>3.0665954215064987E-5</v>
      </c>
      <c r="AT454" s="47">
        <f t="shared" si="134"/>
        <v>2.3113582363578158E-5</v>
      </c>
      <c r="AU454" s="47">
        <f t="shared" si="134"/>
        <v>3.5200227294254344E-3</v>
      </c>
      <c r="AV454" s="47">
        <f t="shared" si="134"/>
        <v>6.6792223478301599E-5</v>
      </c>
      <c r="AW454" s="47">
        <f t="shared" si="134"/>
        <v>7.409219299528804E-5</v>
      </c>
      <c r="AX454" s="47">
        <f t="shared" si="134"/>
        <v>0</v>
      </c>
      <c r="BA454" s="47">
        <f t="shared" si="140"/>
        <v>2.9100045382464182E-6</v>
      </c>
      <c r="BB454" s="47">
        <f t="shared" si="140"/>
        <v>1.2146654332758884E-4</v>
      </c>
      <c r="BC454" s="47">
        <f t="shared" si="140"/>
        <v>1.738869465385595E-4</v>
      </c>
      <c r="BD454" s="47">
        <f t="shared" si="140"/>
        <v>4.7734851885406366E-4</v>
      </c>
      <c r="BE454" s="47">
        <f t="shared" si="140"/>
        <v>3.5014454458365485E-4</v>
      </c>
      <c r="BF454" s="47">
        <f t="shared" si="135"/>
        <v>2.7826034311518287E-4</v>
      </c>
      <c r="BG454" s="47">
        <f t="shared" si="135"/>
        <v>3.6681444129604016E-2</v>
      </c>
      <c r="BH454" s="47">
        <f t="shared" si="135"/>
        <v>4.1099942838340123E-4</v>
      </c>
      <c r="BI454" s="47">
        <f t="shared" si="135"/>
        <v>8.4204636067453597E-4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1.3701243619498146E-7</v>
      </c>
      <c r="F455" s="47">
        <f t="shared" si="136"/>
        <v>9.5172124391559041E-6</v>
      </c>
      <c r="G455" s="47">
        <f t="shared" si="136"/>
        <v>1.415033267797746E-5</v>
      </c>
      <c r="H455" s="47">
        <f t="shared" si="136"/>
        <v>3.6295565802919928E-5</v>
      </c>
      <c r="I455" s="47">
        <f t="shared" si="136"/>
        <v>2.8068915534181598E-5</v>
      </c>
      <c r="J455" s="47">
        <f t="shared" si="136"/>
        <v>2.24168163134006E-5</v>
      </c>
      <c r="K455" s="47">
        <f t="shared" si="136"/>
        <v>2.9135133443562644E-3</v>
      </c>
      <c r="L455" s="47">
        <f t="shared" si="136"/>
        <v>3.0241534963551865E-5</v>
      </c>
      <c r="M455" s="47">
        <f t="shared" si="136"/>
        <v>6.7471315188420751E-5</v>
      </c>
      <c r="N455" s="47">
        <f t="shared" si="136"/>
        <v>0</v>
      </c>
      <c r="Q455" s="47">
        <f t="shared" ref="Q455:Z455" si="147">((Q366)/($D366-$D365))/$R$192*100</f>
        <v>-1.0030006456351549E-7</v>
      </c>
      <c r="R455" s="47">
        <f t="shared" si="147"/>
        <v>7.2078963114894172E-6</v>
      </c>
      <c r="S455" s="47">
        <f t="shared" si="147"/>
        <v>1.1896099132841956E-5</v>
      </c>
      <c r="T455" s="47">
        <f t="shared" si="147"/>
        <v>2.5008430382333435E-5</v>
      </c>
      <c r="U455" s="47">
        <f t="shared" si="147"/>
        <v>2.2680384943479673E-5</v>
      </c>
      <c r="V455" s="47">
        <f t="shared" si="147"/>
        <v>1.83553661216546E-5</v>
      </c>
      <c r="W455" s="47">
        <f t="shared" si="147"/>
        <v>2.2949853825504326E-3</v>
      </c>
      <c r="X455" s="47">
        <f t="shared" si="147"/>
        <v>1.8505003404490922E-5</v>
      </c>
      <c r="Y455" s="47">
        <f t="shared" si="147"/>
        <v>5.4452054620583419E-5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3.7432493695347877E-7</v>
      </c>
      <c r="AD455" s="47">
        <f t="shared" si="148"/>
        <v>1.1826528566822352E-5</v>
      </c>
      <c r="AE455" s="47">
        <f t="shared" si="148"/>
        <v>1.6404566223113001E-5</v>
      </c>
      <c r="AF455" s="47">
        <f t="shared" si="148"/>
        <v>4.7582701223506269E-5</v>
      </c>
      <c r="AG455" s="47">
        <f t="shared" si="148"/>
        <v>3.3457446124883517E-5</v>
      </c>
      <c r="AH455" s="47">
        <f t="shared" si="148"/>
        <v>2.6478266505146598E-5</v>
      </c>
      <c r="AI455" s="47">
        <f t="shared" si="148"/>
        <v>3.532041306162091E-3</v>
      </c>
      <c r="AJ455" s="47">
        <f t="shared" si="148"/>
        <v>4.1978066522612855E-5</v>
      </c>
      <c r="AK455" s="47">
        <f t="shared" si="148"/>
        <v>8.0490575756258435E-5</v>
      </c>
      <c r="AL455" s="47">
        <f t="shared" si="148"/>
        <v>0</v>
      </c>
      <c r="AO455" s="47">
        <f t="shared" si="139"/>
        <v>2.3731250075849695E-7</v>
      </c>
      <c r="AP455" s="47">
        <f t="shared" si="139"/>
        <v>2.3093161276664868E-6</v>
      </c>
      <c r="AQ455" s="47">
        <f t="shared" si="139"/>
        <v>2.2542335451355037E-6</v>
      </c>
      <c r="AR455" s="47">
        <f t="shared" si="139"/>
        <v>1.1287135420586493E-5</v>
      </c>
      <c r="AS455" s="47">
        <f t="shared" si="139"/>
        <v>5.3885305907019256E-6</v>
      </c>
      <c r="AT455" s="47">
        <f t="shared" si="134"/>
        <v>4.0614501917460008E-6</v>
      </c>
      <c r="AU455" s="47">
        <f t="shared" si="134"/>
        <v>6.1852796180583182E-4</v>
      </c>
      <c r="AV455" s="47">
        <f t="shared" si="134"/>
        <v>1.1736531559060942E-5</v>
      </c>
      <c r="AW455" s="47">
        <f t="shared" si="134"/>
        <v>1.3019260567837332E-5</v>
      </c>
      <c r="AX455" s="47">
        <f t="shared" si="134"/>
        <v>0</v>
      </c>
      <c r="BA455" s="47">
        <f t="shared" si="140"/>
        <v>5.1133737314846023E-7</v>
      </c>
      <c r="BB455" s="47">
        <f t="shared" si="140"/>
        <v>2.1343741005978256E-5</v>
      </c>
      <c r="BC455" s="47">
        <f t="shared" si="140"/>
        <v>3.0554898901090464E-5</v>
      </c>
      <c r="BD455" s="47">
        <f t="shared" si="140"/>
        <v>8.3878267026426197E-5</v>
      </c>
      <c r="BE455" s="47">
        <f t="shared" si="140"/>
        <v>6.1526361659065116E-5</v>
      </c>
      <c r="BF455" s="47">
        <f t="shared" si="135"/>
        <v>4.8895082818547198E-5</v>
      </c>
      <c r="BG455" s="47">
        <f t="shared" si="135"/>
        <v>6.4455546505183554E-3</v>
      </c>
      <c r="BH455" s="47">
        <f t="shared" si="135"/>
        <v>7.2219601486164716E-5</v>
      </c>
      <c r="BI455" s="47">
        <f t="shared" si="135"/>
        <v>1.479618909446792E-4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2.4038028749270729E-8</v>
      </c>
      <c r="F456" s="47">
        <f t="shared" si="136"/>
        <v>1.6697391315615937E-6</v>
      </c>
      <c r="G456" s="47">
        <f t="shared" si="136"/>
        <v>2.4825929176305396E-6</v>
      </c>
      <c r="H456" s="47">
        <f t="shared" si="136"/>
        <v>6.3678442517438711E-6</v>
      </c>
      <c r="I456" s="47">
        <f t="shared" si="136"/>
        <v>4.9245266875724875E-6</v>
      </c>
      <c r="J456" s="47">
        <f t="shared" si="136"/>
        <v>3.932899012479437E-6</v>
      </c>
      <c r="K456" s="47">
        <f t="shared" si="136"/>
        <v>5.1115883694932088E-4</v>
      </c>
      <c r="L456" s="47">
        <f t="shared" si="136"/>
        <v>5.3057000303346358E-6</v>
      </c>
      <c r="M456" s="47">
        <f t="shared" si="136"/>
        <v>1.1837446725947431E-5</v>
      </c>
      <c r="N456" s="47">
        <f t="shared" si="136"/>
        <v>0</v>
      </c>
      <c r="Q456" s="47">
        <f t="shared" ref="Q456:Z456" si="149">((Q367)/($D367-$D366))/$R$192*100</f>
        <v>-1.7597058358267534E-8</v>
      </c>
      <c r="R456" s="47">
        <f t="shared" si="149"/>
        <v>1.2645831544136236E-6</v>
      </c>
      <c r="S456" s="47">
        <f t="shared" si="149"/>
        <v>2.0871008566878086E-6</v>
      </c>
      <c r="T456" s="47">
        <f t="shared" si="149"/>
        <v>4.3875825085627219E-6</v>
      </c>
      <c r="U456" s="47">
        <f t="shared" si="149"/>
        <v>3.9791405835601116E-6</v>
      </c>
      <c r="V456" s="47">
        <f t="shared" si="149"/>
        <v>3.2203413849806758E-6</v>
      </c>
      <c r="W456" s="47">
        <f t="shared" si="149"/>
        <v>4.0264173192567482E-4</v>
      </c>
      <c r="X456" s="47">
        <f t="shared" si="149"/>
        <v>3.2465943690650066E-6</v>
      </c>
      <c r="Y456" s="47">
        <f t="shared" si="149"/>
        <v>9.5532937795787277E-6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6.567311585680906E-8</v>
      </c>
      <c r="AD456" s="47">
        <f t="shared" si="150"/>
        <v>2.0748951087095564E-6</v>
      </c>
      <c r="AE456" s="47">
        <f t="shared" si="150"/>
        <v>2.8780849785732774E-6</v>
      </c>
      <c r="AF456" s="47">
        <f t="shared" si="150"/>
        <v>8.3481059949249957E-6</v>
      </c>
      <c r="AG456" s="47">
        <f t="shared" si="150"/>
        <v>5.8699127915848608E-6</v>
      </c>
      <c r="AH456" s="47">
        <f t="shared" si="150"/>
        <v>4.6454566399781991E-6</v>
      </c>
      <c r="AI456" s="47">
        <f t="shared" si="150"/>
        <v>6.1967594197296619E-4</v>
      </c>
      <c r="AJ456" s="47">
        <f t="shared" si="150"/>
        <v>7.3648056916042714E-6</v>
      </c>
      <c r="AK456" s="47">
        <f t="shared" si="150"/>
        <v>1.4121599672316192E-5</v>
      </c>
      <c r="AL456" s="47">
        <f t="shared" si="150"/>
        <v>0</v>
      </c>
      <c r="AO456" s="47">
        <f t="shared" si="139"/>
        <v>4.1635087107538264E-8</v>
      </c>
      <c r="AP456" s="47">
        <f t="shared" si="139"/>
        <v>4.0515597714797012E-7</v>
      </c>
      <c r="AQ456" s="47">
        <f t="shared" si="139"/>
        <v>3.9549206094273101E-7</v>
      </c>
      <c r="AR456" s="47">
        <f t="shared" si="139"/>
        <v>1.9802617431811492E-6</v>
      </c>
      <c r="AS456" s="47">
        <f t="shared" si="139"/>
        <v>9.4538610401237587E-7</v>
      </c>
      <c r="AT456" s="47">
        <f t="shared" si="134"/>
        <v>7.1255762749876126E-7</v>
      </c>
      <c r="AU456" s="47">
        <f t="shared" si="134"/>
        <v>1.0851710502364606E-4</v>
      </c>
      <c r="AV456" s="47">
        <f t="shared" si="134"/>
        <v>2.0591056612696292E-6</v>
      </c>
      <c r="AW456" s="47">
        <f t="shared" si="134"/>
        <v>2.2841529463687036E-6</v>
      </c>
      <c r="AX456" s="47">
        <f t="shared" si="134"/>
        <v>0</v>
      </c>
      <c r="BA456" s="47">
        <f t="shared" si="140"/>
        <v>8.9711144606079782E-8</v>
      </c>
      <c r="BB456" s="47">
        <f t="shared" si="140"/>
        <v>3.7446342402711499E-6</v>
      </c>
      <c r="BC456" s="47">
        <f t="shared" si="140"/>
        <v>5.3606778962038169E-6</v>
      </c>
      <c r="BD456" s="47">
        <f t="shared" si="140"/>
        <v>1.4715950246668867E-5</v>
      </c>
      <c r="BE456" s="47">
        <f t="shared" si="140"/>
        <v>1.0794439479157349E-5</v>
      </c>
      <c r="BF456" s="47">
        <f t="shared" si="135"/>
        <v>8.578355652457637E-6</v>
      </c>
      <c r="BG456" s="47">
        <f t="shared" si="135"/>
        <v>1.1308347789222872E-3</v>
      </c>
      <c r="BH456" s="47">
        <f t="shared" si="135"/>
        <v>1.2670505721938907E-5</v>
      </c>
      <c r="BI456" s="47">
        <f t="shared" si="135"/>
        <v>2.5959046398263622E-5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4.1878092366228604E-9</v>
      </c>
      <c r="F457" s="47">
        <f t="shared" si="136"/>
        <v>2.9089527393615494E-7</v>
      </c>
      <c r="G457" s="47">
        <f t="shared" si="136"/>
        <v>4.3250740980759872E-7</v>
      </c>
      <c r="H457" s="47">
        <f t="shared" si="136"/>
        <v>1.1093803594705248E-6</v>
      </c>
      <c r="I457" s="47">
        <f t="shared" si="136"/>
        <v>8.579313455075852E-7</v>
      </c>
      <c r="J457" s="47">
        <f t="shared" si="136"/>
        <v>6.8517393763687881E-7</v>
      </c>
      <c r="K457" s="47">
        <f t="shared" si="136"/>
        <v>8.9052048364103426E-5</v>
      </c>
      <c r="L457" s="47">
        <f t="shared" si="136"/>
        <v>9.2433784090801046E-7</v>
      </c>
      <c r="M457" s="47">
        <f t="shared" si="136"/>
        <v>2.0622726286762452E-6</v>
      </c>
      <c r="N457" s="47">
        <f t="shared" si="136"/>
        <v>0</v>
      </c>
      <c r="Q457" s="47">
        <f t="shared" ref="Q457:Z457" si="151">((Q368)/($D368-$D367))/$R$192*100</f>
        <v>-3.0656891336141709E-9</v>
      </c>
      <c r="R457" s="47">
        <f t="shared" si="151"/>
        <v>2.2031061988357568E-7</v>
      </c>
      <c r="S457" s="47">
        <f t="shared" si="151"/>
        <v>3.636063645886878E-7</v>
      </c>
      <c r="T457" s="47">
        <f t="shared" si="151"/>
        <v>7.6438707796958248E-7</v>
      </c>
      <c r="U457" s="47">
        <f t="shared" si="151"/>
        <v>6.9322995922282031E-7</v>
      </c>
      <c r="V457" s="47">
        <f t="shared" si="151"/>
        <v>5.6103499741051273E-7</v>
      </c>
      <c r="W457" s="47">
        <f t="shared" si="151"/>
        <v>7.014663230483588E-5</v>
      </c>
      <c r="X457" s="47">
        <f t="shared" si="151"/>
        <v>5.6560868730763506E-7</v>
      </c>
      <c r="Y457" s="47">
        <f t="shared" si="151"/>
        <v>1.6643366370674333E-6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1.1441307606859905E-8</v>
      </c>
      <c r="AD457" s="47">
        <f t="shared" si="152"/>
        <v>3.6147992798873296E-7</v>
      </c>
      <c r="AE457" s="47">
        <f t="shared" si="152"/>
        <v>5.014084550265107E-7</v>
      </c>
      <c r="AF457" s="47">
        <f t="shared" si="152"/>
        <v>1.4543736409714635E-6</v>
      </c>
      <c r="AG457" s="47">
        <f t="shared" si="152"/>
        <v>1.0226327317923502E-6</v>
      </c>
      <c r="AH457" s="47">
        <f t="shared" si="152"/>
        <v>8.0931287786324457E-7</v>
      </c>
      <c r="AI457" s="47">
        <f t="shared" si="152"/>
        <v>1.0795746442337086E-4</v>
      </c>
      <c r="AJ457" s="47">
        <f t="shared" si="152"/>
        <v>1.283066994508387E-6</v>
      </c>
      <c r="AK457" s="47">
        <f t="shared" si="152"/>
        <v>2.4602086202850678E-6</v>
      </c>
      <c r="AL457" s="47">
        <f t="shared" si="152"/>
        <v>0</v>
      </c>
      <c r="AO457" s="47">
        <f t="shared" si="139"/>
        <v>7.2534983702370313E-9</v>
      </c>
      <c r="AP457" s="47">
        <f t="shared" si="139"/>
        <v>7.0584654052579261E-8</v>
      </c>
      <c r="AQ457" s="47">
        <f t="shared" si="139"/>
        <v>6.8901045218910921E-8</v>
      </c>
      <c r="AR457" s="47">
        <f t="shared" si="139"/>
        <v>3.4499328150094234E-7</v>
      </c>
      <c r="AS457" s="47">
        <f t="shared" si="139"/>
        <v>1.6470138628476489E-7</v>
      </c>
      <c r="AT457" s="47">
        <f t="shared" si="134"/>
        <v>1.2413894022636608E-7</v>
      </c>
      <c r="AU457" s="47">
        <f t="shared" si="134"/>
        <v>1.8905416059267547E-5</v>
      </c>
      <c r="AV457" s="47">
        <f t="shared" si="134"/>
        <v>3.587291536003754E-7</v>
      </c>
      <c r="AW457" s="47">
        <f t="shared" si="134"/>
        <v>3.9793599160881196E-7</v>
      </c>
      <c r="AX457" s="47">
        <f t="shared" si="134"/>
        <v>0</v>
      </c>
      <c r="BA457" s="47">
        <f t="shared" si="140"/>
        <v>1.5629116843482765E-8</v>
      </c>
      <c r="BB457" s="47">
        <f t="shared" si="140"/>
        <v>6.5237520192488791E-7</v>
      </c>
      <c r="BC457" s="47">
        <f t="shared" si="140"/>
        <v>9.3391586483410936E-7</v>
      </c>
      <c r="BD457" s="47">
        <f t="shared" si="140"/>
        <v>2.5637540004419885E-6</v>
      </c>
      <c r="BE457" s="47">
        <f t="shared" si="140"/>
        <v>1.8805640772999355E-6</v>
      </c>
      <c r="BF457" s="47">
        <f t="shared" si="135"/>
        <v>1.4944868155001234E-6</v>
      </c>
      <c r="BG457" s="47">
        <f t="shared" si="135"/>
        <v>1.9700951278747429E-4</v>
      </c>
      <c r="BH457" s="47">
        <f t="shared" si="135"/>
        <v>2.2074048354163973E-6</v>
      </c>
      <c r="BI457" s="47">
        <f t="shared" si="135"/>
        <v>4.522481248961313E-6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7.3618505347411297E-10</v>
      </c>
      <c r="F458" s="47">
        <f t="shared" si="136"/>
        <v>5.1137179536561786E-8</v>
      </c>
      <c r="G458" s="47">
        <f t="shared" si="136"/>
        <v>7.6031517346269104E-8</v>
      </c>
      <c r="H458" s="47">
        <f t="shared" si="136"/>
        <v>1.9502064041449766E-7</v>
      </c>
      <c r="I458" s="47">
        <f t="shared" si="136"/>
        <v>1.5081781375002454E-7</v>
      </c>
      <c r="J458" s="47">
        <f t="shared" si="136"/>
        <v>1.2044837370028938E-7</v>
      </c>
      <c r="K458" s="47">
        <f t="shared" si="136"/>
        <v>1.5654673668892991E-5</v>
      </c>
      <c r="L458" s="47">
        <f t="shared" si="136"/>
        <v>1.6249157122203738E-7</v>
      </c>
      <c r="M458" s="47">
        <f t="shared" si="136"/>
        <v>3.6253186323370866E-7</v>
      </c>
      <c r="N458" s="47">
        <f t="shared" si="136"/>
        <v>0</v>
      </c>
      <c r="Q458" s="47">
        <f t="shared" ref="Q458:Z458" si="153">((Q369)/($D369-$D368))/$R$192*100</f>
        <v>-5.3892486291586188E-10</v>
      </c>
      <c r="R458" s="47">
        <f t="shared" si="153"/>
        <v>3.8728933510519242E-8</v>
      </c>
      <c r="S458" s="47">
        <f t="shared" si="153"/>
        <v>6.3919236964603252E-8</v>
      </c>
      <c r="T458" s="47">
        <f t="shared" si="153"/>
        <v>1.3437344207296217E-7</v>
      </c>
      <c r="U458" s="47">
        <f t="shared" si="153"/>
        <v>1.2186456110208648E-7</v>
      </c>
      <c r="V458" s="47">
        <f t="shared" si="153"/>
        <v>9.8625690959739071E-8</v>
      </c>
      <c r="W458" s="47">
        <f t="shared" si="153"/>
        <v>1.2331245129973699E-5</v>
      </c>
      <c r="X458" s="47">
        <f t="shared" si="153"/>
        <v>9.94297109022048E-8</v>
      </c>
      <c r="Y458" s="47">
        <f t="shared" si="153"/>
        <v>2.9257773860456197E-7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2.0112949698640893E-9</v>
      </c>
      <c r="AD458" s="47">
        <f t="shared" si="154"/>
        <v>6.3545425562604098E-8</v>
      </c>
      <c r="AE458" s="47">
        <f t="shared" si="154"/>
        <v>8.8143797727935168E-8</v>
      </c>
      <c r="AF458" s="47">
        <f t="shared" si="154"/>
        <v>2.5566783875603244E-7</v>
      </c>
      <c r="AG458" s="47">
        <f t="shared" si="154"/>
        <v>1.7977106639796258E-7</v>
      </c>
      <c r="AH458" s="47">
        <f t="shared" si="154"/>
        <v>1.4227105644083971E-7</v>
      </c>
      <c r="AI458" s="47">
        <f t="shared" si="154"/>
        <v>1.8978102207812262E-5</v>
      </c>
      <c r="AJ458" s="47">
        <f t="shared" si="154"/>
        <v>2.2555343154187012E-7</v>
      </c>
      <c r="AK458" s="47">
        <f t="shared" si="154"/>
        <v>4.324859878628572E-7</v>
      </c>
      <c r="AL458" s="47">
        <f t="shared" si="154"/>
        <v>0</v>
      </c>
      <c r="AO458" s="47">
        <f t="shared" si="139"/>
        <v>1.2751099163899747E-9</v>
      </c>
      <c r="AP458" s="47">
        <f t="shared" si="139"/>
        <v>1.2408246026042544E-8</v>
      </c>
      <c r="AQ458" s="47">
        <f t="shared" si="139"/>
        <v>1.2112280381665852E-8</v>
      </c>
      <c r="AR458" s="47">
        <f t="shared" si="139"/>
        <v>6.0647198341535494E-8</v>
      </c>
      <c r="AS458" s="47">
        <f t="shared" si="139"/>
        <v>2.895325264793806E-8</v>
      </c>
      <c r="AT458" s="47">
        <f t="shared" si="134"/>
        <v>2.1822682740550312E-8</v>
      </c>
      <c r="AU458" s="47">
        <f t="shared" si="134"/>
        <v>3.3234285389192927E-6</v>
      </c>
      <c r="AV458" s="47">
        <f t="shared" si="134"/>
        <v>6.3061860319832581E-8</v>
      </c>
      <c r="AW458" s="47">
        <f t="shared" si="134"/>
        <v>6.9954124629146684E-8</v>
      </c>
      <c r="AX458" s="47">
        <f t="shared" si="134"/>
        <v>0</v>
      </c>
      <c r="BA458" s="47">
        <f t="shared" si="140"/>
        <v>2.7474800233382021E-9</v>
      </c>
      <c r="BB458" s="47">
        <f t="shared" si="140"/>
        <v>1.1468260509916588E-7</v>
      </c>
      <c r="BC458" s="47">
        <f t="shared" si="140"/>
        <v>1.6417531507420427E-7</v>
      </c>
      <c r="BD458" s="47">
        <f t="shared" si="140"/>
        <v>4.5068847917053008E-7</v>
      </c>
      <c r="BE458" s="47">
        <f t="shared" si="140"/>
        <v>3.305888801479871E-7</v>
      </c>
      <c r="BF458" s="47">
        <f t="shared" si="135"/>
        <v>2.6271943014112909E-7</v>
      </c>
      <c r="BG458" s="47">
        <f t="shared" si="135"/>
        <v>3.4632775876705253E-5</v>
      </c>
      <c r="BH458" s="47">
        <f t="shared" si="135"/>
        <v>3.8804500276390748E-7</v>
      </c>
      <c r="BI458" s="47">
        <f t="shared" si="135"/>
        <v>7.9501785109656585E-7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1.2856879249397996E-10</v>
      </c>
      <c r="F459" s="47">
        <f t="shared" si="136"/>
        <v>8.9306966958067931E-9</v>
      </c>
      <c r="G459" s="47">
        <f t="shared" si="136"/>
        <v>1.3278292367611408E-8</v>
      </c>
      <c r="H459" s="47">
        <f t="shared" si="136"/>
        <v>3.4058784718829274E-8</v>
      </c>
      <c r="I459" s="47">
        <f t="shared" si="136"/>
        <v>2.6339116923004013E-8</v>
      </c>
      <c r="J459" s="47">
        <f t="shared" si="136"/>
        <v>2.1035338725542881E-8</v>
      </c>
      <c r="K459" s="47">
        <f t="shared" si="136"/>
        <v>2.7339627190185119E-6</v>
      </c>
      <c r="L459" s="47">
        <f t="shared" si="136"/>
        <v>2.8377844678969038E-8</v>
      </c>
      <c r="M459" s="47">
        <f t="shared" si="136"/>
        <v>6.331327113555641E-8</v>
      </c>
      <c r="N459" s="47">
        <f t="shared" si="136"/>
        <v>0</v>
      </c>
      <c r="Q459" s="47">
        <f t="shared" ref="Q459:Z459" si="155">((Q370)/($D370-$D369))/$R$192*100</f>
        <v>-9.4118888373373494E-11</v>
      </c>
      <c r="R459" s="47">
        <f t="shared" si="155"/>
        <v>6.7636964273170857E-9</v>
      </c>
      <c r="S459" s="47">
        <f t="shared" si="155"/>
        <v>1.1162980116064783E-8</v>
      </c>
      <c r="T459" s="47">
        <f t="shared" si="155"/>
        <v>2.3467239804791839E-8</v>
      </c>
      <c r="U459" s="47">
        <f t="shared" si="155"/>
        <v>2.1282664453408446E-8</v>
      </c>
      <c r="V459" s="47">
        <f t="shared" si="155"/>
        <v>1.7224182881381974E-8</v>
      </c>
      <c r="W459" s="47">
        <f t="shared" si="155"/>
        <v>2.1535526819327614E-6</v>
      </c>
      <c r="X459" s="47">
        <f t="shared" si="155"/>
        <v>1.7364598491093253E-8</v>
      </c>
      <c r="Y459" s="47">
        <f t="shared" si="155"/>
        <v>5.1096346476328694E-8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3.5125647336133365E-10</v>
      </c>
      <c r="AD459" s="47">
        <f t="shared" si="156"/>
        <v>1.1097696964296465E-8</v>
      </c>
      <c r="AE459" s="47">
        <f t="shared" si="156"/>
        <v>1.5393604619158074E-8</v>
      </c>
      <c r="AF459" s="47">
        <f t="shared" si="156"/>
        <v>4.4650329632866598E-8</v>
      </c>
      <c r="AG459" s="47">
        <f t="shared" si="156"/>
        <v>3.1395569392599583E-8</v>
      </c>
      <c r="AH459" s="47">
        <f t="shared" si="156"/>
        <v>2.4846494569703774E-8</v>
      </c>
      <c r="AI459" s="47">
        <f t="shared" si="156"/>
        <v>3.3143727561042598E-6</v>
      </c>
      <c r="AJ459" s="47">
        <f t="shared" si="156"/>
        <v>3.9391090866844857E-8</v>
      </c>
      <c r="AK459" s="47">
        <f t="shared" si="156"/>
        <v>7.5530195794784456E-8</v>
      </c>
      <c r="AL459" s="47">
        <f t="shared" si="156"/>
        <v>0</v>
      </c>
      <c r="AO459" s="47">
        <f t="shared" si="139"/>
        <v>2.2268768086735345E-10</v>
      </c>
      <c r="AP459" s="47">
        <f t="shared" si="139"/>
        <v>2.1670002684897074E-9</v>
      </c>
      <c r="AQ459" s="47">
        <f t="shared" si="139"/>
        <v>2.1153122515466248E-9</v>
      </c>
      <c r="AR459" s="47">
        <f t="shared" si="139"/>
        <v>1.0591544914037436E-8</v>
      </c>
      <c r="AS459" s="47">
        <f t="shared" si="139"/>
        <v>5.0564524695955665E-9</v>
      </c>
      <c r="AT459" s="47">
        <f t="shared" si="134"/>
        <v>3.8111558441609066E-9</v>
      </c>
      <c r="AU459" s="47">
        <f t="shared" si="134"/>
        <v>5.8041003708575051E-7</v>
      </c>
      <c r="AV459" s="47">
        <f t="shared" si="134"/>
        <v>1.1013246187875785E-8</v>
      </c>
      <c r="AW459" s="47">
        <f t="shared" si="134"/>
        <v>1.2216924659227715E-8</v>
      </c>
      <c r="AX459" s="47">
        <f t="shared" si="134"/>
        <v>0</v>
      </c>
      <c r="BA459" s="47">
        <f t="shared" si="140"/>
        <v>4.7982526585531363E-10</v>
      </c>
      <c r="BB459" s="47">
        <f t="shared" si="140"/>
        <v>2.002839366010326E-8</v>
      </c>
      <c r="BC459" s="47">
        <f t="shared" si="140"/>
        <v>2.8671896986769482E-8</v>
      </c>
      <c r="BD459" s="47">
        <f t="shared" si="140"/>
        <v>7.8709114351695872E-8</v>
      </c>
      <c r="BE459" s="47">
        <f t="shared" si="140"/>
        <v>5.7734686315603596E-8</v>
      </c>
      <c r="BF459" s="47">
        <f t="shared" si="135"/>
        <v>4.5881833295246651E-8</v>
      </c>
      <c r="BG459" s="47">
        <f t="shared" si="135"/>
        <v>6.0483354751227717E-6</v>
      </c>
      <c r="BH459" s="47">
        <f t="shared" si="135"/>
        <v>6.7768935545813902E-8</v>
      </c>
      <c r="BI459" s="47">
        <f t="shared" si="135"/>
        <v>1.3884346693034088E-7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1.9986047319555506E-11</v>
      </c>
      <c r="F460" s="47">
        <f t="shared" si="136"/>
        <v>1.3882787828729908E-9</v>
      </c>
      <c r="G460" s="47">
        <f t="shared" si="136"/>
        <v>2.0641134946834042E-9</v>
      </c>
      <c r="H460" s="47">
        <f t="shared" si="136"/>
        <v>5.2944456413787108E-9</v>
      </c>
      <c r="I460" s="47">
        <f t="shared" si="136"/>
        <v>4.0944215697064445E-9</v>
      </c>
      <c r="J460" s="47">
        <f t="shared" si="136"/>
        <v>3.2699480721284947E-9</v>
      </c>
      <c r="K460" s="47">
        <f t="shared" si="136"/>
        <v>4.2499511127292503E-7</v>
      </c>
      <c r="L460" s="47">
        <f t="shared" si="136"/>
        <v>4.4113422517165525E-9</v>
      </c>
      <c r="M460" s="47">
        <f t="shared" si="136"/>
        <v>9.8420620457357719E-9</v>
      </c>
      <c r="N460" s="47">
        <f t="shared" si="136"/>
        <v>0</v>
      </c>
      <c r="Q460" s="47">
        <f t="shared" ref="Q460:Z460" si="157">((Q371)/($D371-$D370))/$R$192*100</f>
        <v>-1.4630802080390414E-11</v>
      </c>
      <c r="R460" s="47">
        <f t="shared" si="157"/>
        <v>1.0514181103302919E-9</v>
      </c>
      <c r="S460" s="47">
        <f t="shared" si="157"/>
        <v>1.7352877358428514E-9</v>
      </c>
      <c r="T460" s="47">
        <f t="shared" si="157"/>
        <v>3.6479876344789286E-9</v>
      </c>
      <c r="U460" s="47">
        <f t="shared" si="157"/>
        <v>3.3083949114009128E-9</v>
      </c>
      <c r="V460" s="47">
        <f t="shared" si="157"/>
        <v>2.6775030505485742E-9</v>
      </c>
      <c r="W460" s="47">
        <f t="shared" si="157"/>
        <v>3.3477024222872108E-7</v>
      </c>
      <c r="X460" s="47">
        <f t="shared" si="157"/>
        <v>2.6993306882330872E-9</v>
      </c>
      <c r="Y460" s="47">
        <f t="shared" si="157"/>
        <v>7.9429383968129382E-9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5.460289671950148E-11</v>
      </c>
      <c r="AD460" s="47">
        <f t="shared" si="158"/>
        <v>1.7251394554156846E-9</v>
      </c>
      <c r="AE460" s="47">
        <f t="shared" si="158"/>
        <v>2.3929392535239606E-9</v>
      </c>
      <c r="AF460" s="47">
        <f t="shared" si="158"/>
        <v>6.9409036482784699E-9</v>
      </c>
      <c r="AG460" s="47">
        <f t="shared" si="158"/>
        <v>4.8804482280119746E-9</v>
      </c>
      <c r="AH460" s="47">
        <f t="shared" si="158"/>
        <v>3.862393093708416E-9</v>
      </c>
      <c r="AI460" s="47">
        <f t="shared" si="158"/>
        <v>5.1521998031712862E-7</v>
      </c>
      <c r="AJ460" s="47">
        <f t="shared" si="158"/>
        <v>6.1233538152000219E-9</v>
      </c>
      <c r="AK460" s="47">
        <f t="shared" si="158"/>
        <v>1.1741185694658657E-8</v>
      </c>
      <c r="AL460" s="47">
        <f t="shared" si="158"/>
        <v>0</v>
      </c>
      <c r="AO460" s="47">
        <f t="shared" si="139"/>
        <v>3.4616849399945919E-11</v>
      </c>
      <c r="AP460" s="47">
        <f t="shared" si="139"/>
        <v>3.3686067254269892E-10</v>
      </c>
      <c r="AQ460" s="47">
        <f t="shared" si="139"/>
        <v>3.2882575884055285E-10</v>
      </c>
      <c r="AR460" s="47">
        <f t="shared" si="139"/>
        <v>1.6464580068997822E-9</v>
      </c>
      <c r="AS460" s="47">
        <f t="shared" si="139"/>
        <v>7.8602665830553172E-10</v>
      </c>
      <c r="AT460" s="47">
        <f t="shared" si="134"/>
        <v>5.9244502157992045E-10</v>
      </c>
      <c r="AU460" s="47">
        <f t="shared" si="134"/>
        <v>9.0224869044203953E-8</v>
      </c>
      <c r="AV460" s="47">
        <f t="shared" si="134"/>
        <v>1.7120115634834653E-9</v>
      </c>
      <c r="AW460" s="47">
        <f t="shared" si="134"/>
        <v>1.8991236489228337E-9</v>
      </c>
      <c r="AX460" s="47">
        <f t="shared" si="134"/>
        <v>0</v>
      </c>
      <c r="BA460" s="47">
        <f t="shared" si="140"/>
        <v>7.4588944039056983E-11</v>
      </c>
      <c r="BB460" s="47">
        <f t="shared" si="140"/>
        <v>3.1134182382886756E-9</v>
      </c>
      <c r="BC460" s="47">
        <f t="shared" si="140"/>
        <v>4.4570527482073649E-9</v>
      </c>
      <c r="BD460" s="47">
        <f t="shared" si="140"/>
        <v>1.2235349289657181E-8</v>
      </c>
      <c r="BE460" s="47">
        <f t="shared" si="140"/>
        <v>8.9748697977184183E-9</v>
      </c>
      <c r="BF460" s="47">
        <f t="shared" si="135"/>
        <v>7.1323411658369107E-9</v>
      </c>
      <c r="BG460" s="47">
        <f t="shared" si="135"/>
        <v>9.4021509159005365E-7</v>
      </c>
      <c r="BH460" s="47">
        <f t="shared" si="135"/>
        <v>1.0534696066916574E-8</v>
      </c>
      <c r="BI460" s="47">
        <f t="shared" si="135"/>
        <v>2.1583247740394429E-8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6.0576637269394251E-13</v>
      </c>
      <c r="F461" s="47">
        <f t="shared" si="136"/>
        <v>4.2077985163483374E-11</v>
      </c>
      <c r="G461" s="47">
        <f t="shared" si="136"/>
        <v>6.2562172725346655E-11</v>
      </c>
      <c r="H461" s="47">
        <f t="shared" si="136"/>
        <v>1.6047180717245318E-10</v>
      </c>
      <c r="I461" s="47">
        <f t="shared" si="136"/>
        <v>1.2409972131578409E-10</v>
      </c>
      <c r="J461" s="47">
        <f t="shared" si="136"/>
        <v>9.9110371894930732E-11</v>
      </c>
      <c r="K461" s="47">
        <f t="shared" si="136"/>
        <v>1.2881373833061858E-8</v>
      </c>
      <c r="L461" s="47">
        <f t="shared" si="136"/>
        <v>1.3370541717467005E-10</v>
      </c>
      <c r="M461" s="47">
        <f t="shared" si="136"/>
        <v>2.9830762080906947E-10</v>
      </c>
      <c r="N461" s="47">
        <f t="shared" si="136"/>
        <v>0</v>
      </c>
      <c r="Q461" s="47">
        <f t="shared" ref="Q461:Z461" si="159">((Q372)/($D372-$D371))/$R$192*100</f>
        <v>-4.4345176232867052E-13</v>
      </c>
      <c r="R461" s="47">
        <f t="shared" si="159"/>
        <v>3.1867918888409073E-11</v>
      </c>
      <c r="S461" s="47">
        <f t="shared" si="159"/>
        <v>5.2595640374236214E-11</v>
      </c>
      <c r="T461" s="47">
        <f t="shared" si="159"/>
        <v>1.1056854822956578E-10</v>
      </c>
      <c r="U461" s="47">
        <f t="shared" si="159"/>
        <v>1.0027567496838092E-10</v>
      </c>
      <c r="V461" s="47">
        <f t="shared" si="159"/>
        <v>8.1153681109359479E-11</v>
      </c>
      <c r="W461" s="47">
        <f t="shared" si="159"/>
        <v>1.0146706453673856E-8</v>
      </c>
      <c r="X461" s="47">
        <f t="shared" si="159"/>
        <v>8.1815265098089825E-11</v>
      </c>
      <c r="Y461" s="47">
        <f t="shared" si="159"/>
        <v>2.4074620179953742E-10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1.6549845077165574E-12</v>
      </c>
      <c r="AD461" s="47">
        <f t="shared" si="160"/>
        <v>5.2288051438557506E-11</v>
      </c>
      <c r="AE461" s="47">
        <f t="shared" si="160"/>
        <v>7.2528705076457276E-11</v>
      </c>
      <c r="AF461" s="47">
        <f t="shared" si="160"/>
        <v>2.1037506611533993E-10</v>
      </c>
      <c r="AG461" s="47">
        <f t="shared" si="160"/>
        <v>1.4792376766318722E-10</v>
      </c>
      <c r="AH461" s="47">
        <f t="shared" si="160"/>
        <v>1.1706706268050196E-10</v>
      </c>
      <c r="AI461" s="47">
        <f t="shared" si="160"/>
        <v>1.5616041212449848E-8</v>
      </c>
      <c r="AJ461" s="47">
        <f t="shared" si="160"/>
        <v>1.8559556925125046E-10</v>
      </c>
      <c r="AK461" s="47">
        <f t="shared" si="160"/>
        <v>3.5586903981860306E-10</v>
      </c>
      <c r="AL461" s="47">
        <f t="shared" si="160"/>
        <v>0</v>
      </c>
      <c r="AO461" s="47">
        <f t="shared" si="139"/>
        <v>1.049218135022613E-12</v>
      </c>
      <c r="AP461" s="47">
        <f t="shared" si="139"/>
        <v>1.0210066275074301E-11</v>
      </c>
      <c r="AQ461" s="47">
        <f t="shared" si="139"/>
        <v>9.9665323511104404E-12</v>
      </c>
      <c r="AR461" s="47">
        <f t="shared" si="139"/>
        <v>4.9903258942887396E-11</v>
      </c>
      <c r="AS461" s="47">
        <f t="shared" si="139"/>
        <v>2.3824046347403163E-11</v>
      </c>
      <c r="AT461" s="47">
        <f t="shared" si="134"/>
        <v>1.7956690785571254E-11</v>
      </c>
      <c r="AU461" s="47">
        <f t="shared" si="134"/>
        <v>2.7346673793880017E-9</v>
      </c>
      <c r="AV461" s="47">
        <f t="shared" si="134"/>
        <v>5.1890152076580225E-11</v>
      </c>
      <c r="AW461" s="47">
        <f t="shared" si="134"/>
        <v>5.7561419009532046E-11</v>
      </c>
      <c r="AX461" s="47">
        <f t="shared" si="134"/>
        <v>0</v>
      </c>
      <c r="BA461" s="47">
        <f t="shared" si="140"/>
        <v>2.2607508804104997E-12</v>
      </c>
      <c r="BB461" s="47">
        <f t="shared" si="140"/>
        <v>9.4366036602040887E-11</v>
      </c>
      <c r="BC461" s="47">
        <f t="shared" si="140"/>
        <v>1.3509087780180393E-10</v>
      </c>
      <c r="BD461" s="47">
        <f t="shared" si="140"/>
        <v>3.7084687328779311E-10</v>
      </c>
      <c r="BE461" s="47">
        <f t="shared" si="140"/>
        <v>2.7202348897897131E-10</v>
      </c>
      <c r="BF461" s="47">
        <f t="shared" si="135"/>
        <v>2.1617743457543269E-10</v>
      </c>
      <c r="BG461" s="47">
        <f t="shared" si="135"/>
        <v>2.8497415045511706E-8</v>
      </c>
      <c r="BH461" s="47">
        <f t="shared" si="135"/>
        <v>3.1930098642592048E-10</v>
      </c>
      <c r="BI461" s="47">
        <f t="shared" si="135"/>
        <v>6.5417666062767253E-10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6.3414904985367911E-15</v>
      </c>
      <c r="F462" s="47">
        <f t="shared" si="136"/>
        <v>4.4049513994171253E-13</v>
      </c>
      <c r="G462" s="47">
        <f t="shared" si="136"/>
        <v>6.549347104581705E-13</v>
      </c>
      <c r="H462" s="47">
        <f t="shared" si="136"/>
        <v>1.6799057959285028E-12</v>
      </c>
      <c r="I462" s="47">
        <f t="shared" si="136"/>
        <v>1.299143100491517E-12</v>
      </c>
      <c r="J462" s="47">
        <f t="shared" si="136"/>
        <v>1.0375410554453112E-12</v>
      </c>
      <c r="K462" s="47">
        <f t="shared" si="136"/>
        <v>1.3484919839175989E-10</v>
      </c>
      <c r="L462" s="47">
        <f t="shared" si="136"/>
        <v>1.399700727601228E-12</v>
      </c>
      <c r="M462" s="47">
        <f t="shared" si="136"/>
        <v>3.1228457508941311E-12</v>
      </c>
      <c r="N462" s="47">
        <f t="shared" si="136"/>
        <v>0</v>
      </c>
      <c r="Q462" s="47">
        <f t="shared" ref="Q462:Z462" si="161">((Q373)/($D373-$D372))/$R$192*100</f>
        <v>-4.6422932406442234E-15</v>
      </c>
      <c r="R462" s="47">
        <f t="shared" si="161"/>
        <v>3.3361063596227588E-13</v>
      </c>
      <c r="S462" s="47">
        <f t="shared" si="161"/>
        <v>5.5059965150325707E-13</v>
      </c>
      <c r="T462" s="47">
        <f t="shared" si="161"/>
        <v>1.1574914515584331E-12</v>
      </c>
      <c r="U462" s="47">
        <f t="shared" si="161"/>
        <v>1.0497400791965582E-12</v>
      </c>
      <c r="V462" s="47">
        <f t="shared" si="161"/>
        <v>8.4956069018427021E-13</v>
      </c>
      <c r="W462" s="47">
        <f t="shared" si="161"/>
        <v>1.0622121905060666E-10</v>
      </c>
      <c r="X462" s="47">
        <f t="shared" si="161"/>
        <v>8.5648650972070265E-13</v>
      </c>
      <c r="Y462" s="47">
        <f t="shared" si="161"/>
        <v>2.5202616389568595E-12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1.7325274237717821E-14</v>
      </c>
      <c r="AD462" s="47">
        <f t="shared" si="162"/>
        <v>5.4737964392114746E-13</v>
      </c>
      <c r="AE462" s="47">
        <f t="shared" si="162"/>
        <v>7.5926976941308555E-13</v>
      </c>
      <c r="AF462" s="47">
        <f t="shared" si="162"/>
        <v>2.2023201402985664E-12</v>
      </c>
      <c r="AG462" s="47">
        <f t="shared" si="162"/>
        <v>1.5485461217864751E-12</v>
      </c>
      <c r="AH462" s="47">
        <f t="shared" si="162"/>
        <v>1.225521420706352E-12</v>
      </c>
      <c r="AI462" s="47">
        <f t="shared" si="162"/>
        <v>1.6347717773291292E-10</v>
      </c>
      <c r="AJ462" s="47">
        <f t="shared" si="162"/>
        <v>1.9429149454817544E-12</v>
      </c>
      <c r="AK462" s="47">
        <f t="shared" si="162"/>
        <v>3.7254298628314209E-12</v>
      </c>
      <c r="AL462" s="47">
        <f t="shared" si="162"/>
        <v>0</v>
      </c>
      <c r="AO462" s="47">
        <f t="shared" si="139"/>
        <v>1.0983783739181015E-14</v>
      </c>
      <c r="AP462" s="47">
        <f t="shared" si="139"/>
        <v>1.0688450397943665E-13</v>
      </c>
      <c r="AQ462" s="47">
        <f t="shared" si="139"/>
        <v>1.0433505895491343E-13</v>
      </c>
      <c r="AR462" s="47">
        <f t="shared" si="139"/>
        <v>5.2241434437006969E-13</v>
      </c>
      <c r="AS462" s="47">
        <f t="shared" si="139"/>
        <v>2.4940302129495874E-13</v>
      </c>
      <c r="AT462" s="47">
        <f t="shared" si="134"/>
        <v>1.8798036526104102E-13</v>
      </c>
      <c r="AU462" s="47">
        <f t="shared" si="134"/>
        <v>2.8627979341153233E-11</v>
      </c>
      <c r="AV462" s="47">
        <f t="shared" si="134"/>
        <v>5.4321421788052531E-13</v>
      </c>
      <c r="AW462" s="47">
        <f t="shared" si="134"/>
        <v>6.0258411193727161E-13</v>
      </c>
      <c r="AX462" s="47">
        <f t="shared" si="134"/>
        <v>0</v>
      </c>
      <c r="BA462" s="47">
        <f t="shared" si="140"/>
        <v>2.3666764736254612E-14</v>
      </c>
      <c r="BB462" s="47">
        <f t="shared" si="140"/>
        <v>9.8787478386286004E-13</v>
      </c>
      <c r="BC462" s="47">
        <f t="shared" si="140"/>
        <v>1.4142044798712561E-12</v>
      </c>
      <c r="BD462" s="47">
        <f t="shared" si="140"/>
        <v>3.882225936227069E-12</v>
      </c>
      <c r="BE462" s="47">
        <f t="shared" si="140"/>
        <v>2.8476892222779921E-12</v>
      </c>
      <c r="BF462" s="47">
        <f t="shared" si="135"/>
        <v>2.2630624761516633E-12</v>
      </c>
      <c r="BG462" s="47">
        <f t="shared" si="135"/>
        <v>2.9832637612467284E-10</v>
      </c>
      <c r="BH462" s="47">
        <f t="shared" si="135"/>
        <v>3.3426156730829823E-12</v>
      </c>
      <c r="BI462" s="47">
        <f t="shared" si="135"/>
        <v>6.8482756137255524E-12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5.7381992231719381E-26</v>
      </c>
      <c r="F463" s="47">
        <f t="shared" si="136"/>
        <v>3.9858908097516948E-24</v>
      </c>
      <c r="G463" s="47">
        <f t="shared" si="136"/>
        <v>5.9262816015360265E-24</v>
      </c>
      <c r="H463" s="47">
        <f t="shared" si="136"/>
        <v>1.5200896595876284E-23</v>
      </c>
      <c r="I463" s="47">
        <f t="shared" si="136"/>
        <v>1.1755504375114464E-23</v>
      </c>
      <c r="J463" s="47">
        <f t="shared" si="136"/>
        <v>9.3883563804739444E-24</v>
      </c>
      <c r="K463" s="47">
        <f t="shared" si="136"/>
        <v>1.2202045648976317E-21</v>
      </c>
      <c r="L463" s="47">
        <f t="shared" si="136"/>
        <v>1.2665416166195903E-23</v>
      </c>
      <c r="M463" s="47">
        <f t="shared" si="136"/>
        <v>2.8257569834727595E-23</v>
      </c>
      <c r="N463" s="47">
        <f t="shared" si="136"/>
        <v>0</v>
      </c>
      <c r="Q463" s="47">
        <f t="shared" ref="Q463:Z463" si="163">((Q374)/($D374-$D373))/$R$192*100</f>
        <v>-4.2006533753141239E-26</v>
      </c>
      <c r="R463" s="47">
        <f t="shared" si="163"/>
        <v>3.0187292601988931E-24</v>
      </c>
      <c r="S463" s="47">
        <f t="shared" si="163"/>
        <v>4.9821891135273762E-24</v>
      </c>
      <c r="T463" s="47">
        <f t="shared" si="163"/>
        <v>1.0473746747224941E-23</v>
      </c>
      <c r="U463" s="47">
        <f t="shared" si="163"/>
        <v>9.498741200302993E-24</v>
      </c>
      <c r="V463" s="47">
        <f t="shared" si="163"/>
        <v>7.6873859443258973E-24</v>
      </c>
      <c r="W463" s="47">
        <f t="shared" si="163"/>
        <v>9.6115970966321713E-22</v>
      </c>
      <c r="X463" s="47">
        <f t="shared" si="163"/>
        <v>7.7500553314249597E-24</v>
      </c>
      <c r="Y463" s="47">
        <f t="shared" si="163"/>
        <v>2.2804991006750114E-23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1.5677051821658014E-25</v>
      </c>
      <c r="AD463" s="47">
        <f t="shared" si="164"/>
        <v>4.9530523593044807E-24</v>
      </c>
      <c r="AE463" s="47">
        <f t="shared" si="164"/>
        <v>6.8703740895446937E-24</v>
      </c>
      <c r="AF463" s="47">
        <f t="shared" si="164"/>
        <v>1.9928046444527571E-23</v>
      </c>
      <c r="AG463" s="47">
        <f t="shared" si="164"/>
        <v>1.4012267549925931E-23</v>
      </c>
      <c r="AH463" s="47">
        <f t="shared" si="164"/>
        <v>1.1089326816621987E-23</v>
      </c>
      <c r="AI463" s="47">
        <f t="shared" si="164"/>
        <v>1.4792494201320445E-21</v>
      </c>
      <c r="AJ463" s="47">
        <f t="shared" si="164"/>
        <v>1.7580777000966862E-23</v>
      </c>
      <c r="AK463" s="47">
        <f t="shared" si="164"/>
        <v>3.3710148662705235E-23</v>
      </c>
      <c r="AL463" s="47">
        <f t="shared" si="164"/>
        <v>0</v>
      </c>
      <c r="AO463" s="47">
        <f t="shared" si="139"/>
        <v>9.9388525984860626E-26</v>
      </c>
      <c r="AP463" s="47">
        <f t="shared" si="139"/>
        <v>9.671615495528017E-25</v>
      </c>
      <c r="AQ463" s="47">
        <f t="shared" si="139"/>
        <v>9.4409248800865034E-25</v>
      </c>
      <c r="AR463" s="47">
        <f t="shared" si="139"/>
        <v>4.7271498486513429E-24</v>
      </c>
      <c r="AS463" s="47">
        <f t="shared" si="139"/>
        <v>2.2567631748114711E-24</v>
      </c>
      <c r="AT463" s="47">
        <f t="shared" si="134"/>
        <v>1.7009704361480471E-24</v>
      </c>
      <c r="AU463" s="47">
        <f t="shared" si="134"/>
        <v>2.5904485523441453E-22</v>
      </c>
      <c r="AV463" s="47">
        <f t="shared" si="134"/>
        <v>4.9153608347709433E-24</v>
      </c>
      <c r="AW463" s="47">
        <f t="shared" si="134"/>
        <v>5.4525788279774816E-24</v>
      </c>
      <c r="AX463" s="47">
        <f t="shared" si="134"/>
        <v>0</v>
      </c>
      <c r="BA463" s="47">
        <f t="shared" si="140"/>
        <v>2.1415251044829955E-25</v>
      </c>
      <c r="BB463" s="47">
        <f t="shared" si="140"/>
        <v>8.9389431690561756E-24</v>
      </c>
      <c r="BC463" s="47">
        <f t="shared" si="140"/>
        <v>1.279665569108072E-23</v>
      </c>
      <c r="BD463" s="47">
        <f t="shared" si="140"/>
        <v>3.5128943040403854E-23</v>
      </c>
      <c r="BE463" s="47">
        <f t="shared" si="140"/>
        <v>2.5767771925040393E-23</v>
      </c>
      <c r="BF463" s="47">
        <f t="shared" si="135"/>
        <v>2.0477683197095932E-23</v>
      </c>
      <c r="BG463" s="47">
        <f t="shared" si="135"/>
        <v>2.6994539850296764E-21</v>
      </c>
      <c r="BH463" s="47">
        <f t="shared" si="135"/>
        <v>3.0246193167162765E-23</v>
      </c>
      <c r="BI463" s="47">
        <f t="shared" si="135"/>
        <v>6.1967718497432831E-23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4.7509981243908033E-48</v>
      </c>
      <c r="F464" s="47">
        <f t="shared" si="136"/>
        <v>3.3001572487559865E-46</v>
      </c>
      <c r="G464" s="47">
        <f t="shared" si="136"/>
        <v>4.9067227676256192E-46</v>
      </c>
      <c r="H464" s="47">
        <f t="shared" si="136"/>
        <v>1.2585730890003088E-45</v>
      </c>
      <c r="I464" s="47">
        <f t="shared" si="136"/>
        <v>9.7330847301192097E-46</v>
      </c>
      <c r="J464" s="47">
        <f t="shared" si="136"/>
        <v>7.7731814145846413E-46</v>
      </c>
      <c r="K464" s="47">
        <f t="shared" si="136"/>
        <v>1.0102802941716613E-43</v>
      </c>
      <c r="L464" s="47">
        <f t="shared" si="136"/>
        <v>1.0486455089818807E-45</v>
      </c>
      <c r="M464" s="47">
        <f t="shared" si="136"/>
        <v>2.3396131096755806E-45</v>
      </c>
      <c r="N464" s="47">
        <f t="shared" si="136"/>
        <v>0</v>
      </c>
      <c r="Q464" s="47">
        <f t="shared" ref="Q464:Z464" si="165">((Q375)/($D375-$D374))/$R$192*100</f>
        <v>-3.477972013718511E-48</v>
      </c>
      <c r="R464" s="47">
        <f t="shared" si="165"/>
        <v>2.4993863920466464E-46</v>
      </c>
      <c r="S464" s="47">
        <f t="shared" si="165"/>
        <v>4.1250521658682367E-46</v>
      </c>
      <c r="T464" s="47">
        <f t="shared" si="165"/>
        <v>8.6718409759052291E-46</v>
      </c>
      <c r="U464" s="47">
        <f t="shared" si="165"/>
        <v>7.864575604917254E-46</v>
      </c>
      <c r="V464" s="47">
        <f t="shared" si="165"/>
        <v>6.3648463189417925E-46</v>
      </c>
      <c r="W464" s="47">
        <f t="shared" si="165"/>
        <v>7.9580157471871801E-44</v>
      </c>
      <c r="X464" s="47">
        <f t="shared" si="165"/>
        <v>6.416734050438119E-46</v>
      </c>
      <c r="Y464" s="47">
        <f t="shared" si="165"/>
        <v>1.8881615169842012E-45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1.297996826250013E-47</v>
      </c>
      <c r="AD464" s="47">
        <f t="shared" si="166"/>
        <v>4.1009281054653138E-46</v>
      </c>
      <c r="AE464" s="47">
        <f t="shared" si="166"/>
        <v>5.6883933693830126E-46</v>
      </c>
      <c r="AF464" s="47">
        <f t="shared" si="166"/>
        <v>1.6499620804100891E-45</v>
      </c>
      <c r="AG464" s="47">
        <f t="shared" si="166"/>
        <v>1.1601593855321156E-45</v>
      </c>
      <c r="AH464" s="47">
        <f t="shared" si="166"/>
        <v>9.1815165102274901E-46</v>
      </c>
      <c r="AI464" s="47">
        <f t="shared" si="166"/>
        <v>1.224759013624603E-43</v>
      </c>
      <c r="AJ464" s="47">
        <f t="shared" si="166"/>
        <v>1.455617612919951E-45</v>
      </c>
      <c r="AK464" s="47">
        <f t="shared" si="166"/>
        <v>2.7910647023669715E-45</v>
      </c>
      <c r="AL464" s="47">
        <f t="shared" si="166"/>
        <v>0</v>
      </c>
      <c r="AO464" s="47">
        <f t="shared" si="139"/>
        <v>8.2289701381093149E-48</v>
      </c>
      <c r="AP464" s="47">
        <f t="shared" si="139"/>
        <v>8.007708567093401E-47</v>
      </c>
      <c r="AQ464" s="47">
        <f t="shared" si="139"/>
        <v>7.8167060175738248E-47</v>
      </c>
      <c r="AR464" s="47">
        <f t="shared" si="139"/>
        <v>3.9138899140978584E-46</v>
      </c>
      <c r="AS464" s="47">
        <f t="shared" si="139"/>
        <v>1.8685091252019557E-46</v>
      </c>
      <c r="AT464" s="47">
        <f t="shared" si="134"/>
        <v>1.4083350956428488E-46</v>
      </c>
      <c r="AU464" s="47">
        <f t="shared" si="134"/>
        <v>2.1447871945294325E-44</v>
      </c>
      <c r="AV464" s="47">
        <f t="shared" si="134"/>
        <v>4.0697210393806877E-46</v>
      </c>
      <c r="AW464" s="47">
        <f t="shared" si="134"/>
        <v>4.5145159269137941E-46</v>
      </c>
      <c r="AX464" s="47">
        <f t="shared" si="134"/>
        <v>0</v>
      </c>
      <c r="BA464" s="47">
        <f t="shared" si="140"/>
        <v>1.7730966386890932E-47</v>
      </c>
      <c r="BB464" s="47">
        <f t="shared" si="140"/>
        <v>7.4010853542213002E-46</v>
      </c>
      <c r="BC464" s="47">
        <f t="shared" si="140"/>
        <v>1.0595116137008633E-45</v>
      </c>
      <c r="BD464" s="47">
        <f t="shared" si="140"/>
        <v>2.908535169410398E-45</v>
      </c>
      <c r="BE464" s="47">
        <f t="shared" si="140"/>
        <v>2.1334678585440364E-45</v>
      </c>
      <c r="BF464" s="47">
        <f t="shared" si="135"/>
        <v>1.6954697924812133E-45</v>
      </c>
      <c r="BG464" s="47">
        <f t="shared" si="135"/>
        <v>2.2350393077962641E-43</v>
      </c>
      <c r="BH464" s="47">
        <f t="shared" si="135"/>
        <v>2.5042631219018318E-45</v>
      </c>
      <c r="BI464" s="47">
        <f t="shared" si="135"/>
        <v>5.1306778120425521E-45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3.3210432344645323E-92</v>
      </c>
      <c r="F465" s="47">
        <f t="shared" si="136"/>
        <v>2.3068762850870405E-90</v>
      </c>
      <c r="G465" s="47">
        <f t="shared" si="136"/>
        <v>3.4298978918047103E-90</v>
      </c>
      <c r="H465" s="47">
        <f t="shared" si="136"/>
        <v>8.7976789989567832E-90</v>
      </c>
      <c r="I465" s="47">
        <f t="shared" si="136"/>
        <v>6.8036219647165602E-90</v>
      </c>
      <c r="J465" s="47">
        <f t="shared" si="136"/>
        <v>5.4336101322881293E-90</v>
      </c>
      <c r="K465" s="47">
        <f t="shared" si="136"/>
        <v>7.0620624298854077E-88</v>
      </c>
      <c r="L465" s="47">
        <f t="shared" si="136"/>
        <v>7.3302429968912012E-90</v>
      </c>
      <c r="M465" s="47">
        <f t="shared" si="136"/>
        <v>1.6354366147321757E-89</v>
      </c>
      <c r="N465" s="47">
        <f t="shared" si="136"/>
        <v>0</v>
      </c>
      <c r="Q465" s="47">
        <f t="shared" ref="Q465:Z465" si="167">((Q376)/($D376-$D375))/$R$192*100</f>
        <v>-2.4311723817609182E-92</v>
      </c>
      <c r="R465" s="47">
        <f t="shared" si="167"/>
        <v>1.7471213522492334E-90</v>
      </c>
      <c r="S465" s="47">
        <f t="shared" si="167"/>
        <v>2.8834944212962807E-90</v>
      </c>
      <c r="T465" s="47">
        <f t="shared" si="167"/>
        <v>6.061791238251687E-90</v>
      </c>
      <c r="U465" s="47">
        <f t="shared" si="167"/>
        <v>5.4974965093244093E-90</v>
      </c>
      <c r="V465" s="47">
        <f t="shared" si="167"/>
        <v>4.4491555779425879E-90</v>
      </c>
      <c r="W465" s="47">
        <f t="shared" si="167"/>
        <v>5.5628130479102319E-88</v>
      </c>
      <c r="X465" s="47">
        <f t="shared" si="167"/>
        <v>4.4854261457529449E-90</v>
      </c>
      <c r="Y465" s="47">
        <f t="shared" si="167"/>
        <v>1.3198628724697146E-89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9.0732588506899915E-92</v>
      </c>
      <c r="AD465" s="47">
        <f t="shared" si="168"/>
        <v>2.866631217924838E-90</v>
      </c>
      <c r="AE465" s="47">
        <f t="shared" si="168"/>
        <v>3.9763013623131476E-90</v>
      </c>
      <c r="AF465" s="47">
        <f t="shared" si="168"/>
        <v>1.1533566759661842E-89</v>
      </c>
      <c r="AG465" s="47">
        <f t="shared" si="168"/>
        <v>8.1097474201087085E-90</v>
      </c>
      <c r="AH465" s="47">
        <f t="shared" si="168"/>
        <v>6.4180646866336673E-90</v>
      </c>
      <c r="AI465" s="47">
        <f t="shared" si="168"/>
        <v>8.5613118118605746E-88</v>
      </c>
      <c r="AJ465" s="47">
        <f t="shared" si="168"/>
        <v>1.0175059848029464E-89</v>
      </c>
      <c r="AK465" s="47">
        <f t="shared" si="168"/>
        <v>1.951010356994646E-89</v>
      </c>
      <c r="AL465" s="47">
        <f t="shared" si="168"/>
        <v>0</v>
      </c>
      <c r="AO465" s="47">
        <f t="shared" si="139"/>
        <v>5.7522156162254504E-92</v>
      </c>
      <c r="AP465" s="47">
        <f t="shared" si="139"/>
        <v>5.5975493283780709E-91</v>
      </c>
      <c r="AQ465" s="47">
        <f t="shared" si="139"/>
        <v>5.4640347050842954E-91</v>
      </c>
      <c r="AR465" s="47">
        <f t="shared" si="139"/>
        <v>2.7358877607050962E-90</v>
      </c>
      <c r="AS465" s="47">
        <f t="shared" si="139"/>
        <v>1.3061254553921509E-90</v>
      </c>
      <c r="AT465" s="47">
        <f t="shared" si="134"/>
        <v>9.8445455434554147E-91</v>
      </c>
      <c r="AU465" s="47">
        <f t="shared" si="134"/>
        <v>1.4992493819751758E-88</v>
      </c>
      <c r="AV465" s="47">
        <f t="shared" si="134"/>
        <v>2.8448168511382562E-90</v>
      </c>
      <c r="AW465" s="47">
        <f t="shared" si="134"/>
        <v>3.1557374226246107E-90</v>
      </c>
      <c r="AX465" s="47">
        <f t="shared" si="134"/>
        <v>0</v>
      </c>
      <c r="BA465" s="47">
        <f t="shared" si="140"/>
        <v>1.2394302085154523E-91</v>
      </c>
      <c r="BB465" s="47">
        <f t="shared" si="140"/>
        <v>5.1735075030118785E-90</v>
      </c>
      <c r="BC465" s="47">
        <f t="shared" si="140"/>
        <v>7.4061992541178583E-90</v>
      </c>
      <c r="BD465" s="47">
        <f t="shared" si="140"/>
        <v>2.0331245758618623E-89</v>
      </c>
      <c r="BE465" s="47">
        <f t="shared" si="140"/>
        <v>1.4913369384825268E-89</v>
      </c>
      <c r="BF465" s="47">
        <f t="shared" si="135"/>
        <v>1.1851674818921796E-89</v>
      </c>
      <c r="BG465" s="47">
        <f t="shared" si="135"/>
        <v>1.5623374241745981E-87</v>
      </c>
      <c r="BH465" s="47">
        <f t="shared" si="135"/>
        <v>1.7505302844920666E-89</v>
      </c>
      <c r="BI465" s="47">
        <f t="shared" si="135"/>
        <v>3.5864469717268214E-89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1.69438274972863E-180</v>
      </c>
      <c r="F466" s="47">
        <f t="shared" si="136"/>
        <v>1.1769588973266622E-178</v>
      </c>
      <c r="G466" s="47">
        <f t="shared" si="136"/>
        <v>1.749919953132294E-178</v>
      </c>
      <c r="H466" s="47">
        <f t="shared" si="136"/>
        <v>4.4885400403062439E-178</v>
      </c>
      <c r="I466" s="47">
        <f t="shared" si="136"/>
        <v>3.4711802523550266E-178</v>
      </c>
      <c r="J466" s="47">
        <f t="shared" si="136"/>
        <v>2.7722057880357984E-178</v>
      </c>
      <c r="K466" s="47">
        <f t="shared" si="136"/>
        <v>3.6030355264657667E-176</v>
      </c>
      <c r="L466" s="47">
        <f t="shared" si="136"/>
        <v>3.739860160915406E-178</v>
      </c>
      <c r="M466" s="47">
        <f t="shared" si="136"/>
        <v>8.3439310862316339E-178</v>
      </c>
      <c r="N466" s="47">
        <f t="shared" si="136"/>
        <v>0</v>
      </c>
      <c r="Q466" s="47">
        <f t="shared" ref="Q466:Z466" si="169">((Q377)/($D377-$D376))/$R$192*100</f>
        <v>-1.2403742602696195E-180</v>
      </c>
      <c r="R466" s="47">
        <f t="shared" si="169"/>
        <v>8.913742074215908E-179</v>
      </c>
      <c r="S466" s="47">
        <f t="shared" si="169"/>
        <v>1.4711471249999878E-178</v>
      </c>
      <c r="T466" s="47">
        <f t="shared" si="169"/>
        <v>3.0927012331430408E-178</v>
      </c>
      <c r="U466" s="47">
        <f t="shared" si="169"/>
        <v>2.8048003577389496E-178</v>
      </c>
      <c r="V466" s="47">
        <f t="shared" si="169"/>
        <v>2.2699410787226069E-178</v>
      </c>
      <c r="W466" s="47">
        <f t="shared" si="169"/>
        <v>2.8381245900474296E-176</v>
      </c>
      <c r="X466" s="47">
        <f t="shared" si="169"/>
        <v>2.2884461748872579E-178</v>
      </c>
      <c r="Y466" s="47">
        <f t="shared" si="169"/>
        <v>6.7338866893147834E-178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4.629139759726884E-180</v>
      </c>
      <c r="AD466" s="47">
        <f t="shared" si="170"/>
        <v>1.4625435872317289E-178</v>
      </c>
      <c r="AE466" s="47">
        <f t="shared" si="170"/>
        <v>2.0286927812646048E-178</v>
      </c>
      <c r="AF466" s="47">
        <f t="shared" si="170"/>
        <v>5.8843788474694327E-178</v>
      </c>
      <c r="AG466" s="47">
        <f t="shared" si="170"/>
        <v>4.137560146971103E-178</v>
      </c>
      <c r="AH466" s="47">
        <f t="shared" si="170"/>
        <v>3.27447049734899E-178</v>
      </c>
      <c r="AI466" s="47">
        <f t="shared" si="170"/>
        <v>4.3679464628841E-176</v>
      </c>
      <c r="AJ466" s="47">
        <f t="shared" si="170"/>
        <v>5.1912741469435588E-178</v>
      </c>
      <c r="AK466" s="47">
        <f t="shared" si="170"/>
        <v>9.9539754831485304E-178</v>
      </c>
      <c r="AL466" s="47">
        <f t="shared" si="170"/>
        <v>0</v>
      </c>
      <c r="AO466" s="47">
        <f t="shared" si="139"/>
        <v>2.9347570099982495E-180</v>
      </c>
      <c r="AP466" s="47">
        <f t="shared" si="139"/>
        <v>2.8558468990507136E-179</v>
      </c>
      <c r="AQ466" s="47">
        <f t="shared" si="139"/>
        <v>2.7877282813230616E-179</v>
      </c>
      <c r="AR466" s="47">
        <f t="shared" si="139"/>
        <v>1.3958388071632031E-178</v>
      </c>
      <c r="AS466" s="47">
        <f t="shared" si="139"/>
        <v>6.6637989461607695E-179</v>
      </c>
      <c r="AT466" s="47">
        <f t="shared" si="134"/>
        <v>5.0226470931319155E-179</v>
      </c>
      <c r="AU466" s="47">
        <f t="shared" si="134"/>
        <v>7.649109364183371E-177</v>
      </c>
      <c r="AV466" s="47">
        <f t="shared" si="134"/>
        <v>1.4514139860281481E-178</v>
      </c>
      <c r="AW466" s="47">
        <f t="shared" si="134"/>
        <v>1.6100443969168505E-178</v>
      </c>
      <c r="AX466" s="47">
        <f t="shared" si="134"/>
        <v>0</v>
      </c>
      <c r="BA466" s="47">
        <f t="shared" si="140"/>
        <v>6.3235225094555143E-180</v>
      </c>
      <c r="BB466" s="47">
        <f t="shared" si="140"/>
        <v>2.6395024845583912E-178</v>
      </c>
      <c r="BC466" s="47">
        <f t="shared" si="140"/>
        <v>3.778612734396899E-178</v>
      </c>
      <c r="BD466" s="47">
        <f t="shared" si="140"/>
        <v>1.0372918887775676E-177</v>
      </c>
      <c r="BE466" s="47">
        <f t="shared" si="140"/>
        <v>7.6087403993261296E-178</v>
      </c>
      <c r="BF466" s="47">
        <f t="shared" si="135"/>
        <v>6.0466762853847884E-178</v>
      </c>
      <c r="BG466" s="47">
        <f t="shared" si="135"/>
        <v>7.9709819893498667E-176</v>
      </c>
      <c r="BH466" s="47">
        <f t="shared" si="135"/>
        <v>8.9311343078589643E-178</v>
      </c>
      <c r="BI466" s="47">
        <f t="shared" si="135"/>
        <v>1.8297906569380164E-177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79">F474+F297/$R$192</f>
        <v>4.2288978871808377E-5</v>
      </c>
      <c r="G475" s="47">
        <f t="shared" ref="G475" si="180">G474+G297/$R$192</f>
        <v>1.4847485736536582E-4</v>
      </c>
      <c r="H475" s="47">
        <f t="shared" ref="H475" si="181">H474+H297/$R$192</f>
        <v>1.1720846813395369E-4</v>
      </c>
      <c r="I475" s="47">
        <f t="shared" ref="I475" si="182">I474+I297/$R$192</f>
        <v>3.049417895863693E-4</v>
      </c>
      <c r="J475" s="47">
        <f t="shared" ref="J475" si="183">J474+J297/$R$192</f>
        <v>7.3662818259823953E-5</v>
      </c>
      <c r="K475" s="47">
        <f t="shared" ref="K475" si="184">K474+K297/$R$192</f>
        <v>4.6947325787985994E-3</v>
      </c>
      <c r="L475" s="47">
        <f t="shared" ref="L475" si="185">L474+L297/$R$192</f>
        <v>8.8592445217326759E-5</v>
      </c>
      <c r="M475" s="47">
        <f t="shared" ref="M475" si="186">M474+M297/$R$192</f>
        <v>1.4491343596769287E-4</v>
      </c>
      <c r="N475" s="47">
        <f t="shared" ref="N475" si="187">N474+N297/$R$192</f>
        <v>0</v>
      </c>
      <c r="Q475" s="47">
        <f>Q474+Q297/$R$192</f>
        <v>4.4731180975592323E-5</v>
      </c>
      <c r="R475" s="47">
        <f t="shared" ref="R475:Z490" si="188">R474+R297/$R$192</f>
        <v>3.4715693249739524E-5</v>
      </c>
      <c r="S475" s="47">
        <f t="shared" si="188"/>
        <v>1.0544923805961521E-4</v>
      </c>
      <c r="T475" s="47">
        <f t="shared" si="188"/>
        <v>7.9278242101662362E-5</v>
      </c>
      <c r="U475" s="47">
        <f t="shared" si="188"/>
        <v>2.5062078898057934E-4</v>
      </c>
      <c r="V475" s="47">
        <f t="shared" si="188"/>
        <v>6.0949696744361427E-5</v>
      </c>
      <c r="W475" s="47">
        <f t="shared" si="188"/>
        <v>4.0580060833571852E-3</v>
      </c>
      <c r="X475" s="47">
        <f t="shared" si="188"/>
        <v>5.1580925593655585E-5</v>
      </c>
      <c r="Y475" s="47">
        <f t="shared" si="188"/>
        <v>1.1798143577680911E-4</v>
      </c>
      <c r="Z475" s="47">
        <f t="shared" si="188"/>
        <v>0</v>
      </c>
      <c r="AC475" s="47">
        <f>AC474+AC297/$R$192</f>
        <v>5.4429109477850054E-5</v>
      </c>
      <c r="AD475" s="47">
        <f t="shared" ref="AD475:AD538" si="189">AD474+AD297/$R$192</f>
        <v>4.9862264493877298E-5</v>
      </c>
      <c r="AE475" s="47">
        <f t="shared" ref="AE475:AE538" si="190">AE474+AE297/$R$192</f>
        <v>1.9150047667111699E-4</v>
      </c>
      <c r="AF475" s="47">
        <f t="shared" ref="AF475:AF538" si="191">AF474+AF297/$R$192</f>
        <v>1.5513869416624494E-4</v>
      </c>
      <c r="AG475" s="47">
        <f t="shared" ref="AG475:AG538" si="192">AG474+AG297/$R$192</f>
        <v>3.5926279019215986E-4</v>
      </c>
      <c r="AH475" s="47">
        <f t="shared" ref="AH475:AH538" si="193">AH474+AH297/$R$192</f>
        <v>8.6375939775286357E-5</v>
      </c>
      <c r="AI475" s="47">
        <f t="shared" ref="AI475:AI538" si="194">AI474+AI297/$R$192</f>
        <v>5.3314590742400223E-3</v>
      </c>
      <c r="AJ475" s="47">
        <f t="shared" ref="AJ475:AJ538" si="195">AJ474+AJ297/$R$192</f>
        <v>1.2560396484099707E-4</v>
      </c>
      <c r="AK475" s="47">
        <f t="shared" ref="AK475:AK538" si="196">AK474+AK297/$R$192</f>
        <v>1.7184543615857665E-4</v>
      </c>
      <c r="AL475" s="47">
        <f t="shared" ref="AL475:AL538" si="197">AL474+AL297/$R$192</f>
        <v>0</v>
      </c>
      <c r="AO475" s="47">
        <f>E475-Q475</f>
        <v>4.8489642511288723E-6</v>
      </c>
      <c r="AP475" s="47">
        <f t="shared" ref="AP475:AP514" si="198">F475-R475</f>
        <v>7.5732856220688533E-6</v>
      </c>
      <c r="AQ475" s="47">
        <f t="shared" ref="AQ475:AQ514" si="199">G475-S475</f>
        <v>4.3025619305750619E-5</v>
      </c>
      <c r="AR475" s="47">
        <f t="shared" ref="AR475:AR514" si="200">H475-T475</f>
        <v>3.7930226032291324E-5</v>
      </c>
      <c r="AS475" s="47">
        <f t="shared" ref="AS475:AS514" si="201">I475-U475</f>
        <v>5.4321000605789965E-5</v>
      </c>
      <c r="AT475" s="47">
        <f t="shared" ref="AT475:AT514" si="202">J475-V475</f>
        <v>1.2713121515462526E-5</v>
      </c>
      <c r="AU475" s="47">
        <f t="shared" ref="AU475:AU514" si="203">K475-W475</f>
        <v>6.3672649544141424E-4</v>
      </c>
      <c r="AV475" s="47">
        <f t="shared" ref="AV475:AV514" si="204">L475-X475</f>
        <v>3.7011519623671174E-5</v>
      </c>
      <c r="AW475" s="47">
        <f t="shared" ref="AW475:AW514" si="205">M475-Y475</f>
        <v>2.6932000190883759E-5</v>
      </c>
      <c r="AX475" s="47">
        <f t="shared" ref="AX475:AX514" si="206">N475-Z475</f>
        <v>0</v>
      </c>
      <c r="BA475" s="47">
        <f>E475+AC475</f>
        <v>1.0400925470457125E-4</v>
      </c>
      <c r="BB475" s="47">
        <f t="shared" ref="BB475:BB490" si="207">F475+AD475</f>
        <v>9.2151243365685683E-5</v>
      </c>
      <c r="BC475" s="47">
        <f t="shared" ref="BC475:BC490" si="208">G475+AE475</f>
        <v>3.3997533403648278E-4</v>
      </c>
      <c r="BD475" s="47">
        <f t="shared" ref="BD475:BD490" si="209">H475+AF475</f>
        <v>2.723471623001986E-4</v>
      </c>
      <c r="BE475" s="47">
        <f t="shared" ref="BE475:BE490" si="210">I475+AG475</f>
        <v>6.6420457977852917E-4</v>
      </c>
      <c r="BF475" s="47">
        <f t="shared" ref="BF475:BF490" si="211">J475+AH475</f>
        <v>1.6003875803511031E-4</v>
      </c>
      <c r="BG475" s="47">
        <f t="shared" ref="BG475:BG490" si="212">K475+AI475</f>
        <v>1.0026191653038622E-2</v>
      </c>
      <c r="BH475" s="47">
        <f t="shared" ref="BH475:BH490" si="213">L475+AJ475</f>
        <v>2.1419641005832382E-4</v>
      </c>
      <c r="BI475" s="47">
        <f t="shared" ref="BI475:BI490" si="214">M475+AK475</f>
        <v>3.1675887212626952E-4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1.1640476870897903E-4</v>
      </c>
      <c r="F476" s="47">
        <f t="shared" ref="F476:N476" si="217">F475+F298/$R$192</f>
        <v>1.0333585262164971E-4</v>
      </c>
      <c r="G476" s="47">
        <f t="shared" si="217"/>
        <v>3.7676813074002849E-4</v>
      </c>
      <c r="H476" s="47">
        <f t="shared" si="217"/>
        <v>2.9499274927017634E-4</v>
      </c>
      <c r="I476" s="47">
        <f t="shared" si="217"/>
        <v>7.5398657890846132E-4</v>
      </c>
      <c r="J476" s="47">
        <f t="shared" si="217"/>
        <v>1.804300249792811E-4</v>
      </c>
      <c r="K476" s="47">
        <f t="shared" si="217"/>
        <v>1.2078745286961418E-2</v>
      </c>
      <c r="L476" s="47">
        <f t="shared" si="217"/>
        <v>2.2056271384307994E-4</v>
      </c>
      <c r="M476" s="47">
        <f t="shared" si="217"/>
        <v>3.620035551256971E-4</v>
      </c>
      <c r="N476" s="47">
        <f t="shared" si="217"/>
        <v>0</v>
      </c>
      <c r="Q476" s="47">
        <f t="shared" ref="Q476:Q539" si="218">Q475+Q298/$R$192</f>
        <v>1.0421824906954811E-4</v>
      </c>
      <c r="R476" s="47">
        <f t="shared" si="188"/>
        <v>8.442835290359068E-5</v>
      </c>
      <c r="S476" s="47">
        <f t="shared" si="188"/>
        <v>2.7373665588557752E-4</v>
      </c>
      <c r="T476" s="47">
        <f t="shared" si="188"/>
        <v>2.0075204168762655E-4</v>
      </c>
      <c r="U476" s="47">
        <f t="shared" si="188"/>
        <v>6.1674106411636551E-4</v>
      </c>
      <c r="V476" s="47">
        <f t="shared" si="188"/>
        <v>1.4786574690448453E-4</v>
      </c>
      <c r="W476" s="47">
        <f t="shared" si="188"/>
        <v>1.0568619463342933E-2</v>
      </c>
      <c r="X476" s="47">
        <f t="shared" si="188"/>
        <v>1.3058762502961258E-4</v>
      </c>
      <c r="Y476" s="47">
        <f t="shared" si="188"/>
        <v>2.9601293047826964E-4</v>
      </c>
      <c r="Z476" s="47">
        <f t="shared" si="188"/>
        <v>0</v>
      </c>
      <c r="AA476" s="91"/>
      <c r="AB476" s="91"/>
      <c r="AC476" s="47">
        <f t="shared" ref="AC476:AC539" si="219">AC475+AC298/$R$192</f>
        <v>1.2859128834840998E-4</v>
      </c>
      <c r="AD476" s="47">
        <f t="shared" si="189"/>
        <v>1.2229325178366888E-4</v>
      </c>
      <c r="AE476" s="47">
        <f t="shared" si="190"/>
        <v>4.7937359676412526E-4</v>
      </c>
      <c r="AF476" s="47">
        <f t="shared" si="191"/>
        <v>3.8923345685272606E-4</v>
      </c>
      <c r="AG476" s="47">
        <f t="shared" si="192"/>
        <v>8.9123209370055821E-4</v>
      </c>
      <c r="AH476" s="47">
        <f t="shared" si="193"/>
        <v>2.129943030540777E-4</v>
      </c>
      <c r="AI476" s="47">
        <f t="shared" si="194"/>
        <v>1.3583512697722322E-2</v>
      </c>
      <c r="AJ476" s="47">
        <f t="shared" si="195"/>
        <v>3.1068468917770078E-4</v>
      </c>
      <c r="AK476" s="47">
        <f t="shared" si="196"/>
        <v>4.2799417977312462E-4</v>
      </c>
      <c r="AL476" s="47">
        <f t="shared" si="197"/>
        <v>0</v>
      </c>
      <c r="AO476" s="47">
        <f t="shared" ref="AO476" si="220">E476-Q476</f>
        <v>1.2186519639430926E-5</v>
      </c>
      <c r="AP476" s="47">
        <f t="shared" si="198"/>
        <v>1.8907499718059034E-5</v>
      </c>
      <c r="AQ476" s="47">
        <f t="shared" si="199"/>
        <v>1.0303147485445096E-4</v>
      </c>
      <c r="AR476" s="47">
        <f t="shared" si="200"/>
        <v>9.4240707582549782E-5</v>
      </c>
      <c r="AS476" s="47">
        <f t="shared" si="201"/>
        <v>1.3724551479209581E-4</v>
      </c>
      <c r="AT476" s="47">
        <f t="shared" si="202"/>
        <v>3.2564278074796569E-5</v>
      </c>
      <c r="AU476" s="47">
        <f t="shared" si="203"/>
        <v>1.5101258236184852E-3</v>
      </c>
      <c r="AV476" s="47">
        <f t="shared" si="204"/>
        <v>8.9975088813467355E-5</v>
      </c>
      <c r="AW476" s="47">
        <f t="shared" si="205"/>
        <v>6.5990624647427462E-5</v>
      </c>
      <c r="AX476" s="47">
        <f t="shared" si="206"/>
        <v>0</v>
      </c>
      <c r="BA476" s="47">
        <f t="shared" ref="BA476:BJ514" si="221">E476+AC476</f>
        <v>2.4499605705738902E-4</v>
      </c>
      <c r="BB476" s="47">
        <f t="shared" si="207"/>
        <v>2.256291044053186E-4</v>
      </c>
      <c r="BC476" s="47">
        <f t="shared" si="208"/>
        <v>8.5614172750415375E-4</v>
      </c>
      <c r="BD476" s="47">
        <f t="shared" si="209"/>
        <v>6.842262061229024E-4</v>
      </c>
      <c r="BE476" s="47">
        <f t="shared" si="210"/>
        <v>1.6452186726090196E-3</v>
      </c>
      <c r="BF476" s="47">
        <f t="shared" si="211"/>
        <v>3.934243280333588E-4</v>
      </c>
      <c r="BG476" s="47">
        <f t="shared" si="212"/>
        <v>2.5662257984683738E-2</v>
      </c>
      <c r="BH476" s="47">
        <f t="shared" si="213"/>
        <v>5.3124740302078069E-4</v>
      </c>
      <c r="BI476" s="47">
        <f t="shared" si="214"/>
        <v>7.8999773489882167E-4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1.5042019560130302E-4</v>
      </c>
      <c r="F477" s="47">
        <f t="shared" ref="F477:F540" si="223">F476+F299/$R$192</f>
        <v>1.4061635106479481E-4</v>
      </c>
      <c r="G477" s="47">
        <f t="shared" ref="G477:G540" si="224">G476+G299/$R$192</f>
        <v>5.3633223535560549E-4</v>
      </c>
      <c r="H477" s="47">
        <f t="shared" ref="H477:H540" si="225">H476+H299/$R$192</f>
        <v>4.1587126664708945E-4</v>
      </c>
      <c r="I477" s="47">
        <f t="shared" ref="I477:I540" si="226">I476+I299/$R$192</f>
        <v>1.0411158375146607E-3</v>
      </c>
      <c r="J477" s="47">
        <f t="shared" ref="J477:J540" si="227">J476+J299/$R$192</f>
        <v>2.4625277181322886E-4</v>
      </c>
      <c r="K477" s="47">
        <f t="shared" ref="K477:K540" si="228">K476+K299/$R$192</f>
        <v>1.7458141844882334E-2</v>
      </c>
      <c r="L477" s="47">
        <f t="shared" ref="L477:L540" si="229">L476+L299/$R$192</f>
        <v>3.0701989833240538E-4</v>
      </c>
      <c r="M477" s="47">
        <f t="shared" ref="M477:M540" si="230">M476+M299/$R$192</f>
        <v>5.0591524374190287E-4</v>
      </c>
      <c r="N477" s="47">
        <f t="shared" ref="N477:N540" si="231">N476+N299/$R$192</f>
        <v>0</v>
      </c>
      <c r="Q477" s="47">
        <f t="shared" si="218"/>
        <v>1.3325946671169435E-4</v>
      </c>
      <c r="R477" s="47">
        <f t="shared" si="188"/>
        <v>1.1421926824746413E-4</v>
      </c>
      <c r="S477" s="47">
        <f t="shared" si="188"/>
        <v>3.9943291700816474E-4</v>
      </c>
      <c r="T477" s="47">
        <f t="shared" si="188"/>
        <v>2.8501239524332593E-4</v>
      </c>
      <c r="U477" s="47">
        <f t="shared" si="188"/>
        <v>8.4668763754755375E-4</v>
      </c>
      <c r="V477" s="47">
        <f t="shared" si="188"/>
        <v>1.9942718714571436E-4</v>
      </c>
      <c r="W477" s="47">
        <f t="shared" si="188"/>
        <v>1.5476193905755435E-2</v>
      </c>
      <c r="X477" s="47">
        <f t="shared" si="188"/>
        <v>1.8541529710069401E-4</v>
      </c>
      <c r="Y477" s="47">
        <f t="shared" si="188"/>
        <v>4.1581935659050311E-4</v>
      </c>
      <c r="Z477" s="47">
        <f t="shared" si="188"/>
        <v>0</v>
      </c>
      <c r="AA477" s="91"/>
      <c r="AB477" s="91"/>
      <c r="AC477" s="47">
        <f t="shared" si="219"/>
        <v>1.6758092449091174E-4</v>
      </c>
      <c r="AD477" s="47">
        <f t="shared" si="189"/>
        <v>1.6718168873484582E-4</v>
      </c>
      <c r="AE477" s="47">
        <f t="shared" si="190"/>
        <v>6.7179510376852891E-4</v>
      </c>
      <c r="AF477" s="47">
        <f t="shared" si="191"/>
        <v>5.467301380508527E-4</v>
      </c>
      <c r="AG477" s="47">
        <f t="shared" si="192"/>
        <v>1.2355440374817691E-3</v>
      </c>
      <c r="AH477" s="47">
        <f t="shared" si="193"/>
        <v>2.9307835648074374E-4</v>
      </c>
      <c r="AI477" s="47">
        <f t="shared" si="194"/>
        <v>1.9422021867924022E-2</v>
      </c>
      <c r="AJ477" s="47">
        <f t="shared" si="195"/>
        <v>4.2911978303868245E-4</v>
      </c>
      <c r="AK477" s="47">
        <f t="shared" si="196"/>
        <v>5.9601113089330273E-4</v>
      </c>
      <c r="AL477" s="47">
        <f t="shared" si="197"/>
        <v>0</v>
      </c>
      <c r="AO477" s="47">
        <f>E477-Q477</f>
        <v>1.7160728889608669E-5</v>
      </c>
      <c r="AP477" s="47">
        <f t="shared" si="198"/>
        <v>2.6397082817330682E-5</v>
      </c>
      <c r="AQ477" s="47">
        <f t="shared" si="199"/>
        <v>1.3689931834744075E-4</v>
      </c>
      <c r="AR477" s="47">
        <f t="shared" si="200"/>
        <v>1.3085887140376352E-4</v>
      </c>
      <c r="AS477" s="47">
        <f t="shared" si="201"/>
        <v>1.9442819996710696E-4</v>
      </c>
      <c r="AT477" s="47">
        <f t="shared" si="202"/>
        <v>4.6825584667514503E-5</v>
      </c>
      <c r="AU477" s="47">
        <f t="shared" si="203"/>
        <v>1.981947939126899E-3</v>
      </c>
      <c r="AV477" s="47">
        <f t="shared" si="204"/>
        <v>1.2160460123171137E-4</v>
      </c>
      <c r="AW477" s="47">
        <f t="shared" si="205"/>
        <v>9.0095887151399757E-5</v>
      </c>
      <c r="AX477" s="47">
        <f t="shared" si="206"/>
        <v>0</v>
      </c>
      <c r="BA477" s="47">
        <f t="shared" si="221"/>
        <v>3.1800112009221476E-4</v>
      </c>
      <c r="BB477" s="47">
        <f t="shared" si="207"/>
        <v>3.0779803979964066E-4</v>
      </c>
      <c r="BC477" s="47">
        <f t="shared" si="208"/>
        <v>1.2081273391241344E-3</v>
      </c>
      <c r="BD477" s="47">
        <f t="shared" si="209"/>
        <v>9.6260140469794214E-4</v>
      </c>
      <c r="BE477" s="47">
        <f t="shared" si="210"/>
        <v>2.2766598749964298E-3</v>
      </c>
      <c r="BF477" s="47">
        <f t="shared" si="211"/>
        <v>5.3933112829397255E-4</v>
      </c>
      <c r="BG477" s="47">
        <f t="shared" si="212"/>
        <v>3.6880163712806356E-2</v>
      </c>
      <c r="BH477" s="47">
        <f t="shared" si="213"/>
        <v>7.3613968137108783E-4</v>
      </c>
      <c r="BI477" s="47">
        <f t="shared" si="214"/>
        <v>1.1019263746352057E-3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1.7231028430987565E-4</v>
      </c>
      <c r="F478" s="47">
        <f t="shared" si="223"/>
        <v>1.7161369837181639E-4</v>
      </c>
      <c r="G478" s="47">
        <f t="shared" si="224"/>
        <v>6.8775579162643993E-4</v>
      </c>
      <c r="H478" s="47">
        <f t="shared" si="225"/>
        <v>5.2792105916473723E-4</v>
      </c>
      <c r="I478" s="47">
        <f t="shared" si="226"/>
        <v>1.2917825836555106E-3</v>
      </c>
      <c r="J478" s="47">
        <f t="shared" si="227"/>
        <v>3.0157184173242995E-4</v>
      </c>
      <c r="K478" s="47">
        <f t="shared" si="228"/>
        <v>2.2750085297480495E-2</v>
      </c>
      <c r="L478" s="47">
        <f t="shared" si="229"/>
        <v>3.8438920226111759E-4</v>
      </c>
      <c r="M478" s="47">
        <f t="shared" si="230"/>
        <v>6.3622936116899151E-4</v>
      </c>
      <c r="N478" s="47">
        <f t="shared" si="231"/>
        <v>0</v>
      </c>
      <c r="Q478" s="47">
        <f t="shared" si="218"/>
        <v>1.5055678770777055E-4</v>
      </c>
      <c r="R478" s="47">
        <f t="shared" si="188"/>
        <v>1.3844602069509087E-4</v>
      </c>
      <c r="S478" s="47">
        <f t="shared" si="188"/>
        <v>5.2529732479202724E-4</v>
      </c>
      <c r="T478" s="47">
        <f t="shared" si="188"/>
        <v>3.6452388492541371E-4</v>
      </c>
      <c r="U478" s="47">
        <f t="shared" si="188"/>
        <v>1.0437231725247923E-3</v>
      </c>
      <c r="V478" s="47">
        <f t="shared" si="188"/>
        <v>2.4089766566012387E-4</v>
      </c>
      <c r="W478" s="47">
        <f t="shared" si="188"/>
        <v>2.0432933038083093E-2</v>
      </c>
      <c r="X478" s="47">
        <f t="shared" si="188"/>
        <v>2.3712318047047171E-4</v>
      </c>
      <c r="Y478" s="47">
        <f t="shared" si="188"/>
        <v>5.2586273692090493E-4</v>
      </c>
      <c r="Z478" s="47">
        <f t="shared" si="188"/>
        <v>0</v>
      </c>
      <c r="AA478" s="91"/>
      <c r="AB478" s="91"/>
      <c r="AC478" s="47">
        <f t="shared" si="219"/>
        <v>1.9406378091198082E-4</v>
      </c>
      <c r="AD478" s="47">
        <f t="shared" si="189"/>
        <v>2.0513219520380214E-4</v>
      </c>
      <c r="AE478" s="47">
        <f t="shared" si="190"/>
        <v>8.4721919386417858E-4</v>
      </c>
      <c r="AF478" s="47">
        <f t="shared" si="191"/>
        <v>6.9131823340406041E-4</v>
      </c>
      <c r="AG478" s="47">
        <f t="shared" si="192"/>
        <v>1.5398419947862312E-3</v>
      </c>
      <c r="AH478" s="47">
        <f t="shared" si="193"/>
        <v>3.6224601780473651E-4</v>
      </c>
      <c r="AI478" s="47">
        <f t="shared" si="194"/>
        <v>2.5029565115602948E-2</v>
      </c>
      <c r="AJ478" s="47">
        <f t="shared" si="195"/>
        <v>5.3268791301943599E-4</v>
      </c>
      <c r="AK478" s="47">
        <f t="shared" si="196"/>
        <v>7.4659598541707819E-4</v>
      </c>
      <c r="AL478" s="47">
        <f t="shared" si="197"/>
        <v>0</v>
      </c>
      <c r="AO478" s="47">
        <f t="shared" ref="AO478:AX516" si="232">E478-Q478</f>
        <v>2.1753496602105093E-5</v>
      </c>
      <c r="AP478" s="47">
        <f t="shared" si="198"/>
        <v>3.3167677676725516E-5</v>
      </c>
      <c r="AQ478" s="47">
        <f t="shared" si="199"/>
        <v>1.6245846683441269E-4</v>
      </c>
      <c r="AR478" s="47">
        <f t="shared" si="200"/>
        <v>1.6339717423932351E-4</v>
      </c>
      <c r="AS478" s="47">
        <f t="shared" si="201"/>
        <v>2.4805941113071836E-4</v>
      </c>
      <c r="AT478" s="47">
        <f t="shared" si="202"/>
        <v>6.0674176072306077E-5</v>
      </c>
      <c r="AU478" s="47">
        <f t="shared" si="203"/>
        <v>2.3171522593974023E-3</v>
      </c>
      <c r="AV478" s="47">
        <f t="shared" si="204"/>
        <v>1.4726602179064588E-4</v>
      </c>
      <c r="AW478" s="47">
        <f t="shared" si="205"/>
        <v>1.1036662424808658E-4</v>
      </c>
      <c r="AX478" s="47">
        <f t="shared" si="206"/>
        <v>0</v>
      </c>
      <c r="BA478" s="47">
        <f t="shared" si="221"/>
        <v>3.6637406522185649E-4</v>
      </c>
      <c r="BB478" s="47">
        <f t="shared" si="207"/>
        <v>3.767458935756185E-4</v>
      </c>
      <c r="BC478" s="47">
        <f t="shared" si="208"/>
        <v>1.5349749854906185E-3</v>
      </c>
      <c r="BD478" s="47">
        <f t="shared" si="209"/>
        <v>1.2192392925687977E-3</v>
      </c>
      <c r="BE478" s="47">
        <f t="shared" si="210"/>
        <v>2.831624578441742E-3</v>
      </c>
      <c r="BF478" s="47">
        <f t="shared" si="211"/>
        <v>6.6381785953716641E-4</v>
      </c>
      <c r="BG478" s="47">
        <f t="shared" si="212"/>
        <v>4.7779650413083442E-2</v>
      </c>
      <c r="BH478" s="47">
        <f t="shared" si="213"/>
        <v>9.1707711528055363E-4</v>
      </c>
      <c r="BI478" s="47">
        <f t="shared" si="214"/>
        <v>1.3828253465860696E-3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2.2867059052880548E-4</v>
      </c>
      <c r="F479" s="47">
        <f t="shared" si="223"/>
        <v>2.9961550112393779E-4</v>
      </c>
      <c r="G479" s="47">
        <f t="shared" si="224"/>
        <v>1.3545334098564172E-3</v>
      </c>
      <c r="H479" s="47">
        <f t="shared" si="225"/>
        <v>1.0430089392006296E-3</v>
      </c>
      <c r="I479" s="47">
        <f t="shared" si="226"/>
        <v>2.3186686970188258E-3</v>
      </c>
      <c r="J479" s="47">
        <f t="shared" si="227"/>
        <v>5.3296157875957182E-4</v>
      </c>
      <c r="K479" s="47">
        <f t="shared" si="228"/>
        <v>4.875989931498792E-2</v>
      </c>
      <c r="L479" s="47">
        <f t="shared" si="229"/>
        <v>7.2391546176028658E-4</v>
      </c>
      <c r="M479" s="47">
        <f t="shared" si="230"/>
        <v>1.2236245089755271E-3</v>
      </c>
      <c r="N479" s="47">
        <f t="shared" si="231"/>
        <v>0</v>
      </c>
      <c r="Q479" s="47">
        <f t="shared" si="218"/>
        <v>1.8819637550081622E-4</v>
      </c>
      <c r="R479" s="47">
        <f t="shared" si="188"/>
        <v>2.3317387789196202E-4</v>
      </c>
      <c r="S479" s="47">
        <f t="shared" si="188"/>
        <v>1.1362283930752835E-3</v>
      </c>
      <c r="T479" s="47">
        <f t="shared" si="188"/>
        <v>7.3575398268177559E-4</v>
      </c>
      <c r="U479" s="47">
        <f t="shared" si="188"/>
        <v>1.8415740994471045E-3</v>
      </c>
      <c r="V479" s="47">
        <f t="shared" si="188"/>
        <v>4.0664816160248835E-4</v>
      </c>
      <c r="W479" s="47">
        <f t="shared" si="188"/>
        <v>4.5871468617890127E-2</v>
      </c>
      <c r="X479" s="47">
        <f t="shared" si="188"/>
        <v>4.6091809960702298E-4</v>
      </c>
      <c r="Y479" s="47">
        <f t="shared" si="188"/>
        <v>1.0288645384621113E-3</v>
      </c>
      <c r="Z479" s="47">
        <f t="shared" si="188"/>
        <v>0</v>
      </c>
      <c r="AA479" s="91"/>
      <c r="AB479" s="91"/>
      <c r="AC479" s="47">
        <f t="shared" si="219"/>
        <v>2.6914592107564646E-4</v>
      </c>
      <c r="AD479" s="47">
        <f t="shared" si="189"/>
        <v>3.6517820535317513E-4</v>
      </c>
      <c r="AE479" s="47">
        <f t="shared" si="190"/>
        <v>1.580342062482329E-3</v>
      </c>
      <c r="AF479" s="47">
        <f t="shared" si="191"/>
        <v>1.3502638957194851E-3</v>
      </c>
      <c r="AG479" s="47">
        <f t="shared" si="192"/>
        <v>2.7957632945905513E-3</v>
      </c>
      <c r="AH479" s="47">
        <f t="shared" si="193"/>
        <v>6.5927499591665595E-4</v>
      </c>
      <c r="AI479" s="47">
        <f t="shared" si="194"/>
        <v>5.1742712043453376E-2</v>
      </c>
      <c r="AJ479" s="47">
        <f t="shared" si="195"/>
        <v>9.8429763522238606E-4</v>
      </c>
      <c r="AK479" s="47">
        <f t="shared" si="196"/>
        <v>1.4183397645381032E-3</v>
      </c>
      <c r="AL479" s="47">
        <f t="shared" si="197"/>
        <v>0</v>
      </c>
      <c r="AO479" s="47">
        <f t="shared" si="232"/>
        <v>4.0474215027989262E-5</v>
      </c>
      <c r="AP479" s="47">
        <f t="shared" si="198"/>
        <v>6.6441623231975775E-5</v>
      </c>
      <c r="AQ479" s="47">
        <f t="shared" si="199"/>
        <v>2.1830501678113379E-4</v>
      </c>
      <c r="AR479" s="47">
        <f t="shared" si="200"/>
        <v>3.07254956518854E-4</v>
      </c>
      <c r="AS479" s="47">
        <f t="shared" si="201"/>
        <v>4.7709459757172123E-4</v>
      </c>
      <c r="AT479" s="47">
        <f t="shared" si="202"/>
        <v>1.2631341715708348E-4</v>
      </c>
      <c r="AU479" s="47">
        <f t="shared" si="203"/>
        <v>2.8884306970977935E-3</v>
      </c>
      <c r="AV479" s="47">
        <f t="shared" si="204"/>
        <v>2.629973621532636E-4</v>
      </c>
      <c r="AW479" s="47">
        <f t="shared" si="205"/>
        <v>1.947599705134158E-4</v>
      </c>
      <c r="AX479" s="47">
        <f t="shared" si="206"/>
        <v>0</v>
      </c>
      <c r="BA479" s="47">
        <f t="shared" si="221"/>
        <v>4.9781651160445194E-4</v>
      </c>
      <c r="BB479" s="47">
        <f t="shared" si="207"/>
        <v>6.6479370647711292E-4</v>
      </c>
      <c r="BC479" s="47">
        <f t="shared" si="208"/>
        <v>2.9348754723387462E-3</v>
      </c>
      <c r="BD479" s="47">
        <f t="shared" si="209"/>
        <v>2.3932728349201149E-3</v>
      </c>
      <c r="BE479" s="47">
        <f t="shared" si="210"/>
        <v>5.1144319916093771E-3</v>
      </c>
      <c r="BF479" s="47">
        <f t="shared" si="211"/>
        <v>1.1922365746762278E-3</v>
      </c>
      <c r="BG479" s="47">
        <f t="shared" si="212"/>
        <v>0.1005026113584413</v>
      </c>
      <c r="BH479" s="47">
        <f t="shared" si="213"/>
        <v>1.7082130969826726E-3</v>
      </c>
      <c r="BI479" s="47">
        <f t="shared" si="214"/>
        <v>2.6419642735136303E-3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2.5404296734263791E-4</v>
      </c>
      <c r="F480" s="47">
        <f t="shared" si="223"/>
        <v>4.1344167794300963E-4</v>
      </c>
      <c r="G480" s="47">
        <f t="shared" si="224"/>
        <v>1.892898381386874E-3</v>
      </c>
      <c r="H480" s="47">
        <f t="shared" si="225"/>
        <v>1.5251175763869764E-3</v>
      </c>
      <c r="I480" s="47">
        <f t="shared" si="226"/>
        <v>3.1282356629380088E-3</v>
      </c>
      <c r="J480" s="47">
        <f t="shared" si="227"/>
        <v>7.4141247405186818E-4</v>
      </c>
      <c r="K480" s="47">
        <f t="shared" si="228"/>
        <v>7.4779181940186068E-2</v>
      </c>
      <c r="L480" s="47">
        <f t="shared" si="229"/>
        <v>1.0267123169700606E-3</v>
      </c>
      <c r="M480" s="47">
        <f t="shared" si="230"/>
        <v>1.7729924520040736E-3</v>
      </c>
      <c r="N480" s="47">
        <f t="shared" si="231"/>
        <v>0</v>
      </c>
      <c r="Q480" s="47">
        <f t="shared" si="218"/>
        <v>2.0069443624484804E-4</v>
      </c>
      <c r="R480" s="47">
        <f t="shared" si="188"/>
        <v>3.0997150426092873E-4</v>
      </c>
      <c r="S480" s="47">
        <f t="shared" si="188"/>
        <v>1.6938132576967103E-3</v>
      </c>
      <c r="T480" s="47">
        <f t="shared" si="188"/>
        <v>1.0855711170213037E-3</v>
      </c>
      <c r="U480" s="47">
        <f t="shared" si="188"/>
        <v>2.4755247881788631E-3</v>
      </c>
      <c r="V480" s="47">
        <f t="shared" si="188"/>
        <v>5.556527943219973E-4</v>
      </c>
      <c r="W480" s="47">
        <f t="shared" si="188"/>
        <v>7.2347760617206311E-2</v>
      </c>
      <c r="X480" s="47">
        <f t="shared" si="188"/>
        <v>6.3607884161051293E-4</v>
      </c>
      <c r="Y480" s="47">
        <f t="shared" si="188"/>
        <v>1.5045512899572058E-3</v>
      </c>
      <c r="Z480" s="47">
        <f t="shared" si="188"/>
        <v>0</v>
      </c>
      <c r="AA480" s="91"/>
      <c r="AB480" s="91"/>
      <c r="AC480" s="47">
        <f t="shared" si="219"/>
        <v>3.073993705391486E-4</v>
      </c>
      <c r="AD480" s="47">
        <f t="shared" si="189"/>
        <v>5.1136555882138257E-4</v>
      </c>
      <c r="AE480" s="47">
        <f t="shared" si="190"/>
        <v>2.1393341271001023E-3</v>
      </c>
      <c r="AF480" s="47">
        <f t="shared" si="191"/>
        <v>1.9646640357526492E-3</v>
      </c>
      <c r="AG480" s="47">
        <f t="shared" si="192"/>
        <v>3.7809465376971605E-3</v>
      </c>
      <c r="AH480" s="47">
        <f t="shared" si="193"/>
        <v>9.2717215378173949E-4</v>
      </c>
      <c r="AI480" s="47">
        <f t="shared" si="194"/>
        <v>7.7806187588618639E-2</v>
      </c>
      <c r="AJ480" s="47">
        <f t="shared" si="195"/>
        <v>1.4008221457413859E-3</v>
      </c>
      <c r="AK480" s="47">
        <f t="shared" si="196"/>
        <v>2.0411180653653925E-3</v>
      </c>
      <c r="AL480" s="47">
        <f t="shared" si="197"/>
        <v>0</v>
      </c>
      <c r="AO480" s="47">
        <f t="shared" si="232"/>
        <v>5.334853109778987E-5</v>
      </c>
      <c r="AP480" s="47">
        <f t="shared" si="198"/>
        <v>1.0347017368208091E-4</v>
      </c>
      <c r="AQ480" s="47">
        <f t="shared" si="199"/>
        <v>1.9908512369016368E-4</v>
      </c>
      <c r="AR480" s="47">
        <f t="shared" si="200"/>
        <v>4.3954645936567275E-4</v>
      </c>
      <c r="AS480" s="47">
        <f t="shared" si="201"/>
        <v>6.5271087475914568E-4</v>
      </c>
      <c r="AT480" s="47">
        <f t="shared" si="202"/>
        <v>1.8575967972987088E-4</v>
      </c>
      <c r="AU480" s="47">
        <f t="shared" si="203"/>
        <v>2.4314213229797571E-3</v>
      </c>
      <c r="AV480" s="47">
        <f t="shared" si="204"/>
        <v>3.9063347535954766E-4</v>
      </c>
      <c r="AW480" s="47">
        <f t="shared" si="205"/>
        <v>2.684411620468678E-4</v>
      </c>
      <c r="AX480" s="47">
        <f t="shared" si="206"/>
        <v>0</v>
      </c>
      <c r="BA480" s="47">
        <f t="shared" si="221"/>
        <v>5.6144233788178646E-4</v>
      </c>
      <c r="BB480" s="47">
        <f t="shared" si="207"/>
        <v>9.248072367643922E-4</v>
      </c>
      <c r="BC480" s="47">
        <f t="shared" si="208"/>
        <v>4.0322325084869767E-3</v>
      </c>
      <c r="BD480" s="47">
        <f t="shared" si="209"/>
        <v>3.4897816121396254E-3</v>
      </c>
      <c r="BE480" s="47">
        <f t="shared" si="210"/>
        <v>6.9091822006351698E-3</v>
      </c>
      <c r="BF480" s="47">
        <f t="shared" si="211"/>
        <v>1.6685846278336077E-3</v>
      </c>
      <c r="BG480" s="47">
        <f t="shared" si="212"/>
        <v>0.15258536952880469</v>
      </c>
      <c r="BH480" s="47">
        <f t="shared" si="213"/>
        <v>2.4275344627114467E-3</v>
      </c>
      <c r="BI480" s="47">
        <f t="shared" si="214"/>
        <v>3.8141105173694662E-3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2.7076157616303498E-4</v>
      </c>
      <c r="F481" s="47">
        <f t="shared" si="223"/>
        <v>5.2661073463044529E-4</v>
      </c>
      <c r="G481" s="47">
        <f t="shared" si="224"/>
        <v>2.3300025930290771E-3</v>
      </c>
      <c r="H481" s="47">
        <f t="shared" si="225"/>
        <v>1.9983934412587979E-3</v>
      </c>
      <c r="I481" s="47">
        <f t="shared" si="226"/>
        <v>3.8151687767576494E-3</v>
      </c>
      <c r="J481" s="47">
        <f t="shared" si="227"/>
        <v>9.5123968604247586E-4</v>
      </c>
      <c r="K481" s="47">
        <f t="shared" si="228"/>
        <v>0.10174992410324513</v>
      </c>
      <c r="L481" s="47">
        <f t="shared" si="229"/>
        <v>1.3146750137864635E-3</v>
      </c>
      <c r="M481" s="47">
        <f t="shared" si="230"/>
        <v>2.3231395506980064E-3</v>
      </c>
      <c r="N481" s="47">
        <f t="shared" si="231"/>
        <v>0</v>
      </c>
      <c r="Q481" s="47">
        <f t="shared" si="218"/>
        <v>2.0885774041229886E-4</v>
      </c>
      <c r="R481" s="47">
        <f t="shared" si="188"/>
        <v>3.803432526679058E-4</v>
      </c>
      <c r="S481" s="47">
        <f t="shared" si="188"/>
        <v>2.176961180077085E-3</v>
      </c>
      <c r="T481" s="47">
        <f t="shared" si="188"/>
        <v>1.4284054113653467E-3</v>
      </c>
      <c r="U481" s="47">
        <f t="shared" si="188"/>
        <v>3.0253740479433064E-3</v>
      </c>
      <c r="V481" s="47">
        <f t="shared" si="188"/>
        <v>7.1351573893251301E-4</v>
      </c>
      <c r="W481" s="47">
        <f t="shared" si="188"/>
        <v>9.993704481562446E-2</v>
      </c>
      <c r="X481" s="47">
        <f t="shared" si="188"/>
        <v>7.7427288396164987E-4</v>
      </c>
      <c r="Y481" s="47">
        <f t="shared" si="188"/>
        <v>1.9852137709849937E-3</v>
      </c>
      <c r="Z481" s="47">
        <f t="shared" si="188"/>
        <v>0</v>
      </c>
      <c r="AA481" s="91"/>
      <c r="AB481" s="91"/>
      <c r="AC481" s="47">
        <f t="shared" si="219"/>
        <v>3.3269028738332988E-4</v>
      </c>
      <c r="AD481" s="47">
        <f t="shared" si="189"/>
        <v>6.6145216604848115E-4</v>
      </c>
      <c r="AE481" s="47">
        <f t="shared" si="190"/>
        <v>2.5805921556545874E-3</v>
      </c>
      <c r="AF481" s="47">
        <f t="shared" si="191"/>
        <v>2.5683814711522472E-3</v>
      </c>
      <c r="AG481" s="47">
        <f t="shared" si="192"/>
        <v>4.6049635055720019E-3</v>
      </c>
      <c r="AH481" s="47">
        <f t="shared" si="193"/>
        <v>1.1889636331524388E-3</v>
      </c>
      <c r="AI481" s="47">
        <f t="shared" si="194"/>
        <v>0.10478978091386792</v>
      </c>
      <c r="AJ481" s="47">
        <f t="shared" si="195"/>
        <v>1.82081938819938E-3</v>
      </c>
      <c r="AK481" s="47">
        <f t="shared" si="196"/>
        <v>2.6600682110912281E-3</v>
      </c>
      <c r="AL481" s="47">
        <f t="shared" si="197"/>
        <v>0</v>
      </c>
      <c r="AO481" s="47">
        <f t="shared" si="232"/>
        <v>6.190383575073612E-5</v>
      </c>
      <c r="AP481" s="47">
        <f t="shared" si="198"/>
        <v>1.4626748196253949E-4</v>
      </c>
      <c r="AQ481" s="47">
        <f t="shared" si="199"/>
        <v>1.5304141295199207E-4</v>
      </c>
      <c r="AR481" s="47">
        <f t="shared" si="200"/>
        <v>5.6998802989345122E-4</v>
      </c>
      <c r="AS481" s="47">
        <f t="shared" si="201"/>
        <v>7.8979472881434299E-4</v>
      </c>
      <c r="AT481" s="47">
        <f t="shared" si="202"/>
        <v>2.3772394710996284E-4</v>
      </c>
      <c r="AU481" s="47">
        <f t="shared" si="203"/>
        <v>1.8128792876206667E-3</v>
      </c>
      <c r="AV481" s="47">
        <f t="shared" si="204"/>
        <v>5.404021298248136E-4</v>
      </c>
      <c r="AW481" s="47">
        <f t="shared" si="205"/>
        <v>3.3792577971301268E-4</v>
      </c>
      <c r="AX481" s="47">
        <f t="shared" si="206"/>
        <v>0</v>
      </c>
      <c r="BA481" s="47">
        <f t="shared" si="221"/>
        <v>6.0345186354636491E-4</v>
      </c>
      <c r="BB481" s="47">
        <f t="shared" si="207"/>
        <v>1.1880629006789266E-3</v>
      </c>
      <c r="BC481" s="47">
        <f t="shared" si="208"/>
        <v>4.9105947486836644E-3</v>
      </c>
      <c r="BD481" s="47">
        <f t="shared" si="209"/>
        <v>4.5667749124110452E-3</v>
      </c>
      <c r="BE481" s="47">
        <f t="shared" si="210"/>
        <v>8.4201322823296513E-3</v>
      </c>
      <c r="BF481" s="47">
        <f t="shared" si="211"/>
        <v>2.1402033191949147E-3</v>
      </c>
      <c r="BG481" s="47">
        <f t="shared" si="212"/>
        <v>0.20653970501711305</v>
      </c>
      <c r="BH481" s="47">
        <f t="shared" si="213"/>
        <v>3.1354944019858434E-3</v>
      </c>
      <c r="BI481" s="47">
        <f t="shared" si="214"/>
        <v>4.983207761789234E-3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2.8090473555051845E-4</v>
      </c>
      <c r="F482" s="47">
        <f t="shared" si="223"/>
        <v>6.4087590014180523E-4</v>
      </c>
      <c r="G482" s="47">
        <f t="shared" si="224"/>
        <v>2.6834493969542612E-3</v>
      </c>
      <c r="H482" s="47">
        <f t="shared" si="225"/>
        <v>2.4686609502342673E-3</v>
      </c>
      <c r="I482" s="47">
        <f t="shared" si="226"/>
        <v>4.4122314144836774E-3</v>
      </c>
      <c r="J482" s="47">
        <f t="shared" si="227"/>
        <v>1.1663367820624667E-3</v>
      </c>
      <c r="K482" s="47">
        <f t="shared" si="228"/>
        <v>0.13006749042005916</v>
      </c>
      <c r="L482" s="47">
        <f t="shared" si="229"/>
        <v>1.5928908554455989E-3</v>
      </c>
      <c r="M482" s="47">
        <f t="shared" si="230"/>
        <v>2.8835733115046584E-3</v>
      </c>
      <c r="N482" s="47">
        <f t="shared" si="231"/>
        <v>0</v>
      </c>
      <c r="Q482" s="47">
        <f t="shared" si="218"/>
        <v>2.1372846329844705E-4</v>
      </c>
      <c r="R482" s="47">
        <f t="shared" si="188"/>
        <v>4.4616660369222805E-4</v>
      </c>
      <c r="S482" s="47">
        <f t="shared" si="188"/>
        <v>2.5750732004211699E-3</v>
      </c>
      <c r="T482" s="47">
        <f t="shared" si="188"/>
        <v>1.768331164116404E-3</v>
      </c>
      <c r="U482" s="47">
        <f t="shared" si="188"/>
        <v>3.5142085542306024E-3</v>
      </c>
      <c r="V482" s="47">
        <f t="shared" si="188"/>
        <v>8.8510461571589965E-4</v>
      </c>
      <c r="W482" s="47">
        <f t="shared" si="188"/>
        <v>0.12854351874929618</v>
      </c>
      <c r="X482" s="47">
        <f t="shared" si="188"/>
        <v>8.8323001943362489E-4</v>
      </c>
      <c r="Y482" s="47">
        <f t="shared" si="188"/>
        <v>2.4802228614008714E-3</v>
      </c>
      <c r="Z482" s="47">
        <f t="shared" si="188"/>
        <v>0</v>
      </c>
      <c r="AA482" s="91"/>
      <c r="AB482" s="91"/>
      <c r="AC482" s="47">
        <f t="shared" si="219"/>
        <v>3.4813322802241365E-4</v>
      </c>
      <c r="AD482" s="47">
        <f t="shared" si="189"/>
        <v>8.1894525667734199E-4</v>
      </c>
      <c r="AE482" s="47">
        <f t="shared" si="190"/>
        <v>2.933886521974495E-3</v>
      </c>
      <c r="AF482" s="47">
        <f t="shared" si="191"/>
        <v>3.1689907363521299E-3</v>
      </c>
      <c r="AG482" s="47">
        <f t="shared" si="192"/>
        <v>5.310254274736765E-3</v>
      </c>
      <c r="AH482" s="47">
        <f t="shared" si="193"/>
        <v>1.447568948409034E-3</v>
      </c>
      <c r="AI482" s="47">
        <f t="shared" si="194"/>
        <v>0.13337832905584313</v>
      </c>
      <c r="AJ482" s="47">
        <f t="shared" si="195"/>
        <v>2.2522607238941133E-3</v>
      </c>
      <c r="AK482" s="47">
        <f t="shared" si="196"/>
        <v>3.2848305432293052E-3</v>
      </c>
      <c r="AL482" s="47">
        <f t="shared" si="197"/>
        <v>0</v>
      </c>
      <c r="AO482" s="47">
        <f t="shared" si="232"/>
        <v>6.71762722520714E-5</v>
      </c>
      <c r="AP482" s="47">
        <f t="shared" si="198"/>
        <v>1.9470929644957718E-4</v>
      </c>
      <c r="AQ482" s="47">
        <f t="shared" si="199"/>
        <v>1.0837619653309132E-4</v>
      </c>
      <c r="AR482" s="47">
        <f t="shared" si="200"/>
        <v>7.0032978611786327E-4</v>
      </c>
      <c r="AS482" s="47">
        <f t="shared" si="201"/>
        <v>8.9802286025307499E-4</v>
      </c>
      <c r="AT482" s="47">
        <f t="shared" si="202"/>
        <v>2.8123216634656702E-4</v>
      </c>
      <c r="AU482" s="47">
        <f t="shared" si="203"/>
        <v>1.5239716707629858E-3</v>
      </c>
      <c r="AV482" s="47">
        <f t="shared" si="204"/>
        <v>7.0966083601197404E-4</v>
      </c>
      <c r="AW482" s="47">
        <f t="shared" si="205"/>
        <v>4.0335045010378694E-4</v>
      </c>
      <c r="AX482" s="47">
        <f t="shared" si="206"/>
        <v>0</v>
      </c>
      <c r="BA482" s="47">
        <f t="shared" si="221"/>
        <v>6.290379635729321E-4</v>
      </c>
      <c r="BB482" s="47">
        <f t="shared" si="207"/>
        <v>1.4598211568191471E-3</v>
      </c>
      <c r="BC482" s="47">
        <f t="shared" si="208"/>
        <v>5.6173359189287562E-3</v>
      </c>
      <c r="BD482" s="47">
        <f t="shared" si="209"/>
        <v>5.6376516865863976E-3</v>
      </c>
      <c r="BE482" s="47">
        <f t="shared" si="210"/>
        <v>9.7224856892204423E-3</v>
      </c>
      <c r="BF482" s="47">
        <f t="shared" si="211"/>
        <v>2.6139057304715007E-3</v>
      </c>
      <c r="BG482" s="47">
        <f t="shared" si="212"/>
        <v>0.26344581947590229</v>
      </c>
      <c r="BH482" s="47">
        <f t="shared" si="213"/>
        <v>3.8451515793397123E-3</v>
      </c>
      <c r="BI482" s="47">
        <f t="shared" si="214"/>
        <v>6.1684038547339635E-3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2.8624378328052306E-4</v>
      </c>
      <c r="F483" s="47">
        <f t="shared" si="223"/>
        <v>7.5696869663397176E-4</v>
      </c>
      <c r="G483" s="47">
        <f t="shared" si="224"/>
        <v>2.9700321441463568E-3</v>
      </c>
      <c r="H483" s="47">
        <f t="shared" si="225"/>
        <v>2.9388379578243313E-3</v>
      </c>
      <c r="I483" s="47">
        <f t="shared" si="226"/>
        <v>4.9443638871378461E-3</v>
      </c>
      <c r="J483" s="47">
        <f t="shared" si="227"/>
        <v>1.3881203730599159E-3</v>
      </c>
      <c r="K483" s="47">
        <f t="shared" si="228"/>
        <v>0.15979157133732441</v>
      </c>
      <c r="L483" s="47">
        <f t="shared" si="229"/>
        <v>1.8647079763410511E-3</v>
      </c>
      <c r="M483" s="47">
        <f t="shared" si="230"/>
        <v>3.4579422071535212E-3</v>
      </c>
      <c r="N483" s="47">
        <f t="shared" si="231"/>
        <v>0</v>
      </c>
      <c r="Q483" s="47">
        <f t="shared" si="218"/>
        <v>2.1619113103197633E-4</v>
      </c>
      <c r="R483" s="47">
        <f t="shared" si="188"/>
        <v>5.0883347718312026E-4</v>
      </c>
      <c r="S483" s="47">
        <f t="shared" si="188"/>
        <v>2.8890094584053229E-3</v>
      </c>
      <c r="T483" s="47">
        <f t="shared" si="188"/>
        <v>2.1074484453587538E-3</v>
      </c>
      <c r="U483" s="47">
        <f t="shared" si="188"/>
        <v>3.9590634678507448E-3</v>
      </c>
      <c r="V483" s="47">
        <f t="shared" si="188"/>
        <v>1.0716669875778485E-3</v>
      </c>
      <c r="W483" s="47">
        <f t="shared" si="188"/>
        <v>0.15797867421504563</v>
      </c>
      <c r="X483" s="47">
        <f t="shared" si="188"/>
        <v>9.6988044164079534E-4</v>
      </c>
      <c r="Y483" s="47">
        <f t="shared" si="188"/>
        <v>2.9928660274557658E-3</v>
      </c>
      <c r="Z483" s="47">
        <f t="shared" si="188"/>
        <v>0</v>
      </c>
      <c r="AA483" s="91"/>
      <c r="AB483" s="91"/>
      <c r="AC483" s="47">
        <f t="shared" si="219"/>
        <v>3.5638181809009341E-4</v>
      </c>
      <c r="AD483" s="47">
        <f t="shared" si="189"/>
        <v>9.8492584467553069E-4</v>
      </c>
      <c r="AE483" s="47">
        <f t="shared" si="190"/>
        <v>3.2233220119981445E-3</v>
      </c>
      <c r="AF483" s="47">
        <f t="shared" si="191"/>
        <v>3.7702274702899083E-3</v>
      </c>
      <c r="AG483" s="47">
        <f t="shared" si="192"/>
        <v>5.9296643064249612E-3</v>
      </c>
      <c r="AH483" s="47">
        <f t="shared" si="193"/>
        <v>1.7045737585419836E-3</v>
      </c>
      <c r="AI483" s="47">
        <f t="shared" si="194"/>
        <v>0.16377127491475604</v>
      </c>
      <c r="AJ483" s="47">
        <f t="shared" si="195"/>
        <v>2.6979983698784222E-3</v>
      </c>
      <c r="AK483" s="47">
        <f t="shared" si="196"/>
        <v>3.9195958745256703E-3</v>
      </c>
      <c r="AL483" s="47">
        <f t="shared" si="197"/>
        <v>0</v>
      </c>
      <c r="AO483" s="47">
        <f t="shared" si="232"/>
        <v>7.0052652248546731E-5</v>
      </c>
      <c r="AP483" s="47">
        <f t="shared" si="198"/>
        <v>2.481352194508515E-4</v>
      </c>
      <c r="AQ483" s="47">
        <f t="shared" si="199"/>
        <v>8.1022685741033874E-5</v>
      </c>
      <c r="AR483" s="47">
        <f t="shared" si="200"/>
        <v>8.3138951246557744E-4</v>
      </c>
      <c r="AS483" s="47">
        <f t="shared" si="201"/>
        <v>9.8530041928710128E-4</v>
      </c>
      <c r="AT483" s="47">
        <f t="shared" si="202"/>
        <v>3.1645338548206745E-4</v>
      </c>
      <c r="AU483" s="47">
        <f t="shared" si="203"/>
        <v>1.8128971222787782E-3</v>
      </c>
      <c r="AV483" s="47">
        <f t="shared" si="204"/>
        <v>8.9482753470025581E-4</v>
      </c>
      <c r="AW483" s="47">
        <f t="shared" si="205"/>
        <v>4.650761796977554E-4</v>
      </c>
      <c r="AX483" s="47">
        <f t="shared" si="206"/>
        <v>0</v>
      </c>
      <c r="BA483" s="47">
        <f t="shared" si="221"/>
        <v>6.4262560137061647E-4</v>
      </c>
      <c r="BB483" s="47">
        <f t="shared" si="207"/>
        <v>1.7418945413095023E-3</v>
      </c>
      <c r="BC483" s="47">
        <f t="shared" si="208"/>
        <v>6.1933541561445017E-3</v>
      </c>
      <c r="BD483" s="47">
        <f t="shared" si="209"/>
        <v>6.7090654281142395E-3</v>
      </c>
      <c r="BE483" s="47">
        <f t="shared" si="210"/>
        <v>1.0874028193562807E-2</v>
      </c>
      <c r="BF483" s="47">
        <f t="shared" si="211"/>
        <v>3.0926941316018995E-3</v>
      </c>
      <c r="BG483" s="47">
        <f t="shared" si="212"/>
        <v>0.32356284625208043</v>
      </c>
      <c r="BH483" s="47">
        <f t="shared" si="213"/>
        <v>4.5627063462194729E-3</v>
      </c>
      <c r="BI483" s="47">
        <f t="shared" si="214"/>
        <v>7.3775380816791915E-3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2.8841643230733034E-4</v>
      </c>
      <c r="F484" s="47">
        <f t="shared" si="223"/>
        <v>8.7480655698291487E-4</v>
      </c>
      <c r="G484" s="47">
        <f t="shared" si="224"/>
        <v>3.2078897914400955E-3</v>
      </c>
      <c r="H484" s="47">
        <f t="shared" si="225"/>
        <v>3.4098228475368791E-3</v>
      </c>
      <c r="I484" s="47">
        <f t="shared" si="226"/>
        <v>5.4318491294840085E-3</v>
      </c>
      <c r="J484" s="47">
        <f t="shared" si="227"/>
        <v>1.6159070287758059E-3</v>
      </c>
      <c r="K484" s="47">
        <f t="shared" si="228"/>
        <v>0.19068347265010732</v>
      </c>
      <c r="L484" s="47">
        <f t="shared" si="229"/>
        <v>2.1324197956747479E-3</v>
      </c>
      <c r="M484" s="47">
        <f t="shared" si="230"/>
        <v>4.0450326682831116E-3</v>
      </c>
      <c r="N484" s="47">
        <f t="shared" si="231"/>
        <v>0</v>
      </c>
      <c r="Q484" s="47">
        <f t="shared" si="218"/>
        <v>2.170592721591133E-4</v>
      </c>
      <c r="R484" s="47">
        <f t="shared" si="188"/>
        <v>5.6946515748550891E-4</v>
      </c>
      <c r="S484" s="47">
        <f t="shared" si="188"/>
        <v>3.1321948138538802E-3</v>
      </c>
      <c r="T484" s="47">
        <f t="shared" si="188"/>
        <v>2.4465275016380727E-3</v>
      </c>
      <c r="U484" s="47">
        <f t="shared" si="188"/>
        <v>4.373219653481435E-3</v>
      </c>
      <c r="V484" s="47">
        <f t="shared" si="188"/>
        <v>1.2710897232077298E-3</v>
      </c>
      <c r="W484" s="47">
        <f t="shared" si="188"/>
        <v>0.18798323262809563</v>
      </c>
      <c r="X484" s="47">
        <f t="shared" si="188"/>
        <v>1.0411493634082131E-3</v>
      </c>
      <c r="Y484" s="47">
        <f t="shared" si="188"/>
        <v>3.5212051005746349E-3</v>
      </c>
      <c r="Z484" s="47">
        <f t="shared" si="188"/>
        <v>0</v>
      </c>
      <c r="AA484" s="91"/>
      <c r="AB484" s="91"/>
      <c r="AC484" s="47">
        <f t="shared" si="219"/>
        <v>3.5988879227211276E-4</v>
      </c>
      <c r="AD484" s="47">
        <f t="shared" si="189"/>
        <v>1.1583093108421157E-3</v>
      </c>
      <c r="AE484" s="47">
        <f t="shared" si="190"/>
        <v>3.4700288482893268E-3</v>
      </c>
      <c r="AF484" s="47">
        <f t="shared" si="191"/>
        <v>4.3731181934356846E-3</v>
      </c>
      <c r="AG484" s="47">
        <f t="shared" si="192"/>
        <v>6.4904786054865975E-3</v>
      </c>
      <c r="AH484" s="47">
        <f t="shared" si="193"/>
        <v>1.9607243343438821E-3</v>
      </c>
      <c r="AI484" s="47">
        <f t="shared" si="194"/>
        <v>0.19572883859524684</v>
      </c>
      <c r="AJ484" s="47">
        <f t="shared" si="195"/>
        <v>3.1565176237180175E-3</v>
      </c>
      <c r="AK484" s="47">
        <f t="shared" si="196"/>
        <v>4.5642425156119711E-3</v>
      </c>
      <c r="AL484" s="47">
        <f t="shared" si="197"/>
        <v>0</v>
      </c>
      <c r="AO484" s="47">
        <f t="shared" si="232"/>
        <v>7.1357160148217036E-5</v>
      </c>
      <c r="AP484" s="47">
        <f t="shared" si="198"/>
        <v>3.0534139949740596E-4</v>
      </c>
      <c r="AQ484" s="47">
        <f t="shared" si="199"/>
        <v>7.5694977586215385E-5</v>
      </c>
      <c r="AR484" s="47">
        <f t="shared" si="200"/>
        <v>9.6329534589880642E-4</v>
      </c>
      <c r="AS484" s="47">
        <f t="shared" si="201"/>
        <v>1.0586294760025735E-3</v>
      </c>
      <c r="AT484" s="47">
        <f t="shared" si="202"/>
        <v>3.4481730556807613E-4</v>
      </c>
      <c r="AU484" s="47">
        <f t="shared" si="203"/>
        <v>2.7002400220116907E-3</v>
      </c>
      <c r="AV484" s="47">
        <f t="shared" si="204"/>
        <v>1.0912704322665347E-3</v>
      </c>
      <c r="AW484" s="47">
        <f t="shared" si="205"/>
        <v>5.2382756770847673E-4</v>
      </c>
      <c r="AX484" s="47">
        <f t="shared" si="206"/>
        <v>0</v>
      </c>
      <c r="BA484" s="47">
        <f t="shared" si="221"/>
        <v>6.483052245794431E-4</v>
      </c>
      <c r="BB484" s="47">
        <f t="shared" si="207"/>
        <v>2.0331158678250304E-3</v>
      </c>
      <c r="BC484" s="47">
        <f t="shared" si="208"/>
        <v>6.6779186397294219E-3</v>
      </c>
      <c r="BD484" s="47">
        <f t="shared" si="209"/>
        <v>7.7829410409725637E-3</v>
      </c>
      <c r="BE484" s="47">
        <f t="shared" si="210"/>
        <v>1.1922327734970605E-2</v>
      </c>
      <c r="BF484" s="47">
        <f t="shared" si="211"/>
        <v>3.5766313631196882E-3</v>
      </c>
      <c r="BG484" s="47">
        <f t="shared" si="212"/>
        <v>0.38641231124535413</v>
      </c>
      <c r="BH484" s="47">
        <f t="shared" si="213"/>
        <v>5.2889374193927658E-3</v>
      </c>
      <c r="BI484" s="47">
        <f t="shared" si="214"/>
        <v>8.6092751838950828E-3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2.8901449534213383E-4</v>
      </c>
      <c r="F485" s="47">
        <f t="shared" si="223"/>
        <v>9.937029703281947E-4</v>
      </c>
      <c r="G485" s="47">
        <f t="shared" si="224"/>
        <v>3.4179367889993944E-3</v>
      </c>
      <c r="H485" s="47">
        <f t="shared" si="225"/>
        <v>3.8814039297982374E-3</v>
      </c>
      <c r="I485" s="47">
        <f t="shared" si="226"/>
        <v>5.892362360790643E-3</v>
      </c>
      <c r="J485" s="47">
        <f t="shared" si="227"/>
        <v>1.8472898761047985E-3</v>
      </c>
      <c r="K485" s="47">
        <f t="shared" si="228"/>
        <v>0.22224959919505233</v>
      </c>
      <c r="L485" s="47">
        <f t="shared" si="229"/>
        <v>2.3978793300744022E-3</v>
      </c>
      <c r="M485" s="47">
        <f t="shared" si="230"/>
        <v>4.6397707011435413E-3</v>
      </c>
      <c r="N485" s="47">
        <f t="shared" si="231"/>
        <v>0</v>
      </c>
      <c r="Q485" s="47">
        <f t="shared" si="218"/>
        <v>2.1711898669002293E-4</v>
      </c>
      <c r="R485" s="47">
        <f t="shared" si="188"/>
        <v>6.2908111508505973E-4</v>
      </c>
      <c r="S485" s="47">
        <f t="shared" si="188"/>
        <v>3.331874245730451E-3</v>
      </c>
      <c r="T485" s="47">
        <f t="shared" si="188"/>
        <v>2.7856704468879963E-3</v>
      </c>
      <c r="U485" s="47">
        <f t="shared" si="188"/>
        <v>4.7677505449183E-3</v>
      </c>
      <c r="V485" s="47">
        <f t="shared" si="188"/>
        <v>1.4781430349618202E-3</v>
      </c>
      <c r="W485" s="47">
        <f t="shared" si="188"/>
        <v>0.21826906436371152</v>
      </c>
      <c r="X485" s="47">
        <f t="shared" si="188"/>
        <v>1.1044458803754996E-3</v>
      </c>
      <c r="Y485" s="47">
        <f t="shared" si="188"/>
        <v>4.0589298147428393E-3</v>
      </c>
      <c r="Z485" s="47">
        <f t="shared" si="188"/>
        <v>0</v>
      </c>
      <c r="AA485" s="91"/>
      <c r="AB485" s="91"/>
      <c r="AC485" s="47">
        <f t="shared" si="219"/>
        <v>3.6103784116559657E-4</v>
      </c>
      <c r="AD485" s="47">
        <f t="shared" si="189"/>
        <v>1.3361001373115005E-3</v>
      </c>
      <c r="AE485" s="47">
        <f t="shared" si="190"/>
        <v>3.6937391910562092E-3</v>
      </c>
      <c r="AF485" s="47">
        <f t="shared" si="191"/>
        <v>4.9771374127084772E-3</v>
      </c>
      <c r="AG485" s="47">
        <f t="shared" si="192"/>
        <v>7.0169741766630015E-3</v>
      </c>
      <c r="AH485" s="47">
        <f t="shared" si="193"/>
        <v>2.2164367172477768E-3</v>
      </c>
      <c r="AI485" s="47">
        <f t="shared" si="194"/>
        <v>0.22861671483524973</v>
      </c>
      <c r="AJ485" s="47">
        <f t="shared" si="195"/>
        <v>3.6226870696757798E-3</v>
      </c>
      <c r="AK485" s="47">
        <f t="shared" si="196"/>
        <v>5.2154873058481051E-3</v>
      </c>
      <c r="AL485" s="47">
        <f t="shared" si="197"/>
        <v>0</v>
      </c>
      <c r="AO485" s="47">
        <f t="shared" si="232"/>
        <v>7.1895508652110898E-5</v>
      </c>
      <c r="AP485" s="47">
        <f t="shared" si="198"/>
        <v>3.6462185524313497E-4</v>
      </c>
      <c r="AQ485" s="47">
        <f t="shared" si="199"/>
        <v>8.6062543268943317E-5</v>
      </c>
      <c r="AR485" s="47">
        <f t="shared" si="200"/>
        <v>1.0957334829102411E-3</v>
      </c>
      <c r="AS485" s="47">
        <f t="shared" si="201"/>
        <v>1.124611815872343E-3</v>
      </c>
      <c r="AT485" s="47">
        <f t="shared" si="202"/>
        <v>3.6914684114297829E-4</v>
      </c>
      <c r="AU485" s="47">
        <f t="shared" si="203"/>
        <v>3.9805348313408095E-3</v>
      </c>
      <c r="AV485" s="47">
        <f t="shared" si="204"/>
        <v>1.2934334496989025E-3</v>
      </c>
      <c r="AW485" s="47">
        <f t="shared" si="205"/>
        <v>5.8084088640070197E-4</v>
      </c>
      <c r="AX485" s="47">
        <f t="shared" si="206"/>
        <v>0</v>
      </c>
      <c r="BA485" s="47">
        <f t="shared" si="221"/>
        <v>6.5005233650773046E-4</v>
      </c>
      <c r="BB485" s="47">
        <f t="shared" si="207"/>
        <v>2.329803107639695E-3</v>
      </c>
      <c r="BC485" s="47">
        <f t="shared" si="208"/>
        <v>7.111675980055604E-3</v>
      </c>
      <c r="BD485" s="47">
        <f t="shared" si="209"/>
        <v>8.858541342506715E-3</v>
      </c>
      <c r="BE485" s="47">
        <f t="shared" si="210"/>
        <v>1.2909336537453645E-2</v>
      </c>
      <c r="BF485" s="47">
        <f t="shared" si="211"/>
        <v>4.0637265933525756E-3</v>
      </c>
      <c r="BG485" s="47">
        <f t="shared" si="212"/>
        <v>0.45086631403030208</v>
      </c>
      <c r="BH485" s="47">
        <f t="shared" si="213"/>
        <v>6.0205663997501824E-3</v>
      </c>
      <c r="BI485" s="47">
        <f t="shared" si="214"/>
        <v>9.8552580069916455E-3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2.8921998666539241E-4</v>
      </c>
      <c r="F486" s="47">
        <f t="shared" si="223"/>
        <v>1.1128287346877973E-3</v>
      </c>
      <c r="G486" s="47">
        <f t="shared" si="224"/>
        <v>3.6175901148242048E-3</v>
      </c>
      <c r="H486" s="47">
        <f t="shared" si="225"/>
        <v>4.3528807479796695E-3</v>
      </c>
      <c r="I486" s="47">
        <f t="shared" si="226"/>
        <v>6.3380909771314671E-3</v>
      </c>
      <c r="J486" s="47">
        <f t="shared" si="227"/>
        <v>2.0795600959518834E-3</v>
      </c>
      <c r="K486" s="47">
        <f t="shared" si="228"/>
        <v>0.25398419092142321</v>
      </c>
      <c r="L486" s="47">
        <f t="shared" si="229"/>
        <v>2.6623181118165919E-3</v>
      </c>
      <c r="M486" s="47">
        <f t="shared" si="230"/>
        <v>5.2363681440619125E-3</v>
      </c>
      <c r="N486" s="47">
        <f t="shared" si="231"/>
        <v>0</v>
      </c>
      <c r="Q486" s="47">
        <f t="shared" si="218"/>
        <v>2.1695153560046126E-4</v>
      </c>
      <c r="R486" s="47">
        <f t="shared" si="188"/>
        <v>6.8841323802146107E-4</v>
      </c>
      <c r="S486" s="47">
        <f t="shared" si="188"/>
        <v>3.5161818601264052E-3</v>
      </c>
      <c r="T486" s="47">
        <f t="shared" si="188"/>
        <v>3.1246332081515415E-3</v>
      </c>
      <c r="U486" s="47">
        <f t="shared" si="188"/>
        <v>5.1500332129365972E-3</v>
      </c>
      <c r="V486" s="47">
        <f t="shared" si="188"/>
        <v>1.6872231775242074E-3</v>
      </c>
      <c r="W486" s="47">
        <f t="shared" si="188"/>
        <v>0.24860579628367344</v>
      </c>
      <c r="X486" s="47">
        <f t="shared" si="188"/>
        <v>1.1656876828127171E-3</v>
      </c>
      <c r="Y486" s="47">
        <f t="shared" si="188"/>
        <v>4.5990112929225942E-3</v>
      </c>
      <c r="Z486" s="47">
        <f t="shared" si="188"/>
        <v>0</v>
      </c>
      <c r="AA486" s="91"/>
      <c r="AB486" s="91"/>
      <c r="AC486" s="47">
        <f t="shared" si="219"/>
        <v>3.6159925390125353E-4</v>
      </c>
      <c r="AD486" s="47">
        <f t="shared" si="189"/>
        <v>1.5150195430943044E-3</v>
      </c>
      <c r="AE486" s="47">
        <f t="shared" si="190"/>
        <v>3.9087382283098755E-3</v>
      </c>
      <c r="AF486" s="47">
        <f t="shared" si="191"/>
        <v>5.5811282878077927E-3</v>
      </c>
      <c r="AG486" s="47">
        <f t="shared" si="192"/>
        <v>7.52614874132635E-3</v>
      </c>
      <c r="AH486" s="47">
        <f t="shared" si="193"/>
        <v>2.4718958698999125E-3</v>
      </c>
      <c r="AI486" s="47">
        <f t="shared" si="194"/>
        <v>0.26174916636802986</v>
      </c>
      <c r="AJ486" s="47">
        <f t="shared" si="195"/>
        <v>4.0907494298217583E-3</v>
      </c>
      <c r="AK486" s="47">
        <f t="shared" si="196"/>
        <v>5.869282990811367E-3</v>
      </c>
      <c r="AL486" s="47">
        <f t="shared" si="197"/>
        <v>0</v>
      </c>
      <c r="AO486" s="47">
        <f t="shared" si="232"/>
        <v>7.2268451064931154E-5</v>
      </c>
      <c r="AP486" s="47">
        <f t="shared" si="198"/>
        <v>4.2441549666633624E-4</v>
      </c>
      <c r="AQ486" s="47">
        <f t="shared" si="199"/>
        <v>1.0140825469779962E-4</v>
      </c>
      <c r="AR486" s="47">
        <f t="shared" si="200"/>
        <v>1.228247539828128E-3</v>
      </c>
      <c r="AS486" s="47">
        <f t="shared" si="201"/>
        <v>1.1880577641948699E-3</v>
      </c>
      <c r="AT486" s="47">
        <f t="shared" si="202"/>
        <v>3.92336918427676E-4</v>
      </c>
      <c r="AU486" s="47">
        <f t="shared" si="203"/>
        <v>5.3783946377497782E-3</v>
      </c>
      <c r="AV486" s="47">
        <f t="shared" si="204"/>
        <v>1.4966304290038748E-3</v>
      </c>
      <c r="AW486" s="47">
        <f t="shared" si="205"/>
        <v>6.3735685113931826E-4</v>
      </c>
      <c r="AX486" s="47">
        <f t="shared" si="206"/>
        <v>0</v>
      </c>
      <c r="BA486" s="47">
        <f t="shared" si="221"/>
        <v>6.5081924056664599E-4</v>
      </c>
      <c r="BB486" s="47">
        <f t="shared" si="207"/>
        <v>2.6278482777821015E-3</v>
      </c>
      <c r="BC486" s="47">
        <f t="shared" si="208"/>
        <v>7.5263283431340807E-3</v>
      </c>
      <c r="BD486" s="47">
        <f t="shared" si="209"/>
        <v>9.9340090357874621E-3</v>
      </c>
      <c r="BE486" s="47">
        <f t="shared" si="210"/>
        <v>1.3864239718457818E-2</v>
      </c>
      <c r="BF486" s="47">
        <f t="shared" si="211"/>
        <v>4.5514559658517955E-3</v>
      </c>
      <c r="BG486" s="47">
        <f t="shared" si="212"/>
        <v>0.51573335728945313</v>
      </c>
      <c r="BH486" s="47">
        <f t="shared" si="213"/>
        <v>6.7530675416383502E-3</v>
      </c>
      <c r="BI486" s="47">
        <f t="shared" si="214"/>
        <v>1.110565113487328E-2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2.8955180987424431E-4</v>
      </c>
      <c r="F487" s="47">
        <f t="shared" si="223"/>
        <v>1.3031919000648662E-3</v>
      </c>
      <c r="G487" s="47">
        <f t="shared" si="224"/>
        <v>3.9286153963943079E-3</v>
      </c>
      <c r="H487" s="47">
        <f t="shared" si="225"/>
        <v>5.1062622542064175E-3</v>
      </c>
      <c r="I487" s="47">
        <f t="shared" si="226"/>
        <v>7.029386190168763E-3</v>
      </c>
      <c r="J487" s="47">
        <f t="shared" si="227"/>
        <v>2.4508386474160625E-3</v>
      </c>
      <c r="K487" s="47">
        <f t="shared" si="228"/>
        <v>0.30470693175978647</v>
      </c>
      <c r="L487" s="47">
        <f t="shared" si="229"/>
        <v>3.084300892012809E-3</v>
      </c>
      <c r="M487" s="47">
        <f t="shared" si="230"/>
        <v>6.190298122922086E-3</v>
      </c>
      <c r="N487" s="47">
        <f t="shared" si="231"/>
        <v>0</v>
      </c>
      <c r="Q487" s="47">
        <f t="shared" si="218"/>
        <v>2.1661352181461674E-4</v>
      </c>
      <c r="R487" s="47">
        <f t="shared" si="188"/>
        <v>7.8329661771700662E-4</v>
      </c>
      <c r="S487" s="47">
        <f t="shared" si="188"/>
        <v>3.8022833512637113E-3</v>
      </c>
      <c r="T487" s="47">
        <f t="shared" si="188"/>
        <v>3.6662370144801399E-3</v>
      </c>
      <c r="U487" s="47">
        <f t="shared" si="188"/>
        <v>5.741712542057362E-3</v>
      </c>
      <c r="V487" s="47">
        <f t="shared" si="188"/>
        <v>2.0213808011683315E-3</v>
      </c>
      <c r="W487" s="47">
        <f t="shared" si="188"/>
        <v>0.29708026437074064</v>
      </c>
      <c r="X487" s="47">
        <f t="shared" si="188"/>
        <v>1.2639413484550419E-3</v>
      </c>
      <c r="Y487" s="47">
        <f t="shared" si="188"/>
        <v>5.4623855421245806E-3</v>
      </c>
      <c r="Z487" s="47">
        <f t="shared" si="188"/>
        <v>0</v>
      </c>
      <c r="AA487" s="91"/>
      <c r="AB487" s="91"/>
      <c r="AC487" s="47">
        <f t="shared" si="219"/>
        <v>3.6250581176696745E-4</v>
      </c>
      <c r="AD487" s="47">
        <f t="shared" si="189"/>
        <v>1.8008624941528964E-3</v>
      </c>
      <c r="AE487" s="47">
        <f t="shared" si="190"/>
        <v>4.244687300312776E-3</v>
      </c>
      <c r="AF487" s="47">
        <f t="shared" si="191"/>
        <v>6.5462874939326877E-3</v>
      </c>
      <c r="AG487" s="47">
        <f t="shared" si="192"/>
        <v>8.3170598382801744E-3</v>
      </c>
      <c r="AH487" s="47">
        <f t="shared" si="193"/>
        <v>2.8802816530613825E-3</v>
      </c>
      <c r="AI487" s="47">
        <f t="shared" si="194"/>
        <v>0.31472017995768936</v>
      </c>
      <c r="AJ487" s="47">
        <f t="shared" si="195"/>
        <v>4.8388448843280493E-3</v>
      </c>
      <c r="AK487" s="47">
        <f t="shared" si="196"/>
        <v>6.9175808234863507E-3</v>
      </c>
      <c r="AL487" s="47">
        <f t="shared" si="197"/>
        <v>0</v>
      </c>
      <c r="AO487" s="47">
        <f t="shared" si="232"/>
        <v>7.2938288059627569E-5</v>
      </c>
      <c r="AP487" s="47">
        <f t="shared" si="198"/>
        <v>5.1989528234785954E-4</v>
      </c>
      <c r="AQ487" s="47">
        <f t="shared" si="199"/>
        <v>1.2633204513059658E-4</v>
      </c>
      <c r="AR487" s="47">
        <f t="shared" si="200"/>
        <v>1.4400252397262776E-3</v>
      </c>
      <c r="AS487" s="47">
        <f t="shared" si="201"/>
        <v>1.2876736481114009E-3</v>
      </c>
      <c r="AT487" s="47">
        <f t="shared" si="202"/>
        <v>4.2945784624773102E-4</v>
      </c>
      <c r="AU487" s="47">
        <f t="shared" si="203"/>
        <v>7.626667389045827E-3</v>
      </c>
      <c r="AV487" s="47">
        <f t="shared" si="204"/>
        <v>1.8203595435577671E-3</v>
      </c>
      <c r="AW487" s="47">
        <f t="shared" si="205"/>
        <v>7.2791258079750541E-4</v>
      </c>
      <c r="AX487" s="47">
        <f t="shared" si="206"/>
        <v>0</v>
      </c>
      <c r="BA487" s="47">
        <f t="shared" si="221"/>
        <v>6.5205762164121175E-4</v>
      </c>
      <c r="BB487" s="47">
        <f t="shared" si="207"/>
        <v>3.1040543942177628E-3</v>
      </c>
      <c r="BC487" s="47">
        <f t="shared" si="208"/>
        <v>8.1733026967070847E-3</v>
      </c>
      <c r="BD487" s="47">
        <f t="shared" si="209"/>
        <v>1.1652549748139104E-2</v>
      </c>
      <c r="BE487" s="47">
        <f t="shared" si="210"/>
        <v>1.5346446028448937E-2</v>
      </c>
      <c r="BF487" s="47">
        <f t="shared" si="211"/>
        <v>5.331120300477445E-3</v>
      </c>
      <c r="BG487" s="47">
        <f t="shared" si="212"/>
        <v>0.61942711171747589</v>
      </c>
      <c r="BH487" s="47">
        <f t="shared" si="213"/>
        <v>7.9231457763408591E-3</v>
      </c>
      <c r="BI487" s="47">
        <f t="shared" si="214"/>
        <v>1.3107878946408438E-2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2.8989145502668985E-4</v>
      </c>
      <c r="F488" s="47">
        <f t="shared" si="223"/>
        <v>1.4931710038467096E-3</v>
      </c>
      <c r="G488" s="47">
        <f t="shared" si="224"/>
        <v>4.2297392717955606E-3</v>
      </c>
      <c r="H488" s="47">
        <f t="shared" si="225"/>
        <v>5.8580272111923275E-3</v>
      </c>
      <c r="I488" s="47">
        <f t="shared" si="226"/>
        <v>7.6949234289932491E-3</v>
      </c>
      <c r="J488" s="47">
        <f t="shared" si="227"/>
        <v>2.8216399463049922E-3</v>
      </c>
      <c r="K488" s="47">
        <f t="shared" si="228"/>
        <v>0.35535396620191184</v>
      </c>
      <c r="L488" s="47">
        <f t="shared" si="229"/>
        <v>3.5050969039416677E-3</v>
      </c>
      <c r="M488" s="47">
        <f t="shared" si="230"/>
        <v>7.1436982479096698E-3</v>
      </c>
      <c r="N488" s="47">
        <f t="shared" si="231"/>
        <v>0</v>
      </c>
      <c r="Q488" s="47">
        <f t="shared" si="218"/>
        <v>2.1619208921330941E-4</v>
      </c>
      <c r="R488" s="47">
        <f t="shared" si="188"/>
        <v>8.7816232674418828E-4</v>
      </c>
      <c r="S488" s="47">
        <f t="shared" si="188"/>
        <v>4.0780344445759953E-3</v>
      </c>
      <c r="T488" s="47">
        <f t="shared" si="188"/>
        <v>4.2066022273700727E-3</v>
      </c>
      <c r="U488" s="47">
        <f t="shared" si="188"/>
        <v>6.3098553505948392E-3</v>
      </c>
      <c r="V488" s="47">
        <f t="shared" si="188"/>
        <v>2.3549805414238715E-3</v>
      </c>
      <c r="W488" s="47">
        <f t="shared" si="188"/>
        <v>0.34544787347827177</v>
      </c>
      <c r="X488" s="47">
        <f t="shared" si="188"/>
        <v>1.362955257491173E-3</v>
      </c>
      <c r="Y488" s="47">
        <f t="shared" si="188"/>
        <v>6.3248138429042953E-3</v>
      </c>
      <c r="Z488" s="47">
        <f t="shared" si="188"/>
        <v>0</v>
      </c>
      <c r="AA488" s="91"/>
      <c r="AB488" s="91"/>
      <c r="AC488" s="47">
        <f t="shared" si="219"/>
        <v>3.634337395799932E-4</v>
      </c>
      <c r="AD488" s="47">
        <f t="shared" si="189"/>
        <v>2.0859549926894013E-3</v>
      </c>
      <c r="AE488" s="47">
        <f t="shared" si="190"/>
        <v>4.5711839578029979E-3</v>
      </c>
      <c r="AF488" s="47">
        <f t="shared" si="191"/>
        <v>7.5094521950145781E-3</v>
      </c>
      <c r="AG488" s="47">
        <f t="shared" si="192"/>
        <v>9.0799915073916694E-3</v>
      </c>
      <c r="AH488" s="47">
        <f t="shared" si="193"/>
        <v>3.2882430139076304E-3</v>
      </c>
      <c r="AI488" s="47">
        <f t="shared" si="194"/>
        <v>0.36764663973440892</v>
      </c>
      <c r="AJ488" s="47">
        <f t="shared" si="195"/>
        <v>5.5857537804903578E-3</v>
      </c>
      <c r="AK488" s="47">
        <f t="shared" si="196"/>
        <v>7.9688791675931129E-3</v>
      </c>
      <c r="AL488" s="47">
        <f t="shared" si="197"/>
        <v>0</v>
      </c>
      <c r="AO488" s="47">
        <f t="shared" si="232"/>
        <v>7.3699365813380442E-5</v>
      </c>
      <c r="AP488" s="47">
        <f t="shared" si="198"/>
        <v>6.150086771025213E-4</v>
      </c>
      <c r="AQ488" s="47">
        <f t="shared" si="199"/>
        <v>1.5170482721956532E-4</v>
      </c>
      <c r="AR488" s="47">
        <f t="shared" si="200"/>
        <v>1.6514249838222549E-3</v>
      </c>
      <c r="AS488" s="47">
        <f t="shared" si="201"/>
        <v>1.3850680783984099E-3</v>
      </c>
      <c r="AT488" s="47">
        <f t="shared" si="202"/>
        <v>4.6665940488112073E-4</v>
      </c>
      <c r="AU488" s="47">
        <f t="shared" si="203"/>
        <v>9.9060927236400698E-3</v>
      </c>
      <c r="AV488" s="47">
        <f t="shared" si="204"/>
        <v>2.1421416464504949E-3</v>
      </c>
      <c r="AW488" s="47">
        <f t="shared" si="205"/>
        <v>8.1888440500537448E-4</v>
      </c>
      <c r="AX488" s="47">
        <f t="shared" si="206"/>
        <v>0</v>
      </c>
      <c r="BA488" s="47">
        <f t="shared" si="221"/>
        <v>6.5332519460668305E-4</v>
      </c>
      <c r="BB488" s="47">
        <f t="shared" si="207"/>
        <v>3.5791259965361109E-3</v>
      </c>
      <c r="BC488" s="47">
        <f t="shared" si="208"/>
        <v>8.8009232295985576E-3</v>
      </c>
      <c r="BD488" s="47">
        <f t="shared" si="209"/>
        <v>1.3367479406206906E-2</v>
      </c>
      <c r="BE488" s="47">
        <f t="shared" si="210"/>
        <v>1.6774914936384919E-2</v>
      </c>
      <c r="BF488" s="47">
        <f t="shared" si="211"/>
        <v>6.1098829602126226E-3</v>
      </c>
      <c r="BG488" s="47">
        <f t="shared" si="212"/>
        <v>0.72300060593632076</v>
      </c>
      <c r="BH488" s="47">
        <f t="shared" si="213"/>
        <v>9.090850684432026E-3</v>
      </c>
      <c r="BI488" s="47">
        <f t="shared" si="214"/>
        <v>1.5112577415502784E-2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2.9024387310366167E-4</v>
      </c>
      <c r="F489" s="47">
        <f t="shared" si="223"/>
        <v>1.6826101438194572E-3</v>
      </c>
      <c r="G489" s="47">
        <f t="shared" si="224"/>
        <v>4.5214514104363274E-3</v>
      </c>
      <c r="H489" s="47">
        <f t="shared" si="225"/>
        <v>6.6074992134545381E-3</v>
      </c>
      <c r="I489" s="47">
        <f t="shared" si="226"/>
        <v>8.3359525551015123E-3</v>
      </c>
      <c r="J489" s="47">
        <f t="shared" si="227"/>
        <v>3.1918271052231292E-3</v>
      </c>
      <c r="K489" s="47">
        <f t="shared" si="228"/>
        <v>0.40590013143129938</v>
      </c>
      <c r="L489" s="47">
        <f t="shared" si="229"/>
        <v>3.9248431606108665E-3</v>
      </c>
      <c r="M489" s="47">
        <f t="shared" si="230"/>
        <v>8.0966451146813716E-3</v>
      </c>
      <c r="N489" s="47">
        <f t="shared" si="231"/>
        <v>0</v>
      </c>
      <c r="Q489" s="47">
        <f t="shared" si="218"/>
        <v>2.1569076093659695E-4</v>
      </c>
      <c r="R489" s="47">
        <f t="shared" si="188"/>
        <v>9.7303953036926585E-4</v>
      </c>
      <c r="S489" s="47">
        <f t="shared" si="188"/>
        <v>4.3439390684998861E-3</v>
      </c>
      <c r="T489" s="47">
        <f t="shared" si="188"/>
        <v>4.7451955527546786E-3</v>
      </c>
      <c r="U489" s="47">
        <f t="shared" si="188"/>
        <v>6.8555955649672014E-3</v>
      </c>
      <c r="V489" s="47">
        <f t="shared" si="188"/>
        <v>2.6878202556873195E-3</v>
      </c>
      <c r="W489" s="47">
        <f t="shared" si="188"/>
        <v>0.3936633514310155</v>
      </c>
      <c r="X489" s="47">
        <f t="shared" si="188"/>
        <v>1.4632384621470508E-3</v>
      </c>
      <c r="Y489" s="47">
        <f t="shared" si="188"/>
        <v>7.1860786593409103E-3</v>
      </c>
      <c r="Z489" s="47">
        <f t="shared" si="188"/>
        <v>0</v>
      </c>
      <c r="AA489" s="91"/>
      <c r="AB489" s="91"/>
      <c r="AC489" s="47">
        <f t="shared" si="219"/>
        <v>3.6439656367178591E-4</v>
      </c>
      <c r="AD489" s="47">
        <f t="shared" si="189"/>
        <v>2.3699560690098194E-3</v>
      </c>
      <c r="AE489" s="47">
        <f t="shared" si="190"/>
        <v>4.8887036111606406E-3</v>
      </c>
      <c r="AF489" s="47">
        <f t="shared" si="191"/>
        <v>8.4698028741543984E-3</v>
      </c>
      <c r="AG489" s="47">
        <f t="shared" si="192"/>
        <v>9.8163095452358327E-3</v>
      </c>
      <c r="AH489" s="47">
        <f t="shared" si="193"/>
        <v>3.6956940059995808E-3</v>
      </c>
      <c r="AI489" s="47">
        <f t="shared" si="194"/>
        <v>0.4205234922404405</v>
      </c>
      <c r="AJ489" s="47">
        <f t="shared" si="195"/>
        <v>6.3310619533225761E-3</v>
      </c>
      <c r="AK489" s="47">
        <f t="shared" si="196"/>
        <v>9.0232622464291035E-3</v>
      </c>
      <c r="AL489" s="47">
        <f t="shared" si="197"/>
        <v>0</v>
      </c>
      <c r="AO489" s="47">
        <f t="shared" si="232"/>
        <v>7.4553112167064715E-5</v>
      </c>
      <c r="AP489" s="47">
        <f t="shared" si="198"/>
        <v>7.0957061345019133E-4</v>
      </c>
      <c r="AQ489" s="47">
        <f t="shared" si="199"/>
        <v>1.775123419364413E-4</v>
      </c>
      <c r="AR489" s="47">
        <f t="shared" si="200"/>
        <v>1.8623036606998595E-3</v>
      </c>
      <c r="AS489" s="47">
        <f t="shared" si="201"/>
        <v>1.4803569901343109E-3</v>
      </c>
      <c r="AT489" s="47">
        <f t="shared" si="202"/>
        <v>5.0400684953580974E-4</v>
      </c>
      <c r="AU489" s="47">
        <f t="shared" si="203"/>
        <v>1.2236780000283887E-2</v>
      </c>
      <c r="AV489" s="47">
        <f t="shared" si="204"/>
        <v>2.4616046984638155E-3</v>
      </c>
      <c r="AW489" s="47">
        <f t="shared" si="205"/>
        <v>9.1056645534046132E-4</v>
      </c>
      <c r="AX489" s="47">
        <f t="shared" si="206"/>
        <v>0</v>
      </c>
      <c r="BA489" s="47">
        <f t="shared" si="221"/>
        <v>6.5464043677544758E-4</v>
      </c>
      <c r="BB489" s="47">
        <f t="shared" si="207"/>
        <v>4.0525662128292764E-3</v>
      </c>
      <c r="BC489" s="47">
        <f t="shared" si="208"/>
        <v>9.4101550215969672E-3</v>
      </c>
      <c r="BD489" s="47">
        <f t="shared" si="209"/>
        <v>1.5077302087608936E-2</v>
      </c>
      <c r="BE489" s="47">
        <f t="shared" si="210"/>
        <v>1.8152262100337345E-2</v>
      </c>
      <c r="BF489" s="47">
        <f t="shared" si="211"/>
        <v>6.8875211112227105E-3</v>
      </c>
      <c r="BG489" s="47">
        <f t="shared" si="212"/>
        <v>0.82642362367173994</v>
      </c>
      <c r="BH489" s="47">
        <f t="shared" si="213"/>
        <v>1.0255905113933442E-2</v>
      </c>
      <c r="BI489" s="47">
        <f t="shared" si="214"/>
        <v>1.7119907361110475E-2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2.9075880752504538E-4</v>
      </c>
      <c r="F490" s="47">
        <f t="shared" si="223"/>
        <v>1.9418485552828296E-3</v>
      </c>
      <c r="G490" s="47">
        <f t="shared" si="224"/>
        <v>4.9080401924403924E-3</v>
      </c>
      <c r="H490" s="47">
        <f t="shared" si="225"/>
        <v>7.6327442615898369E-3</v>
      </c>
      <c r="I490" s="47">
        <f t="shared" si="226"/>
        <v>9.179555740169815E-3</v>
      </c>
      <c r="J490" s="47">
        <f t="shared" si="227"/>
        <v>3.6994562176863909E-3</v>
      </c>
      <c r="K490" s="47">
        <f t="shared" si="228"/>
        <v>0.47517258262166984</v>
      </c>
      <c r="L490" s="47">
        <f t="shared" si="229"/>
        <v>4.5004203728193151E-3</v>
      </c>
      <c r="M490" s="47">
        <f t="shared" si="230"/>
        <v>9.406072968458818E-3</v>
      </c>
      <c r="N490" s="47">
        <f t="shared" si="231"/>
        <v>0</v>
      </c>
      <c r="Q490" s="47">
        <f t="shared" si="218"/>
        <v>2.1487786720059474E-4</v>
      </c>
      <c r="R490" s="47">
        <f t="shared" si="188"/>
        <v>1.103542913303431E-3</v>
      </c>
      <c r="S490" s="47">
        <f t="shared" si="188"/>
        <v>4.6943674675561271E-3</v>
      </c>
      <c r="T490" s="47">
        <f t="shared" si="188"/>
        <v>5.4816735077711978E-3</v>
      </c>
      <c r="U490" s="47">
        <f t="shared" si="188"/>
        <v>7.5714202690626183E-3</v>
      </c>
      <c r="V490" s="47">
        <f t="shared" si="188"/>
        <v>3.1437428648046469E-3</v>
      </c>
      <c r="W490" s="47">
        <f t="shared" si="188"/>
        <v>0.4596090718029246</v>
      </c>
      <c r="X490" s="47">
        <f t="shared" si="188"/>
        <v>1.6041585566563333E-3</v>
      </c>
      <c r="Y490" s="47">
        <f t="shared" si="188"/>
        <v>8.3677404040029858E-3</v>
      </c>
      <c r="Z490" s="47">
        <f t="shared" si="188"/>
        <v>0</v>
      </c>
      <c r="AA490" s="91"/>
      <c r="AB490" s="91"/>
      <c r="AC490" s="47">
        <f t="shared" si="219"/>
        <v>3.6580339067357226E-4</v>
      </c>
      <c r="AD490" s="47">
        <f t="shared" si="189"/>
        <v>2.7579295090023994E-3</v>
      </c>
      <c r="AE490" s="47">
        <f t="shared" si="190"/>
        <v>5.3114527761125288E-3</v>
      </c>
      <c r="AF490" s="47">
        <f t="shared" si="191"/>
        <v>9.7838150154084813E-3</v>
      </c>
      <c r="AG490" s="47">
        <f t="shared" si="192"/>
        <v>1.078769121127702E-2</v>
      </c>
      <c r="AH490" s="47">
        <f t="shared" si="193"/>
        <v>4.2548232791252607E-3</v>
      </c>
      <c r="AI490" s="47">
        <f t="shared" si="194"/>
        <v>0.49312267424927275</v>
      </c>
      <c r="AJ490" s="47">
        <f t="shared" si="195"/>
        <v>7.352222181806891E-3</v>
      </c>
      <c r="AK490" s="47">
        <f t="shared" si="196"/>
        <v>1.0477930443726585E-2</v>
      </c>
      <c r="AL490" s="47">
        <f t="shared" si="197"/>
        <v>0</v>
      </c>
      <c r="AO490" s="47">
        <f t="shared" si="232"/>
        <v>7.5880940324450641E-5</v>
      </c>
      <c r="AP490" s="47">
        <f t="shared" si="198"/>
        <v>8.3830564197939859E-4</v>
      </c>
      <c r="AQ490" s="47">
        <f t="shared" si="199"/>
        <v>2.1367272488426528E-4</v>
      </c>
      <c r="AR490" s="47">
        <f t="shared" si="200"/>
        <v>2.1510707538186392E-3</v>
      </c>
      <c r="AS490" s="47">
        <f t="shared" si="201"/>
        <v>1.6081354711071968E-3</v>
      </c>
      <c r="AT490" s="47">
        <f t="shared" si="202"/>
        <v>5.55713352881744E-4</v>
      </c>
      <c r="AU490" s="47">
        <f t="shared" si="203"/>
        <v>1.5563510818745241E-2</v>
      </c>
      <c r="AV490" s="47">
        <f t="shared" si="204"/>
        <v>2.8962618161629816E-3</v>
      </c>
      <c r="AW490" s="47">
        <f t="shared" si="205"/>
        <v>1.0383325644558322E-3</v>
      </c>
      <c r="AX490" s="47">
        <f t="shared" si="206"/>
        <v>0</v>
      </c>
      <c r="BA490" s="47">
        <f t="shared" si="221"/>
        <v>6.5656219819861764E-4</v>
      </c>
      <c r="BB490" s="47">
        <f t="shared" si="207"/>
        <v>4.699778064285229E-3</v>
      </c>
      <c r="BC490" s="47">
        <f t="shared" si="208"/>
        <v>1.0219492968552922E-2</v>
      </c>
      <c r="BD490" s="47">
        <f t="shared" si="209"/>
        <v>1.7416559276998318E-2</v>
      </c>
      <c r="BE490" s="47">
        <f t="shared" si="210"/>
        <v>1.9967246951446836E-2</v>
      </c>
      <c r="BF490" s="47">
        <f t="shared" si="211"/>
        <v>7.9542794968116524E-3</v>
      </c>
      <c r="BG490" s="47">
        <f t="shared" si="212"/>
        <v>0.96829525687094264</v>
      </c>
      <c r="BH490" s="47">
        <f t="shared" si="213"/>
        <v>1.1852642554626206E-2</v>
      </c>
      <c r="BI490" s="47">
        <f t="shared" si="214"/>
        <v>1.9884003412185401E-2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2.912664552068106E-4</v>
      </c>
      <c r="F491" s="47">
        <f t="shared" si="223"/>
        <v>2.1759166382374112E-3</v>
      </c>
      <c r="G491" s="47">
        <f t="shared" si="224"/>
        <v>5.2456851960598228E-3</v>
      </c>
      <c r="H491" s="47">
        <f t="shared" si="225"/>
        <v>8.5579590126099846E-3</v>
      </c>
      <c r="I491" s="47">
        <f t="shared" si="226"/>
        <v>9.9105168312723316E-3</v>
      </c>
      <c r="J491" s="47">
        <f t="shared" si="227"/>
        <v>4.159165058508503E-3</v>
      </c>
      <c r="K491" s="47">
        <f t="shared" si="228"/>
        <v>0.53785307084843803</v>
      </c>
      <c r="L491" s="47">
        <f t="shared" si="229"/>
        <v>5.0221903158806681E-3</v>
      </c>
      <c r="M491" s="47">
        <f t="shared" si="230"/>
        <v>1.0595379217040259E-2</v>
      </c>
      <c r="N491" s="47">
        <f t="shared" si="231"/>
        <v>0</v>
      </c>
      <c r="Q491" s="47">
        <f t="shared" si="218"/>
        <v>2.1402129223787409E-4</v>
      </c>
      <c r="R491" s="47">
        <f t="shared" ref="R491:R554" si="233">R490+R313/$R$192</f>
        <v>1.2222492529273669E-3</v>
      </c>
      <c r="S491" s="47">
        <f t="shared" ref="S491:S554" si="234">S490+S313/$R$192</f>
        <v>4.9984962081172212E-3</v>
      </c>
      <c r="T491" s="47">
        <f t="shared" ref="T491:T554" si="235">T490+T313/$R$192</f>
        <v>6.1459105139056742E-3</v>
      </c>
      <c r="U491" s="47">
        <f t="shared" ref="U491:U554" si="236">U490+U313/$R$192</f>
        <v>8.1893017579103555E-3</v>
      </c>
      <c r="V491" s="47">
        <f t="shared" ref="V491:V554" si="237">V490+V313/$R$192</f>
        <v>3.555983312245646E-3</v>
      </c>
      <c r="W491" s="47">
        <f t="shared" ref="W491:W554" si="238">W490+W313/$R$192</f>
        <v>0.51910632694192627</v>
      </c>
      <c r="X491" s="47">
        <f t="shared" ref="X491:X554" si="239">X490+X313/$R$192</f>
        <v>1.7362171590061142E-3</v>
      </c>
      <c r="Y491" s="47">
        <f t="shared" ref="Y491:Y554" si="240">Y490+Y313/$R$192</f>
        <v>9.4386739836165613E-3</v>
      </c>
      <c r="Z491" s="47">
        <f t="shared" ref="Z491:Z554" si="241">Z490+Z313/$R$192</f>
        <v>0</v>
      </c>
      <c r="AA491" s="91"/>
      <c r="AB491" s="91"/>
      <c r="AC491" s="47">
        <f t="shared" si="219"/>
        <v>3.6719030993249941E-4</v>
      </c>
      <c r="AD491" s="47">
        <f t="shared" si="189"/>
        <v>3.1073593352876267E-3</v>
      </c>
      <c r="AE491" s="47">
        <f t="shared" si="190"/>
        <v>5.6826140427902955E-3</v>
      </c>
      <c r="AF491" s="47">
        <f t="shared" si="191"/>
        <v>1.0970007511314304E-2</v>
      </c>
      <c r="AG491" s="47">
        <f t="shared" si="192"/>
        <v>1.1631731904634315E-2</v>
      </c>
      <c r="AH491" s="47">
        <f t="shared" si="193"/>
        <v>4.7617044631592768E-3</v>
      </c>
      <c r="AI491" s="47">
        <f t="shared" si="194"/>
        <v>0.55898639556380758</v>
      </c>
      <c r="AJ491" s="47">
        <f t="shared" si="195"/>
        <v>8.2758578444743092E-3</v>
      </c>
      <c r="AK491" s="47">
        <f t="shared" si="196"/>
        <v>1.1805048354266217E-2</v>
      </c>
      <c r="AL491" s="47">
        <f t="shared" si="197"/>
        <v>0</v>
      </c>
      <c r="AO491" s="47">
        <f t="shared" si="232"/>
        <v>7.7245162968936506E-5</v>
      </c>
      <c r="AP491" s="47">
        <f t="shared" si="198"/>
        <v>9.5366738531004434E-4</v>
      </c>
      <c r="AQ491" s="47">
        <f t="shared" si="199"/>
        <v>2.4718898794260161E-4</v>
      </c>
      <c r="AR491" s="47">
        <f t="shared" si="200"/>
        <v>2.4120484987043105E-3</v>
      </c>
      <c r="AS491" s="47">
        <f t="shared" si="201"/>
        <v>1.7212150733619761E-3</v>
      </c>
      <c r="AT491" s="47">
        <f t="shared" si="202"/>
        <v>6.0318174626285701E-4</v>
      </c>
      <c r="AU491" s="47">
        <f t="shared" si="203"/>
        <v>1.8746743906511765E-2</v>
      </c>
      <c r="AV491" s="47">
        <f t="shared" si="204"/>
        <v>3.2859731568745539E-3</v>
      </c>
      <c r="AW491" s="47">
        <f t="shared" si="205"/>
        <v>1.156705233423698E-3</v>
      </c>
      <c r="AX491" s="47">
        <f t="shared" si="206"/>
        <v>0</v>
      </c>
      <c r="BA491" s="47">
        <f t="shared" si="221"/>
        <v>6.5845676513930996E-4</v>
      </c>
      <c r="BB491" s="47">
        <f t="shared" si="221"/>
        <v>5.283275973525038E-3</v>
      </c>
      <c r="BC491" s="47">
        <f t="shared" si="221"/>
        <v>1.0928299238850119E-2</v>
      </c>
      <c r="BD491" s="47">
        <f t="shared" si="221"/>
        <v>1.9527966523924287E-2</v>
      </c>
      <c r="BE491" s="47">
        <f t="shared" si="221"/>
        <v>2.1542248735906648E-2</v>
      </c>
      <c r="BF491" s="47">
        <f t="shared" si="221"/>
        <v>8.9208695216677798E-3</v>
      </c>
      <c r="BG491" s="47">
        <f t="shared" si="221"/>
        <v>1.0968394664122456</v>
      </c>
      <c r="BH491" s="47">
        <f t="shared" si="221"/>
        <v>1.3298048160354977E-2</v>
      </c>
      <c r="BI491" s="47">
        <f t="shared" si="221"/>
        <v>2.2400427571306475E-2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2.9182175933922268E-4</v>
      </c>
      <c r="F492" s="47">
        <f t="shared" si="223"/>
        <v>2.4080556345488242E-3</v>
      </c>
      <c r="G492" s="47">
        <f t="shared" si="224"/>
        <v>5.5710515124885382E-3</v>
      </c>
      <c r="H492" s="47">
        <f t="shared" si="225"/>
        <v>9.4749588849779905E-3</v>
      </c>
      <c r="I492" s="47">
        <f t="shared" si="226"/>
        <v>1.0609487205864509E-2</v>
      </c>
      <c r="J492" s="47">
        <f t="shared" si="227"/>
        <v>4.6167445852333851E-3</v>
      </c>
      <c r="K492" s="47">
        <f t="shared" si="228"/>
        <v>0.60017953725982276</v>
      </c>
      <c r="L492" s="47">
        <f t="shared" si="229"/>
        <v>5.5426465024501345E-3</v>
      </c>
      <c r="M492" s="47">
        <f t="shared" si="230"/>
        <v>1.1783398526087806E-2</v>
      </c>
      <c r="N492" s="47">
        <f t="shared" si="231"/>
        <v>0</v>
      </c>
      <c r="Q492" s="47">
        <f t="shared" si="218"/>
        <v>2.1306005535947647E-4</v>
      </c>
      <c r="R492" s="47">
        <f t="shared" si="233"/>
        <v>1.3410380674412855E-3</v>
      </c>
      <c r="S492" s="47">
        <f t="shared" si="234"/>
        <v>5.2897734453316676E-3</v>
      </c>
      <c r="T492" s="47">
        <f t="shared" si="235"/>
        <v>6.8037824663900754E-3</v>
      </c>
      <c r="U492" s="47">
        <f t="shared" si="236"/>
        <v>8.7779350949451322E-3</v>
      </c>
      <c r="V492" s="47">
        <f t="shared" si="237"/>
        <v>3.9655361866870542E-3</v>
      </c>
      <c r="W492" s="47">
        <f t="shared" si="238"/>
        <v>0.57805791565380826</v>
      </c>
      <c r="X492" s="47">
        <f t="shared" si="239"/>
        <v>1.873038892029441E-3</v>
      </c>
      <c r="Y492" s="47">
        <f t="shared" si="240"/>
        <v>1.050564055363608E-2</v>
      </c>
      <c r="Z492" s="47">
        <f t="shared" si="241"/>
        <v>0</v>
      </c>
      <c r="AA492" s="91"/>
      <c r="AB492" s="91"/>
      <c r="AC492" s="47">
        <f t="shared" si="219"/>
        <v>3.687074290359022E-4</v>
      </c>
      <c r="AD492" s="47">
        <f t="shared" si="189"/>
        <v>3.4528485133965346E-3</v>
      </c>
      <c r="AE492" s="47">
        <f t="shared" si="190"/>
        <v>6.0420694384332799E-3</v>
      </c>
      <c r="AF492" s="47">
        <f t="shared" si="191"/>
        <v>1.2146135303565914E-2</v>
      </c>
      <c r="AG492" s="47">
        <f t="shared" si="192"/>
        <v>1.2441039316783892E-2</v>
      </c>
      <c r="AH492" s="47">
        <f t="shared" si="193"/>
        <v>5.2668982378008726E-3</v>
      </c>
      <c r="AI492" s="47">
        <f t="shared" si="194"/>
        <v>0.62468773967469493</v>
      </c>
      <c r="AJ492" s="47">
        <f t="shared" si="195"/>
        <v>9.1938516408563951E-3</v>
      </c>
      <c r="AK492" s="47">
        <f t="shared" si="196"/>
        <v>1.3136356286178687E-2</v>
      </c>
      <c r="AL492" s="47">
        <f t="shared" si="197"/>
        <v>0</v>
      </c>
      <c r="AO492" s="47">
        <f t="shared" si="232"/>
        <v>7.8761703979746215E-5</v>
      </c>
      <c r="AP492" s="47">
        <f t="shared" si="198"/>
        <v>1.0670175671075386E-3</v>
      </c>
      <c r="AQ492" s="47">
        <f t="shared" si="199"/>
        <v>2.812780671568706E-4</v>
      </c>
      <c r="AR492" s="47">
        <f t="shared" si="200"/>
        <v>2.6711764185879151E-3</v>
      </c>
      <c r="AS492" s="47">
        <f t="shared" si="201"/>
        <v>1.8315521109193763E-3</v>
      </c>
      <c r="AT492" s="47">
        <f t="shared" si="202"/>
        <v>6.5120839854633083E-4</v>
      </c>
      <c r="AU492" s="47">
        <f t="shared" si="203"/>
        <v>2.2121621606014497E-2</v>
      </c>
      <c r="AV492" s="47">
        <f t="shared" si="204"/>
        <v>3.6696076104206932E-3</v>
      </c>
      <c r="AW492" s="47">
        <f t="shared" si="205"/>
        <v>1.2777579724517259E-3</v>
      </c>
      <c r="AX492" s="47">
        <f t="shared" si="206"/>
        <v>0</v>
      </c>
      <c r="BA492" s="47">
        <f t="shared" si="221"/>
        <v>6.6052918837512494E-4</v>
      </c>
      <c r="BB492" s="47">
        <f t="shared" si="221"/>
        <v>5.8609041479453592E-3</v>
      </c>
      <c r="BC492" s="47">
        <f t="shared" si="221"/>
        <v>1.1613120950921818E-2</v>
      </c>
      <c r="BD492" s="47">
        <f t="shared" si="221"/>
        <v>2.1621094188543903E-2</v>
      </c>
      <c r="BE492" s="47">
        <f t="shared" si="221"/>
        <v>2.3050526522648399E-2</v>
      </c>
      <c r="BF492" s="47">
        <f t="shared" si="221"/>
        <v>9.8836428230342568E-3</v>
      </c>
      <c r="BG492" s="47">
        <f t="shared" si="221"/>
        <v>1.2248672769345177</v>
      </c>
      <c r="BH492" s="47">
        <f t="shared" si="221"/>
        <v>1.473649814330653E-2</v>
      </c>
      <c r="BI492" s="47">
        <f t="shared" si="221"/>
        <v>2.4919754812266492E-2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2.9243425295935528E-4</v>
      </c>
      <c r="F493" s="47">
        <f t="shared" si="223"/>
        <v>2.6378806123245396E-3</v>
      </c>
      <c r="G493" s="47">
        <f t="shared" si="224"/>
        <v>5.8849586576028836E-3</v>
      </c>
      <c r="H493" s="47">
        <f t="shared" si="225"/>
        <v>1.0382104404851345E-2</v>
      </c>
      <c r="I493" s="47">
        <f t="shared" si="226"/>
        <v>1.1278601622782294E-2</v>
      </c>
      <c r="J493" s="47">
        <f t="shared" si="227"/>
        <v>5.0717706684845019E-3</v>
      </c>
      <c r="K493" s="47">
        <f t="shared" si="228"/>
        <v>0.66208141405766441</v>
      </c>
      <c r="L493" s="47">
        <f t="shared" si="229"/>
        <v>6.0618779099912206E-3</v>
      </c>
      <c r="M493" s="47">
        <f t="shared" si="230"/>
        <v>1.2969877978139553E-2</v>
      </c>
      <c r="N493" s="47">
        <f t="shared" si="231"/>
        <v>0</v>
      </c>
      <c r="Q493" s="47">
        <f t="shared" si="218"/>
        <v>2.1200113206416805E-4</v>
      </c>
      <c r="R493" s="47">
        <f t="shared" si="233"/>
        <v>1.4599262973191175E-3</v>
      </c>
      <c r="S493" s="47">
        <f t="shared" si="234"/>
        <v>5.5690567952983707E-3</v>
      </c>
      <c r="T493" s="47">
        <f t="shared" si="235"/>
        <v>7.4540188701588466E-3</v>
      </c>
      <c r="U493" s="47">
        <f t="shared" si="236"/>
        <v>9.3392718918154528E-3</v>
      </c>
      <c r="V493" s="47">
        <f t="shared" si="237"/>
        <v>4.3718655305834912E-3</v>
      </c>
      <c r="W493" s="47">
        <f t="shared" si="238"/>
        <v>0.63635492990523601</v>
      </c>
      <c r="X493" s="47">
        <f t="shared" si="239"/>
        <v>2.0155768618424011E-3</v>
      </c>
      <c r="Y493" s="47">
        <f t="shared" si="240"/>
        <v>1.1567850747032989E-2</v>
      </c>
      <c r="Z493" s="47">
        <f t="shared" si="241"/>
        <v>0</v>
      </c>
      <c r="AA493" s="91"/>
      <c r="AB493" s="91"/>
      <c r="AC493" s="47">
        <f t="shared" si="219"/>
        <v>3.7038079272541625E-4</v>
      </c>
      <c r="AD493" s="47">
        <f t="shared" si="189"/>
        <v>3.7936102390701337E-3</v>
      </c>
      <c r="AE493" s="47">
        <f t="shared" si="190"/>
        <v>6.3906003786952685E-3</v>
      </c>
      <c r="AF493" s="47">
        <f t="shared" si="191"/>
        <v>1.3310189939543851E-2</v>
      </c>
      <c r="AG493" s="47">
        <f t="shared" si="192"/>
        <v>1.3217931353749143E-2</v>
      </c>
      <c r="AH493" s="47">
        <f t="shared" si="193"/>
        <v>5.7700857328914067E-3</v>
      </c>
      <c r="AI493" s="47">
        <f t="shared" si="194"/>
        <v>0.69019447901895037</v>
      </c>
      <c r="AJ493" s="47">
        <f t="shared" si="195"/>
        <v>1.0105078685048053E-2</v>
      </c>
      <c r="AK493" s="47">
        <f t="shared" si="196"/>
        <v>1.4471578426599142E-2</v>
      </c>
      <c r="AL493" s="47">
        <f t="shared" si="197"/>
        <v>0</v>
      </c>
      <c r="AO493" s="47">
        <f t="shared" si="232"/>
        <v>8.0433120895187233E-5</v>
      </c>
      <c r="AP493" s="47">
        <f t="shared" si="198"/>
        <v>1.1779543150054221E-3</v>
      </c>
      <c r="AQ493" s="47">
        <f t="shared" si="199"/>
        <v>3.1590186230451289E-4</v>
      </c>
      <c r="AR493" s="47">
        <f t="shared" si="200"/>
        <v>2.9280855346924982E-3</v>
      </c>
      <c r="AS493" s="47">
        <f t="shared" si="201"/>
        <v>1.9393297309668409E-3</v>
      </c>
      <c r="AT493" s="47">
        <f t="shared" si="202"/>
        <v>6.9990513790101072E-4</v>
      </c>
      <c r="AU493" s="47">
        <f t="shared" si="203"/>
        <v>2.5726484152428397E-2</v>
      </c>
      <c r="AV493" s="47">
        <f t="shared" si="204"/>
        <v>4.0463010481488195E-3</v>
      </c>
      <c r="AW493" s="47">
        <f t="shared" si="205"/>
        <v>1.4020272311065646E-3</v>
      </c>
      <c r="AX493" s="47">
        <f t="shared" si="206"/>
        <v>0</v>
      </c>
      <c r="BA493" s="47">
        <f t="shared" si="221"/>
        <v>6.6281504568477148E-4</v>
      </c>
      <c r="BB493" s="47">
        <f t="shared" si="221"/>
        <v>6.4314908513946733E-3</v>
      </c>
      <c r="BC493" s="47">
        <f t="shared" si="221"/>
        <v>1.2275559036298152E-2</v>
      </c>
      <c r="BD493" s="47">
        <f t="shared" si="221"/>
        <v>2.3692294344395196E-2</v>
      </c>
      <c r="BE493" s="47">
        <f t="shared" si="221"/>
        <v>2.4496532976531437E-2</v>
      </c>
      <c r="BF493" s="47">
        <f t="shared" si="221"/>
        <v>1.0841856401375909E-2</v>
      </c>
      <c r="BG493" s="47">
        <f t="shared" si="221"/>
        <v>1.3522758930766148</v>
      </c>
      <c r="BH493" s="47">
        <f t="shared" si="221"/>
        <v>1.6166956595039274E-2</v>
      </c>
      <c r="BI493" s="47">
        <f t="shared" si="221"/>
        <v>2.7441456404738697E-2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2.9311346816321258E-4</v>
      </c>
      <c r="F494" s="47">
        <f t="shared" si="223"/>
        <v>2.8650061415705246E-3</v>
      </c>
      <c r="G494" s="47">
        <f t="shared" si="224"/>
        <v>6.1882253968025998E-3</v>
      </c>
      <c r="H494" s="47">
        <f t="shared" si="225"/>
        <v>1.1277754127928757E-2</v>
      </c>
      <c r="I494" s="47">
        <f t="shared" si="226"/>
        <v>1.1919993198798138E-2</v>
      </c>
      <c r="J494" s="47">
        <f t="shared" si="227"/>
        <v>5.523818205072085E-3</v>
      </c>
      <c r="K494" s="47">
        <f t="shared" si="228"/>
        <v>0.72348800049504347</v>
      </c>
      <c r="L494" s="47">
        <f t="shared" si="229"/>
        <v>6.5799724129604756E-3</v>
      </c>
      <c r="M494" s="47">
        <f t="shared" si="230"/>
        <v>1.4154562147732554E-2</v>
      </c>
      <c r="N494" s="47">
        <f t="shared" si="231"/>
        <v>0</v>
      </c>
      <c r="Q494" s="47">
        <f t="shared" si="218"/>
        <v>2.10851499318425E-4</v>
      </c>
      <c r="R494" s="47">
        <f t="shared" si="233"/>
        <v>1.5789306332740934E-3</v>
      </c>
      <c r="S494" s="47">
        <f t="shared" si="234"/>
        <v>5.8372031923813435E-3</v>
      </c>
      <c r="T494" s="47">
        <f t="shared" si="235"/>
        <v>8.0953478142450214E-3</v>
      </c>
      <c r="U494" s="47">
        <f t="shared" si="236"/>
        <v>9.8752623650471757E-3</v>
      </c>
      <c r="V494" s="47">
        <f t="shared" si="237"/>
        <v>4.7744345110402537E-3</v>
      </c>
      <c r="W494" s="47">
        <f t="shared" si="238"/>
        <v>0.69388833490299195</v>
      </c>
      <c r="X494" s="47">
        <f t="shared" si="239"/>
        <v>2.1647839092517238E-3</v>
      </c>
      <c r="Y494" s="47">
        <f t="shared" si="240"/>
        <v>1.2624512930859986E-2</v>
      </c>
      <c r="Z494" s="47">
        <f t="shared" si="241"/>
        <v>0</v>
      </c>
      <c r="AA494" s="91"/>
      <c r="AB494" s="91"/>
      <c r="AC494" s="47">
        <f t="shared" si="219"/>
        <v>3.7223644317162762E-4</v>
      </c>
      <c r="AD494" s="47">
        <f t="shared" si="189"/>
        <v>4.1288569616071275E-3</v>
      </c>
      <c r="AE494" s="47">
        <f t="shared" si="190"/>
        <v>6.7289874600117289E-3</v>
      </c>
      <c r="AF494" s="47">
        <f t="shared" si="191"/>
        <v>1.44601604416125E-2</v>
      </c>
      <c r="AG494" s="47">
        <f t="shared" si="192"/>
        <v>1.3964724032549109E-2</v>
      </c>
      <c r="AH494" s="47">
        <f t="shared" si="193"/>
        <v>6.270952636363584E-3</v>
      </c>
      <c r="AI494" s="47">
        <f t="shared" si="194"/>
        <v>0.75547424689595277</v>
      </c>
      <c r="AJ494" s="47">
        <f t="shared" si="195"/>
        <v>1.1008412130920507E-2</v>
      </c>
      <c r="AK494" s="47">
        <f t="shared" si="196"/>
        <v>1.5810436181361652E-2</v>
      </c>
      <c r="AL494" s="47">
        <f t="shared" si="197"/>
        <v>0</v>
      </c>
      <c r="AO494" s="47">
        <f t="shared" si="232"/>
        <v>8.2261968844787577E-5</v>
      </c>
      <c r="AP494" s="47">
        <f t="shared" si="198"/>
        <v>1.2860755082964312E-3</v>
      </c>
      <c r="AQ494" s="47">
        <f t="shared" si="199"/>
        <v>3.5102220442125628E-4</v>
      </c>
      <c r="AR494" s="47">
        <f t="shared" si="200"/>
        <v>3.1824063136837357E-3</v>
      </c>
      <c r="AS494" s="47">
        <f t="shared" si="201"/>
        <v>2.0447308337509622E-3</v>
      </c>
      <c r="AT494" s="47">
        <f t="shared" si="202"/>
        <v>7.493836940318313E-4</v>
      </c>
      <c r="AU494" s="47">
        <f t="shared" si="203"/>
        <v>2.9599665592051516E-2</v>
      </c>
      <c r="AV494" s="47">
        <f t="shared" si="204"/>
        <v>4.4151885037087522E-3</v>
      </c>
      <c r="AW494" s="47">
        <f t="shared" si="205"/>
        <v>1.5300492168725689E-3</v>
      </c>
      <c r="AX494" s="47">
        <f t="shared" si="206"/>
        <v>0</v>
      </c>
      <c r="BA494" s="47">
        <f t="shared" si="221"/>
        <v>6.6534991133484025E-4</v>
      </c>
      <c r="BB494" s="47">
        <f t="shared" si="221"/>
        <v>6.9938631031776517E-3</v>
      </c>
      <c r="BC494" s="47">
        <f t="shared" si="221"/>
        <v>1.2917212856814329E-2</v>
      </c>
      <c r="BD494" s="47">
        <f t="shared" si="221"/>
        <v>2.5737914569541255E-2</v>
      </c>
      <c r="BE494" s="47">
        <f t="shared" si="221"/>
        <v>2.5884717231347248E-2</v>
      </c>
      <c r="BF494" s="47">
        <f t="shared" si="221"/>
        <v>1.1794770841435669E-2</v>
      </c>
      <c r="BG494" s="47">
        <f t="shared" si="221"/>
        <v>1.4789622473909962</v>
      </c>
      <c r="BH494" s="47">
        <f t="shared" si="221"/>
        <v>1.7588384543880984E-2</v>
      </c>
      <c r="BI494" s="47">
        <f t="shared" si="221"/>
        <v>2.9964998329094206E-2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2.9386893676054671E-4</v>
      </c>
      <c r="F495" s="47">
        <f t="shared" si="223"/>
        <v>3.0890466522250867E-3</v>
      </c>
      <c r="G495" s="47">
        <f t="shared" si="224"/>
        <v>6.481670291253047E-3</v>
      </c>
      <c r="H495" s="47">
        <f t="shared" si="225"/>
        <v>1.2160266056055852E-2</v>
      </c>
      <c r="I495" s="47">
        <f t="shared" si="226"/>
        <v>1.2535794607164247E-2</v>
      </c>
      <c r="J495" s="47">
        <f t="shared" si="227"/>
        <v>5.9724618172750524E-3</v>
      </c>
      <c r="K495" s="47">
        <f t="shared" si="228"/>
        <v>0.78432855837164595</v>
      </c>
      <c r="L495" s="47">
        <f t="shared" si="229"/>
        <v>7.0970175747035839E-3</v>
      </c>
      <c r="M495" s="47">
        <f t="shared" si="230"/>
        <v>1.5337194900595152E-2</v>
      </c>
      <c r="N495" s="47">
        <f t="shared" si="231"/>
        <v>0</v>
      </c>
      <c r="Q495" s="47">
        <f t="shared" si="218"/>
        <v>2.0961813457226692E-4</v>
      </c>
      <c r="R495" s="47">
        <f t="shared" si="233"/>
        <v>1.6980676953435583E-3</v>
      </c>
      <c r="S495" s="47">
        <f t="shared" si="234"/>
        <v>6.0950693865273057E-3</v>
      </c>
      <c r="T495" s="47">
        <f t="shared" si="235"/>
        <v>8.7264969898973189E-3</v>
      </c>
      <c r="U495" s="47">
        <f t="shared" si="236"/>
        <v>1.0387856355696652E-2</v>
      </c>
      <c r="V495" s="47">
        <f t="shared" si="237"/>
        <v>5.1727060487156626E-3</v>
      </c>
      <c r="W495" s="47">
        <f t="shared" si="238"/>
        <v>0.75054906023166323</v>
      </c>
      <c r="X495" s="47">
        <f t="shared" si="239"/>
        <v>2.3216127980179202E-3</v>
      </c>
      <c r="Y495" s="47">
        <f t="shared" si="240"/>
        <v>1.3674834832959967E-2</v>
      </c>
      <c r="Z495" s="47">
        <f t="shared" si="241"/>
        <v>0</v>
      </c>
      <c r="AA495" s="91"/>
      <c r="AB495" s="91"/>
      <c r="AC495" s="47">
        <f t="shared" si="219"/>
        <v>3.7430042176306728E-4</v>
      </c>
      <c r="AD495" s="47">
        <f t="shared" si="189"/>
        <v>4.4578009208467865E-3</v>
      </c>
      <c r="AE495" s="47">
        <f t="shared" si="190"/>
        <v>7.0580110547666611E-3</v>
      </c>
      <c r="AF495" s="47">
        <f t="shared" si="191"/>
        <v>1.5594035122214392E-2</v>
      </c>
      <c r="AG495" s="47">
        <f t="shared" si="192"/>
        <v>1.4683732858631851E-2</v>
      </c>
      <c r="AH495" s="47">
        <f t="shared" si="193"/>
        <v>6.7691899637603685E-3</v>
      </c>
      <c r="AI495" s="47">
        <f t="shared" si="194"/>
        <v>0.82049463732048655</v>
      </c>
      <c r="AJ495" s="47">
        <f t="shared" si="195"/>
        <v>1.1902724580302367E-2</v>
      </c>
      <c r="AK495" s="47">
        <f t="shared" si="196"/>
        <v>1.7152650166909856E-2</v>
      </c>
      <c r="AL495" s="47">
        <f t="shared" si="197"/>
        <v>0</v>
      </c>
      <c r="AO495" s="47">
        <f t="shared" si="232"/>
        <v>8.4250802188279793E-5</v>
      </c>
      <c r="AP495" s="47">
        <f t="shared" si="198"/>
        <v>1.3909789568815284E-3</v>
      </c>
      <c r="AQ495" s="47">
        <f t="shared" si="199"/>
        <v>3.8660090472574134E-4</v>
      </c>
      <c r="AR495" s="47">
        <f t="shared" si="200"/>
        <v>3.4337690661585332E-3</v>
      </c>
      <c r="AS495" s="47">
        <f t="shared" si="201"/>
        <v>2.1479382514675953E-3</v>
      </c>
      <c r="AT495" s="47">
        <f t="shared" si="202"/>
        <v>7.9975576855938982E-4</v>
      </c>
      <c r="AU495" s="47">
        <f t="shared" si="203"/>
        <v>3.3779498139982711E-2</v>
      </c>
      <c r="AV495" s="47">
        <f t="shared" si="204"/>
        <v>4.7754047766856642E-3</v>
      </c>
      <c r="AW495" s="47">
        <f t="shared" si="205"/>
        <v>1.6623600676351855E-3</v>
      </c>
      <c r="AX495" s="47">
        <f t="shared" si="206"/>
        <v>0</v>
      </c>
      <c r="BA495" s="47">
        <f t="shared" si="221"/>
        <v>6.6816935852361393E-4</v>
      </c>
      <c r="BB495" s="47">
        <f t="shared" si="221"/>
        <v>7.5468475730718736E-3</v>
      </c>
      <c r="BC495" s="47">
        <f t="shared" si="221"/>
        <v>1.3539681346019707E-2</v>
      </c>
      <c r="BD495" s="47">
        <f t="shared" si="221"/>
        <v>2.7754301178270244E-2</v>
      </c>
      <c r="BE495" s="47">
        <f t="shared" si="221"/>
        <v>2.7219527465796096E-2</v>
      </c>
      <c r="BF495" s="47">
        <f t="shared" si="221"/>
        <v>1.274165178103542E-2</v>
      </c>
      <c r="BG495" s="47">
        <f t="shared" si="221"/>
        <v>1.6048231956921324</v>
      </c>
      <c r="BH495" s="47">
        <f t="shared" si="221"/>
        <v>1.8999742155005953E-2</v>
      </c>
      <c r="BI495" s="47">
        <f t="shared" si="221"/>
        <v>3.2489845067505005E-2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2.9471019047287267E-4</v>
      </c>
      <c r="F496" s="47">
        <f t="shared" si="223"/>
        <v>3.309616534909784E-3</v>
      </c>
      <c r="G496" s="47">
        <f t="shared" si="224"/>
        <v>6.7661118464933017E-3</v>
      </c>
      <c r="H496" s="47">
        <f t="shared" si="225"/>
        <v>1.3027998035702362E-2</v>
      </c>
      <c r="I496" s="47">
        <f t="shared" si="226"/>
        <v>1.3128138401258213E-2</v>
      </c>
      <c r="J496" s="47">
        <f t="shared" si="227"/>
        <v>6.4172760500594023E-3</v>
      </c>
      <c r="K496" s="47">
        <f t="shared" si="228"/>
        <v>0.84453233894932311</v>
      </c>
      <c r="L496" s="47">
        <f t="shared" si="229"/>
        <v>7.6131008708110902E-3</v>
      </c>
      <c r="M496" s="47">
        <f t="shared" si="230"/>
        <v>1.6517519902198918E-2</v>
      </c>
      <c r="N496" s="47">
        <f t="shared" si="231"/>
        <v>0</v>
      </c>
      <c r="Q496" s="47">
        <f t="shared" si="218"/>
        <v>2.0830801543063337E-4</v>
      </c>
      <c r="R496" s="47">
        <f t="shared" si="233"/>
        <v>1.8173540835648727E-3</v>
      </c>
      <c r="S496" s="47">
        <f t="shared" si="234"/>
        <v>6.3435120777604916E-3</v>
      </c>
      <c r="T496" s="47">
        <f t="shared" si="235"/>
        <v>9.3461939768425938E-3</v>
      </c>
      <c r="U496" s="47">
        <f t="shared" si="236"/>
        <v>1.0879003603714419E-2</v>
      </c>
      <c r="V496" s="47">
        <f t="shared" si="237"/>
        <v>5.566142994982792E-3</v>
      </c>
      <c r="W496" s="47">
        <f t="shared" si="238"/>
        <v>0.80622802548516426</v>
      </c>
      <c r="X496" s="47">
        <f t="shared" si="239"/>
        <v>2.487016269384541E-3</v>
      </c>
      <c r="Y496" s="47">
        <f t="shared" si="240"/>
        <v>1.4718024001011487E-2</v>
      </c>
      <c r="Z496" s="47">
        <f t="shared" si="241"/>
        <v>0</v>
      </c>
      <c r="AA496" s="91"/>
      <c r="AB496" s="91"/>
      <c r="AC496" s="47">
        <f t="shared" si="219"/>
        <v>3.7659876964719777E-4</v>
      </c>
      <c r="AD496" s="47">
        <f t="shared" si="189"/>
        <v>4.7796542979948661E-3</v>
      </c>
      <c r="AE496" s="47">
        <f t="shared" si="190"/>
        <v>7.3784514740139837E-3</v>
      </c>
      <c r="AF496" s="47">
        <f t="shared" si="191"/>
        <v>1.6709802094562135E-2</v>
      </c>
      <c r="AG496" s="47">
        <f t="shared" si="192"/>
        <v>1.5377273198802019E-2</v>
      </c>
      <c r="AH496" s="47">
        <f t="shared" si="193"/>
        <v>7.264494275428854E-3</v>
      </c>
      <c r="AI496" s="47">
        <f t="shared" si="194"/>
        <v>0.88522323322233987</v>
      </c>
      <c r="AJ496" s="47">
        <f t="shared" si="195"/>
        <v>1.2786888479765076E-2</v>
      </c>
      <c r="AK496" s="47">
        <f t="shared" si="196"/>
        <v>1.8497940775717505E-2</v>
      </c>
      <c r="AL496" s="47">
        <f t="shared" si="197"/>
        <v>0</v>
      </c>
      <c r="AO496" s="47">
        <f t="shared" si="232"/>
        <v>8.6402175042239293E-5</v>
      </c>
      <c r="AP496" s="47">
        <f t="shared" si="198"/>
        <v>1.4922624513449114E-3</v>
      </c>
      <c r="AQ496" s="47">
        <f t="shared" si="199"/>
        <v>4.2259976873281011E-4</v>
      </c>
      <c r="AR496" s="47">
        <f t="shared" si="200"/>
        <v>3.6818040588597681E-3</v>
      </c>
      <c r="AS496" s="47">
        <f t="shared" si="201"/>
        <v>2.2491347975437948E-3</v>
      </c>
      <c r="AT496" s="47">
        <f t="shared" si="202"/>
        <v>8.5113305507661038E-4</v>
      </c>
      <c r="AU496" s="47">
        <f t="shared" si="203"/>
        <v>3.8304313464158857E-2</v>
      </c>
      <c r="AV496" s="47">
        <f t="shared" si="204"/>
        <v>5.1260846014265487E-3</v>
      </c>
      <c r="AW496" s="47">
        <f t="shared" si="205"/>
        <v>1.7994959011874301E-3</v>
      </c>
      <c r="AX496" s="47">
        <f t="shared" si="206"/>
        <v>0</v>
      </c>
      <c r="BA496" s="47">
        <f t="shared" si="221"/>
        <v>6.7130896012007049E-4</v>
      </c>
      <c r="BB496" s="47">
        <f t="shared" si="221"/>
        <v>8.0892708329046506E-3</v>
      </c>
      <c r="BC496" s="47">
        <f t="shared" si="221"/>
        <v>1.4144563320507286E-2</v>
      </c>
      <c r="BD496" s="47">
        <f t="shared" si="221"/>
        <v>2.9737800130264495E-2</v>
      </c>
      <c r="BE496" s="47">
        <f t="shared" si="221"/>
        <v>2.8505411600060232E-2</v>
      </c>
      <c r="BF496" s="47">
        <f t="shared" si="221"/>
        <v>1.3681770325488257E-2</v>
      </c>
      <c r="BG496" s="47">
        <f t="shared" si="221"/>
        <v>1.7297555721716629</v>
      </c>
      <c r="BH496" s="47">
        <f t="shared" si="221"/>
        <v>2.0399989350576166E-2</v>
      </c>
      <c r="BI496" s="47">
        <f t="shared" si="221"/>
        <v>3.5015460677916423E-2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2.956467609942348E-4</v>
      </c>
      <c r="F497" s="47">
        <f t="shared" si="223"/>
        <v>3.5263301692280429E-3</v>
      </c>
      <c r="G497" s="47">
        <f t="shared" si="224"/>
        <v>7.0423685528937536E-3</v>
      </c>
      <c r="H497" s="47">
        <f t="shared" si="225"/>
        <v>1.3879307869826657E-2</v>
      </c>
      <c r="I497" s="47">
        <f t="shared" si="226"/>
        <v>1.3699157102023149E-2</v>
      </c>
      <c r="J497" s="47">
        <f t="shared" si="227"/>
        <v>6.8578354266371445E-3</v>
      </c>
      <c r="K497" s="47">
        <f t="shared" si="228"/>
        <v>0.90402859052820006</v>
      </c>
      <c r="L497" s="47">
        <f t="shared" si="229"/>
        <v>8.1283097521141958E-3</v>
      </c>
      <c r="M497" s="47">
        <f t="shared" si="230"/>
        <v>1.7695280761444887E-2</v>
      </c>
      <c r="N497" s="47">
        <f t="shared" si="231"/>
        <v>0</v>
      </c>
      <c r="Q497" s="47">
        <f t="shared" si="218"/>
        <v>2.0692811954708753E-4</v>
      </c>
      <c r="R497" s="47">
        <f t="shared" si="233"/>
        <v>1.9368063923144688E-3</v>
      </c>
      <c r="S497" s="47">
        <f t="shared" si="234"/>
        <v>6.5833879525759621E-3</v>
      </c>
      <c r="T497" s="47">
        <f t="shared" si="235"/>
        <v>9.9531663236019363E-3</v>
      </c>
      <c r="U497" s="47">
        <f t="shared" si="236"/>
        <v>1.1350653821798911E-2</v>
      </c>
      <c r="V497" s="47">
        <f t="shared" si="237"/>
        <v>5.9542081817606438E-3</v>
      </c>
      <c r="W497" s="47">
        <f t="shared" si="238"/>
        <v>0.86081614746054869</v>
      </c>
      <c r="X497" s="47">
        <f t="shared" si="239"/>
        <v>2.6619470579753576E-3</v>
      </c>
      <c r="Y497" s="47">
        <f t="shared" si="240"/>
        <v>1.5753287931946712E-2</v>
      </c>
      <c r="Z497" s="47">
        <f t="shared" si="241"/>
        <v>0</v>
      </c>
      <c r="AA497" s="91"/>
      <c r="AB497" s="91"/>
      <c r="AC497" s="47">
        <f t="shared" si="219"/>
        <v>3.7915752789643032E-4</v>
      </c>
      <c r="AD497" s="47">
        <f t="shared" si="189"/>
        <v>5.0936292578817877E-3</v>
      </c>
      <c r="AE497" s="47">
        <f t="shared" si="190"/>
        <v>7.6910890119994161E-3</v>
      </c>
      <c r="AF497" s="47">
        <f t="shared" si="191"/>
        <v>1.7805449416051382E-2</v>
      </c>
      <c r="AG497" s="47">
        <f t="shared" si="192"/>
        <v>1.6047660382247399E-2</v>
      </c>
      <c r="AH497" s="47">
        <f t="shared" si="193"/>
        <v>7.7565677377703828E-3</v>
      </c>
      <c r="AI497" s="47">
        <f t="shared" si="194"/>
        <v>0.94962761440470922</v>
      </c>
      <c r="AJ497" s="47">
        <f t="shared" si="195"/>
        <v>1.3659776232266527E-2</v>
      </c>
      <c r="AK497" s="47">
        <f t="shared" si="196"/>
        <v>1.9846028336720715E-2</v>
      </c>
      <c r="AL497" s="47">
        <f t="shared" si="197"/>
        <v>0</v>
      </c>
      <c r="AO497" s="47">
        <f t="shared" si="232"/>
        <v>8.871864144714727E-5</v>
      </c>
      <c r="AP497" s="47">
        <f t="shared" si="198"/>
        <v>1.5895237769135741E-3</v>
      </c>
      <c r="AQ497" s="47">
        <f t="shared" si="199"/>
        <v>4.5898060031779146E-4</v>
      </c>
      <c r="AR497" s="47">
        <f t="shared" si="200"/>
        <v>3.926141546224721E-3</v>
      </c>
      <c r="AS497" s="47">
        <f t="shared" si="201"/>
        <v>2.348503280224238E-3</v>
      </c>
      <c r="AT497" s="47">
        <f t="shared" si="202"/>
        <v>9.0362724487650075E-4</v>
      </c>
      <c r="AU497" s="47">
        <f t="shared" si="203"/>
        <v>4.3212443067651374E-2</v>
      </c>
      <c r="AV497" s="47">
        <f t="shared" si="204"/>
        <v>5.4663626941388382E-3</v>
      </c>
      <c r="AW497" s="47">
        <f t="shared" si="205"/>
        <v>1.941992829498175E-3</v>
      </c>
      <c r="AX497" s="47">
        <f t="shared" si="206"/>
        <v>0</v>
      </c>
      <c r="BA497" s="47">
        <f t="shared" si="221"/>
        <v>6.7480428889066506E-4</v>
      </c>
      <c r="BB497" s="47">
        <f t="shared" si="221"/>
        <v>8.6199594271098301E-3</v>
      </c>
      <c r="BC497" s="47">
        <f t="shared" si="221"/>
        <v>1.4733457564893169E-2</v>
      </c>
      <c r="BD497" s="47">
        <f t="shared" si="221"/>
        <v>3.1684757285878037E-2</v>
      </c>
      <c r="BE497" s="47">
        <f t="shared" si="221"/>
        <v>2.9746817484270549E-2</v>
      </c>
      <c r="BF497" s="47">
        <f t="shared" si="221"/>
        <v>1.4614403164407527E-2</v>
      </c>
      <c r="BG497" s="47">
        <f t="shared" si="221"/>
        <v>1.8536562049329093</v>
      </c>
      <c r="BH497" s="47">
        <f t="shared" si="221"/>
        <v>2.1788085984380721E-2</v>
      </c>
      <c r="BI497" s="47">
        <f t="shared" si="221"/>
        <v>3.7541309098165603E-2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2.9668818001006868E-4</v>
      </c>
      <c r="F498" s="47">
        <f t="shared" si="223"/>
        <v>3.738801931701171E-3</v>
      </c>
      <c r="G498" s="47">
        <f t="shared" si="224"/>
        <v>7.3112588966833319E-3</v>
      </c>
      <c r="H498" s="47">
        <f t="shared" si="225"/>
        <v>1.471255334922612E-2</v>
      </c>
      <c r="I498" s="47">
        <f t="shared" si="226"/>
        <v>1.4250983221616035E-2</v>
      </c>
      <c r="J498" s="47">
        <f t="shared" si="227"/>
        <v>7.2937144641054266E-3</v>
      </c>
      <c r="K498" s="47">
        <f t="shared" si="228"/>
        <v>0.96274656057701535</v>
      </c>
      <c r="L498" s="47">
        <f t="shared" si="229"/>
        <v>8.6427316624576676E-3</v>
      </c>
      <c r="M498" s="47">
        <f t="shared" si="230"/>
        <v>1.8870221071257715E-2</v>
      </c>
      <c r="N498" s="47">
        <f t="shared" si="231"/>
        <v>0</v>
      </c>
      <c r="Q498" s="47">
        <f t="shared" si="218"/>
        <v>2.0548542459020966E-4</v>
      </c>
      <c r="R498" s="47">
        <f t="shared" si="233"/>
        <v>2.056441214366325E-3</v>
      </c>
      <c r="S498" s="47">
        <f t="shared" si="234"/>
        <v>6.815553693797923E-3</v>
      </c>
      <c r="T498" s="47">
        <f t="shared" si="235"/>
        <v>1.0546141569983073E-2</v>
      </c>
      <c r="U498" s="47">
        <f t="shared" si="236"/>
        <v>1.1804756715294927E-2</v>
      </c>
      <c r="V498" s="47">
        <f t="shared" si="237"/>
        <v>6.3363644355136448E-3</v>
      </c>
      <c r="W498" s="47">
        <f t="shared" si="238"/>
        <v>0.91420434217348612</v>
      </c>
      <c r="X498" s="47">
        <f t="shared" si="239"/>
        <v>2.8473578964580523E-3</v>
      </c>
      <c r="Y498" s="47">
        <f t="shared" si="240"/>
        <v>1.6779834108415805E-2</v>
      </c>
      <c r="Z498" s="47">
        <f t="shared" si="241"/>
        <v>0</v>
      </c>
      <c r="AA498" s="91"/>
      <c r="AB498" s="91"/>
      <c r="AC498" s="47">
        <f t="shared" si="219"/>
        <v>3.820027375596569E-4</v>
      </c>
      <c r="AD498" s="47">
        <f t="shared" si="189"/>
        <v>5.3989379607761881E-3</v>
      </c>
      <c r="AE498" s="47">
        <f t="shared" si="190"/>
        <v>7.9967039583566119E-3</v>
      </c>
      <c r="AF498" s="47">
        <f t="shared" si="191"/>
        <v>1.887896512846917E-2</v>
      </c>
      <c r="AG498" s="47">
        <f t="shared" si="192"/>
        <v>1.6697209727937156E-2</v>
      </c>
      <c r="AH498" s="47">
        <f t="shared" si="193"/>
        <v>8.2451181405047216E-3</v>
      </c>
      <c r="AI498" s="47">
        <f t="shared" si="194"/>
        <v>1.0136753597894024</v>
      </c>
      <c r="AJ498" s="47">
        <f t="shared" si="195"/>
        <v>1.4520260228529406E-2</v>
      </c>
      <c r="AK498" s="47">
        <f t="shared" si="196"/>
        <v>2.1196633160835525E-2</v>
      </c>
      <c r="AL498" s="47">
        <f t="shared" si="197"/>
        <v>0</v>
      </c>
      <c r="AO498" s="47">
        <f t="shared" si="232"/>
        <v>9.1202755419859016E-5</v>
      </c>
      <c r="AP498" s="47">
        <f t="shared" si="198"/>
        <v>1.682360717334846E-3</v>
      </c>
      <c r="AQ498" s="47">
        <f t="shared" si="199"/>
        <v>4.9570520288540892E-4</v>
      </c>
      <c r="AR498" s="47">
        <f t="shared" si="200"/>
        <v>4.1664117792430469E-3</v>
      </c>
      <c r="AS498" s="47">
        <f t="shared" si="201"/>
        <v>2.4462265063211076E-3</v>
      </c>
      <c r="AT498" s="47">
        <f t="shared" si="202"/>
        <v>9.5735002859178176E-4</v>
      </c>
      <c r="AU498" s="47">
        <f t="shared" si="203"/>
        <v>4.8542218403529236E-2</v>
      </c>
      <c r="AV498" s="47">
        <f t="shared" si="204"/>
        <v>5.7953737659996157E-3</v>
      </c>
      <c r="AW498" s="47">
        <f t="shared" si="205"/>
        <v>2.09038696284191E-3</v>
      </c>
      <c r="AX498" s="47">
        <f t="shared" si="206"/>
        <v>0</v>
      </c>
      <c r="BA498" s="47">
        <f t="shared" si="221"/>
        <v>6.7869091756972552E-4</v>
      </c>
      <c r="BB498" s="47">
        <f t="shared" si="221"/>
        <v>9.1377398924773583E-3</v>
      </c>
      <c r="BC498" s="47">
        <f t="shared" si="221"/>
        <v>1.5307962855039943E-2</v>
      </c>
      <c r="BD498" s="47">
        <f t="shared" si="221"/>
        <v>3.3591518477695287E-2</v>
      </c>
      <c r="BE498" s="47">
        <f t="shared" si="221"/>
        <v>3.0948192949553192E-2</v>
      </c>
      <c r="BF498" s="47">
        <f t="shared" si="221"/>
        <v>1.5538832604610149E-2</v>
      </c>
      <c r="BG498" s="47">
        <f t="shared" si="221"/>
        <v>1.9764219203664177</v>
      </c>
      <c r="BH498" s="47">
        <f t="shared" si="221"/>
        <v>2.3162991890987073E-2</v>
      </c>
      <c r="BI498" s="47">
        <f t="shared" si="221"/>
        <v>4.0066854232093239E-2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2.978439792031018E-4</v>
      </c>
      <c r="F499" s="47">
        <f t="shared" si="223"/>
        <v>3.9466461979899429E-3</v>
      </c>
      <c r="G499" s="47">
        <f t="shared" si="224"/>
        <v>7.573601362958645E-3</v>
      </c>
      <c r="H499" s="47">
        <f t="shared" si="225"/>
        <v>1.5526092261306225E-2</v>
      </c>
      <c r="I499" s="47">
        <f t="shared" si="226"/>
        <v>1.4785749269810435E-2</v>
      </c>
      <c r="J499" s="47">
        <f t="shared" si="227"/>
        <v>7.7244876778443626E-3</v>
      </c>
      <c r="K499" s="47">
        <f t="shared" si="228"/>
        <v>1.0206154963314273</v>
      </c>
      <c r="L499" s="47">
        <f t="shared" si="229"/>
        <v>9.156454043714693E-3</v>
      </c>
      <c r="M499" s="47">
        <f t="shared" si="230"/>
        <v>2.0042084420051384E-2</v>
      </c>
      <c r="N499" s="47">
        <f t="shared" si="231"/>
        <v>0</v>
      </c>
      <c r="Q499" s="47">
        <f t="shared" si="218"/>
        <v>2.0398690823315808E-4</v>
      </c>
      <c r="R499" s="47">
        <f t="shared" si="233"/>
        <v>2.1762751420407777E-3</v>
      </c>
      <c r="S499" s="47">
        <f t="shared" si="234"/>
        <v>7.0408659832531572E-3</v>
      </c>
      <c r="T499" s="47">
        <f t="shared" si="235"/>
        <v>1.1123847253366176E-2</v>
      </c>
      <c r="U499" s="47">
        <f t="shared" si="236"/>
        <v>1.2243261987560268E-2</v>
      </c>
      <c r="V499" s="47">
        <f t="shared" si="237"/>
        <v>6.7120745811791215E-3</v>
      </c>
      <c r="W499" s="47">
        <f t="shared" si="238"/>
        <v>0.96628352542180751</v>
      </c>
      <c r="X499" s="47">
        <f t="shared" si="239"/>
        <v>3.0442015169197798E-3</v>
      </c>
      <c r="Y499" s="47">
        <f t="shared" si="240"/>
        <v>1.7796870009052806E-2</v>
      </c>
      <c r="Z499" s="47">
        <f t="shared" si="241"/>
        <v>0</v>
      </c>
      <c r="AA499" s="91"/>
      <c r="AB499" s="91"/>
      <c r="AC499" s="47">
        <f t="shared" si="219"/>
        <v>3.8516043967837054E-4</v>
      </c>
      <c r="AD499" s="47">
        <f t="shared" si="189"/>
        <v>5.6947925656792783E-3</v>
      </c>
      <c r="AE499" s="47">
        <f t="shared" si="190"/>
        <v>8.296076601452004E-3</v>
      </c>
      <c r="AF499" s="47">
        <f t="shared" si="191"/>
        <v>1.9928337269246279E-2</v>
      </c>
      <c r="AG499" s="47">
        <f t="shared" si="192"/>
        <v>1.732823655206062E-2</v>
      </c>
      <c r="AH499" s="47">
        <f t="shared" si="193"/>
        <v>8.7298589015328623E-3</v>
      </c>
      <c r="AI499" s="47">
        <f t="shared" si="194"/>
        <v>1.0773340480499052</v>
      </c>
      <c r="AJ499" s="47">
        <f t="shared" si="195"/>
        <v>1.5367212855848718E-2</v>
      </c>
      <c r="AK499" s="47">
        <f t="shared" si="196"/>
        <v>2.2549475553868697E-2</v>
      </c>
      <c r="AL499" s="47">
        <f t="shared" si="197"/>
        <v>0</v>
      </c>
      <c r="AO499" s="47">
        <f t="shared" si="232"/>
        <v>9.3857070969943714E-5</v>
      </c>
      <c r="AP499" s="47">
        <f t="shared" si="198"/>
        <v>1.7703710559491652E-3</v>
      </c>
      <c r="AQ499" s="47">
        <f t="shared" si="199"/>
        <v>5.3273537970548786E-4</v>
      </c>
      <c r="AR499" s="47">
        <f t="shared" si="200"/>
        <v>4.4022450079400487E-3</v>
      </c>
      <c r="AS499" s="47">
        <f t="shared" si="201"/>
        <v>2.5424872822501672E-3</v>
      </c>
      <c r="AT499" s="47">
        <f t="shared" si="202"/>
        <v>1.0124130966652411E-3</v>
      </c>
      <c r="AU499" s="47">
        <f t="shared" si="203"/>
        <v>5.4331970909619831E-2</v>
      </c>
      <c r="AV499" s="47">
        <f t="shared" si="204"/>
        <v>6.1122525267949136E-3</v>
      </c>
      <c r="AW499" s="47">
        <f t="shared" si="205"/>
        <v>2.2452144109985778E-3</v>
      </c>
      <c r="AX499" s="47">
        <f t="shared" si="206"/>
        <v>0</v>
      </c>
      <c r="BA499" s="47">
        <f t="shared" si="221"/>
        <v>6.8300441888147234E-4</v>
      </c>
      <c r="BB499" s="47">
        <f t="shared" si="221"/>
        <v>9.6414387636692203E-3</v>
      </c>
      <c r="BC499" s="47">
        <f t="shared" si="221"/>
        <v>1.5869677964410647E-2</v>
      </c>
      <c r="BD499" s="47">
        <f t="shared" si="221"/>
        <v>3.54544295305525E-2</v>
      </c>
      <c r="BE499" s="47">
        <f t="shared" si="221"/>
        <v>3.2113985821871055E-2</v>
      </c>
      <c r="BF499" s="47">
        <f t="shared" si="221"/>
        <v>1.6454346579377225E-2</v>
      </c>
      <c r="BG499" s="47">
        <f t="shared" si="221"/>
        <v>2.0979495443813327</v>
      </c>
      <c r="BH499" s="47">
        <f t="shared" si="221"/>
        <v>2.4523666899563409E-2</v>
      </c>
      <c r="BI499" s="47">
        <f t="shared" si="221"/>
        <v>4.2591559973920085E-2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2.9912369025520796E-4</v>
      </c>
      <c r="F500" s="47">
        <f t="shared" si="223"/>
        <v>4.1494773435152852E-3</v>
      </c>
      <c r="G500" s="47">
        <f t="shared" si="224"/>
        <v>7.830214436506144E-3</v>
      </c>
      <c r="H500" s="47">
        <f t="shared" si="225"/>
        <v>1.631828239252819E-2</v>
      </c>
      <c r="I500" s="47">
        <f t="shared" si="226"/>
        <v>1.5305587755732129E-2</v>
      </c>
      <c r="J500" s="47">
        <f t="shared" si="227"/>
        <v>8.1497295827523339E-3</v>
      </c>
      <c r="K500" s="47">
        <f t="shared" si="228"/>
        <v>1.077564644961821</v>
      </c>
      <c r="L500" s="47">
        <f t="shared" si="229"/>
        <v>9.6695643372018986E-3</v>
      </c>
      <c r="M500" s="47">
        <f t="shared" si="230"/>
        <v>2.1210614394966437E-2</v>
      </c>
      <c r="N500" s="47">
        <f t="shared" si="231"/>
        <v>0</v>
      </c>
      <c r="Q500" s="47">
        <f t="shared" si="218"/>
        <v>2.024395481504722E-4</v>
      </c>
      <c r="R500" s="47">
        <f t="shared" si="233"/>
        <v>2.2963247675297019E-3</v>
      </c>
      <c r="S500" s="47">
        <f t="shared" si="234"/>
        <v>7.2601815024969174E-3</v>
      </c>
      <c r="T500" s="47">
        <f t="shared" si="235"/>
        <v>1.1685010910456517E-2</v>
      </c>
      <c r="U500" s="47">
        <f t="shared" si="236"/>
        <v>1.2668119341414815E-2</v>
      </c>
      <c r="V500" s="47">
        <f t="shared" si="237"/>
        <v>7.0808014432674161E-3</v>
      </c>
      <c r="W500" s="47">
        <f t="shared" si="238"/>
        <v>1.0169446129427335</v>
      </c>
      <c r="X500" s="47">
        <f t="shared" si="239"/>
        <v>3.2534306512747298E-3</v>
      </c>
      <c r="Y500" s="47">
        <f t="shared" si="240"/>
        <v>1.8803603111363129E-2</v>
      </c>
      <c r="Z500" s="47">
        <f t="shared" si="241"/>
        <v>0</v>
      </c>
      <c r="AA500" s="91"/>
      <c r="AB500" s="91"/>
      <c r="AC500" s="47">
        <f t="shared" si="219"/>
        <v>3.8865667529173201E-4</v>
      </c>
      <c r="AD500" s="47">
        <f t="shared" si="189"/>
        <v>5.9804052312410379E-3</v>
      </c>
      <c r="AE500" s="47">
        <f t="shared" si="190"/>
        <v>8.5899872293032434E-3</v>
      </c>
      <c r="AF500" s="47">
        <f t="shared" si="191"/>
        <v>2.0951553874599866E-2</v>
      </c>
      <c r="AG500" s="47">
        <f t="shared" si="192"/>
        <v>1.7943056170049463E-2</v>
      </c>
      <c r="AH500" s="47">
        <f t="shared" si="193"/>
        <v>9.2105090683056376E-3</v>
      </c>
      <c r="AI500" s="47">
        <f t="shared" si="194"/>
        <v>1.1405712577897666</v>
      </c>
      <c r="AJ500" s="47">
        <f t="shared" si="195"/>
        <v>1.6199506500560359E-2</v>
      </c>
      <c r="AK500" s="47">
        <f t="shared" si="196"/>
        <v>2.3904275820178424E-2</v>
      </c>
      <c r="AL500" s="47">
        <f t="shared" si="197"/>
        <v>0</v>
      </c>
      <c r="AO500" s="47">
        <f t="shared" si="232"/>
        <v>9.6684142104735759E-5</v>
      </c>
      <c r="AP500" s="47">
        <f t="shared" si="198"/>
        <v>1.8531525759855833E-3</v>
      </c>
      <c r="AQ500" s="47">
        <f t="shared" si="199"/>
        <v>5.7003293400922656E-4</v>
      </c>
      <c r="AR500" s="47">
        <f t="shared" si="200"/>
        <v>4.6332714820716738E-3</v>
      </c>
      <c r="AS500" s="47">
        <f t="shared" si="201"/>
        <v>2.6374684143173135E-3</v>
      </c>
      <c r="AT500" s="47">
        <f t="shared" si="202"/>
        <v>1.0689281394849178E-3</v>
      </c>
      <c r="AU500" s="47">
        <f t="shared" si="203"/>
        <v>6.06200320190875E-2</v>
      </c>
      <c r="AV500" s="47">
        <f t="shared" si="204"/>
        <v>6.4161336859271684E-3</v>
      </c>
      <c r="AW500" s="47">
        <f t="shared" si="205"/>
        <v>2.4070112836033081E-3</v>
      </c>
      <c r="AX500" s="47">
        <f t="shared" si="206"/>
        <v>0</v>
      </c>
      <c r="BA500" s="47">
        <f t="shared" si="221"/>
        <v>6.8778036554693997E-4</v>
      </c>
      <c r="BB500" s="47">
        <f t="shared" si="221"/>
        <v>1.0129882574756322E-2</v>
      </c>
      <c r="BC500" s="47">
        <f t="shared" si="221"/>
        <v>1.6420201665809389E-2</v>
      </c>
      <c r="BD500" s="47">
        <f t="shared" si="221"/>
        <v>3.7269836267128056E-2</v>
      </c>
      <c r="BE500" s="47">
        <f t="shared" si="221"/>
        <v>3.3248643925781592E-2</v>
      </c>
      <c r="BF500" s="47">
        <f t="shared" si="221"/>
        <v>1.7360238651057971E-2</v>
      </c>
      <c r="BG500" s="47">
        <f t="shared" si="221"/>
        <v>2.2181359027515875</v>
      </c>
      <c r="BH500" s="47">
        <f t="shared" si="221"/>
        <v>2.5869070837762256E-2</v>
      </c>
      <c r="BI500" s="47">
        <f t="shared" si="221"/>
        <v>4.5114890215144865E-2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3.0053684484799176E-4</v>
      </c>
      <c r="F501" s="47">
        <f t="shared" si="223"/>
        <v>4.346909743631412E-3</v>
      </c>
      <c r="G501" s="47">
        <f t="shared" si="224"/>
        <v>8.0819166020271727E-3</v>
      </c>
      <c r="H501" s="47">
        <f t="shared" si="225"/>
        <v>1.7087481529090939E-2</v>
      </c>
      <c r="I501" s="47">
        <f t="shared" si="226"/>
        <v>1.5812631188330487E-2</v>
      </c>
      <c r="J501" s="47">
        <f t="shared" si="227"/>
        <v>8.5690146935927143E-3</v>
      </c>
      <c r="K501" s="47">
        <f t="shared" si="228"/>
        <v>1.1335232536203259</v>
      </c>
      <c r="L501" s="47">
        <f t="shared" si="229"/>
        <v>1.0182149984078782E-2</v>
      </c>
      <c r="M501" s="47">
        <f t="shared" si="230"/>
        <v>2.2375554582784001E-2</v>
      </c>
      <c r="N501" s="47">
        <f t="shared" si="231"/>
        <v>0</v>
      </c>
      <c r="Q501" s="47">
        <f t="shared" si="218"/>
        <v>2.0085032201710428E-4</v>
      </c>
      <c r="R501" s="47">
        <f t="shared" si="233"/>
        <v>2.4166066829885927E-3</v>
      </c>
      <c r="S501" s="47">
        <f t="shared" si="234"/>
        <v>7.4743569330103952E-3</v>
      </c>
      <c r="T501" s="47">
        <f t="shared" si="235"/>
        <v>1.2228360077772185E-2</v>
      </c>
      <c r="U501" s="47">
        <f t="shared" si="236"/>
        <v>1.3081278479532532E-2</v>
      </c>
      <c r="V501" s="47">
        <f t="shared" si="237"/>
        <v>7.4420078461696713E-3</v>
      </c>
      <c r="W501" s="47">
        <f t="shared" si="238"/>
        <v>1.0660785204566599</v>
      </c>
      <c r="X501" s="47">
        <f t="shared" si="239"/>
        <v>3.4759980313854048E-3</v>
      </c>
      <c r="Y501" s="47">
        <f t="shared" si="240"/>
        <v>1.9799240892535284E-2</v>
      </c>
      <c r="Z501" s="47">
        <f t="shared" si="241"/>
        <v>0</v>
      </c>
      <c r="AA501" s="91"/>
      <c r="AB501" s="91"/>
      <c r="AC501" s="47">
        <f t="shared" si="219"/>
        <v>3.925174854381666E-4</v>
      </c>
      <c r="AD501" s="47">
        <f t="shared" si="189"/>
        <v>6.2549881160144007E-3</v>
      </c>
      <c r="AE501" s="47">
        <f t="shared" si="190"/>
        <v>8.8792161298318246E-3</v>
      </c>
      <c r="AF501" s="47">
        <f t="shared" si="191"/>
        <v>2.19466029804097E-2</v>
      </c>
      <c r="AG501" s="47">
        <f t="shared" si="192"/>
        <v>1.8543983897128465E-2</v>
      </c>
      <c r="AH501" s="47">
        <f t="shared" si="193"/>
        <v>9.6867933182087536E-3</v>
      </c>
      <c r="AI501" s="47">
        <f t="shared" si="194"/>
        <v>1.2033545675928503</v>
      </c>
      <c r="AJ501" s="47">
        <f t="shared" si="195"/>
        <v>1.7016013548732247E-2</v>
      </c>
      <c r="AK501" s="47">
        <f t="shared" si="196"/>
        <v>2.5260754263712326E-2</v>
      </c>
      <c r="AL501" s="47">
        <f t="shared" si="197"/>
        <v>0</v>
      </c>
      <c r="AO501" s="47">
        <f t="shared" si="232"/>
        <v>9.9686522830887478E-5</v>
      </c>
      <c r="AP501" s="47">
        <f t="shared" si="198"/>
        <v>1.9303030606428193E-3</v>
      </c>
      <c r="AQ501" s="47">
        <f t="shared" si="199"/>
        <v>6.0755966901677744E-4</v>
      </c>
      <c r="AR501" s="47">
        <f t="shared" si="200"/>
        <v>4.8591214513187542E-3</v>
      </c>
      <c r="AS501" s="47">
        <f t="shared" si="201"/>
        <v>2.7313527087979555E-3</v>
      </c>
      <c r="AT501" s="47">
        <f t="shared" si="202"/>
        <v>1.127006847423043E-3</v>
      </c>
      <c r="AU501" s="47">
        <f t="shared" si="203"/>
        <v>6.744473316366606E-2</v>
      </c>
      <c r="AV501" s="47">
        <f t="shared" si="204"/>
        <v>6.7061519526933769E-3</v>
      </c>
      <c r="AW501" s="47">
        <f t="shared" si="205"/>
        <v>2.576313690248716E-3</v>
      </c>
      <c r="AX501" s="47">
        <f t="shared" si="206"/>
        <v>0</v>
      </c>
      <c r="BA501" s="47">
        <f t="shared" si="221"/>
        <v>6.9305433028615836E-4</v>
      </c>
      <c r="BB501" s="47">
        <f t="shared" si="221"/>
        <v>1.0601897859645812E-2</v>
      </c>
      <c r="BC501" s="47">
        <f t="shared" si="221"/>
        <v>1.6961132731858997E-2</v>
      </c>
      <c r="BD501" s="47">
        <f t="shared" si="221"/>
        <v>3.903408450950064E-2</v>
      </c>
      <c r="BE501" s="47">
        <f t="shared" si="221"/>
        <v>3.4356615085458952E-2</v>
      </c>
      <c r="BF501" s="47">
        <f t="shared" si="221"/>
        <v>1.8255808011801468E-2</v>
      </c>
      <c r="BG501" s="47">
        <f t="shared" si="221"/>
        <v>2.336877821213176</v>
      </c>
      <c r="BH501" s="47">
        <f t="shared" si="221"/>
        <v>2.7198163532811029E-2</v>
      </c>
      <c r="BI501" s="47">
        <f t="shared" si="221"/>
        <v>4.7636308846496327E-2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3.02092974662973E-4</v>
      </c>
      <c r="F502" s="47">
        <f t="shared" si="223"/>
        <v>4.5385577736740202E-3</v>
      </c>
      <c r="G502" s="47">
        <f t="shared" si="224"/>
        <v>8.3295263441996708E-3</v>
      </c>
      <c r="H502" s="47">
        <f t="shared" si="225"/>
        <v>1.7832047457120716E-2</v>
      </c>
      <c r="I502" s="47">
        <f t="shared" si="226"/>
        <v>1.6309012076506726E-2</v>
      </c>
      <c r="J502" s="47">
        <f t="shared" si="227"/>
        <v>8.9819175250910772E-3</v>
      </c>
      <c r="K502" s="47">
        <f t="shared" si="228"/>
        <v>1.1884205694539729</v>
      </c>
      <c r="L502" s="47">
        <f t="shared" si="229"/>
        <v>1.069429842546047E-2</v>
      </c>
      <c r="M502" s="47">
        <f t="shared" si="230"/>
        <v>2.3536648570183786E-2</v>
      </c>
      <c r="N502" s="47">
        <f t="shared" si="231"/>
        <v>0</v>
      </c>
      <c r="Q502" s="47">
        <f t="shared" si="218"/>
        <v>1.9922620750812903E-4</v>
      </c>
      <c r="R502" s="47">
        <f t="shared" si="233"/>
        <v>2.537137480562641E-3</v>
      </c>
      <c r="S502" s="47">
        <f t="shared" si="234"/>
        <v>7.6842489562545324E-3</v>
      </c>
      <c r="T502" s="47">
        <f t="shared" si="235"/>
        <v>1.2752622291779489E-2</v>
      </c>
      <c r="U502" s="47">
        <f t="shared" si="236"/>
        <v>1.3484689104547701E-2</v>
      </c>
      <c r="V502" s="47">
        <f t="shared" si="237"/>
        <v>7.7951566142438061E-3</v>
      </c>
      <c r="W502" s="47">
        <f t="shared" si="238"/>
        <v>1.1135761636793231</v>
      </c>
      <c r="X502" s="47">
        <f t="shared" si="239"/>
        <v>3.7128563890988235E-3</v>
      </c>
      <c r="Y502" s="47">
        <f t="shared" si="240"/>
        <v>2.0782990829668883E-2</v>
      </c>
      <c r="Z502" s="47">
        <f t="shared" si="241"/>
        <v>0</v>
      </c>
      <c r="AA502" s="91"/>
      <c r="AB502" s="91"/>
      <c r="AC502" s="47">
        <f t="shared" si="219"/>
        <v>3.9676891115586813E-4</v>
      </c>
      <c r="AD502" s="47">
        <f t="shared" si="189"/>
        <v>6.5177533785255688E-3</v>
      </c>
      <c r="AE502" s="47">
        <f t="shared" si="190"/>
        <v>9.1645435909326854E-3</v>
      </c>
      <c r="AF502" s="47">
        <f t="shared" si="191"/>
        <v>2.2911472622461952E-2</v>
      </c>
      <c r="AG502" s="47">
        <f t="shared" si="192"/>
        <v>1.9133335048465774E-2</v>
      </c>
      <c r="AH502" s="47">
        <f t="shared" si="193"/>
        <v>1.0158441958671036E-2</v>
      </c>
      <c r="AI502" s="47">
        <f t="shared" si="194"/>
        <v>1.265651556037481</v>
      </c>
      <c r="AJ502" s="47">
        <f t="shared" si="195"/>
        <v>1.7815606386357527E-2</v>
      </c>
      <c r="AK502" s="47">
        <f t="shared" si="196"/>
        <v>2.661863118830167E-2</v>
      </c>
      <c r="AL502" s="47">
        <f t="shared" si="197"/>
        <v>0</v>
      </c>
      <c r="AO502" s="47">
        <f t="shared" si="232"/>
        <v>1.0286676715484398E-4</v>
      </c>
      <c r="AP502" s="47">
        <f t="shared" si="198"/>
        <v>2.0014202931113792E-3</v>
      </c>
      <c r="AQ502" s="47">
        <f t="shared" si="199"/>
        <v>6.4527738794513834E-4</v>
      </c>
      <c r="AR502" s="47">
        <f t="shared" si="200"/>
        <v>5.0794251653412271E-3</v>
      </c>
      <c r="AS502" s="47">
        <f t="shared" si="201"/>
        <v>2.8243229719590243E-3</v>
      </c>
      <c r="AT502" s="47">
        <f t="shared" si="202"/>
        <v>1.1867609108472711E-3</v>
      </c>
      <c r="AU502" s="47">
        <f t="shared" si="203"/>
        <v>7.4844405774649791E-2</v>
      </c>
      <c r="AV502" s="47">
        <f t="shared" si="204"/>
        <v>6.9814420363616472E-3</v>
      </c>
      <c r="AW502" s="47">
        <f t="shared" si="205"/>
        <v>2.7536577405149025E-3</v>
      </c>
      <c r="AX502" s="47">
        <f t="shared" si="206"/>
        <v>0</v>
      </c>
      <c r="BA502" s="47">
        <f t="shared" si="221"/>
        <v>6.9886188581884108E-4</v>
      </c>
      <c r="BB502" s="47">
        <f t="shared" si="221"/>
        <v>1.1056311152199589E-2</v>
      </c>
      <c r="BC502" s="47">
        <f t="shared" si="221"/>
        <v>1.7494069935132354E-2</v>
      </c>
      <c r="BD502" s="47">
        <f t="shared" si="221"/>
        <v>4.0743520079582665E-2</v>
      </c>
      <c r="BE502" s="47">
        <f t="shared" si="221"/>
        <v>3.5442347124972504E-2</v>
      </c>
      <c r="BF502" s="47">
        <f t="shared" si="221"/>
        <v>1.9140359483762113E-2</v>
      </c>
      <c r="BG502" s="47">
        <f t="shared" si="221"/>
        <v>2.4540721254914537</v>
      </c>
      <c r="BH502" s="47">
        <f t="shared" si="221"/>
        <v>2.8509904811817997E-2</v>
      </c>
      <c r="BI502" s="47">
        <f t="shared" si="221"/>
        <v>5.0155279758485452E-2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3.0380161138164488E-4</v>
      </c>
      <c r="F503" s="47">
        <f t="shared" si="223"/>
        <v>4.7240358089736777E-3</v>
      </c>
      <c r="G503" s="47">
        <f t="shared" si="224"/>
        <v>8.5738621476951285E-3</v>
      </c>
      <c r="H503" s="47">
        <f t="shared" si="225"/>
        <v>1.8550337962723668E-2</v>
      </c>
      <c r="I503" s="47">
        <f t="shared" si="226"/>
        <v>1.6796862929148886E-2</v>
      </c>
      <c r="J503" s="47">
        <f t="shared" si="227"/>
        <v>9.3880125919624316E-3</v>
      </c>
      <c r="K503" s="47">
        <f t="shared" si="228"/>
        <v>1.2421858396083707</v>
      </c>
      <c r="L503" s="47">
        <f t="shared" si="229"/>
        <v>1.1206097102449561E-2</v>
      </c>
      <c r="M503" s="47">
        <f t="shared" si="230"/>
        <v>2.4693639943816889E-2</v>
      </c>
      <c r="N503" s="47">
        <f t="shared" si="231"/>
        <v>0</v>
      </c>
      <c r="Q503" s="47">
        <f t="shared" si="218"/>
        <v>1.9757418229865721E-4</v>
      </c>
      <c r="R503" s="47">
        <f t="shared" si="233"/>
        <v>2.6579337523941183E-3</v>
      </c>
      <c r="S503" s="47">
        <f t="shared" si="234"/>
        <v>7.8907142536847226E-3</v>
      </c>
      <c r="T503" s="47">
        <f t="shared" si="235"/>
        <v>1.325652508893045E-2</v>
      </c>
      <c r="U503" s="47">
        <f t="shared" si="236"/>
        <v>1.388030091908379E-2</v>
      </c>
      <c r="V503" s="47">
        <f t="shared" si="237"/>
        <v>8.1397105718384929E-3</v>
      </c>
      <c r="W503" s="47">
        <f t="shared" si="238"/>
        <v>1.1593284583251728</v>
      </c>
      <c r="X503" s="47">
        <f t="shared" si="239"/>
        <v>3.9649584562573576E-3</v>
      </c>
      <c r="Y503" s="47">
        <f t="shared" si="240"/>
        <v>2.1754060399838612E-2</v>
      </c>
      <c r="Z503" s="47">
        <f t="shared" si="241"/>
        <v>0</v>
      </c>
      <c r="AA503" s="91"/>
      <c r="AB503" s="91"/>
      <c r="AC503" s="47">
        <f t="shared" si="219"/>
        <v>4.0143699348295749E-4</v>
      </c>
      <c r="AD503" s="47">
        <f t="shared" si="189"/>
        <v>6.7679131772934061E-3</v>
      </c>
      <c r="AE503" s="47">
        <f t="shared" si="190"/>
        <v>9.4467499004934098E-3</v>
      </c>
      <c r="AF503" s="47">
        <f t="shared" si="191"/>
        <v>2.3844150836516899E-2</v>
      </c>
      <c r="AG503" s="47">
        <f t="shared" si="192"/>
        <v>1.9713424939214005E-2</v>
      </c>
      <c r="AH503" s="47">
        <f t="shared" si="193"/>
        <v>1.0625190927194841E-2</v>
      </c>
      <c r="AI503" s="47">
        <f t="shared" si="194"/>
        <v>1.3274298017004271</v>
      </c>
      <c r="AJ503" s="47">
        <f t="shared" si="195"/>
        <v>1.8597157399408516E-2</v>
      </c>
      <c r="AK503" s="47">
        <f t="shared" si="196"/>
        <v>2.7977626897744762E-2</v>
      </c>
      <c r="AL503" s="47">
        <f t="shared" si="197"/>
        <v>0</v>
      </c>
      <c r="AO503" s="47">
        <f t="shared" si="232"/>
        <v>1.0622742908298767E-4</v>
      </c>
      <c r="AP503" s="47">
        <f t="shared" si="198"/>
        <v>2.0661020565795594E-3</v>
      </c>
      <c r="AQ503" s="47">
        <f t="shared" si="199"/>
        <v>6.831478940104059E-4</v>
      </c>
      <c r="AR503" s="47">
        <f t="shared" si="200"/>
        <v>5.2938128737932185E-3</v>
      </c>
      <c r="AS503" s="47">
        <f t="shared" si="201"/>
        <v>2.9165620100650956E-3</v>
      </c>
      <c r="AT503" s="47">
        <f t="shared" si="202"/>
        <v>1.2483020201239387E-3</v>
      </c>
      <c r="AU503" s="47">
        <f t="shared" si="203"/>
        <v>8.2857381283197862E-2</v>
      </c>
      <c r="AV503" s="47">
        <f t="shared" si="204"/>
        <v>7.2411386461922033E-3</v>
      </c>
      <c r="AW503" s="47">
        <f t="shared" si="205"/>
        <v>2.9395795439782768E-3</v>
      </c>
      <c r="AX503" s="47">
        <f t="shared" si="206"/>
        <v>0</v>
      </c>
      <c r="BA503" s="47">
        <f t="shared" si="221"/>
        <v>7.0523860486460237E-4</v>
      </c>
      <c r="BB503" s="47">
        <f t="shared" si="221"/>
        <v>1.1491948986267084E-2</v>
      </c>
      <c r="BC503" s="47">
        <f t="shared" si="221"/>
        <v>1.8020612048188538E-2</v>
      </c>
      <c r="BD503" s="47">
        <f t="shared" si="221"/>
        <v>4.2394488799240571E-2</v>
      </c>
      <c r="BE503" s="47">
        <f t="shared" si="221"/>
        <v>3.6510287868362891E-2</v>
      </c>
      <c r="BF503" s="47">
        <f t="shared" si="221"/>
        <v>2.0013203519157273E-2</v>
      </c>
      <c r="BG503" s="47">
        <f t="shared" si="221"/>
        <v>2.5696156413087978</v>
      </c>
      <c r="BH503" s="47">
        <f t="shared" si="221"/>
        <v>2.9803254501858077E-2</v>
      </c>
      <c r="BI503" s="47">
        <f t="shared" si="221"/>
        <v>5.2671266841561648E-2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3.0567228668549224E-4</v>
      </c>
      <c r="F504" s="47">
        <f t="shared" si="223"/>
        <v>4.9029582248595353E-3</v>
      </c>
      <c r="G504" s="47">
        <f t="shared" si="224"/>
        <v>8.8157424971832526E-3</v>
      </c>
      <c r="H504" s="47">
        <f t="shared" si="225"/>
        <v>1.9240710832000397E-2</v>
      </c>
      <c r="I504" s="47">
        <f t="shared" si="226"/>
        <v>1.7278316255141389E-2</v>
      </c>
      <c r="J504" s="47">
        <f t="shared" si="227"/>
        <v>9.7868744089188286E-3</v>
      </c>
      <c r="K504" s="47">
        <f t="shared" si="228"/>
        <v>1.2947483112287319</v>
      </c>
      <c r="L504" s="47">
        <f t="shared" si="229"/>
        <v>1.1717633456145111E-2</v>
      </c>
      <c r="M504" s="47">
        <f t="shared" si="230"/>
        <v>2.5846272290326339E-2</v>
      </c>
      <c r="N504" s="47">
        <f t="shared" si="231"/>
        <v>0</v>
      </c>
      <c r="Q504" s="47">
        <f t="shared" si="218"/>
        <v>1.9590122406381016E-4</v>
      </c>
      <c r="R504" s="47">
        <f t="shared" si="233"/>
        <v>2.7790120906244701E-3</v>
      </c>
      <c r="S504" s="47">
        <f t="shared" si="234"/>
        <v>8.0946095067548334E-3</v>
      </c>
      <c r="T504" s="47">
        <f t="shared" si="235"/>
        <v>1.3738796005673154E-2</v>
      </c>
      <c r="U504" s="47">
        <f t="shared" si="236"/>
        <v>1.4270063625761303E-2</v>
      </c>
      <c r="V504" s="47">
        <f t="shared" si="237"/>
        <v>8.4751325432998337E-3</v>
      </c>
      <c r="W504" s="47">
        <f t="shared" si="238"/>
        <v>1.2032263201083035</v>
      </c>
      <c r="X504" s="47">
        <f t="shared" si="239"/>
        <v>4.233256964701981E-3</v>
      </c>
      <c r="Y504" s="47">
        <f t="shared" si="240"/>
        <v>2.271165708011217E-2</v>
      </c>
      <c r="Z504" s="47">
        <f t="shared" si="241"/>
        <v>0</v>
      </c>
      <c r="AA504" s="91"/>
      <c r="AB504" s="91"/>
      <c r="AC504" s="47">
        <f t="shared" si="219"/>
        <v>4.0654777345753277E-4</v>
      </c>
      <c r="AD504" s="47">
        <f t="shared" si="189"/>
        <v>7.0046796708347686E-3</v>
      </c>
      <c r="AE504" s="47">
        <f t="shared" si="190"/>
        <v>9.7266153463995472E-3</v>
      </c>
      <c r="AF504" s="47">
        <f t="shared" si="191"/>
        <v>2.4742625658327654E-2</v>
      </c>
      <c r="AG504" s="47">
        <f t="shared" si="192"/>
        <v>2.0286568884521496E-2</v>
      </c>
      <c r="AH504" s="47">
        <f t="shared" si="193"/>
        <v>1.1086781791364598E-2</v>
      </c>
      <c r="AI504" s="47">
        <f t="shared" si="194"/>
        <v>1.3886568831580191</v>
      </c>
      <c r="AJ504" s="47">
        <f t="shared" si="195"/>
        <v>1.9359538973851738E-2</v>
      </c>
      <c r="AK504" s="47">
        <f t="shared" si="196"/>
        <v>2.9337461695830569E-2</v>
      </c>
      <c r="AL504" s="47">
        <f t="shared" si="197"/>
        <v>0</v>
      </c>
      <c r="AO504" s="47">
        <f t="shared" si="232"/>
        <v>1.0977106262168208E-4</v>
      </c>
      <c r="AP504" s="47">
        <f t="shared" si="198"/>
        <v>2.1239461342350652E-3</v>
      </c>
      <c r="AQ504" s="47">
        <f t="shared" si="199"/>
        <v>7.2113299042841916E-4</v>
      </c>
      <c r="AR504" s="47">
        <f t="shared" si="200"/>
        <v>5.5019148263272429E-3</v>
      </c>
      <c r="AS504" s="47">
        <f t="shared" si="201"/>
        <v>3.0082526293800857E-3</v>
      </c>
      <c r="AT504" s="47">
        <f t="shared" si="202"/>
        <v>1.3117418656189948E-3</v>
      </c>
      <c r="AU504" s="47">
        <f t="shared" si="203"/>
        <v>9.1521991120428359E-2</v>
      </c>
      <c r="AV504" s="47">
        <f t="shared" si="204"/>
        <v>7.4843764914431302E-3</v>
      </c>
      <c r="AW504" s="47">
        <f t="shared" si="205"/>
        <v>3.1346152102141693E-3</v>
      </c>
      <c r="AX504" s="47">
        <f t="shared" si="206"/>
        <v>0</v>
      </c>
      <c r="BA504" s="47">
        <f t="shared" si="221"/>
        <v>7.1222006014302506E-4</v>
      </c>
      <c r="BB504" s="47">
        <f t="shared" si="221"/>
        <v>1.1907637895694304E-2</v>
      </c>
      <c r="BC504" s="47">
        <f t="shared" si="221"/>
        <v>1.85423578435828E-2</v>
      </c>
      <c r="BD504" s="47">
        <f t="shared" si="221"/>
        <v>4.3983336490328054E-2</v>
      </c>
      <c r="BE504" s="47">
        <f t="shared" si="221"/>
        <v>3.7564885139662885E-2</v>
      </c>
      <c r="BF504" s="47">
        <f t="shared" si="221"/>
        <v>2.0873656200283426E-2</v>
      </c>
      <c r="BG504" s="47">
        <f t="shared" si="221"/>
        <v>2.6834051943867507</v>
      </c>
      <c r="BH504" s="47">
        <f t="shared" si="221"/>
        <v>3.1077172429996851E-2</v>
      </c>
      <c r="BI504" s="47">
        <f t="shared" si="221"/>
        <v>5.5183733986156905E-2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3.077145322559972E-4</v>
      </c>
      <c r="F505" s="47">
        <f t="shared" si="223"/>
        <v>5.0749393966603527E-3</v>
      </c>
      <c r="G505" s="47">
        <f t="shared" si="224"/>
        <v>9.0559858773332554E-3</v>
      </c>
      <c r="H505" s="47">
        <f t="shared" si="225"/>
        <v>1.9901523851049978E-2</v>
      </c>
      <c r="I505" s="47">
        <f t="shared" si="226"/>
        <v>1.7755504563367656E-2</v>
      </c>
      <c r="J505" s="47">
        <f t="shared" si="227"/>
        <v>1.0178077490671497E-2</v>
      </c>
      <c r="K505" s="47">
        <f t="shared" si="228"/>
        <v>1.346037231460159</v>
      </c>
      <c r="L505" s="47">
        <f t="shared" si="229"/>
        <v>1.2228994927645179E-2</v>
      </c>
      <c r="M505" s="47">
        <f t="shared" si="230"/>
        <v>2.6994289196352883E-2</v>
      </c>
      <c r="N505" s="47">
        <f t="shared" si="231"/>
        <v>0</v>
      </c>
      <c r="Q505" s="47">
        <f t="shared" si="218"/>
        <v>1.9421431047871227E-4</v>
      </c>
      <c r="R505" s="47">
        <f t="shared" si="233"/>
        <v>2.900389087394907E-3</v>
      </c>
      <c r="S505" s="47">
        <f t="shared" si="234"/>
        <v>8.296791396918312E-3</v>
      </c>
      <c r="T505" s="47">
        <f t="shared" si="235"/>
        <v>1.4198162578454613E-2</v>
      </c>
      <c r="U505" s="47">
        <f t="shared" si="236"/>
        <v>1.4655926927199933E-2</v>
      </c>
      <c r="V505" s="47">
        <f t="shared" si="237"/>
        <v>8.8008853529732232E-3</v>
      </c>
      <c r="W505" s="47">
        <f t="shared" si="238"/>
        <v>1.2451606647427127</v>
      </c>
      <c r="X505" s="47">
        <f t="shared" si="239"/>
        <v>4.5187046462732486E-3</v>
      </c>
      <c r="Y505" s="47">
        <f t="shared" si="240"/>
        <v>2.3654988347555309E-2</v>
      </c>
      <c r="Z505" s="47">
        <f t="shared" si="241"/>
        <v>0</v>
      </c>
      <c r="AA505" s="91"/>
      <c r="AB505" s="91"/>
      <c r="AC505" s="47">
        <f t="shared" si="219"/>
        <v>4.1212729211768489E-4</v>
      </c>
      <c r="AD505" s="47">
        <f t="shared" si="189"/>
        <v>7.227265017665966E-3</v>
      </c>
      <c r="AE505" s="47">
        <f t="shared" si="190"/>
        <v>1.0004920216536076E-2</v>
      </c>
      <c r="AF505" s="47">
        <f t="shared" si="191"/>
        <v>2.5604885123645362E-2</v>
      </c>
      <c r="AG505" s="47">
        <f t="shared" si="192"/>
        <v>2.0855082199535403E-2</v>
      </c>
      <c r="AH505" s="47">
        <f t="shared" si="193"/>
        <v>1.1542961748849199E-2</v>
      </c>
      <c r="AI505" s="47">
        <f t="shared" si="194"/>
        <v>1.4493003789864642</v>
      </c>
      <c r="AJ505" s="47">
        <f t="shared" si="195"/>
        <v>2.0101623495652109E-2</v>
      </c>
      <c r="AK505" s="47">
        <f t="shared" si="196"/>
        <v>3.069785588634541E-2</v>
      </c>
      <c r="AL505" s="47">
        <f t="shared" si="197"/>
        <v>0</v>
      </c>
      <c r="AO505" s="47">
        <f t="shared" si="232"/>
        <v>1.1350022177728493E-4</v>
      </c>
      <c r="AP505" s="47">
        <f t="shared" si="198"/>
        <v>2.1745503092654456E-3</v>
      </c>
      <c r="AQ505" s="47">
        <f t="shared" si="199"/>
        <v>7.5919448041494343E-4</v>
      </c>
      <c r="AR505" s="47">
        <f t="shared" si="200"/>
        <v>5.7033612725953652E-3</v>
      </c>
      <c r="AS505" s="47">
        <f t="shared" si="201"/>
        <v>3.0995776361677236E-3</v>
      </c>
      <c r="AT505" s="47">
        <f t="shared" si="202"/>
        <v>1.377192137698274E-3</v>
      </c>
      <c r="AU505" s="47">
        <f t="shared" si="203"/>
        <v>0.10087656671744627</v>
      </c>
      <c r="AV505" s="47">
        <f t="shared" si="204"/>
        <v>7.7102902813719308E-3</v>
      </c>
      <c r="AW505" s="47">
        <f t="shared" si="205"/>
        <v>3.3393008487975738E-3</v>
      </c>
      <c r="AX505" s="47">
        <f t="shared" si="206"/>
        <v>0</v>
      </c>
      <c r="BA505" s="47">
        <f t="shared" si="221"/>
        <v>7.1984182437368209E-4</v>
      </c>
      <c r="BB505" s="47">
        <f t="shared" si="221"/>
        <v>1.2302204414326319E-2</v>
      </c>
      <c r="BC505" s="47">
        <f t="shared" si="221"/>
        <v>1.9060906093869331E-2</v>
      </c>
      <c r="BD505" s="47">
        <f t="shared" si="221"/>
        <v>4.5506408974695337E-2</v>
      </c>
      <c r="BE505" s="47">
        <f t="shared" si="221"/>
        <v>3.8610586762903062E-2</v>
      </c>
      <c r="BF505" s="47">
        <f t="shared" si="221"/>
        <v>2.1721039239520696E-2</v>
      </c>
      <c r="BG505" s="47">
        <f t="shared" si="221"/>
        <v>2.795337610446623</v>
      </c>
      <c r="BH505" s="47">
        <f t="shared" si="221"/>
        <v>3.2330618423297292E-2</v>
      </c>
      <c r="BI505" s="47">
        <f t="shared" si="221"/>
        <v>5.7692145082698293E-2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3.099378797746412E-4</v>
      </c>
      <c r="F506" s="47">
        <f t="shared" si="223"/>
        <v>5.2395936997047818E-3</v>
      </c>
      <c r="G506" s="47">
        <f t="shared" si="224"/>
        <v>9.2954107728142159E-3</v>
      </c>
      <c r="H506" s="47">
        <f t="shared" si="225"/>
        <v>2.0531134805971078E-2</v>
      </c>
      <c r="I506" s="47">
        <f t="shared" si="226"/>
        <v>1.823056036271084E-2</v>
      </c>
      <c r="J506" s="47">
        <f t="shared" si="227"/>
        <v>1.0561196351931437E-2</v>
      </c>
      <c r="K506" s="47">
        <f t="shared" si="228"/>
        <v>1.3959818474477239</v>
      </c>
      <c r="L506" s="47">
        <f t="shared" si="229"/>
        <v>1.274026895804754E-2</v>
      </c>
      <c r="M506" s="47">
        <f t="shared" si="230"/>
        <v>2.8137434248536635E-2</v>
      </c>
      <c r="N506" s="47">
        <f t="shared" si="231"/>
        <v>0</v>
      </c>
      <c r="Q506" s="47">
        <f t="shared" si="218"/>
        <v>1.9252041921848887E-4</v>
      </c>
      <c r="R506" s="47">
        <f t="shared" si="233"/>
        <v>3.0220813348465726E-3</v>
      </c>
      <c r="S506" s="47">
        <f t="shared" si="234"/>
        <v>8.4981166056284866E-3</v>
      </c>
      <c r="T506" s="47">
        <f t="shared" si="235"/>
        <v>1.4633352343721543E-2</v>
      </c>
      <c r="U506" s="47">
        <f t="shared" si="236"/>
        <v>1.5039840526019147E-2</v>
      </c>
      <c r="V506" s="47">
        <f t="shared" si="237"/>
        <v>9.1164318252038544E-3</v>
      </c>
      <c r="W506" s="47">
        <f t="shared" si="238"/>
        <v>1.2850224079423709</v>
      </c>
      <c r="X506" s="47">
        <f t="shared" si="239"/>
        <v>4.8222542328115884E-3</v>
      </c>
      <c r="Y506" s="47">
        <f t="shared" si="240"/>
        <v>2.4583261679233238E-2</v>
      </c>
      <c r="Z506" s="47">
        <f t="shared" si="241"/>
        <v>0</v>
      </c>
      <c r="AA506" s="91"/>
      <c r="AB506" s="91"/>
      <c r="AC506" s="47">
        <f t="shared" si="219"/>
        <v>4.182015905015025E-4</v>
      </c>
      <c r="AD506" s="47">
        <f t="shared" si="189"/>
        <v>7.4348813763031587E-3</v>
      </c>
      <c r="AE506" s="47">
        <f t="shared" si="190"/>
        <v>1.0282444798787821E-2</v>
      </c>
      <c r="AF506" s="47">
        <f t="shared" si="191"/>
        <v>2.6428917268220633E-2</v>
      </c>
      <c r="AG506" s="47">
        <f t="shared" si="192"/>
        <v>2.1421280199402558E-2</v>
      </c>
      <c r="AH506" s="47">
        <f t="shared" si="193"/>
        <v>1.1993483627402676E-2</v>
      </c>
      <c r="AI506" s="47">
        <f t="shared" si="194"/>
        <v>1.5093278677619357</v>
      </c>
      <c r="AJ506" s="47">
        <f t="shared" si="195"/>
        <v>2.0822283350774098E-2</v>
      </c>
      <c r="AK506" s="47">
        <f t="shared" si="196"/>
        <v>3.2058529773074856E-2</v>
      </c>
      <c r="AL506" s="47">
        <f t="shared" si="197"/>
        <v>0</v>
      </c>
      <c r="AO506" s="47">
        <f t="shared" si="232"/>
        <v>1.1741746055615233E-4</v>
      </c>
      <c r="AP506" s="47">
        <f t="shared" si="198"/>
        <v>2.2175123648582092E-3</v>
      </c>
      <c r="AQ506" s="47">
        <f t="shared" si="199"/>
        <v>7.9729416718572928E-4</v>
      </c>
      <c r="AR506" s="47">
        <f t="shared" si="200"/>
        <v>5.8977824622495345E-3</v>
      </c>
      <c r="AS506" s="47">
        <f t="shared" si="201"/>
        <v>3.1907198366916932E-3</v>
      </c>
      <c r="AT506" s="47">
        <f t="shared" si="202"/>
        <v>1.4447645267275828E-3</v>
      </c>
      <c r="AU506" s="47">
        <f t="shared" si="203"/>
        <v>0.11095943950535303</v>
      </c>
      <c r="AV506" s="47">
        <f t="shared" si="204"/>
        <v>7.9180147252359522E-3</v>
      </c>
      <c r="AW506" s="47">
        <f t="shared" si="205"/>
        <v>3.5541725693033974E-3</v>
      </c>
      <c r="AX506" s="47">
        <f t="shared" si="206"/>
        <v>0</v>
      </c>
      <c r="BA506" s="47">
        <f t="shared" si="221"/>
        <v>7.281394702761437E-4</v>
      </c>
      <c r="BB506" s="47">
        <f t="shared" si="221"/>
        <v>1.2674475076007941E-2</v>
      </c>
      <c r="BC506" s="47">
        <f t="shared" si="221"/>
        <v>1.9577855571602035E-2</v>
      </c>
      <c r="BD506" s="47">
        <f t="shared" si="221"/>
        <v>4.696005207419171E-2</v>
      </c>
      <c r="BE506" s="47">
        <f t="shared" si="221"/>
        <v>3.9651840562113398E-2</v>
      </c>
      <c r="BF506" s="47">
        <f t="shared" si="221"/>
        <v>2.2554679979334115E-2</v>
      </c>
      <c r="BG506" s="47">
        <f t="shared" si="221"/>
        <v>2.9053097152096594</v>
      </c>
      <c r="BH506" s="47">
        <f t="shared" si="221"/>
        <v>3.3562552308821637E-2</v>
      </c>
      <c r="BI506" s="47">
        <f t="shared" si="221"/>
        <v>6.0195964021611495E-2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3.1223416590893713E-4</v>
      </c>
      <c r="F507" s="47">
        <f t="shared" si="223"/>
        <v>5.3990992421803696E-3</v>
      </c>
      <c r="G507" s="47">
        <f t="shared" si="224"/>
        <v>9.5325659802281849E-3</v>
      </c>
      <c r="H507" s="47">
        <f t="shared" si="225"/>
        <v>2.1139437284229786E-2</v>
      </c>
      <c r="I507" s="47">
        <f t="shared" si="226"/>
        <v>1.870098672206803E-2</v>
      </c>
      <c r="J507" s="47">
        <f t="shared" si="227"/>
        <v>1.0936895273175828E-2</v>
      </c>
      <c r="K507" s="47">
        <f t="shared" si="228"/>
        <v>1.4448114316849574</v>
      </c>
      <c r="L507" s="47">
        <f t="shared" si="229"/>
        <v>1.3247107748343957E-2</v>
      </c>
      <c r="M507" s="47">
        <f t="shared" si="230"/>
        <v>2.9268232662407589E-2</v>
      </c>
      <c r="N507" s="47">
        <f t="shared" si="231"/>
        <v>0</v>
      </c>
      <c r="Q507" s="47">
        <f t="shared" si="218"/>
        <v>1.9083942109946833E-4</v>
      </c>
      <c r="R507" s="47">
        <f t="shared" si="233"/>
        <v>3.1428834519183521E-3</v>
      </c>
      <c r="S507" s="47">
        <f t="shared" si="234"/>
        <v>8.6974915547176363E-3</v>
      </c>
      <c r="T507" s="47">
        <f t="shared" si="235"/>
        <v>1.5052485916718769E-2</v>
      </c>
      <c r="U507" s="47">
        <f t="shared" si="236"/>
        <v>1.5419956776138886E-2</v>
      </c>
      <c r="V507" s="47">
        <f t="shared" si="237"/>
        <v>9.4240620950218311E-3</v>
      </c>
      <c r="W507" s="47">
        <f t="shared" si="238"/>
        <v>1.3234856544819971</v>
      </c>
      <c r="X507" s="47">
        <f t="shared" si="239"/>
        <v>5.1323923772962259E-3</v>
      </c>
      <c r="Y507" s="47">
        <f t="shared" si="240"/>
        <v>2.5495861305089317E-2</v>
      </c>
      <c r="Z507" s="47">
        <f t="shared" si="241"/>
        <v>0</v>
      </c>
      <c r="AA507" s="91"/>
      <c r="AB507" s="91"/>
      <c r="AC507" s="47">
        <f t="shared" si="219"/>
        <v>4.2447516088911491E-4</v>
      </c>
      <c r="AD507" s="47">
        <f t="shared" si="189"/>
        <v>7.6330903441825543E-3</v>
      </c>
      <c r="AE507" s="47">
        <f t="shared" si="190"/>
        <v>1.0557380264526611E-2</v>
      </c>
      <c r="AF507" s="47">
        <f t="shared" si="191"/>
        <v>2.7226388651740818E-2</v>
      </c>
      <c r="AG507" s="47">
        <f t="shared" si="192"/>
        <v>2.1982016667997203E-2</v>
      </c>
      <c r="AH507" s="47">
        <f t="shared" si="193"/>
        <v>1.2437251200073478E-2</v>
      </c>
      <c r="AI507" s="47">
        <f t="shared" si="194"/>
        <v>1.5685237896967763</v>
      </c>
      <c r="AJ507" s="47">
        <f t="shared" si="195"/>
        <v>2.1525822786882295E-2</v>
      </c>
      <c r="AK507" s="47">
        <f t="shared" si="196"/>
        <v>3.3407526974960688E-2</v>
      </c>
      <c r="AL507" s="47">
        <f t="shared" si="197"/>
        <v>0</v>
      </c>
      <c r="AO507" s="47">
        <f t="shared" si="232"/>
        <v>1.213947448094688E-4</v>
      </c>
      <c r="AP507" s="47">
        <f t="shared" si="198"/>
        <v>2.2562157902620175E-3</v>
      </c>
      <c r="AQ507" s="47">
        <f t="shared" si="199"/>
        <v>8.3507442551054856E-4</v>
      </c>
      <c r="AR507" s="47">
        <f t="shared" si="200"/>
        <v>6.0869513675110166E-3</v>
      </c>
      <c r="AS507" s="47">
        <f t="shared" si="201"/>
        <v>3.2810299459291436E-3</v>
      </c>
      <c r="AT507" s="47">
        <f t="shared" si="202"/>
        <v>1.5128331781539966E-3</v>
      </c>
      <c r="AU507" s="47">
        <f t="shared" si="203"/>
        <v>0.12132577720296034</v>
      </c>
      <c r="AV507" s="47">
        <f t="shared" si="204"/>
        <v>8.1147153710477322E-3</v>
      </c>
      <c r="AW507" s="47">
        <f t="shared" si="205"/>
        <v>3.7723713573182723E-3</v>
      </c>
      <c r="AX507" s="47">
        <f t="shared" si="206"/>
        <v>0</v>
      </c>
      <c r="BA507" s="47">
        <f t="shared" si="221"/>
        <v>7.3670932679805205E-4</v>
      </c>
      <c r="BB507" s="47">
        <f t="shared" si="221"/>
        <v>1.3032189586362923E-2</v>
      </c>
      <c r="BC507" s="47">
        <f t="shared" si="221"/>
        <v>2.0089946244754797E-2</v>
      </c>
      <c r="BD507" s="47">
        <f t="shared" si="221"/>
        <v>4.8365825935970608E-2</v>
      </c>
      <c r="BE507" s="47">
        <f t="shared" si="221"/>
        <v>4.0683003390065232E-2</v>
      </c>
      <c r="BF507" s="47">
        <f t="shared" si="221"/>
        <v>2.3374146473249306E-2</v>
      </c>
      <c r="BG507" s="47">
        <f t="shared" si="221"/>
        <v>3.0133352213817339</v>
      </c>
      <c r="BH507" s="47">
        <f t="shared" si="221"/>
        <v>3.4772930535226253E-2</v>
      </c>
      <c r="BI507" s="47">
        <f t="shared" si="221"/>
        <v>6.2675759637368281E-2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3.1449080670382349E-4</v>
      </c>
      <c r="F508" s="47">
        <f t="shared" si="223"/>
        <v>5.5558509242921716E-3</v>
      </c>
      <c r="G508" s="47">
        <f t="shared" si="224"/>
        <v>9.7656267071894592E-3</v>
      </c>
      <c r="H508" s="47">
        <f t="shared" si="225"/>
        <v>2.1737237430982829E-2</v>
      </c>
      <c r="I508" s="47">
        <f t="shared" si="226"/>
        <v>1.9163291178668693E-2</v>
      </c>
      <c r="J508" s="47">
        <f t="shared" si="227"/>
        <v>1.1306107759203772E-2</v>
      </c>
      <c r="K508" s="47">
        <f t="shared" si="228"/>
        <v>1.4927979740157842</v>
      </c>
      <c r="L508" s="47">
        <f t="shared" si="229"/>
        <v>1.3745195975909051E-2</v>
      </c>
      <c r="M508" s="47">
        <f t="shared" si="230"/>
        <v>3.0379507861705183E-2</v>
      </c>
      <c r="N508" s="47">
        <f t="shared" si="231"/>
        <v>0</v>
      </c>
      <c r="Q508" s="47">
        <f t="shared" si="218"/>
        <v>1.8918744538317888E-4</v>
      </c>
      <c r="R508" s="47">
        <f t="shared" si="233"/>
        <v>3.2615999225799682E-3</v>
      </c>
      <c r="S508" s="47">
        <f t="shared" si="234"/>
        <v>8.8934242988444566E-3</v>
      </c>
      <c r="T508" s="47">
        <f t="shared" si="235"/>
        <v>1.5464383156006867E-2</v>
      </c>
      <c r="U508" s="47">
        <f t="shared" si="236"/>
        <v>1.5793510325937437E-2</v>
      </c>
      <c r="V508" s="47">
        <f t="shared" si="237"/>
        <v>9.7263811336837994E-3</v>
      </c>
      <c r="W508" s="47">
        <f t="shared" si="238"/>
        <v>1.3612848337518342</v>
      </c>
      <c r="X508" s="47">
        <f t="shared" si="239"/>
        <v>5.4371759922131838E-3</v>
      </c>
      <c r="Y508" s="47">
        <f t="shared" si="240"/>
        <v>2.6392704914579786E-2</v>
      </c>
      <c r="Z508" s="47">
        <f t="shared" si="241"/>
        <v>0</v>
      </c>
      <c r="AA508" s="91"/>
      <c r="AB508" s="91"/>
      <c r="AC508" s="47">
        <f t="shared" si="219"/>
        <v>4.3064041819517709E-4</v>
      </c>
      <c r="AD508" s="47">
        <f t="shared" si="189"/>
        <v>7.8278772377445415E-3</v>
      </c>
      <c r="AE508" s="47">
        <f t="shared" si="190"/>
        <v>1.0827568974322341E-2</v>
      </c>
      <c r="AF508" s="47">
        <f t="shared" si="191"/>
        <v>2.8010091705958806E-2</v>
      </c>
      <c r="AG508" s="47">
        <f t="shared" si="192"/>
        <v>2.2533072031399978E-2</v>
      </c>
      <c r="AH508" s="47">
        <f t="shared" si="193"/>
        <v>1.2873357133467399E-2</v>
      </c>
      <c r="AI508" s="47">
        <f t="shared" si="194"/>
        <v>1.6266976950885927</v>
      </c>
      <c r="AJ508" s="47">
        <f t="shared" si="195"/>
        <v>2.2217215627095527E-2</v>
      </c>
      <c r="AK508" s="47">
        <f t="shared" si="196"/>
        <v>3.4733233764065417E-2</v>
      </c>
      <c r="AL508" s="47">
        <f t="shared" si="197"/>
        <v>0</v>
      </c>
      <c r="AO508" s="47">
        <f t="shared" si="232"/>
        <v>1.253033613206446E-4</v>
      </c>
      <c r="AP508" s="47">
        <f t="shared" si="198"/>
        <v>2.2942510017122035E-3</v>
      </c>
      <c r="AQ508" s="47">
        <f t="shared" si="199"/>
        <v>8.7220240834500265E-4</v>
      </c>
      <c r="AR508" s="47">
        <f t="shared" si="200"/>
        <v>6.2728542749759617E-3</v>
      </c>
      <c r="AS508" s="47">
        <f t="shared" si="201"/>
        <v>3.3697808527312564E-3</v>
      </c>
      <c r="AT508" s="47">
        <f t="shared" si="202"/>
        <v>1.5797266255199727E-3</v>
      </c>
      <c r="AU508" s="47">
        <f t="shared" si="203"/>
        <v>0.13151314026395</v>
      </c>
      <c r="AV508" s="47">
        <f t="shared" si="204"/>
        <v>8.3080199836958676E-3</v>
      </c>
      <c r="AW508" s="47">
        <f t="shared" si="205"/>
        <v>3.9868029471253966E-3</v>
      </c>
      <c r="AX508" s="47">
        <f t="shared" si="206"/>
        <v>0</v>
      </c>
      <c r="BA508" s="47">
        <f t="shared" si="221"/>
        <v>7.4513122489900058E-4</v>
      </c>
      <c r="BB508" s="47">
        <f t="shared" si="221"/>
        <v>1.3383728162036713E-2</v>
      </c>
      <c r="BC508" s="47">
        <f t="shared" si="221"/>
        <v>2.05931956815118E-2</v>
      </c>
      <c r="BD508" s="47">
        <f t="shared" si="221"/>
        <v>4.9747329136941631E-2</v>
      </c>
      <c r="BE508" s="47">
        <f t="shared" si="221"/>
        <v>4.1696363210068671E-2</v>
      </c>
      <c r="BF508" s="47">
        <f t="shared" si="221"/>
        <v>2.4179464892671171E-2</v>
      </c>
      <c r="BG508" s="47">
        <f t="shared" si="221"/>
        <v>3.1194956691043769</v>
      </c>
      <c r="BH508" s="47">
        <f t="shared" si="221"/>
        <v>3.5962411603004577E-2</v>
      </c>
      <c r="BI508" s="47">
        <f t="shared" si="221"/>
        <v>6.5112741625770604E-2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3.1670848663556265E-4</v>
      </c>
      <c r="F509" s="47">
        <f t="shared" si="223"/>
        <v>5.7098962914030691E-3</v>
      </c>
      <c r="G509" s="47">
        <f t="shared" si="224"/>
        <v>9.9946636448490847E-3</v>
      </c>
      <c r="H509" s="47">
        <f t="shared" si="225"/>
        <v>2.2324716568845222E-2</v>
      </c>
      <c r="I509" s="47">
        <f t="shared" si="226"/>
        <v>1.9617613957056867E-2</v>
      </c>
      <c r="J509" s="47">
        <f t="shared" si="227"/>
        <v>1.1668945798233783E-2</v>
      </c>
      <c r="K509" s="47">
        <f t="shared" si="228"/>
        <v>1.539956029547606</v>
      </c>
      <c r="L509" s="47">
        <f t="shared" si="229"/>
        <v>1.4234684719093034E-2</v>
      </c>
      <c r="M509" s="47">
        <f t="shared" si="230"/>
        <v>3.1471596914471683E-2</v>
      </c>
      <c r="N509" s="47">
        <f t="shared" si="231"/>
        <v>0</v>
      </c>
      <c r="Q509" s="47">
        <f t="shared" si="218"/>
        <v>1.8756399099821995E-4</v>
      </c>
      <c r="R509" s="47">
        <f t="shared" si="233"/>
        <v>3.3782667554892007E-3</v>
      </c>
      <c r="S509" s="47">
        <f t="shared" si="234"/>
        <v>9.0859742676322498E-3</v>
      </c>
      <c r="T509" s="47">
        <f t="shared" si="235"/>
        <v>1.586916899679194E-2</v>
      </c>
      <c r="U509" s="47">
        <f t="shared" si="236"/>
        <v>1.6160614480349344E-2</v>
      </c>
      <c r="V509" s="47">
        <f t="shared" si="237"/>
        <v>1.0023480639525659E-2</v>
      </c>
      <c r="W509" s="47">
        <f t="shared" si="238"/>
        <v>1.3984314108645419</v>
      </c>
      <c r="X509" s="47">
        <f t="shared" si="239"/>
        <v>5.7366975234448689E-3</v>
      </c>
      <c r="Y509" s="47">
        <f t="shared" si="240"/>
        <v>2.7274064535119515E-2</v>
      </c>
      <c r="Z509" s="47">
        <f t="shared" si="241"/>
        <v>0</v>
      </c>
      <c r="AA509" s="91"/>
      <c r="AB509" s="91"/>
      <c r="AC509" s="47">
        <f t="shared" si="219"/>
        <v>4.3669923244361435E-4</v>
      </c>
      <c r="AD509" s="47">
        <f t="shared" si="189"/>
        <v>8.0193011390571039E-3</v>
      </c>
      <c r="AE509" s="47">
        <f t="shared" si="190"/>
        <v>1.10930928808538E-2</v>
      </c>
      <c r="AF509" s="47">
        <f t="shared" si="191"/>
        <v>2.8780264140898515E-2</v>
      </c>
      <c r="AG509" s="47">
        <f t="shared" si="192"/>
        <v>2.3074613433764414E-2</v>
      </c>
      <c r="AH509" s="47">
        <f t="shared" si="193"/>
        <v>1.330193370568556E-2</v>
      </c>
      <c r="AI509" s="47">
        <f t="shared" si="194"/>
        <v>1.6838672290395287</v>
      </c>
      <c r="AJ509" s="47">
        <f t="shared" si="195"/>
        <v>2.2896671582231808E-2</v>
      </c>
      <c r="AK509" s="47">
        <f t="shared" si="196"/>
        <v>3.6036052249058703E-2</v>
      </c>
      <c r="AL509" s="47">
        <f t="shared" si="197"/>
        <v>0</v>
      </c>
      <c r="AO509" s="47">
        <f t="shared" si="232"/>
        <v>1.291444956373427E-4</v>
      </c>
      <c r="AP509" s="47">
        <f t="shared" si="198"/>
        <v>2.3316295359138684E-3</v>
      </c>
      <c r="AQ509" s="47">
        <f t="shared" si="199"/>
        <v>9.0868937721683488E-4</v>
      </c>
      <c r="AR509" s="47">
        <f t="shared" si="200"/>
        <v>6.4555475720532822E-3</v>
      </c>
      <c r="AS509" s="47">
        <f t="shared" si="201"/>
        <v>3.4569994767075229E-3</v>
      </c>
      <c r="AT509" s="47">
        <f t="shared" si="202"/>
        <v>1.6454651587081235E-3</v>
      </c>
      <c r="AU509" s="47">
        <f t="shared" si="203"/>
        <v>0.1415246186830641</v>
      </c>
      <c r="AV509" s="47">
        <f t="shared" si="204"/>
        <v>8.4979871956481663E-3</v>
      </c>
      <c r="AW509" s="47">
        <f t="shared" si="205"/>
        <v>4.1975323793521681E-3</v>
      </c>
      <c r="AX509" s="47">
        <f t="shared" si="206"/>
        <v>0</v>
      </c>
      <c r="BA509" s="47">
        <f t="shared" si="221"/>
        <v>7.5340771907917705E-4</v>
      </c>
      <c r="BB509" s="47">
        <f t="shared" si="221"/>
        <v>1.3729197430460173E-2</v>
      </c>
      <c r="BC509" s="47">
        <f t="shared" si="221"/>
        <v>2.1087756525702883E-2</v>
      </c>
      <c r="BD509" s="47">
        <f t="shared" si="221"/>
        <v>5.1104980709743737E-2</v>
      </c>
      <c r="BE509" s="47">
        <f t="shared" si="221"/>
        <v>4.2692227390821277E-2</v>
      </c>
      <c r="BF509" s="47">
        <f t="shared" si="221"/>
        <v>2.4970879503919345E-2</v>
      </c>
      <c r="BG509" s="47">
        <f t="shared" si="221"/>
        <v>3.2238232585871347</v>
      </c>
      <c r="BH509" s="47">
        <f t="shared" si="221"/>
        <v>3.7131356301324844E-2</v>
      </c>
      <c r="BI509" s="47">
        <f t="shared" si="221"/>
        <v>6.7507649163530387E-2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3.1888787836283517E-4</v>
      </c>
      <c r="F510" s="47">
        <f t="shared" si="223"/>
        <v>5.8612820679983723E-3</v>
      </c>
      <c r="G510" s="47">
        <f t="shared" si="224"/>
        <v>1.0219746263865152E-2</v>
      </c>
      <c r="H510" s="47">
        <f t="shared" si="225"/>
        <v>2.290205288987078E-2</v>
      </c>
      <c r="I510" s="47">
        <f t="shared" si="226"/>
        <v>2.0064092860779533E-2</v>
      </c>
      <c r="J510" s="47">
        <f t="shared" si="227"/>
        <v>1.2025519444991572E-2</v>
      </c>
      <c r="K510" s="47">
        <f t="shared" si="228"/>
        <v>1.5862999020917887</v>
      </c>
      <c r="L510" s="47">
        <f t="shared" si="229"/>
        <v>1.4715722447856537E-2</v>
      </c>
      <c r="M510" s="47">
        <f t="shared" si="230"/>
        <v>3.2544831069220827E-2</v>
      </c>
      <c r="N510" s="47">
        <f t="shared" si="231"/>
        <v>0</v>
      </c>
      <c r="Q510" s="47">
        <f t="shared" si="218"/>
        <v>1.8596856552426116E-4</v>
      </c>
      <c r="R510" s="47">
        <f t="shared" si="233"/>
        <v>3.4929193376091417E-3</v>
      </c>
      <c r="S510" s="47">
        <f t="shared" si="234"/>
        <v>9.2751998646432715E-3</v>
      </c>
      <c r="T510" s="47">
        <f t="shared" si="235"/>
        <v>1.6266966217255676E-2</v>
      </c>
      <c r="U510" s="47">
        <f t="shared" si="236"/>
        <v>1.652138058808305E-2</v>
      </c>
      <c r="V510" s="47">
        <f t="shared" si="237"/>
        <v>1.0315450727698268E-2</v>
      </c>
      <c r="W510" s="47">
        <f t="shared" si="238"/>
        <v>1.4349366529859502</v>
      </c>
      <c r="X510" s="47">
        <f t="shared" si="239"/>
        <v>6.0310478207821474E-3</v>
      </c>
      <c r="Y510" s="47">
        <f t="shared" si="240"/>
        <v>2.814020749753068E-2</v>
      </c>
      <c r="Z510" s="47">
        <f t="shared" si="241"/>
        <v>0</v>
      </c>
      <c r="AA510" s="91"/>
      <c r="AB510" s="91"/>
      <c r="AC510" s="47">
        <f t="shared" si="219"/>
        <v>4.4265344137211821E-4</v>
      </c>
      <c r="AD510" s="47">
        <f t="shared" si="189"/>
        <v>8.207420110127768E-3</v>
      </c>
      <c r="AE510" s="47">
        <f t="shared" si="190"/>
        <v>1.1354032521874917E-2</v>
      </c>
      <c r="AF510" s="47">
        <f t="shared" si="191"/>
        <v>2.9537139562485895E-2</v>
      </c>
      <c r="AG510" s="47">
        <f t="shared" si="192"/>
        <v>2.3606805133476041E-2</v>
      </c>
      <c r="AH510" s="47">
        <f t="shared" si="193"/>
        <v>1.3723110911028529E-2</v>
      </c>
      <c r="AI510" s="47">
        <f t="shared" si="194"/>
        <v>1.7400497320064856</v>
      </c>
      <c r="AJ510" s="47">
        <f t="shared" si="195"/>
        <v>2.3564396742421535E-2</v>
      </c>
      <c r="AK510" s="47">
        <f t="shared" si="196"/>
        <v>3.7316377596145832E-2</v>
      </c>
      <c r="AL510" s="47">
        <f t="shared" si="197"/>
        <v>0</v>
      </c>
      <c r="AO510" s="47">
        <f t="shared" si="232"/>
        <v>1.3291931283857401E-4</v>
      </c>
      <c r="AP510" s="47">
        <f t="shared" si="198"/>
        <v>2.3683627303892306E-3</v>
      </c>
      <c r="AQ510" s="47">
        <f t="shared" si="199"/>
        <v>9.4454639922188048E-4</v>
      </c>
      <c r="AR510" s="47">
        <f t="shared" si="200"/>
        <v>6.6350866726151043E-3</v>
      </c>
      <c r="AS510" s="47">
        <f t="shared" si="201"/>
        <v>3.5427122726964834E-3</v>
      </c>
      <c r="AT510" s="47">
        <f t="shared" si="202"/>
        <v>1.7100687172933032E-3</v>
      </c>
      <c r="AU510" s="47">
        <f t="shared" si="203"/>
        <v>0.15136324910583854</v>
      </c>
      <c r="AV510" s="47">
        <f t="shared" si="204"/>
        <v>8.6846746270743888E-3</v>
      </c>
      <c r="AW510" s="47">
        <f t="shared" si="205"/>
        <v>4.4046235716901465E-3</v>
      </c>
      <c r="AX510" s="47">
        <f t="shared" si="206"/>
        <v>0</v>
      </c>
      <c r="BA510" s="47">
        <f t="shared" si="221"/>
        <v>7.6154131973495338E-4</v>
      </c>
      <c r="BB510" s="47">
        <f t="shared" si="221"/>
        <v>1.4068702178126141E-2</v>
      </c>
      <c r="BC510" s="47">
        <f t="shared" si="221"/>
        <v>2.1573778785740069E-2</v>
      </c>
      <c r="BD510" s="47">
        <f t="shared" si="221"/>
        <v>5.2439192452356675E-2</v>
      </c>
      <c r="BE510" s="47">
        <f t="shared" si="221"/>
        <v>4.3670897994255574E-2</v>
      </c>
      <c r="BF510" s="47">
        <f t="shared" si="221"/>
        <v>2.57486303560201E-2</v>
      </c>
      <c r="BG510" s="47">
        <f t="shared" si="221"/>
        <v>3.3263496340982743</v>
      </c>
      <c r="BH510" s="47">
        <f t="shared" si="221"/>
        <v>3.8280119190278072E-2</v>
      </c>
      <c r="BI510" s="47">
        <f t="shared" si="221"/>
        <v>6.9861208665366659E-2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3.2102964293077613E-4</v>
      </c>
      <c r="F511" s="47">
        <f t="shared" si="223"/>
        <v>6.0100541718586626E-3</v>
      </c>
      <c r="G511" s="47">
        <f t="shared" si="224"/>
        <v>1.0440942835475194E-2</v>
      </c>
      <c r="H511" s="47">
        <f t="shared" si="225"/>
        <v>2.346942150960277E-2</v>
      </c>
      <c r="I511" s="47">
        <f t="shared" si="226"/>
        <v>2.0502863314186302E-2</v>
      </c>
      <c r="J511" s="47">
        <f t="shared" si="227"/>
        <v>1.2375936854092726E-2</v>
      </c>
      <c r="K511" s="47">
        <f t="shared" si="228"/>
        <v>1.6318436485024086</v>
      </c>
      <c r="L511" s="47">
        <f t="shared" si="229"/>
        <v>1.5188455068805701E-2</v>
      </c>
      <c r="M511" s="47">
        <f t="shared" si="230"/>
        <v>3.3599535855414753E-2</v>
      </c>
      <c r="N511" s="47">
        <f t="shared" si="231"/>
        <v>0</v>
      </c>
      <c r="Q511" s="47">
        <f t="shared" si="218"/>
        <v>1.8440068504267757E-4</v>
      </c>
      <c r="R511" s="47">
        <f t="shared" si="233"/>
        <v>3.6055924449420506E-3</v>
      </c>
      <c r="S511" s="47">
        <f t="shared" si="234"/>
        <v>9.4611584850941618E-3</v>
      </c>
      <c r="T511" s="47">
        <f t="shared" si="235"/>
        <v>1.6657895475797407E-2</v>
      </c>
      <c r="U511" s="47">
        <f t="shared" si="236"/>
        <v>1.6875918075396089E-2</v>
      </c>
      <c r="V511" s="47">
        <f t="shared" si="237"/>
        <v>1.0602379957501891E-2</v>
      </c>
      <c r="W511" s="47">
        <f t="shared" si="238"/>
        <v>1.4708116327527068</v>
      </c>
      <c r="X511" s="47">
        <f t="shared" si="239"/>
        <v>6.3203161654816304E-3</v>
      </c>
      <c r="Y511" s="47">
        <f t="shared" si="240"/>
        <v>2.8991396517131691E-2</v>
      </c>
      <c r="Z511" s="47">
        <f t="shared" si="241"/>
        <v>0</v>
      </c>
      <c r="AA511" s="91"/>
      <c r="AB511" s="91"/>
      <c r="AC511" s="47">
        <f t="shared" si="219"/>
        <v>4.4850485098958377E-4</v>
      </c>
      <c r="AD511" s="47">
        <f t="shared" si="189"/>
        <v>8.3922912105154398E-3</v>
      </c>
      <c r="AE511" s="47">
        <f t="shared" si="190"/>
        <v>1.1610467044644111E-2</v>
      </c>
      <c r="AF511" s="47">
        <f t="shared" si="191"/>
        <v>3.0280947543408144E-2</v>
      </c>
      <c r="AG511" s="47">
        <f t="shared" si="192"/>
        <v>2.4129808552976542E-2</v>
      </c>
      <c r="AH511" s="47">
        <f t="shared" si="193"/>
        <v>1.4137016499427215E-2</v>
      </c>
      <c r="AI511" s="47">
        <f t="shared" si="194"/>
        <v>1.7952622450609685</v>
      </c>
      <c r="AJ511" s="47">
        <f t="shared" si="195"/>
        <v>2.422059363962038E-2</v>
      </c>
      <c r="AK511" s="47">
        <f t="shared" si="196"/>
        <v>3.8574598148932687E-2</v>
      </c>
      <c r="AL511" s="47">
        <f t="shared" si="197"/>
        <v>0</v>
      </c>
      <c r="AO511" s="47">
        <f t="shared" si="232"/>
        <v>1.3662895788809856E-4</v>
      </c>
      <c r="AP511" s="47">
        <f t="shared" si="198"/>
        <v>2.4044617269166121E-3</v>
      </c>
      <c r="AQ511" s="47">
        <f t="shared" si="199"/>
        <v>9.7978435038103238E-4</v>
      </c>
      <c r="AR511" s="47">
        <f t="shared" si="200"/>
        <v>6.8115260338053631E-3</v>
      </c>
      <c r="AS511" s="47">
        <f t="shared" si="201"/>
        <v>3.6269452387902128E-3</v>
      </c>
      <c r="AT511" s="47">
        <f t="shared" si="202"/>
        <v>1.7735568965908353E-3</v>
      </c>
      <c r="AU511" s="47">
        <f t="shared" si="203"/>
        <v>0.16103201574970183</v>
      </c>
      <c r="AV511" s="47">
        <f t="shared" si="204"/>
        <v>8.8681389033240694E-3</v>
      </c>
      <c r="AW511" s="47">
        <f t="shared" si="205"/>
        <v>4.608139338283062E-3</v>
      </c>
      <c r="AX511" s="47">
        <f t="shared" si="206"/>
        <v>0</v>
      </c>
      <c r="BA511" s="47">
        <f t="shared" si="221"/>
        <v>7.695344939203599E-4</v>
      </c>
      <c r="BB511" s="47">
        <f t="shared" si="221"/>
        <v>1.4402345382374102E-2</v>
      </c>
      <c r="BC511" s="47">
        <f t="shared" si="221"/>
        <v>2.2051409880119305E-2</v>
      </c>
      <c r="BD511" s="47">
        <f t="shared" si="221"/>
        <v>5.3750369053010914E-2</v>
      </c>
      <c r="BE511" s="47">
        <f t="shared" si="221"/>
        <v>4.463267186716284E-2</v>
      </c>
      <c r="BF511" s="47">
        <f t="shared" si="221"/>
        <v>2.6512953353519941E-2</v>
      </c>
      <c r="BG511" s="47">
        <f t="shared" si="221"/>
        <v>3.4271058935633771</v>
      </c>
      <c r="BH511" s="47">
        <f t="shared" si="221"/>
        <v>3.9409048708426084E-2</v>
      </c>
      <c r="BI511" s="47">
        <f t="shared" si="221"/>
        <v>7.217413400434744E-2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3.2313442997166454E-4</v>
      </c>
      <c r="F512" s="47">
        <f t="shared" si="223"/>
        <v>6.1562577280001689E-3</v>
      </c>
      <c r="G512" s="47">
        <f t="shared" si="224"/>
        <v>1.0658320452222935E-2</v>
      </c>
      <c r="H512" s="47">
        <f t="shared" si="225"/>
        <v>2.402699452023797E-2</v>
      </c>
      <c r="I512" s="47">
        <f t="shared" si="226"/>
        <v>2.0934058403543461E-2</v>
      </c>
      <c r="J512" s="47">
        <f t="shared" si="227"/>
        <v>1.272030431287783E-2</v>
      </c>
      <c r="K512" s="47">
        <f t="shared" si="228"/>
        <v>1.6766010829438318</v>
      </c>
      <c r="L512" s="47">
        <f t="shared" si="229"/>
        <v>1.5653025969488581E-2</v>
      </c>
      <c r="M512" s="47">
        <f t="shared" si="230"/>
        <v>3.4636031182292887E-2</v>
      </c>
      <c r="N512" s="47">
        <f t="shared" si="231"/>
        <v>0</v>
      </c>
      <c r="Q512" s="47">
        <f t="shared" si="218"/>
        <v>1.8285987398963468E-4</v>
      </c>
      <c r="R512" s="47">
        <f t="shared" si="233"/>
        <v>3.7163202530871488E-3</v>
      </c>
      <c r="S512" s="47">
        <f t="shared" si="234"/>
        <v>9.6439065332808039E-3</v>
      </c>
      <c r="T512" s="47">
        <f t="shared" si="235"/>
        <v>1.70420753476653E-2</v>
      </c>
      <c r="U512" s="47">
        <f t="shared" si="236"/>
        <v>1.7224334479316258E-2</v>
      </c>
      <c r="V512" s="47">
        <f t="shared" si="237"/>
        <v>1.0884355359272289E-2</v>
      </c>
      <c r="W512" s="47">
        <f t="shared" si="238"/>
        <v>1.5060672316338648</v>
      </c>
      <c r="X512" s="47">
        <f t="shared" si="239"/>
        <v>6.6045902973709469E-3</v>
      </c>
      <c r="Y512" s="47">
        <f t="shared" si="240"/>
        <v>2.9827889773496041E-2</v>
      </c>
      <c r="Z512" s="47">
        <f t="shared" si="241"/>
        <v>0</v>
      </c>
      <c r="AA512" s="91"/>
      <c r="AB512" s="91"/>
      <c r="AC512" s="47">
        <f t="shared" si="219"/>
        <v>4.5425523612440354E-4</v>
      </c>
      <c r="AD512" s="47">
        <f t="shared" si="189"/>
        <v>8.5739705146533531E-3</v>
      </c>
      <c r="AE512" s="47">
        <f t="shared" si="190"/>
        <v>1.186247422995295E-2</v>
      </c>
      <c r="AF512" s="47">
        <f t="shared" si="191"/>
        <v>3.1011913692810648E-2</v>
      </c>
      <c r="AG512" s="47">
        <f t="shared" si="192"/>
        <v>2.4643782327770695E-2</v>
      </c>
      <c r="AH512" s="47">
        <f t="shared" si="193"/>
        <v>1.4543776015227022E-2</v>
      </c>
      <c r="AI512" s="47">
        <f t="shared" si="194"/>
        <v>1.8495215150626569</v>
      </c>
      <c r="AJ512" s="47">
        <f t="shared" si="195"/>
        <v>2.4865461309096826E-2</v>
      </c>
      <c r="AK512" s="47">
        <f t="shared" si="196"/>
        <v>3.9811095546324608E-2</v>
      </c>
      <c r="AL512" s="47">
        <f t="shared" si="197"/>
        <v>0</v>
      </c>
      <c r="AO512" s="47">
        <f t="shared" si="232"/>
        <v>1.4027455598202986E-4</v>
      </c>
      <c r="AP512" s="47">
        <f t="shared" si="198"/>
        <v>2.43993747491302E-3</v>
      </c>
      <c r="AQ512" s="47">
        <f t="shared" si="199"/>
        <v>1.0144139189421312E-3</v>
      </c>
      <c r="AR512" s="47">
        <f t="shared" si="200"/>
        <v>6.9849191725726706E-3</v>
      </c>
      <c r="AS512" s="47">
        <f t="shared" si="201"/>
        <v>3.7097239242272033E-3</v>
      </c>
      <c r="AT512" s="47">
        <f t="shared" si="202"/>
        <v>1.8359489536055405E-3</v>
      </c>
      <c r="AU512" s="47">
        <f t="shared" si="203"/>
        <v>0.17053385130996701</v>
      </c>
      <c r="AV512" s="47">
        <f t="shared" si="204"/>
        <v>9.0484356721176329E-3</v>
      </c>
      <c r="AW512" s="47">
        <f t="shared" si="205"/>
        <v>4.8081414087968455E-3</v>
      </c>
      <c r="AX512" s="47">
        <f t="shared" si="206"/>
        <v>0</v>
      </c>
      <c r="BA512" s="47">
        <f t="shared" si="221"/>
        <v>7.7738966609606813E-4</v>
      </c>
      <c r="BB512" s="47">
        <f t="shared" si="221"/>
        <v>1.4730228242653522E-2</v>
      </c>
      <c r="BC512" s="47">
        <f t="shared" si="221"/>
        <v>2.2520794682175885E-2</v>
      </c>
      <c r="BD512" s="47">
        <f t="shared" si="221"/>
        <v>5.5038908213048618E-2</v>
      </c>
      <c r="BE512" s="47">
        <f t="shared" si="221"/>
        <v>4.5577840731314156E-2</v>
      </c>
      <c r="BF512" s="47">
        <f t="shared" si="221"/>
        <v>2.7264080328104852E-2</v>
      </c>
      <c r="BG512" s="47">
        <f t="shared" si="221"/>
        <v>3.5261225980064888</v>
      </c>
      <c r="BH512" s="47">
        <f t="shared" si="221"/>
        <v>4.0518487278585411E-2</v>
      </c>
      <c r="BI512" s="47">
        <f t="shared" si="221"/>
        <v>7.4447126728617502E-2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3.2520287790184467E-4</v>
      </c>
      <c r="F513" s="47">
        <f t="shared" si="223"/>
        <v>6.2999370823533874E-3</v>
      </c>
      <c r="G513" s="47">
        <f t="shared" si="224"/>
        <v>1.0871945048295877E-2</v>
      </c>
      <c r="H513" s="47">
        <f t="shared" si="225"/>
        <v>2.4574941042792512E-2</v>
      </c>
      <c r="I513" s="47">
        <f t="shared" si="226"/>
        <v>2.1357808917376053E-2</v>
      </c>
      <c r="J513" s="47">
        <f t="shared" si="227"/>
        <v>1.3058726273631052E-2</v>
      </c>
      <c r="K513" s="47">
        <f t="shared" si="228"/>
        <v>1.7205857810781651</v>
      </c>
      <c r="L513" s="47">
        <f t="shared" si="229"/>
        <v>1.610957606185983E-2</v>
      </c>
      <c r="M513" s="47">
        <f t="shared" si="230"/>
        <v>3.5654631435845137E-2</v>
      </c>
      <c r="N513" s="47">
        <f t="shared" si="231"/>
        <v>0</v>
      </c>
      <c r="Q513" s="47">
        <f t="shared" si="218"/>
        <v>1.8134566501193215E-4</v>
      </c>
      <c r="R513" s="47">
        <f t="shared" si="233"/>
        <v>3.8251363476001759E-3</v>
      </c>
      <c r="S513" s="47">
        <f t="shared" si="234"/>
        <v>9.8234994396760103E-3</v>
      </c>
      <c r="T513" s="47">
        <f t="shared" si="235"/>
        <v>1.741962236089975E-2</v>
      </c>
      <c r="U513" s="47">
        <f t="shared" si="236"/>
        <v>1.7566735480239029E-2</v>
      </c>
      <c r="V513" s="47">
        <f t="shared" si="237"/>
        <v>1.1161462460761997E-2</v>
      </c>
      <c r="W513" s="47">
        <f t="shared" si="238"/>
        <v>1.5407141432293536</v>
      </c>
      <c r="X513" s="47">
        <f t="shared" si="239"/>
        <v>6.8839564414450811E-3</v>
      </c>
      <c r="Y513" s="47">
        <f t="shared" si="240"/>
        <v>3.0649940988713584E-2</v>
      </c>
      <c r="Z513" s="47">
        <f t="shared" si="241"/>
        <v>0</v>
      </c>
      <c r="AA513" s="91"/>
      <c r="AB513" s="91"/>
      <c r="AC513" s="47">
        <f t="shared" si="219"/>
        <v>4.5990634096246632E-4</v>
      </c>
      <c r="AD513" s="47">
        <f t="shared" si="189"/>
        <v>8.7525131288467631E-3</v>
      </c>
      <c r="AE513" s="47">
        <f t="shared" si="190"/>
        <v>1.2110130515703628E-2</v>
      </c>
      <c r="AF513" s="47">
        <f t="shared" si="191"/>
        <v>3.1730259724685274E-2</v>
      </c>
      <c r="AG513" s="47">
        <f t="shared" si="192"/>
        <v>2.5148882354513107E-2</v>
      </c>
      <c r="AH513" s="47">
        <f t="shared" si="193"/>
        <v>1.494351283524376E-2</v>
      </c>
      <c r="AI513" s="47">
        <f t="shared" si="194"/>
        <v>1.9028439997358348</v>
      </c>
      <c r="AJ513" s="47">
        <f t="shared" si="195"/>
        <v>2.5499195349765188E-2</v>
      </c>
      <c r="AK513" s="47">
        <f t="shared" si="196"/>
        <v>4.1026244838211566E-2</v>
      </c>
      <c r="AL513" s="47">
        <f t="shared" si="197"/>
        <v>0</v>
      </c>
      <c r="AO513" s="47">
        <f t="shared" si="232"/>
        <v>1.4385721288991251E-4</v>
      </c>
      <c r="AP513" s="47">
        <f t="shared" si="198"/>
        <v>2.4748007347532115E-3</v>
      </c>
      <c r="AQ513" s="47">
        <f t="shared" si="199"/>
        <v>1.0484456086198666E-3</v>
      </c>
      <c r="AR513" s="47">
        <f t="shared" si="200"/>
        <v>7.1553186818927618E-3</v>
      </c>
      <c r="AS513" s="47">
        <f t="shared" si="201"/>
        <v>3.7910734371370235E-3</v>
      </c>
      <c r="AT513" s="47">
        <f t="shared" si="202"/>
        <v>1.8972638128690548E-3</v>
      </c>
      <c r="AU513" s="47">
        <f t="shared" si="203"/>
        <v>0.17987163784881144</v>
      </c>
      <c r="AV513" s="47">
        <f t="shared" si="204"/>
        <v>9.2256196204147482E-3</v>
      </c>
      <c r="AW513" s="47">
        <f t="shared" si="205"/>
        <v>5.0046904471315531E-3</v>
      </c>
      <c r="AX513" s="47">
        <f t="shared" si="206"/>
        <v>0</v>
      </c>
      <c r="BA513" s="47">
        <f t="shared" si="221"/>
        <v>7.8510921886431099E-4</v>
      </c>
      <c r="BB513" s="47">
        <f t="shared" si="221"/>
        <v>1.505245021120015E-2</v>
      </c>
      <c r="BC513" s="47">
        <f t="shared" si="221"/>
        <v>2.2982075563999504E-2</v>
      </c>
      <c r="BD513" s="47">
        <f t="shared" si="221"/>
        <v>5.6305200767477789E-2</v>
      </c>
      <c r="BE513" s="47">
        <f t="shared" si="221"/>
        <v>4.650669127188916E-2</v>
      </c>
      <c r="BF513" s="47">
        <f t="shared" si="221"/>
        <v>2.800223910887481E-2</v>
      </c>
      <c r="BG513" s="47">
        <f t="shared" si="221"/>
        <v>3.6234297808139999</v>
      </c>
      <c r="BH513" s="47">
        <f t="shared" si="221"/>
        <v>4.1608771411625015E-2</v>
      </c>
      <c r="BI513" s="47">
        <f t="shared" si="221"/>
        <v>7.6680876274056703E-2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3.2723561411541281E-4</v>
      </c>
      <c r="F514" s="47">
        <f t="shared" si="223"/>
        <v>6.4411358152170386E-3</v>
      </c>
      <c r="G514" s="47">
        <f t="shared" si="224"/>
        <v>1.1081881419528832E-2</v>
      </c>
      <c r="H514" s="47">
        <f t="shared" si="225"/>
        <v>2.5113427278410903E-2</v>
      </c>
      <c r="I514" s="47">
        <f t="shared" si="226"/>
        <v>2.1774243386147332E-2</v>
      </c>
      <c r="J514" s="47">
        <f t="shared" si="227"/>
        <v>1.3391305385269557E-2</v>
      </c>
      <c r="K514" s="47">
        <f t="shared" si="228"/>
        <v>1.7638110841839272</v>
      </c>
      <c r="L514" s="47">
        <f t="shared" si="229"/>
        <v>1.6558243825031464E-2</v>
      </c>
      <c r="M514" s="47">
        <f t="shared" si="230"/>
        <v>3.6655645574192354E-2</v>
      </c>
      <c r="N514" s="47">
        <f t="shared" si="231"/>
        <v>0</v>
      </c>
      <c r="Q514" s="47">
        <f t="shared" si="218"/>
        <v>1.7985759882521509E-4</v>
      </c>
      <c r="R514" s="47">
        <f t="shared" si="233"/>
        <v>3.9320737341827913E-3</v>
      </c>
      <c r="S514" s="47">
        <f t="shared" si="234"/>
        <v>9.9999916777463674E-3</v>
      </c>
      <c r="T514" s="47">
        <f t="shared" si="235"/>
        <v>1.7790651031686415E-2</v>
      </c>
      <c r="U514" s="47">
        <f t="shared" si="236"/>
        <v>1.7903224933989544E-2</v>
      </c>
      <c r="V514" s="47">
        <f t="shared" si="237"/>
        <v>1.1433785313088271E-2</v>
      </c>
      <c r="W514" s="47">
        <f t="shared" si="238"/>
        <v>1.5747628765142716</v>
      </c>
      <c r="X514" s="47">
        <f t="shared" si="239"/>
        <v>7.1584993340258647E-3</v>
      </c>
      <c r="Y514" s="47">
        <f t="shared" si="240"/>
        <v>3.145779950436637E-2</v>
      </c>
      <c r="Z514" s="47">
        <f t="shared" si="241"/>
        <v>0</v>
      </c>
      <c r="AA514" s="91"/>
      <c r="AB514" s="91"/>
      <c r="AC514" s="47">
        <f t="shared" si="219"/>
        <v>4.6545987957631965E-4</v>
      </c>
      <c r="AD514" s="47">
        <f t="shared" si="189"/>
        <v>8.9279732079914492E-3</v>
      </c>
      <c r="AE514" s="47">
        <f t="shared" si="190"/>
        <v>1.2353511020099182E-2</v>
      </c>
      <c r="AF514" s="47">
        <f t="shared" si="191"/>
        <v>3.2436203525135383E-2</v>
      </c>
      <c r="AG514" s="47">
        <f t="shared" si="192"/>
        <v>2.5645261838305154E-2</v>
      </c>
      <c r="AH514" s="47">
        <f t="shared" si="193"/>
        <v>1.5336348206194495E-2</v>
      </c>
      <c r="AI514" s="47">
        <f t="shared" si="194"/>
        <v>1.9552458726624411</v>
      </c>
      <c r="AJ514" s="47">
        <f t="shared" si="195"/>
        <v>2.6121987983527675E-2</v>
      </c>
      <c r="AK514" s="47">
        <f t="shared" si="196"/>
        <v>4.2220414599253214E-2</v>
      </c>
      <c r="AL514" s="47">
        <f t="shared" si="197"/>
        <v>0</v>
      </c>
      <c r="AO514" s="47">
        <f t="shared" si="232"/>
        <v>1.4737801529019772E-4</v>
      </c>
      <c r="AP514" s="47">
        <f t="shared" si="198"/>
        <v>2.5090620810342473E-3</v>
      </c>
      <c r="AQ514" s="47">
        <f t="shared" si="199"/>
        <v>1.0818897417824644E-3</v>
      </c>
      <c r="AR514" s="47">
        <f t="shared" si="200"/>
        <v>7.3227762467244877E-3</v>
      </c>
      <c r="AS514" s="47">
        <f t="shared" si="201"/>
        <v>3.8710184521577873E-3</v>
      </c>
      <c r="AT514" s="47">
        <f t="shared" si="202"/>
        <v>1.957520072181286E-3</v>
      </c>
      <c r="AU514" s="47">
        <f t="shared" si="203"/>
        <v>0.18904820766965558</v>
      </c>
      <c r="AV514" s="47">
        <f t="shared" si="204"/>
        <v>9.3997444910055988E-3</v>
      </c>
      <c r="AW514" s="47">
        <f t="shared" si="205"/>
        <v>5.1978460698259843E-3</v>
      </c>
      <c r="AX514" s="47">
        <f t="shared" si="206"/>
        <v>0</v>
      </c>
      <c r="BA514" s="47">
        <f t="shared" si="221"/>
        <v>7.9269549369173241E-4</v>
      </c>
      <c r="BB514" s="47">
        <f t="shared" si="221"/>
        <v>1.5369109023208488E-2</v>
      </c>
      <c r="BC514" s="47">
        <f t="shared" si="221"/>
        <v>2.3435392439628014E-2</v>
      </c>
      <c r="BD514" s="47">
        <f t="shared" si="221"/>
        <v>5.7549630803546289E-2</v>
      </c>
      <c r="BE514" s="47">
        <f t="shared" si="221"/>
        <v>4.7419505224452485E-2</v>
      </c>
      <c r="BF514" s="47">
        <f t="shared" si="221"/>
        <v>2.872765359146405E-2</v>
      </c>
      <c r="BG514" s="47">
        <f t="shared" si="221"/>
        <v>3.7190569568463685</v>
      </c>
      <c r="BH514" s="47">
        <f t="shared" si="221"/>
        <v>4.2680231808559135E-2</v>
      </c>
      <c r="BI514" s="47">
        <f t="shared" si="221"/>
        <v>7.8876060173445561E-2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3.2923325517451407E-4</v>
      </c>
      <c r="F515" s="47">
        <f t="shared" si="223"/>
        <v>6.5798967544765307E-3</v>
      </c>
      <c r="G515" s="47">
        <f t="shared" si="224"/>
        <v>1.1288193243057338E-2</v>
      </c>
      <c r="H515" s="47">
        <f t="shared" si="225"/>
        <v>2.5642616558776969E-2</v>
      </c>
      <c r="I515" s="47">
        <f t="shared" si="226"/>
        <v>2.2183488121243718E-2</v>
      </c>
      <c r="J515" s="47">
        <f t="shared" si="227"/>
        <v>1.3718142524478238E-2</v>
      </c>
      <c r="K515" s="47">
        <f t="shared" si="228"/>
        <v>1.8062901032026302</v>
      </c>
      <c r="L515" s="47">
        <f t="shared" si="229"/>
        <v>1.6999165347275368E-2</v>
      </c>
      <c r="M515" s="47">
        <f t="shared" si="230"/>
        <v>3.7639377221297302E-2</v>
      </c>
      <c r="N515" s="47">
        <f t="shared" si="231"/>
        <v>0</v>
      </c>
      <c r="Q515" s="47">
        <f t="shared" si="218"/>
        <v>1.7839522407466727E-4</v>
      </c>
      <c r="R515" s="47">
        <f t="shared" si="233"/>
        <v>4.0371648486936295E-3</v>
      </c>
      <c r="S515" s="47">
        <f t="shared" si="234"/>
        <v>1.0173436780474745E-2</v>
      </c>
      <c r="T515" s="47">
        <f t="shared" si="235"/>
        <v>1.8155273899090434E-2</v>
      </c>
      <c r="U515" s="47">
        <f t="shared" si="236"/>
        <v>1.8233904903323425E-2</v>
      </c>
      <c r="V515" s="47">
        <f t="shared" si="237"/>
        <v>1.1701406516226882E-2</v>
      </c>
      <c r="W515" s="47">
        <f t="shared" si="238"/>
        <v>1.6082237590263939</v>
      </c>
      <c r="X515" s="47">
        <f t="shared" si="239"/>
        <v>7.4283022484635929E-3</v>
      </c>
      <c r="Y515" s="47">
        <f t="shared" si="240"/>
        <v>3.2251710357157154E-2</v>
      </c>
      <c r="Z515" s="47">
        <f t="shared" si="241"/>
        <v>0</v>
      </c>
      <c r="AA515" s="91"/>
      <c r="AB515" s="91"/>
      <c r="AC515" s="47">
        <f t="shared" si="219"/>
        <v>4.7091753644506996E-4</v>
      </c>
      <c r="AD515" s="47">
        <f t="shared" si="189"/>
        <v>9.1004039719995954E-3</v>
      </c>
      <c r="AE515" s="47">
        <f t="shared" si="190"/>
        <v>1.2592689564427819E-2</v>
      </c>
      <c r="AF515" s="47">
        <f t="shared" si="191"/>
        <v>3.3129959218463498E-2</v>
      </c>
      <c r="AG515" s="47">
        <f t="shared" si="192"/>
        <v>2.6133071339164048E-2</v>
      </c>
      <c r="AH515" s="47">
        <f t="shared" si="193"/>
        <v>1.5722401281473244E-2</v>
      </c>
      <c r="AI515" s="47">
        <f t="shared" si="194"/>
        <v>2.0067430281877248</v>
      </c>
      <c r="AJ515" s="47">
        <f t="shared" si="195"/>
        <v>2.6734028113577755E-2</v>
      </c>
      <c r="AK515" s="47">
        <f t="shared" si="196"/>
        <v>4.3393967040672325E-2</v>
      </c>
      <c r="AL515" s="47">
        <f t="shared" si="197"/>
        <v>0</v>
      </c>
      <c r="AO515" s="47">
        <f t="shared" si="232"/>
        <v>1.508380310998468E-4</v>
      </c>
      <c r="AP515" s="47">
        <f t="shared" si="232"/>
        <v>2.5427319057829013E-3</v>
      </c>
      <c r="AQ515" s="47">
        <f t="shared" si="232"/>
        <v>1.1147564625825935E-3</v>
      </c>
      <c r="AR515" s="47">
        <f t="shared" si="232"/>
        <v>7.4873426596865356E-3</v>
      </c>
      <c r="AS515" s="47">
        <f t="shared" si="232"/>
        <v>3.9495832179202925E-3</v>
      </c>
      <c r="AT515" s="47">
        <f t="shared" si="232"/>
        <v>2.0167360082513561E-3</v>
      </c>
      <c r="AU515" s="47">
        <f t="shared" si="232"/>
        <v>0.19806634417623625</v>
      </c>
      <c r="AV515" s="47">
        <f t="shared" si="232"/>
        <v>9.5708630988117754E-3</v>
      </c>
      <c r="AW515" s="47">
        <f t="shared" si="232"/>
        <v>5.3876668641401476E-3</v>
      </c>
      <c r="AX515" s="47">
        <f t="shared" si="232"/>
        <v>0</v>
      </c>
      <c r="BA515" s="47">
        <f t="shared" ref="BA515:BJ540" si="242">E515+AC515</f>
        <v>8.0015079161958403E-4</v>
      </c>
      <c r="BB515" s="47">
        <f t="shared" si="242"/>
        <v>1.5680300726476127E-2</v>
      </c>
      <c r="BC515" s="47">
        <f t="shared" si="242"/>
        <v>2.3880882807485158E-2</v>
      </c>
      <c r="BD515" s="47">
        <f t="shared" si="242"/>
        <v>5.8772575777240467E-2</v>
      </c>
      <c r="BE515" s="47">
        <f t="shared" si="242"/>
        <v>4.8316559460407763E-2</v>
      </c>
      <c r="BF515" s="47">
        <f t="shared" si="242"/>
        <v>2.9440543805951482E-2</v>
      </c>
      <c r="BG515" s="47">
        <f t="shared" si="242"/>
        <v>3.8130331313903549</v>
      </c>
      <c r="BH515" s="47">
        <f t="shared" si="242"/>
        <v>4.3733193460853123E-2</v>
      </c>
      <c r="BI515" s="47">
        <f t="shared" si="242"/>
        <v>8.103334426196962E-2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3.3119640699634902E-4</v>
      </c>
      <c r="F516" s="47">
        <f t="shared" si="223"/>
        <v>6.7162619885938954E-3</v>
      </c>
      <c r="G516" s="47">
        <f t="shared" si="224"/>
        <v>1.1490943096631285E-2</v>
      </c>
      <c r="H516" s="47">
        <f t="shared" si="225"/>
        <v>2.6162669395653263E-2</v>
      </c>
      <c r="I516" s="47">
        <f t="shared" si="226"/>
        <v>2.2585667253285736E-2</v>
      </c>
      <c r="J516" s="47">
        <f t="shared" si="227"/>
        <v>1.4039336826306174E-2</v>
      </c>
      <c r="K516" s="47">
        <f t="shared" si="228"/>
        <v>1.8480357227154007</v>
      </c>
      <c r="L516" s="47">
        <f t="shared" si="229"/>
        <v>1.7432474367299614E-2</v>
      </c>
      <c r="M516" s="47">
        <f t="shared" si="230"/>
        <v>3.8606124759055484E-2</v>
      </c>
      <c r="N516" s="47">
        <f t="shared" si="231"/>
        <v>0</v>
      </c>
      <c r="Q516" s="47">
        <f t="shared" si="218"/>
        <v>1.7695809719811269E-4</v>
      </c>
      <c r="R516" s="47">
        <f t="shared" si="233"/>
        <v>4.1404415669862729E-3</v>
      </c>
      <c r="S516" s="47">
        <f t="shared" si="234"/>
        <v>1.0343887356597142E-2</v>
      </c>
      <c r="T516" s="47">
        <f t="shared" si="235"/>
        <v>1.8513601559190157E-2</v>
      </c>
      <c r="U516" s="47">
        <f t="shared" si="236"/>
        <v>1.855887568888297E-2</v>
      </c>
      <c r="V516" s="47">
        <f t="shared" si="237"/>
        <v>1.1964407244065145E-2</v>
      </c>
      <c r="W516" s="47">
        <f t="shared" si="238"/>
        <v>1.6411069399985712</v>
      </c>
      <c r="X516" s="47">
        <f t="shared" si="239"/>
        <v>7.6934470203942956E-3</v>
      </c>
      <c r="Y516" s="47">
        <f t="shared" si="240"/>
        <v>3.3031914353230392E-2</v>
      </c>
      <c r="Z516" s="47">
        <f t="shared" si="241"/>
        <v>0</v>
      </c>
      <c r="AA516" s="91"/>
      <c r="AB516" s="91"/>
      <c r="AC516" s="47">
        <f t="shared" si="219"/>
        <v>4.7628096696529444E-4</v>
      </c>
      <c r="AD516" s="47">
        <f t="shared" si="189"/>
        <v>9.2698577219416812E-3</v>
      </c>
      <c r="AE516" s="47">
        <f t="shared" si="190"/>
        <v>1.2827738695453313E-2</v>
      </c>
      <c r="AF516" s="47">
        <f t="shared" si="191"/>
        <v>3.3811737232116362E-2</v>
      </c>
      <c r="AG516" s="47">
        <f t="shared" si="192"/>
        <v>2.6612458817688537E-2</v>
      </c>
      <c r="AH516" s="47">
        <f t="shared" si="193"/>
        <v>1.6101789157290856E-2</v>
      </c>
      <c r="AI516" s="47">
        <f t="shared" si="194"/>
        <v>2.0573510862410886</v>
      </c>
      <c r="AJ516" s="47">
        <f t="shared" si="195"/>
        <v>2.7335501381695548E-2</v>
      </c>
      <c r="AK516" s="47">
        <f t="shared" si="196"/>
        <v>4.4547258120115452E-2</v>
      </c>
      <c r="AL516" s="47">
        <f t="shared" si="197"/>
        <v>0</v>
      </c>
      <c r="AO516" s="47">
        <f t="shared" si="232"/>
        <v>1.5423830979823634E-4</v>
      </c>
      <c r="AP516" s="47">
        <f t="shared" si="232"/>
        <v>2.5758204216076224E-3</v>
      </c>
      <c r="AQ516" s="47">
        <f t="shared" si="232"/>
        <v>1.1470557400341426E-3</v>
      </c>
      <c r="AR516" s="47">
        <f t="shared" si="232"/>
        <v>7.6490678364631061E-3</v>
      </c>
      <c r="AS516" s="47">
        <f t="shared" si="232"/>
        <v>4.0267915644027659E-3</v>
      </c>
      <c r="AT516" s="47">
        <f t="shared" si="232"/>
        <v>2.0749295822410294E-3</v>
      </c>
      <c r="AU516" s="47">
        <f t="shared" si="232"/>
        <v>0.20692878271682957</v>
      </c>
      <c r="AV516" s="47">
        <f t="shared" si="232"/>
        <v>9.7390273469053178E-3</v>
      </c>
      <c r="AW516" s="47">
        <f t="shared" si="232"/>
        <v>5.5742104058250919E-3</v>
      </c>
      <c r="AX516" s="47">
        <f t="shared" si="232"/>
        <v>0</v>
      </c>
      <c r="BA516" s="47">
        <f t="shared" si="242"/>
        <v>8.0747737396164347E-4</v>
      </c>
      <c r="BB516" s="47">
        <f t="shared" si="242"/>
        <v>1.5986119710535575E-2</v>
      </c>
      <c r="BC516" s="47">
        <f t="shared" si="242"/>
        <v>2.4318681792084598E-2</v>
      </c>
      <c r="BD516" s="47">
        <f t="shared" si="242"/>
        <v>5.9974406627769622E-2</v>
      </c>
      <c r="BE516" s="47">
        <f t="shared" si="242"/>
        <v>4.9198126070974277E-2</v>
      </c>
      <c r="BF516" s="47">
        <f t="shared" si="242"/>
        <v>3.0141125983597028E-2</v>
      </c>
      <c r="BG516" s="47">
        <f t="shared" si="242"/>
        <v>3.9053868089564894</v>
      </c>
      <c r="BH516" s="47">
        <f t="shared" si="242"/>
        <v>4.4767975748995159E-2</v>
      </c>
      <c r="BI516" s="47">
        <f t="shared" si="242"/>
        <v>8.3153382879170928E-2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3.3312566503694005E-4</v>
      </c>
      <c r="F517" s="47">
        <f t="shared" si="223"/>
        <v>6.8502728793726347E-3</v>
      </c>
      <c r="G517" s="47">
        <f t="shared" si="224"/>
        <v>1.1690192477593873E-2</v>
      </c>
      <c r="H517" s="47">
        <f t="shared" si="225"/>
        <v>2.6673743529562061E-2</v>
      </c>
      <c r="I517" s="47">
        <f t="shared" si="226"/>
        <v>2.2980902769775109E-2</v>
      </c>
      <c r="J517" s="47">
        <f t="shared" si="227"/>
        <v>1.4354985714232923E-2</v>
      </c>
      <c r="K517" s="47">
        <f t="shared" si="228"/>
        <v>1.889060604850695</v>
      </c>
      <c r="L517" s="47">
        <f t="shared" si="229"/>
        <v>1.785830231480957E-2</v>
      </c>
      <c r="M517" s="47">
        <f t="shared" si="230"/>
        <v>3.9556181417790243E-2</v>
      </c>
      <c r="N517" s="47">
        <f t="shared" si="231"/>
        <v>0</v>
      </c>
      <c r="Q517" s="47">
        <f t="shared" si="218"/>
        <v>1.7554578229148925E-4</v>
      </c>
      <c r="R517" s="47">
        <f t="shared" si="233"/>
        <v>4.2419352145767596E-3</v>
      </c>
      <c r="S517" s="47">
        <f t="shared" si="234"/>
        <v>1.0511395106558194E-2</v>
      </c>
      <c r="T517" s="47">
        <f t="shared" si="235"/>
        <v>1.8865742698619407E-2</v>
      </c>
      <c r="U517" s="47">
        <f t="shared" si="236"/>
        <v>1.8878235859616954E-2</v>
      </c>
      <c r="V517" s="47">
        <f t="shared" si="237"/>
        <v>1.2222867269020833E-2</v>
      </c>
      <c r="W517" s="47">
        <f t="shared" si="238"/>
        <v>1.673422393436852</v>
      </c>
      <c r="X517" s="47">
        <f t="shared" si="239"/>
        <v>7.9540140725593497E-3</v>
      </c>
      <c r="Y517" s="47">
        <f t="shared" si="240"/>
        <v>3.3798648141205409E-2</v>
      </c>
      <c r="Z517" s="47">
        <f t="shared" si="241"/>
        <v>0</v>
      </c>
      <c r="AA517" s="91"/>
      <c r="AB517" s="91"/>
      <c r="AC517" s="47">
        <f t="shared" si="219"/>
        <v>4.8155179795309996E-4</v>
      </c>
      <c r="AD517" s="47">
        <f t="shared" si="189"/>
        <v>9.4363858559086723E-3</v>
      </c>
      <c r="AE517" s="47">
        <f t="shared" si="190"/>
        <v>1.3058729707417439E-2</v>
      </c>
      <c r="AF517" s="47">
        <f t="shared" si="191"/>
        <v>3.4481744360504711E-2</v>
      </c>
      <c r="AG517" s="47">
        <f t="shared" si="192"/>
        <v>2.7083569679933299E-2</v>
      </c>
      <c r="AH517" s="47">
        <f t="shared" si="193"/>
        <v>1.6474626908188666E-2</v>
      </c>
      <c r="AI517" s="47">
        <f t="shared" si="194"/>
        <v>2.1070853970733965</v>
      </c>
      <c r="AJ517" s="47">
        <f t="shared" si="195"/>
        <v>2.7926590224550407E-2</v>
      </c>
      <c r="AK517" s="47">
        <f t="shared" si="196"/>
        <v>4.5680637649609959E-2</v>
      </c>
      <c r="AL517" s="47">
        <f t="shared" si="197"/>
        <v>0</v>
      </c>
      <c r="AO517" s="47">
        <f t="shared" ref="AO517:AX542" si="243">E517-Q517</f>
        <v>1.575798827454508E-4</v>
      </c>
      <c r="AP517" s="47">
        <f t="shared" si="243"/>
        <v>2.6083376647958751E-3</v>
      </c>
      <c r="AQ517" s="47">
        <f t="shared" si="243"/>
        <v>1.1787973710356784E-3</v>
      </c>
      <c r="AR517" s="47">
        <f t="shared" si="243"/>
        <v>7.8080008309426539E-3</v>
      </c>
      <c r="AS517" s="47">
        <f t="shared" si="243"/>
        <v>4.102666910158155E-3</v>
      </c>
      <c r="AT517" s="47">
        <f t="shared" si="243"/>
        <v>2.13211844521209E-3</v>
      </c>
      <c r="AU517" s="47">
        <f t="shared" si="243"/>
        <v>0.21563821141384309</v>
      </c>
      <c r="AV517" s="47">
        <f t="shared" si="243"/>
        <v>9.9042882422502206E-3</v>
      </c>
      <c r="AW517" s="47">
        <f t="shared" si="243"/>
        <v>5.7575332765848336E-3</v>
      </c>
      <c r="AX517" s="47">
        <f t="shared" si="243"/>
        <v>0</v>
      </c>
      <c r="BA517" s="47">
        <f t="shared" si="242"/>
        <v>8.1467746299003995E-4</v>
      </c>
      <c r="BB517" s="47">
        <f t="shared" si="242"/>
        <v>1.6286658735281307E-2</v>
      </c>
      <c r="BC517" s="47">
        <f t="shared" si="242"/>
        <v>2.4748922185011311E-2</v>
      </c>
      <c r="BD517" s="47">
        <f t="shared" si="242"/>
        <v>6.1155487890066772E-2</v>
      </c>
      <c r="BE517" s="47">
        <f t="shared" si="242"/>
        <v>5.0064472449708408E-2</v>
      </c>
      <c r="BF517" s="47">
        <f t="shared" si="242"/>
        <v>3.0829612622421589E-2</v>
      </c>
      <c r="BG517" s="47">
        <f t="shared" si="242"/>
        <v>3.9961460019240915</v>
      </c>
      <c r="BH517" s="47">
        <f t="shared" si="242"/>
        <v>4.5784892539359981E-2</v>
      </c>
      <c r="BI517" s="47">
        <f t="shared" si="242"/>
        <v>8.5236819067400202E-2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3.3502161447168812E-4</v>
      </c>
      <c r="F518" s="47">
        <f t="shared" si="223"/>
        <v>6.9819700744996249E-3</v>
      </c>
      <c r="G518" s="47">
        <f t="shared" si="224"/>
        <v>1.1886001821529114E-2</v>
      </c>
      <c r="H518" s="47">
        <f t="shared" si="225"/>
        <v>2.7175993977616116E-2</v>
      </c>
      <c r="I518" s="47">
        <f t="shared" si="226"/>
        <v>2.3369314552084339E-2</v>
      </c>
      <c r="J518" s="47">
        <f t="shared" si="227"/>
        <v>1.4665184929709684E-2</v>
      </c>
      <c r="K518" s="47">
        <f t="shared" si="228"/>
        <v>1.9293771931237638</v>
      </c>
      <c r="L518" s="47">
        <f t="shared" si="229"/>
        <v>1.8276778350360567E-2</v>
      </c>
      <c r="M518" s="47">
        <f t="shared" si="230"/>
        <v>4.0489835365167322E-2</v>
      </c>
      <c r="N518" s="47">
        <f t="shared" si="231"/>
        <v>0</v>
      </c>
      <c r="Q518" s="47">
        <f t="shared" si="218"/>
        <v>1.7415785097667219E-4</v>
      </c>
      <c r="R518" s="47">
        <f t="shared" si="233"/>
        <v>4.3416765761422399E-3</v>
      </c>
      <c r="S518" s="47">
        <f t="shared" si="234"/>
        <v>1.0676010838187998E-2</v>
      </c>
      <c r="T518" s="47">
        <f t="shared" si="235"/>
        <v>1.92118041275239E-2</v>
      </c>
      <c r="U518" s="47">
        <f t="shared" si="236"/>
        <v>1.9192082282669123E-2</v>
      </c>
      <c r="V518" s="47">
        <f t="shared" si="237"/>
        <v>1.2476864986231115E-2</v>
      </c>
      <c r="W518" s="47">
        <f t="shared" si="238"/>
        <v>1.7051799211448435</v>
      </c>
      <c r="X518" s="47">
        <f t="shared" si="239"/>
        <v>8.2100824391916072E-3</v>
      </c>
      <c r="Y518" s="47">
        <f t="shared" si="240"/>
        <v>3.4552144283933994E-2</v>
      </c>
      <c r="Z518" s="47">
        <f t="shared" si="241"/>
        <v>0</v>
      </c>
      <c r="AA518" s="91"/>
      <c r="AB518" s="91"/>
      <c r="AC518" s="47">
        <f t="shared" si="219"/>
        <v>4.8673162813741314E-4</v>
      </c>
      <c r="AD518" s="47">
        <f t="shared" si="189"/>
        <v>9.6000388845971715E-3</v>
      </c>
      <c r="AE518" s="47">
        <f t="shared" si="190"/>
        <v>1.3285732663658118E-2</v>
      </c>
      <c r="AF518" s="47">
        <f t="shared" si="191"/>
        <v>3.5140183827708324E-2</v>
      </c>
      <c r="AG518" s="47">
        <f t="shared" si="192"/>
        <v>2.7546546821499592E-2</v>
      </c>
      <c r="AH518" s="47">
        <f t="shared" si="193"/>
        <v>1.6841027621931903E-2</v>
      </c>
      <c r="AI518" s="47">
        <f t="shared" si="194"/>
        <v>2.1559610459115426</v>
      </c>
      <c r="AJ518" s="47">
        <f t="shared" si="195"/>
        <v>2.8507473929020144E-2</v>
      </c>
      <c r="AK518" s="47">
        <f t="shared" si="196"/>
        <v>4.6794449401635525E-2</v>
      </c>
      <c r="AL518" s="47">
        <f t="shared" si="197"/>
        <v>0</v>
      </c>
      <c r="AO518" s="47">
        <f t="shared" si="243"/>
        <v>1.6086376349501593E-4</v>
      </c>
      <c r="AP518" s="47">
        <f t="shared" si="243"/>
        <v>2.640293498357385E-3</v>
      </c>
      <c r="AQ518" s="47">
        <f t="shared" si="243"/>
        <v>1.2099909833411162E-3</v>
      </c>
      <c r="AR518" s="47">
        <f t="shared" si="243"/>
        <v>7.9641898500922154E-3</v>
      </c>
      <c r="AS518" s="47">
        <f t="shared" si="243"/>
        <v>4.1772322694152153E-3</v>
      </c>
      <c r="AT518" s="47">
        <f t="shared" si="243"/>
        <v>2.1883199434785689E-3</v>
      </c>
      <c r="AU518" s="47">
        <f t="shared" si="243"/>
        <v>0.22419727197892025</v>
      </c>
      <c r="AV518" s="47">
        <f t="shared" si="243"/>
        <v>1.006669591116896E-2</v>
      </c>
      <c r="AW518" s="47">
        <f t="shared" si="243"/>
        <v>5.9376910812333275E-3</v>
      </c>
      <c r="AX518" s="47">
        <f t="shared" si="243"/>
        <v>0</v>
      </c>
      <c r="BA518" s="47">
        <f t="shared" si="242"/>
        <v>8.2175324260910126E-4</v>
      </c>
      <c r="BB518" s="47">
        <f t="shared" si="242"/>
        <v>1.6582008959096797E-2</v>
      </c>
      <c r="BC518" s="47">
        <f t="shared" si="242"/>
        <v>2.5171734485187232E-2</v>
      </c>
      <c r="BD518" s="47">
        <f t="shared" si="242"/>
        <v>6.2316177805324439E-2</v>
      </c>
      <c r="BE518" s="47">
        <f t="shared" si="242"/>
        <v>5.0915861373583934E-2</v>
      </c>
      <c r="BF518" s="47">
        <f t="shared" si="242"/>
        <v>3.1506212551641585E-2</v>
      </c>
      <c r="BG518" s="47">
        <f t="shared" si="242"/>
        <v>4.0853382390353064</v>
      </c>
      <c r="BH518" s="47">
        <f t="shared" si="242"/>
        <v>4.6784252279380711E-2</v>
      </c>
      <c r="BI518" s="47">
        <f t="shared" si="242"/>
        <v>8.7284284766802847E-2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3.3688547393236561E-4</v>
      </c>
      <c r="F519" s="47">
        <f t="shared" si="223"/>
        <v>7.111438223060638E-3</v>
      </c>
      <c r="G519" s="47">
        <f t="shared" si="224"/>
        <v>1.2078496985953816E-2</v>
      </c>
      <c r="H519" s="47">
        <f t="shared" si="225"/>
        <v>2.7669743564012365E-2</v>
      </c>
      <c r="I519" s="47">
        <f t="shared" si="226"/>
        <v>2.3751152253991121E-2</v>
      </c>
      <c r="J519" s="47">
        <f t="shared" si="227"/>
        <v>1.4970133854963021E-2</v>
      </c>
      <c r="K519" s="47">
        <f t="shared" si="228"/>
        <v>1.9690114012401758</v>
      </c>
      <c r="L519" s="47">
        <f t="shared" si="229"/>
        <v>1.8688171451691975E-2</v>
      </c>
      <c r="M519" s="47">
        <f t="shared" si="230"/>
        <v>4.140768671232041E-2</v>
      </c>
      <c r="N519" s="47">
        <f t="shared" si="231"/>
        <v>0</v>
      </c>
      <c r="Q519" s="47">
        <f t="shared" si="218"/>
        <v>1.7279341115328836E-4</v>
      </c>
      <c r="R519" s="47">
        <f t="shared" si="233"/>
        <v>4.4397297609833101E-3</v>
      </c>
      <c r="S519" s="47">
        <f t="shared" si="234"/>
        <v>1.083784035914003E-2</v>
      </c>
      <c r="T519" s="47">
        <f t="shared" si="235"/>
        <v>1.9552008278762207E-2</v>
      </c>
      <c r="U519" s="47">
        <f t="shared" si="236"/>
        <v>1.9500616684528477E-2</v>
      </c>
      <c r="V519" s="47">
        <f t="shared" si="237"/>
        <v>1.2726563654105016E-2</v>
      </c>
      <c r="W519" s="47">
        <f t="shared" si="238"/>
        <v>1.7363999354455588</v>
      </c>
      <c r="X519" s="47">
        <f t="shared" si="239"/>
        <v>8.4618167096212338E-3</v>
      </c>
      <c r="Y519" s="47">
        <f t="shared" si="240"/>
        <v>3.5292887095144727E-2</v>
      </c>
      <c r="Z519" s="47">
        <f t="shared" si="241"/>
        <v>0</v>
      </c>
      <c r="AA519" s="91"/>
      <c r="AB519" s="91"/>
      <c r="AC519" s="47">
        <f t="shared" si="219"/>
        <v>4.9182378688215195E-4</v>
      </c>
      <c r="AD519" s="47">
        <f t="shared" si="189"/>
        <v>9.7609219968781257E-3</v>
      </c>
      <c r="AE519" s="47">
        <f t="shared" si="190"/>
        <v>1.3508893471555492E-2</v>
      </c>
      <c r="AF519" s="47">
        <f t="shared" si="191"/>
        <v>3.5787478849262512E-2</v>
      </c>
      <c r="AG519" s="47">
        <f t="shared" si="192"/>
        <v>2.8001687823453802E-2</v>
      </c>
      <c r="AH519" s="47">
        <f t="shared" si="193"/>
        <v>1.7201226804564675E-2</v>
      </c>
      <c r="AI519" s="47">
        <f t="shared" si="194"/>
        <v>2.2040094478436512</v>
      </c>
      <c r="AJ519" s="47">
        <f t="shared" si="195"/>
        <v>2.9078525861253333E-2</v>
      </c>
      <c r="AK519" s="47">
        <f t="shared" si="196"/>
        <v>4.7889409284730976E-2</v>
      </c>
      <c r="AL519" s="47">
        <f t="shared" si="197"/>
        <v>0</v>
      </c>
      <c r="AO519" s="47">
        <f t="shared" si="243"/>
        <v>1.6409206277907725E-4</v>
      </c>
      <c r="AP519" s="47">
        <f t="shared" si="243"/>
        <v>2.6717084620773279E-3</v>
      </c>
      <c r="AQ519" s="47">
        <f t="shared" si="243"/>
        <v>1.2406566268137863E-3</v>
      </c>
      <c r="AR519" s="47">
        <f t="shared" si="243"/>
        <v>8.1177352852501578E-3</v>
      </c>
      <c r="AS519" s="47">
        <f t="shared" si="243"/>
        <v>4.2505355694626434E-3</v>
      </c>
      <c r="AT519" s="47">
        <f t="shared" si="243"/>
        <v>2.2435702008580041E-3</v>
      </c>
      <c r="AU519" s="47">
        <f t="shared" si="243"/>
        <v>0.232611465794617</v>
      </c>
      <c r="AV519" s="47">
        <f t="shared" si="243"/>
        <v>1.0226354742070742E-2</v>
      </c>
      <c r="AW519" s="47">
        <f t="shared" si="243"/>
        <v>6.1147996171756827E-3</v>
      </c>
      <c r="AX519" s="47">
        <f t="shared" si="243"/>
        <v>0</v>
      </c>
      <c r="BA519" s="47">
        <f t="shared" si="242"/>
        <v>8.2870926081451751E-4</v>
      </c>
      <c r="BB519" s="47">
        <f t="shared" si="242"/>
        <v>1.6872360219938765E-2</v>
      </c>
      <c r="BC519" s="47">
        <f t="shared" si="242"/>
        <v>2.558739045750931E-2</v>
      </c>
      <c r="BD519" s="47">
        <f t="shared" si="242"/>
        <v>6.345722241327488E-2</v>
      </c>
      <c r="BE519" s="47">
        <f t="shared" si="242"/>
        <v>5.175284007744492E-2</v>
      </c>
      <c r="BF519" s="47">
        <f t="shared" si="242"/>
        <v>3.2171360659527692E-2</v>
      </c>
      <c r="BG519" s="47">
        <f t="shared" si="242"/>
        <v>4.1730208490838265</v>
      </c>
      <c r="BH519" s="47">
        <f t="shared" si="242"/>
        <v>4.7766697312945305E-2</v>
      </c>
      <c r="BI519" s="47">
        <f t="shared" si="242"/>
        <v>8.9297095997051379E-2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3.387171650035476E-4</v>
      </c>
      <c r="F520" s="47">
        <f t="shared" si="223"/>
        <v>7.238671878132181E-3</v>
      </c>
      <c r="G520" s="47">
        <f t="shared" si="224"/>
        <v>1.2267669872301308E-2</v>
      </c>
      <c r="H520" s="47">
        <f t="shared" si="225"/>
        <v>2.815497151594876E-2</v>
      </c>
      <c r="I520" s="47">
        <f t="shared" si="226"/>
        <v>2.4126399810997956E-2</v>
      </c>
      <c r="J520" s="47">
        <f t="shared" si="227"/>
        <v>1.5269819660324145E-2</v>
      </c>
      <c r="K520" s="47">
        <f t="shared" si="228"/>
        <v>2.0079615617280338</v>
      </c>
      <c r="L520" s="47">
        <f t="shared" si="229"/>
        <v>1.909246431086533E-2</v>
      </c>
      <c r="M520" s="47">
        <f t="shared" si="230"/>
        <v>4.2309696843836217E-2</v>
      </c>
      <c r="N520" s="47">
        <f t="shared" si="231"/>
        <v>0</v>
      </c>
      <c r="Q520" s="47">
        <f t="shared" si="218"/>
        <v>1.7145252022541288E-4</v>
      </c>
      <c r="R520" s="47">
        <f t="shared" si="233"/>
        <v>4.536090643852163E-3</v>
      </c>
      <c r="S520" s="47">
        <f t="shared" si="234"/>
        <v>1.0996876860998249E-2</v>
      </c>
      <c r="T520" s="47">
        <f t="shared" si="235"/>
        <v>1.988634083942413E-2</v>
      </c>
      <c r="U520" s="47">
        <f t="shared" si="236"/>
        <v>1.9803826084679732E-2</v>
      </c>
      <c r="V520" s="47">
        <f t="shared" si="237"/>
        <v>1.2971952767436779E-2</v>
      </c>
      <c r="W520" s="47">
        <f t="shared" si="238"/>
        <v>1.767081122865134</v>
      </c>
      <c r="X520" s="47">
        <f t="shared" si="239"/>
        <v>8.7092062930015472E-3</v>
      </c>
      <c r="Y520" s="47">
        <f t="shared" si="240"/>
        <v>3.6020845410651932E-2</v>
      </c>
      <c r="Z520" s="47">
        <f t="shared" si="241"/>
        <v>0</v>
      </c>
      <c r="AA520" s="91"/>
      <c r="AB520" s="91"/>
      <c r="AC520" s="47">
        <f t="shared" si="219"/>
        <v>4.9682805995239141E-4</v>
      </c>
      <c r="AD520" s="47">
        <f t="shared" si="189"/>
        <v>9.9190284241523589E-3</v>
      </c>
      <c r="AE520" s="47">
        <f t="shared" si="190"/>
        <v>1.3728202742392254E-2</v>
      </c>
      <c r="AF520" s="47">
        <f t="shared" si="191"/>
        <v>3.6423602192473377E-2</v>
      </c>
      <c r="AG520" s="47">
        <f t="shared" si="192"/>
        <v>2.8448973537316222E-2</v>
      </c>
      <c r="AH520" s="47">
        <f t="shared" si="193"/>
        <v>1.7555209301955161E-2</v>
      </c>
      <c r="AI520" s="47">
        <f t="shared" si="194"/>
        <v>2.2512285813997921</v>
      </c>
      <c r="AJ520" s="47">
        <f t="shared" si="195"/>
        <v>2.9639721996219729E-2</v>
      </c>
      <c r="AK520" s="47">
        <f t="shared" si="196"/>
        <v>4.8965471232255392E-2</v>
      </c>
      <c r="AL520" s="47">
        <f t="shared" si="197"/>
        <v>0</v>
      </c>
      <c r="AO520" s="47">
        <f t="shared" si="243"/>
        <v>1.6726464477813472E-4</v>
      </c>
      <c r="AP520" s="47">
        <f t="shared" si="243"/>
        <v>2.702581234280018E-3</v>
      </c>
      <c r="AQ520" s="47">
        <f t="shared" si="243"/>
        <v>1.2707930113030584E-3</v>
      </c>
      <c r="AR520" s="47">
        <f t="shared" si="243"/>
        <v>8.2686306765246305E-3</v>
      </c>
      <c r="AS520" s="47">
        <f t="shared" si="243"/>
        <v>4.322573726318224E-3</v>
      </c>
      <c r="AT520" s="47">
        <f t="shared" si="243"/>
        <v>2.2978668928873656E-3</v>
      </c>
      <c r="AU520" s="47">
        <f t="shared" si="243"/>
        <v>0.24088043886289978</v>
      </c>
      <c r="AV520" s="47">
        <f t="shared" si="243"/>
        <v>1.0383258017863783E-2</v>
      </c>
      <c r="AW520" s="47">
        <f t="shared" si="243"/>
        <v>6.2888514331842851E-3</v>
      </c>
      <c r="AX520" s="47">
        <f t="shared" si="243"/>
        <v>0</v>
      </c>
      <c r="BA520" s="47">
        <f t="shared" si="242"/>
        <v>8.3554522495593901E-4</v>
      </c>
      <c r="BB520" s="47">
        <f t="shared" si="242"/>
        <v>1.7157700302284539E-2</v>
      </c>
      <c r="BC520" s="47">
        <f t="shared" si="242"/>
        <v>2.5995872614693563E-2</v>
      </c>
      <c r="BD520" s="47">
        <f t="shared" si="242"/>
        <v>6.4578573708422141E-2</v>
      </c>
      <c r="BE520" s="47">
        <f t="shared" si="242"/>
        <v>5.2575373348314178E-2</v>
      </c>
      <c r="BF520" s="47">
        <f t="shared" si="242"/>
        <v>3.2825028962279304E-2</v>
      </c>
      <c r="BG520" s="47">
        <f t="shared" si="242"/>
        <v>4.2591901431278263</v>
      </c>
      <c r="BH520" s="47">
        <f t="shared" si="242"/>
        <v>4.8732186307085062E-2</v>
      </c>
      <c r="BI520" s="47">
        <f t="shared" si="242"/>
        <v>9.1275168076091609E-2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3.4051659951257317E-4</v>
      </c>
      <c r="F521" s="47">
        <f t="shared" si="223"/>
        <v>7.3636649150297445E-3</v>
      </c>
      <c r="G521" s="47">
        <f t="shared" si="224"/>
        <v>1.2453511374299776E-2</v>
      </c>
      <c r="H521" s="47">
        <f t="shared" si="225"/>
        <v>2.8631654475862248E-2</v>
      </c>
      <c r="I521" s="47">
        <f t="shared" si="226"/>
        <v>2.449503915970096E-2</v>
      </c>
      <c r="J521" s="47">
        <f t="shared" si="227"/>
        <v>1.5564227919727808E-2</v>
      </c>
      <c r="K521" s="47">
        <f t="shared" si="228"/>
        <v>2.0462257996318125</v>
      </c>
      <c r="L521" s="47">
        <f t="shared" si="229"/>
        <v>1.9489637466314349E-2</v>
      </c>
      <c r="M521" s="47">
        <f t="shared" si="230"/>
        <v>4.3195822339383252E-2</v>
      </c>
      <c r="N521" s="47">
        <f t="shared" si="231"/>
        <v>0</v>
      </c>
      <c r="Q521" s="47">
        <f t="shared" si="218"/>
        <v>1.7013524273991343E-4</v>
      </c>
      <c r="R521" s="47">
        <f t="shared" si="233"/>
        <v>4.6307545861961584E-3</v>
      </c>
      <c r="S521" s="47">
        <f t="shared" si="234"/>
        <v>1.1153112688175001E-2</v>
      </c>
      <c r="T521" s="47">
        <f t="shared" si="235"/>
        <v>2.02147857156432E-2</v>
      </c>
      <c r="U521" s="47">
        <f t="shared" si="236"/>
        <v>2.0101695887441297E-2</v>
      </c>
      <c r="V521" s="47">
        <f t="shared" si="237"/>
        <v>1.3213020513857258E-2</v>
      </c>
      <c r="W521" s="47">
        <f t="shared" si="238"/>
        <v>1.7972220064940736</v>
      </c>
      <c r="X521" s="47">
        <f t="shared" si="239"/>
        <v>8.9522392806661803E-3</v>
      </c>
      <c r="Y521" s="47">
        <f t="shared" si="240"/>
        <v>3.6735984188508444E-2</v>
      </c>
      <c r="Z521" s="47">
        <f t="shared" si="241"/>
        <v>0</v>
      </c>
      <c r="AA521" s="91"/>
      <c r="AB521" s="91"/>
      <c r="AC521" s="47">
        <f t="shared" si="219"/>
        <v>5.0174420645594201E-4</v>
      </c>
      <c r="AD521" s="47">
        <f t="shared" si="189"/>
        <v>1.007435055560349E-2</v>
      </c>
      <c r="AE521" s="47">
        <f t="shared" si="190"/>
        <v>1.3943649919212438E-2</v>
      </c>
      <c r="AF521" s="47">
        <f t="shared" si="191"/>
        <v>3.7048523236081286E-2</v>
      </c>
      <c r="AG521" s="47">
        <f t="shared" si="192"/>
        <v>2.8888382431960662E-2</v>
      </c>
      <c r="AH521" s="47">
        <f t="shared" si="193"/>
        <v>1.7902958074342008E-2</v>
      </c>
      <c r="AI521" s="47">
        <f t="shared" si="194"/>
        <v>2.2976161735784104</v>
      </c>
      <c r="AJ521" s="47">
        <f t="shared" si="195"/>
        <v>3.0191035319453132E-2</v>
      </c>
      <c r="AK521" s="47">
        <f t="shared" si="196"/>
        <v>5.002258344549295E-2</v>
      </c>
      <c r="AL521" s="47">
        <f t="shared" si="197"/>
        <v>0</v>
      </c>
      <c r="AO521" s="47">
        <f t="shared" si="243"/>
        <v>1.7038135677265975E-4</v>
      </c>
      <c r="AP521" s="47">
        <f t="shared" si="243"/>
        <v>2.7329103288335861E-3</v>
      </c>
      <c r="AQ521" s="47">
        <f t="shared" si="243"/>
        <v>1.3003986861247745E-3</v>
      </c>
      <c r="AR521" s="47">
        <f t="shared" si="243"/>
        <v>8.4168687602190484E-3</v>
      </c>
      <c r="AS521" s="47">
        <f t="shared" si="243"/>
        <v>4.3933432722596637E-3</v>
      </c>
      <c r="AT521" s="47">
        <f t="shared" si="243"/>
        <v>2.35120740587055E-3</v>
      </c>
      <c r="AU521" s="47">
        <f t="shared" si="243"/>
        <v>0.2490037931377389</v>
      </c>
      <c r="AV521" s="47">
        <f t="shared" si="243"/>
        <v>1.0537398185648169E-2</v>
      </c>
      <c r="AW521" s="47">
        <f t="shared" si="243"/>
        <v>6.4598381508748082E-3</v>
      </c>
      <c r="AX521" s="47">
        <f t="shared" si="243"/>
        <v>0</v>
      </c>
      <c r="BA521" s="47">
        <f t="shared" si="242"/>
        <v>8.4226080596851518E-4</v>
      </c>
      <c r="BB521" s="47">
        <f t="shared" si="242"/>
        <v>1.7438015470633235E-2</v>
      </c>
      <c r="BC521" s="47">
        <f t="shared" si="242"/>
        <v>2.6397161293512213E-2</v>
      </c>
      <c r="BD521" s="47">
        <f t="shared" si="242"/>
        <v>6.5680177711943538E-2</v>
      </c>
      <c r="BE521" s="47">
        <f t="shared" si="242"/>
        <v>5.3383421591661623E-2</v>
      </c>
      <c r="BF521" s="47">
        <f t="shared" si="242"/>
        <v>3.3467185994069816E-2</v>
      </c>
      <c r="BG521" s="47">
        <f t="shared" si="242"/>
        <v>4.3438419732102229</v>
      </c>
      <c r="BH521" s="47">
        <f t="shared" si="242"/>
        <v>4.9680672785767481E-2</v>
      </c>
      <c r="BI521" s="47">
        <f t="shared" si="242"/>
        <v>9.3218405784876196E-2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3.4228496681683719E-4</v>
      </c>
      <c r="F522" s="47">
        <f t="shared" si="223"/>
        <v>7.4864999493706253E-3</v>
      </c>
      <c r="G522" s="47">
        <f t="shared" si="224"/>
        <v>1.2636144326074929E-2</v>
      </c>
      <c r="H522" s="47">
        <f t="shared" si="225"/>
        <v>2.9100107512959609E-2</v>
      </c>
      <c r="I522" s="47">
        <f t="shared" si="226"/>
        <v>2.4857313956611796E-2</v>
      </c>
      <c r="J522" s="47">
        <f t="shared" si="227"/>
        <v>1.5853553225774458E-2</v>
      </c>
      <c r="K522" s="47">
        <f t="shared" si="228"/>
        <v>2.0838294061494325</v>
      </c>
      <c r="L522" s="47">
        <f t="shared" si="229"/>
        <v>1.9879953434305739E-2</v>
      </c>
      <c r="M522" s="47">
        <f t="shared" si="230"/>
        <v>4.4066648894026082E-2</v>
      </c>
      <c r="N522" s="47">
        <f t="shared" si="231"/>
        <v>0</v>
      </c>
      <c r="Q522" s="47">
        <f t="shared" si="218"/>
        <v>1.6884070802674855E-4</v>
      </c>
      <c r="R522" s="47">
        <f t="shared" si="233"/>
        <v>4.7237841572609646E-3</v>
      </c>
      <c r="S522" s="47">
        <f t="shared" si="234"/>
        <v>1.130665110657714E-2</v>
      </c>
      <c r="T522" s="47">
        <f t="shared" si="235"/>
        <v>2.053755999692192E-2</v>
      </c>
      <c r="U522" s="47">
        <f t="shared" si="236"/>
        <v>2.0394422973361404E-2</v>
      </c>
      <c r="V522" s="47">
        <f t="shared" si="237"/>
        <v>1.3449926229927713E-2</v>
      </c>
      <c r="W522" s="47">
        <f t="shared" si="238"/>
        <v>1.8268425083037825</v>
      </c>
      <c r="X522" s="47">
        <f t="shared" si="239"/>
        <v>9.1910763081256997E-3</v>
      </c>
      <c r="Y522" s="47">
        <f t="shared" si="240"/>
        <v>3.7438776108097462E-2</v>
      </c>
      <c r="Z522" s="47">
        <f t="shared" si="241"/>
        <v>0</v>
      </c>
      <c r="AA522" s="91"/>
      <c r="AB522" s="91"/>
      <c r="AC522" s="47">
        <f t="shared" si="219"/>
        <v>5.0657547577763495E-4</v>
      </c>
      <c r="AD522" s="47">
        <f t="shared" si="189"/>
        <v>1.0226991053220445E-2</v>
      </c>
      <c r="AE522" s="47">
        <f t="shared" si="190"/>
        <v>1.4155377404360606E-2</v>
      </c>
      <c r="AF522" s="47">
        <f t="shared" si="191"/>
        <v>3.7662655028997287E-2</v>
      </c>
      <c r="AG522" s="47">
        <f t="shared" si="192"/>
        <v>2.9320204939862222E-2</v>
      </c>
      <c r="AH522" s="47">
        <f t="shared" si="193"/>
        <v>1.8244702970364856E-2</v>
      </c>
      <c r="AI522" s="47">
        <f t="shared" si="194"/>
        <v>2.343202884803941</v>
      </c>
      <c r="AJ522" s="47">
        <f t="shared" si="195"/>
        <v>3.0732830227976394E-2</v>
      </c>
      <c r="AK522" s="47">
        <f t="shared" si="196"/>
        <v>5.10614446351896E-2</v>
      </c>
      <c r="AL522" s="47">
        <f t="shared" si="197"/>
        <v>0</v>
      </c>
      <c r="AO522" s="47">
        <f t="shared" si="243"/>
        <v>1.7344425879008864E-4</v>
      </c>
      <c r="AP522" s="47">
        <f t="shared" si="243"/>
        <v>2.7627157921096606E-3</v>
      </c>
      <c r="AQ522" s="47">
        <f t="shared" si="243"/>
        <v>1.329493219497789E-3</v>
      </c>
      <c r="AR522" s="47">
        <f t="shared" si="243"/>
        <v>8.5625475160376885E-3</v>
      </c>
      <c r="AS522" s="47">
        <f t="shared" si="243"/>
        <v>4.4628909832503914E-3</v>
      </c>
      <c r="AT522" s="47">
        <f t="shared" si="243"/>
        <v>2.4036269958467443E-3</v>
      </c>
      <c r="AU522" s="47">
        <f t="shared" si="243"/>
        <v>0.25698689784564999</v>
      </c>
      <c r="AV522" s="47">
        <f t="shared" si="243"/>
        <v>1.068887712618004E-2</v>
      </c>
      <c r="AW522" s="47">
        <f t="shared" si="243"/>
        <v>6.6278727859286207E-3</v>
      </c>
      <c r="AX522" s="47">
        <f t="shared" si="243"/>
        <v>0</v>
      </c>
      <c r="BA522" s="47">
        <f t="shared" si="242"/>
        <v>8.4886044259447214E-4</v>
      </c>
      <c r="BB522" s="47">
        <f t="shared" si="242"/>
        <v>1.7713491002591071E-2</v>
      </c>
      <c r="BC522" s="47">
        <f t="shared" si="242"/>
        <v>2.6791521730435537E-2</v>
      </c>
      <c r="BD522" s="47">
        <f t="shared" si="242"/>
        <v>6.6762762541956899E-2</v>
      </c>
      <c r="BE522" s="47">
        <f t="shared" si="242"/>
        <v>5.4177518896474014E-2</v>
      </c>
      <c r="BF522" s="47">
        <f t="shared" si="242"/>
        <v>3.4098256196139314E-2</v>
      </c>
      <c r="BG522" s="47">
        <f t="shared" si="242"/>
        <v>4.4270322909533739</v>
      </c>
      <c r="BH522" s="47">
        <f t="shared" si="242"/>
        <v>5.0612783662282133E-2</v>
      </c>
      <c r="BI522" s="47">
        <f t="shared" si="242"/>
        <v>9.5128093529215682E-2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3.440228032911346E-4</v>
      </c>
      <c r="F523" s="47">
        <f t="shared" si="223"/>
        <v>7.6072142390345579E-3</v>
      </c>
      <c r="G523" s="47">
        <f t="shared" si="224"/>
        <v>1.2815624123195217E-2</v>
      </c>
      <c r="H523" s="47">
        <f t="shared" si="225"/>
        <v>2.9560472716727047E-2</v>
      </c>
      <c r="I523" s="47">
        <f t="shared" si="226"/>
        <v>2.5213334085615678E-2</v>
      </c>
      <c r="J523" s="47">
        <f t="shared" si="227"/>
        <v>1.6137883335572763E-2</v>
      </c>
      <c r="K523" s="47">
        <f t="shared" si="228"/>
        <v>2.1207837870712423</v>
      </c>
      <c r="L523" s="47">
        <f t="shared" si="229"/>
        <v>2.0263530604071628E-2</v>
      </c>
      <c r="M523" s="47">
        <f t="shared" si="230"/>
        <v>4.4922440643735503E-2</v>
      </c>
      <c r="N523" s="47">
        <f t="shared" si="231"/>
        <v>0</v>
      </c>
      <c r="Q523" s="47">
        <f t="shared" si="218"/>
        <v>1.675685234323165E-4</v>
      </c>
      <c r="R523" s="47">
        <f t="shared" si="233"/>
        <v>4.8152075744406584E-3</v>
      </c>
      <c r="S523" s="47">
        <f t="shared" si="234"/>
        <v>1.1457538686924154E-2</v>
      </c>
      <c r="T523" s="47">
        <f t="shared" si="235"/>
        <v>2.0854761585991526E-2</v>
      </c>
      <c r="U523" s="47">
        <f t="shared" si="236"/>
        <v>2.068209613136433E-2</v>
      </c>
      <c r="V523" s="47">
        <f t="shared" si="237"/>
        <v>1.3682741773035781E-2</v>
      </c>
      <c r="W523" s="47">
        <f t="shared" si="238"/>
        <v>1.8559516126780728</v>
      </c>
      <c r="X523" s="47">
        <f t="shared" si="239"/>
        <v>9.4257898185661458E-3</v>
      </c>
      <c r="Y523" s="47">
        <f t="shared" si="240"/>
        <v>3.8129434337730125E-2</v>
      </c>
      <c r="Z523" s="47">
        <f t="shared" si="241"/>
        <v>0</v>
      </c>
      <c r="AA523" s="91"/>
      <c r="AB523" s="91"/>
      <c r="AC523" s="47">
        <f t="shared" si="219"/>
        <v>5.1132333332066181E-4</v>
      </c>
      <c r="AD523" s="47">
        <f t="shared" si="189"/>
        <v>1.0376996215368615E-2</v>
      </c>
      <c r="AE523" s="47">
        <f t="shared" si="190"/>
        <v>1.4363449418254168E-2</v>
      </c>
      <c r="AF523" s="47">
        <f t="shared" si="191"/>
        <v>3.8266183847462554E-2</v>
      </c>
      <c r="AG523" s="47">
        <f t="shared" si="192"/>
        <v>2.9744572039867065E-2</v>
      </c>
      <c r="AH523" s="47">
        <f t="shared" si="193"/>
        <v>1.85805476468534E-2</v>
      </c>
      <c r="AI523" s="47">
        <f t="shared" si="194"/>
        <v>2.3880025422732705</v>
      </c>
      <c r="AJ523" s="47">
        <f t="shared" si="195"/>
        <v>3.1265271057067723E-2</v>
      </c>
      <c r="AK523" s="47">
        <f t="shared" si="196"/>
        <v>5.2082369904975785E-2</v>
      </c>
      <c r="AL523" s="47">
        <f t="shared" si="197"/>
        <v>0</v>
      </c>
      <c r="AO523" s="47">
        <f t="shared" si="243"/>
        <v>1.764542798588181E-4</v>
      </c>
      <c r="AP523" s="47">
        <f t="shared" si="243"/>
        <v>2.7920066645938995E-3</v>
      </c>
      <c r="AQ523" s="47">
        <f t="shared" si="243"/>
        <v>1.3580854362710629E-3</v>
      </c>
      <c r="AR523" s="47">
        <f t="shared" si="243"/>
        <v>8.705711130735521E-3</v>
      </c>
      <c r="AS523" s="47">
        <f t="shared" si="243"/>
        <v>4.5312379542513485E-3</v>
      </c>
      <c r="AT523" s="47">
        <f t="shared" si="243"/>
        <v>2.4551415625369815E-3</v>
      </c>
      <c r="AU523" s="47">
        <f t="shared" si="243"/>
        <v>0.26483217439316942</v>
      </c>
      <c r="AV523" s="47">
        <f t="shared" si="243"/>
        <v>1.0837740785505482E-2</v>
      </c>
      <c r="AW523" s="47">
        <f t="shared" si="243"/>
        <v>6.793006306005378E-3</v>
      </c>
      <c r="AX523" s="47">
        <f t="shared" si="243"/>
        <v>0</v>
      </c>
      <c r="BA523" s="47">
        <f t="shared" si="242"/>
        <v>8.5534613661179641E-4</v>
      </c>
      <c r="BB523" s="47">
        <f t="shared" si="242"/>
        <v>1.7984210454403172E-2</v>
      </c>
      <c r="BC523" s="47">
        <f t="shared" si="242"/>
        <v>2.7179073541449383E-2</v>
      </c>
      <c r="BD523" s="47">
        <f t="shared" si="242"/>
        <v>6.7826656564189597E-2</v>
      </c>
      <c r="BE523" s="47">
        <f t="shared" si="242"/>
        <v>5.4957906125482743E-2</v>
      </c>
      <c r="BF523" s="47">
        <f t="shared" si="242"/>
        <v>3.4718430982426163E-2</v>
      </c>
      <c r="BG523" s="47">
        <f t="shared" si="242"/>
        <v>4.5087863293445132</v>
      </c>
      <c r="BH523" s="47">
        <f t="shared" si="242"/>
        <v>5.1528801661139351E-2</v>
      </c>
      <c r="BI523" s="47">
        <f t="shared" si="242"/>
        <v>9.7004810548711295E-2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3.4573063604967439E-4</v>
      </c>
      <c r="F524" s="47">
        <f t="shared" si="223"/>
        <v>7.7258443986387721E-3</v>
      </c>
      <c r="G524" s="47">
        <f t="shared" si="224"/>
        <v>1.2992005204816852E-2</v>
      </c>
      <c r="H524" s="47">
        <f t="shared" si="225"/>
        <v>3.0012889723455914E-2</v>
      </c>
      <c r="I524" s="47">
        <f t="shared" si="226"/>
        <v>2.5563207533437181E-2</v>
      </c>
      <c r="J524" s="47">
        <f t="shared" si="227"/>
        <v>1.6417304491092636E-2</v>
      </c>
      <c r="K524" s="47">
        <f t="shared" si="228"/>
        <v>2.1571001512650256</v>
      </c>
      <c r="L524" s="47">
        <f t="shared" si="229"/>
        <v>2.0640485320837492E-2</v>
      </c>
      <c r="M524" s="47">
        <f t="shared" si="230"/>
        <v>4.5763457164137822E-2</v>
      </c>
      <c r="N524" s="47">
        <f t="shared" si="231"/>
        <v>0</v>
      </c>
      <c r="Q524" s="47">
        <f t="shared" si="218"/>
        <v>1.6631830308223486E-4</v>
      </c>
      <c r="R524" s="47">
        <f t="shared" si="233"/>
        <v>4.9050525679520621E-3</v>
      </c>
      <c r="S524" s="47">
        <f t="shared" si="234"/>
        <v>1.1605821195885544E-2</v>
      </c>
      <c r="T524" s="47">
        <f t="shared" si="235"/>
        <v>2.1166486695278906E-2</v>
      </c>
      <c r="U524" s="47">
        <f t="shared" si="236"/>
        <v>2.0964802617421147E-2</v>
      </c>
      <c r="V524" s="47">
        <f t="shared" si="237"/>
        <v>1.3911537759941249E-2</v>
      </c>
      <c r="W524" s="47">
        <f t="shared" si="238"/>
        <v>1.8845581488841137</v>
      </c>
      <c r="X524" s="47">
        <f t="shared" si="239"/>
        <v>9.6564510044318246E-3</v>
      </c>
      <c r="Y524" s="47">
        <f t="shared" si="240"/>
        <v>3.8808168365336862E-2</v>
      </c>
      <c r="Z524" s="47">
        <f t="shared" si="241"/>
        <v>0</v>
      </c>
      <c r="AA524" s="91"/>
      <c r="AB524" s="91"/>
      <c r="AC524" s="47">
        <f t="shared" si="219"/>
        <v>5.1598921918782307E-4</v>
      </c>
      <c r="AD524" s="47">
        <f t="shared" si="189"/>
        <v>1.0524411541065638E-2</v>
      </c>
      <c r="AE524" s="47">
        <f t="shared" si="190"/>
        <v>1.4567929072536047E-2</v>
      </c>
      <c r="AF524" s="47">
        <f t="shared" si="191"/>
        <v>3.8859292751632905E-2</v>
      </c>
      <c r="AG524" s="47">
        <f t="shared" si="192"/>
        <v>3.016161244945325E-2</v>
      </c>
      <c r="AH524" s="47">
        <f t="shared" si="193"/>
        <v>1.8910593970987679E-2</v>
      </c>
      <c r="AI524" s="47">
        <f t="shared" si="194"/>
        <v>2.4320287344547964</v>
      </c>
      <c r="AJ524" s="47">
        <f t="shared" si="195"/>
        <v>3.1788519304733774E-2</v>
      </c>
      <c r="AK524" s="47">
        <f t="shared" si="196"/>
        <v>5.3085668918173699E-2</v>
      </c>
      <c r="AL524" s="47">
        <f t="shared" si="197"/>
        <v>0</v>
      </c>
      <c r="AO524" s="47">
        <f t="shared" si="243"/>
        <v>1.7941233296743953E-4</v>
      </c>
      <c r="AP524" s="47">
        <f t="shared" si="243"/>
        <v>2.82079183068671E-3</v>
      </c>
      <c r="AQ524" s="47">
        <f t="shared" si="243"/>
        <v>1.3861840089313075E-3</v>
      </c>
      <c r="AR524" s="47">
        <f t="shared" si="243"/>
        <v>8.8464030281770085E-3</v>
      </c>
      <c r="AS524" s="47">
        <f t="shared" si="243"/>
        <v>4.5984049160160342E-3</v>
      </c>
      <c r="AT524" s="47">
        <f t="shared" si="243"/>
        <v>2.5057667311513872E-3</v>
      </c>
      <c r="AU524" s="47">
        <f t="shared" si="243"/>
        <v>0.27254200238091197</v>
      </c>
      <c r="AV524" s="47">
        <f t="shared" si="243"/>
        <v>1.0984034316405667E-2</v>
      </c>
      <c r="AW524" s="47">
        <f t="shared" si="243"/>
        <v>6.9552887988009598E-3</v>
      </c>
      <c r="AX524" s="47">
        <f t="shared" si="243"/>
        <v>0</v>
      </c>
      <c r="BA524" s="47">
        <f t="shared" si="242"/>
        <v>8.6171985523749751E-4</v>
      </c>
      <c r="BB524" s="47">
        <f t="shared" si="242"/>
        <v>1.8250255939704411E-2</v>
      </c>
      <c r="BC524" s="47">
        <f t="shared" si="242"/>
        <v>2.7559934277352899E-2</v>
      </c>
      <c r="BD524" s="47">
        <f t="shared" si="242"/>
        <v>6.887218247508882E-2</v>
      </c>
      <c r="BE524" s="47">
        <f t="shared" si="242"/>
        <v>5.5724819982890431E-2</v>
      </c>
      <c r="BF524" s="47">
        <f t="shared" si="242"/>
        <v>3.5327898462080315E-2</v>
      </c>
      <c r="BG524" s="47">
        <f t="shared" si="242"/>
        <v>4.5891288857198216</v>
      </c>
      <c r="BH524" s="47">
        <f t="shared" si="242"/>
        <v>5.2429004625571263E-2</v>
      </c>
      <c r="BI524" s="47">
        <f t="shared" si="242"/>
        <v>9.8849126082311528E-2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3.4740898310610884E-4</v>
      </c>
      <c r="F525" s="47">
        <f t="shared" si="223"/>
        <v>7.8424264106539965E-3</v>
      </c>
      <c r="G525" s="47">
        <f t="shared" si="224"/>
        <v>1.3165341070211247E-2</v>
      </c>
      <c r="H525" s="47">
        <f t="shared" si="225"/>
        <v>3.0457495758635544E-2</v>
      </c>
      <c r="I525" s="47">
        <f t="shared" si="226"/>
        <v>2.5907040422424421E-2</v>
      </c>
      <c r="J525" s="47">
        <f t="shared" si="227"/>
        <v>1.6691901445347837E-2</v>
      </c>
      <c r="K525" s="47">
        <f t="shared" si="228"/>
        <v>2.1927895140789531</v>
      </c>
      <c r="L525" s="47">
        <f t="shared" si="229"/>
        <v>2.1010931921143949E-2</v>
      </c>
      <c r="M525" s="47">
        <f t="shared" si="230"/>
        <v>4.6589953549320655E-2</v>
      </c>
      <c r="N525" s="47">
        <f t="shared" si="231"/>
        <v>0</v>
      </c>
      <c r="Q525" s="47">
        <f t="shared" si="218"/>
        <v>1.6508966776419118E-4</v>
      </c>
      <c r="R525" s="47">
        <f t="shared" si="233"/>
        <v>4.9933463892534889E-3</v>
      </c>
      <c r="S525" s="47">
        <f t="shared" si="234"/>
        <v>1.1751543609975344E-2</v>
      </c>
      <c r="T525" s="47">
        <f t="shared" si="235"/>
        <v>2.1472829876116178E-2</v>
      </c>
      <c r="U525" s="47">
        <f t="shared" si="236"/>
        <v>2.1242628181040189E-2</v>
      </c>
      <c r="V525" s="47">
        <f t="shared" si="237"/>
        <v>1.4136383588214929E-2</v>
      </c>
      <c r="W525" s="47">
        <f t="shared" si="238"/>
        <v>1.9126707937529497</v>
      </c>
      <c r="X525" s="47">
        <f t="shared" si="239"/>
        <v>9.8831298290389443E-3</v>
      </c>
      <c r="Y525" s="47">
        <f t="shared" si="240"/>
        <v>3.9475184062066807E-2</v>
      </c>
      <c r="Z525" s="47">
        <f t="shared" si="241"/>
        <v>0</v>
      </c>
      <c r="AA525" s="91"/>
      <c r="AB525" s="91"/>
      <c r="AC525" s="47">
        <f t="shared" si="219"/>
        <v>5.2057454861873561E-4</v>
      </c>
      <c r="AD525" s="47">
        <f t="shared" si="189"/>
        <v>1.0669281743794659E-2</v>
      </c>
      <c r="AE525" s="47">
        <f t="shared" si="190"/>
        <v>1.4768878389235036E-2</v>
      </c>
      <c r="AF525" s="47">
        <f t="shared" si="191"/>
        <v>3.9442161641154889E-2</v>
      </c>
      <c r="AG525" s="47">
        <f t="shared" si="192"/>
        <v>3.0571452663808688E-2</v>
      </c>
      <c r="AH525" s="47">
        <f t="shared" si="193"/>
        <v>1.9234942051224405E-2</v>
      </c>
      <c r="AI525" s="47">
        <f t="shared" si="194"/>
        <v>2.475294815213815</v>
      </c>
      <c r="AJ525" s="47">
        <f t="shared" si="195"/>
        <v>3.2302733680739569E-2</v>
      </c>
      <c r="AK525" s="47">
        <f t="shared" si="196"/>
        <v>5.4071645991809421E-2</v>
      </c>
      <c r="AL525" s="47">
        <f t="shared" si="197"/>
        <v>0</v>
      </c>
      <c r="AO525" s="47">
        <f t="shared" si="243"/>
        <v>1.8231931534191766E-4</v>
      </c>
      <c r="AP525" s="47">
        <f t="shared" si="243"/>
        <v>2.8490800214005076E-3</v>
      </c>
      <c r="AQ525" s="47">
        <f t="shared" si="243"/>
        <v>1.4137974602359028E-3</v>
      </c>
      <c r="AR525" s="47">
        <f t="shared" si="243"/>
        <v>8.9846658825193659E-3</v>
      </c>
      <c r="AS525" s="47">
        <f t="shared" si="243"/>
        <v>4.6644122413842318E-3</v>
      </c>
      <c r="AT525" s="47">
        <f t="shared" si="243"/>
        <v>2.5555178571329083E-3</v>
      </c>
      <c r="AU525" s="47">
        <f t="shared" si="243"/>
        <v>0.28011872032600338</v>
      </c>
      <c r="AV525" s="47">
        <f t="shared" si="243"/>
        <v>1.1127802092105005E-2</v>
      </c>
      <c r="AW525" s="47">
        <f t="shared" si="243"/>
        <v>7.1147694872538483E-3</v>
      </c>
      <c r="AX525" s="47">
        <f t="shared" si="243"/>
        <v>0</v>
      </c>
      <c r="BA525" s="47">
        <f t="shared" si="242"/>
        <v>8.679835317248444E-4</v>
      </c>
      <c r="BB525" s="47">
        <f t="shared" si="242"/>
        <v>1.8511708154448657E-2</v>
      </c>
      <c r="BC525" s="47">
        <f t="shared" si="242"/>
        <v>2.7934219459446283E-2</v>
      </c>
      <c r="BD525" s="47">
        <f t="shared" si="242"/>
        <v>6.9899657399790427E-2</v>
      </c>
      <c r="BE525" s="47">
        <f t="shared" si="242"/>
        <v>5.6478493086233109E-2</v>
      </c>
      <c r="BF525" s="47">
        <f t="shared" si="242"/>
        <v>3.5926843496572242E-2</v>
      </c>
      <c r="BG525" s="47">
        <f t="shared" si="242"/>
        <v>4.6680843292927676</v>
      </c>
      <c r="BH525" s="47">
        <f t="shared" si="242"/>
        <v>5.3313665601883518E-2</v>
      </c>
      <c r="BI525" s="47">
        <f t="shared" si="242"/>
        <v>0.10066159954113008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3.4905835353055787E-4</v>
      </c>
      <c r="F526" s="47">
        <f t="shared" si="223"/>
        <v>7.9569956363117565E-3</v>
      </c>
      <c r="G526" s="47">
        <f t="shared" si="224"/>
        <v>1.333568429498215E-2</v>
      </c>
      <c r="H526" s="47">
        <f t="shared" si="225"/>
        <v>3.089442567855016E-2</v>
      </c>
      <c r="I526" s="47">
        <f t="shared" si="226"/>
        <v>2.6244937042717732E-2</v>
      </c>
      <c r="J526" s="47">
        <f t="shared" si="227"/>
        <v>1.6961757488086999E-2</v>
      </c>
      <c r="K526" s="47">
        <f t="shared" si="228"/>
        <v>2.2278627006806437</v>
      </c>
      <c r="L526" s="47">
        <f t="shared" si="229"/>
        <v>2.1374982767505376E-2</v>
      </c>
      <c r="M526" s="47">
        <f t="shared" si="230"/>
        <v>4.7402180489159097E-2</v>
      </c>
      <c r="N526" s="47">
        <f t="shared" si="231"/>
        <v>0</v>
      </c>
      <c r="Q526" s="47">
        <f t="shared" si="218"/>
        <v>1.6388224481299305E-4</v>
      </c>
      <c r="R526" s="47">
        <f t="shared" si="233"/>
        <v>5.0801158193054261E-3</v>
      </c>
      <c r="S526" s="47">
        <f t="shared" si="234"/>
        <v>1.1894750129185765E-2</v>
      </c>
      <c r="T526" s="47">
        <f t="shared" si="235"/>
        <v>2.1773884047401867E-2</v>
      </c>
      <c r="U526" s="47">
        <f t="shared" si="236"/>
        <v>2.1515657091260125E-2</v>
      </c>
      <c r="V526" s="47">
        <f t="shared" si="237"/>
        <v>1.4357347457275011E-2</v>
      </c>
      <c r="W526" s="47">
        <f t="shared" si="238"/>
        <v>1.9402980743096923</v>
      </c>
      <c r="X526" s="47">
        <f t="shared" si="239"/>
        <v>1.0105895047783474E-2</v>
      </c>
      <c r="Y526" s="47">
        <f t="shared" si="240"/>
        <v>4.0130683744693155E-2</v>
      </c>
      <c r="Z526" s="47">
        <f t="shared" si="241"/>
        <v>0</v>
      </c>
      <c r="AA526" s="91"/>
      <c r="AB526" s="91"/>
      <c r="AC526" s="47">
        <f t="shared" si="219"/>
        <v>5.2508071241883186E-4</v>
      </c>
      <c r="AD526" s="47">
        <f t="shared" si="189"/>
        <v>1.081165076505824E-2</v>
      </c>
      <c r="AE526" s="47">
        <f t="shared" si="190"/>
        <v>1.4966358319566419E-2</v>
      </c>
      <c r="AF526" s="47">
        <f t="shared" si="191"/>
        <v>4.0014967309698432E-2</v>
      </c>
      <c r="AG526" s="47">
        <f t="shared" si="192"/>
        <v>3.0974216994175373E-2</v>
      </c>
      <c r="AH526" s="47">
        <f t="shared" si="193"/>
        <v>1.9553690267642643E-2</v>
      </c>
      <c r="AI526" s="47">
        <f t="shared" si="194"/>
        <v>2.5178139078604538</v>
      </c>
      <c r="AJ526" s="47">
        <f t="shared" si="195"/>
        <v>3.2808070154717893E-2</v>
      </c>
      <c r="AK526" s="47">
        <f t="shared" si="196"/>
        <v>5.5040600188859964E-2</v>
      </c>
      <c r="AL526" s="47">
        <f t="shared" si="197"/>
        <v>0</v>
      </c>
      <c r="AO526" s="47">
        <f t="shared" si="243"/>
        <v>1.8517610871756482E-4</v>
      </c>
      <c r="AP526" s="47">
        <f t="shared" si="243"/>
        <v>2.8768798170063304E-3</v>
      </c>
      <c r="AQ526" s="47">
        <f t="shared" si="243"/>
        <v>1.4409341657963849E-3</v>
      </c>
      <c r="AR526" s="47">
        <f t="shared" si="243"/>
        <v>9.1205416311482927E-3</v>
      </c>
      <c r="AS526" s="47">
        <f t="shared" si="243"/>
        <v>4.7292799514576066E-3</v>
      </c>
      <c r="AT526" s="47">
        <f t="shared" si="243"/>
        <v>2.6044100308119881E-3</v>
      </c>
      <c r="AU526" s="47">
        <f t="shared" si="243"/>
        <v>0.28756462637095148</v>
      </c>
      <c r="AV526" s="47">
        <f t="shared" si="243"/>
        <v>1.1269087719721902E-2</v>
      </c>
      <c r="AW526" s="47">
        <f t="shared" si="243"/>
        <v>7.2714967444659426E-3</v>
      </c>
      <c r="AX526" s="47">
        <f t="shared" si="243"/>
        <v>0</v>
      </c>
      <c r="BA526" s="47">
        <f t="shared" si="242"/>
        <v>8.7413906594938974E-4</v>
      </c>
      <c r="BB526" s="47">
        <f t="shared" si="242"/>
        <v>1.8768646401369996E-2</v>
      </c>
      <c r="BC526" s="47">
        <f t="shared" si="242"/>
        <v>2.8302042614548571E-2</v>
      </c>
      <c r="BD526" s="47">
        <f t="shared" si="242"/>
        <v>7.0909392988248596E-2</v>
      </c>
      <c r="BE526" s="47">
        <f t="shared" si="242"/>
        <v>5.7219154036893108E-2</v>
      </c>
      <c r="BF526" s="47">
        <f t="shared" si="242"/>
        <v>3.6515447755729638E-2</v>
      </c>
      <c r="BG526" s="47">
        <f t="shared" si="242"/>
        <v>4.745676608541098</v>
      </c>
      <c r="BH526" s="47">
        <f t="shared" si="242"/>
        <v>5.4183052922223265E-2</v>
      </c>
      <c r="BI526" s="47">
        <f t="shared" si="242"/>
        <v>0.10244278067801907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3.5537834082047601E-4</v>
      </c>
      <c r="F527" s="47">
        <f t="shared" si="223"/>
        <v>8.3959971118078847E-3</v>
      </c>
      <c r="G527" s="47">
        <f t="shared" si="224"/>
        <v>1.3988398202978527E-2</v>
      </c>
      <c r="H527" s="47">
        <f t="shared" si="225"/>
        <v>3.2568635122052068E-2</v>
      </c>
      <c r="I527" s="47">
        <f t="shared" si="226"/>
        <v>2.7539674909909311E-2</v>
      </c>
      <c r="J527" s="47">
        <f t="shared" si="227"/>
        <v>1.7995780370356644E-2</v>
      </c>
      <c r="K527" s="47">
        <f t="shared" si="228"/>
        <v>2.3622546421474349</v>
      </c>
      <c r="L527" s="47">
        <f t="shared" si="229"/>
        <v>2.2769937283351454E-2</v>
      </c>
      <c r="M527" s="47">
        <f t="shared" si="230"/>
        <v>5.0514437057008497E-2</v>
      </c>
      <c r="N527" s="47">
        <f t="shared" si="231"/>
        <v>0</v>
      </c>
      <c r="Q527" s="47">
        <f t="shared" si="218"/>
        <v>1.5925569301358344E-4</v>
      </c>
      <c r="R527" s="47">
        <f t="shared" si="233"/>
        <v>5.4125952229329439E-3</v>
      </c>
      <c r="S527" s="47">
        <f t="shared" si="234"/>
        <v>1.2443482765485833E-2</v>
      </c>
      <c r="T527" s="47">
        <f t="shared" si="235"/>
        <v>2.2927450588852347E-2</v>
      </c>
      <c r="U527" s="47">
        <f t="shared" si="236"/>
        <v>2.2561837631902844E-2</v>
      </c>
      <c r="V527" s="47">
        <f t="shared" si="237"/>
        <v>1.5204027392412896E-2</v>
      </c>
      <c r="W527" s="47">
        <f t="shared" si="238"/>
        <v>2.0461591103664896</v>
      </c>
      <c r="X527" s="47">
        <f t="shared" si="239"/>
        <v>1.09594773178618E-2</v>
      </c>
      <c r="Y527" s="47">
        <f t="shared" si="240"/>
        <v>4.2642399488673328E-2</v>
      </c>
      <c r="Z527" s="47">
        <f t="shared" si="241"/>
        <v>0</v>
      </c>
      <c r="AA527" s="91"/>
      <c r="AB527" s="91"/>
      <c r="AC527" s="47">
        <f t="shared" si="219"/>
        <v>5.4234723879807766E-4</v>
      </c>
      <c r="AD527" s="47">
        <f t="shared" si="189"/>
        <v>1.1357174312422976E-2</v>
      </c>
      <c r="AE527" s="47">
        <f t="shared" si="190"/>
        <v>1.5723053499259107E-2</v>
      </c>
      <c r="AF527" s="47">
        <f t="shared" si="191"/>
        <v>4.2209819655251758E-2</v>
      </c>
      <c r="AG527" s="47">
        <f t="shared" si="192"/>
        <v>3.2517512187915813E-2</v>
      </c>
      <c r="AH527" s="47">
        <f t="shared" si="193"/>
        <v>2.077505609704405E-2</v>
      </c>
      <c r="AI527" s="47">
        <f t="shared" si="194"/>
        <v>2.6807367547372385</v>
      </c>
      <c r="AJ527" s="47">
        <f t="shared" si="195"/>
        <v>3.4744396916331723E-2</v>
      </c>
      <c r="AK527" s="47">
        <f t="shared" si="196"/>
        <v>5.8753397580578612E-2</v>
      </c>
      <c r="AL527" s="47">
        <f t="shared" si="197"/>
        <v>0</v>
      </c>
      <c r="AO527" s="47">
        <f t="shared" si="243"/>
        <v>1.9612264780689256E-4</v>
      </c>
      <c r="AP527" s="47">
        <f t="shared" si="243"/>
        <v>2.9834018888749408E-3</v>
      </c>
      <c r="AQ527" s="47">
        <f t="shared" si="243"/>
        <v>1.544915437492694E-3</v>
      </c>
      <c r="AR527" s="47">
        <f t="shared" si="243"/>
        <v>9.641184533199721E-3</v>
      </c>
      <c r="AS527" s="47">
        <f t="shared" si="243"/>
        <v>4.9778372780064674E-3</v>
      </c>
      <c r="AT527" s="47">
        <f t="shared" si="243"/>
        <v>2.7917529779437483E-3</v>
      </c>
      <c r="AU527" s="47">
        <f t="shared" si="243"/>
        <v>0.31609553178094529</v>
      </c>
      <c r="AV527" s="47">
        <f t="shared" si="243"/>
        <v>1.1810459965489654E-2</v>
      </c>
      <c r="AW527" s="47">
        <f t="shared" si="243"/>
        <v>7.872037568335169E-3</v>
      </c>
      <c r="AX527" s="47">
        <f t="shared" si="243"/>
        <v>0</v>
      </c>
      <c r="BA527" s="47">
        <f t="shared" si="242"/>
        <v>8.9772557961855372E-4</v>
      </c>
      <c r="BB527" s="47">
        <f t="shared" si="242"/>
        <v>1.9753171424230859E-2</v>
      </c>
      <c r="BC527" s="47">
        <f t="shared" si="242"/>
        <v>2.9711451702237636E-2</v>
      </c>
      <c r="BD527" s="47">
        <f t="shared" si="242"/>
        <v>7.4778454777303827E-2</v>
      </c>
      <c r="BE527" s="47">
        <f t="shared" si="242"/>
        <v>6.0057187097825121E-2</v>
      </c>
      <c r="BF527" s="47">
        <f t="shared" si="242"/>
        <v>3.8770836467400691E-2</v>
      </c>
      <c r="BG527" s="47">
        <f t="shared" si="242"/>
        <v>5.0429913968846733</v>
      </c>
      <c r="BH527" s="47">
        <f t="shared" si="242"/>
        <v>5.7514334199683173E-2</v>
      </c>
      <c r="BI527" s="47">
        <f t="shared" si="242"/>
        <v>0.1092678346375871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3.6127304385598342E-4</v>
      </c>
      <c r="F528" s="47">
        <f t="shared" si="223"/>
        <v>8.8054573229585289E-3</v>
      </c>
      <c r="G528" s="47">
        <f t="shared" si="224"/>
        <v>1.4597189720790899E-2</v>
      </c>
      <c r="H528" s="47">
        <f t="shared" si="225"/>
        <v>3.4130183751181313E-2</v>
      </c>
      <c r="I528" s="47">
        <f t="shared" si="226"/>
        <v>2.8747287344208922E-2</v>
      </c>
      <c r="J528" s="47">
        <f t="shared" si="227"/>
        <v>1.89602218388739E-2</v>
      </c>
      <c r="K528" s="47">
        <f t="shared" si="228"/>
        <v>2.4876030881127895</v>
      </c>
      <c r="L528" s="47">
        <f t="shared" si="229"/>
        <v>2.4071022592821942E-2</v>
      </c>
      <c r="M528" s="47">
        <f t="shared" si="230"/>
        <v>5.3417263818550519E-2</v>
      </c>
      <c r="N528" s="47">
        <f t="shared" si="231"/>
        <v>0</v>
      </c>
      <c r="Q528" s="47">
        <f t="shared" si="218"/>
        <v>1.5494047089606151E-4</v>
      </c>
      <c r="R528" s="47">
        <f t="shared" si="233"/>
        <v>5.7227014399079809E-3</v>
      </c>
      <c r="S528" s="47">
        <f t="shared" si="234"/>
        <v>1.2955290113902496E-2</v>
      </c>
      <c r="T528" s="47">
        <f t="shared" si="235"/>
        <v>2.4003391390884567E-2</v>
      </c>
      <c r="U528" s="47">
        <f t="shared" si="236"/>
        <v>2.3537618646281327E-2</v>
      </c>
      <c r="V528" s="47">
        <f t="shared" si="237"/>
        <v>1.5993732585605647E-2</v>
      </c>
      <c r="W528" s="47">
        <f t="shared" si="238"/>
        <v>2.1448965511175846</v>
      </c>
      <c r="X528" s="47">
        <f t="shared" si="239"/>
        <v>1.1755620374432917E-2</v>
      </c>
      <c r="Y528" s="47">
        <f t="shared" si="240"/>
        <v>4.4985096988079773E-2</v>
      </c>
      <c r="Z528" s="47">
        <f t="shared" si="241"/>
        <v>0</v>
      </c>
      <c r="AA528" s="91"/>
      <c r="AB528" s="91"/>
      <c r="AC528" s="47">
        <f t="shared" si="219"/>
        <v>5.584518669866144E-4</v>
      </c>
      <c r="AD528" s="47">
        <f t="shared" si="189"/>
        <v>1.1865988517749225E-2</v>
      </c>
      <c r="AE528" s="47">
        <f t="shared" si="190"/>
        <v>1.6428829186467188E-2</v>
      </c>
      <c r="AF528" s="47">
        <f t="shared" si="191"/>
        <v>4.4256976111478018E-2</v>
      </c>
      <c r="AG528" s="47">
        <f t="shared" si="192"/>
        <v>3.3956956042136548E-2</v>
      </c>
      <c r="AH528" s="47">
        <f t="shared" si="193"/>
        <v>2.1914233840885807E-2</v>
      </c>
      <c r="AI528" s="47">
        <f t="shared" si="194"/>
        <v>2.8326962059168523</v>
      </c>
      <c r="AJ528" s="47">
        <f t="shared" si="195"/>
        <v>3.6550424478701583E-2</v>
      </c>
      <c r="AK528" s="47">
        <f t="shared" si="196"/>
        <v>6.221635360425623E-2</v>
      </c>
      <c r="AL528" s="47">
        <f t="shared" si="197"/>
        <v>0</v>
      </c>
      <c r="AO528" s="47">
        <f t="shared" si="243"/>
        <v>2.063325729599219E-4</v>
      </c>
      <c r="AP528" s="47">
        <f t="shared" si="243"/>
        <v>3.082755883050548E-3</v>
      </c>
      <c r="AQ528" s="47">
        <f t="shared" si="243"/>
        <v>1.6418996068884029E-3</v>
      </c>
      <c r="AR528" s="47">
        <f t="shared" si="243"/>
        <v>1.0126792360296746E-2</v>
      </c>
      <c r="AS528" s="47">
        <f t="shared" si="243"/>
        <v>5.2096686979275948E-3</v>
      </c>
      <c r="AT528" s="47">
        <f t="shared" si="243"/>
        <v>2.9664892532682528E-3</v>
      </c>
      <c r="AU528" s="47">
        <f t="shared" si="243"/>
        <v>0.34270653699520492</v>
      </c>
      <c r="AV528" s="47">
        <f t="shared" si="243"/>
        <v>1.2315402218389025E-2</v>
      </c>
      <c r="AW528" s="47">
        <f t="shared" si="243"/>
        <v>8.4321668304707456E-3</v>
      </c>
      <c r="AX528" s="47">
        <f t="shared" si="243"/>
        <v>0</v>
      </c>
      <c r="BA528" s="47">
        <f t="shared" si="242"/>
        <v>9.1972491084259776E-4</v>
      </c>
      <c r="BB528" s="47">
        <f t="shared" si="242"/>
        <v>2.0671445840707754E-2</v>
      </c>
      <c r="BC528" s="47">
        <f t="shared" si="242"/>
        <v>3.1026018907258087E-2</v>
      </c>
      <c r="BD528" s="47">
        <f t="shared" si="242"/>
        <v>7.8387159862659331E-2</v>
      </c>
      <c r="BE528" s="47">
        <f t="shared" si="242"/>
        <v>6.2704243386345476E-2</v>
      </c>
      <c r="BF528" s="47">
        <f t="shared" si="242"/>
        <v>4.0874455679759711E-2</v>
      </c>
      <c r="BG528" s="47">
        <f t="shared" si="242"/>
        <v>5.3202992940296419</v>
      </c>
      <c r="BH528" s="47">
        <f t="shared" si="242"/>
        <v>6.0621447071523525E-2</v>
      </c>
      <c r="BI528" s="47">
        <f t="shared" si="242"/>
        <v>0.11563361742280676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3.6677108084299419E-4</v>
      </c>
      <c r="F529" s="47">
        <f t="shared" si="223"/>
        <v>9.1873641589865634E-3</v>
      </c>
      <c r="G529" s="47">
        <f t="shared" si="224"/>
        <v>1.5165014471613609E-2</v>
      </c>
      <c r="H529" s="47">
        <f t="shared" si="225"/>
        <v>3.5586652731595281E-2</v>
      </c>
      <c r="I529" s="47">
        <f t="shared" si="226"/>
        <v>2.9873637185712322E-2</v>
      </c>
      <c r="J529" s="47">
        <f t="shared" si="227"/>
        <v>1.9859764162511655E-2</v>
      </c>
      <c r="K529" s="47">
        <f t="shared" si="228"/>
        <v>2.6045165930053256</v>
      </c>
      <c r="L529" s="47">
        <f t="shared" si="229"/>
        <v>2.5284555337666884E-2</v>
      </c>
      <c r="M529" s="47">
        <f t="shared" si="230"/>
        <v>5.6124753713411524E-2</v>
      </c>
      <c r="N529" s="47">
        <f t="shared" si="231"/>
        <v>0</v>
      </c>
      <c r="Q529" s="47">
        <f t="shared" si="218"/>
        <v>1.5091562847967669E-4</v>
      </c>
      <c r="R529" s="47">
        <f t="shared" si="233"/>
        <v>6.0119400055423542E-3</v>
      </c>
      <c r="S529" s="47">
        <f t="shared" si="234"/>
        <v>1.3432656948986243E-2</v>
      </c>
      <c r="T529" s="47">
        <f t="shared" si="235"/>
        <v>2.5006930040715466E-2</v>
      </c>
      <c r="U529" s="47">
        <f t="shared" si="236"/>
        <v>2.4447737455653037E-2</v>
      </c>
      <c r="V529" s="47">
        <f t="shared" si="237"/>
        <v>1.6730296978223012E-2</v>
      </c>
      <c r="W529" s="47">
        <f t="shared" si="238"/>
        <v>2.2369897571675446</v>
      </c>
      <c r="X529" s="47">
        <f t="shared" si="239"/>
        <v>1.2498189414062754E-2</v>
      </c>
      <c r="Y529" s="47">
        <f t="shared" si="240"/>
        <v>4.7170149809829871E-2</v>
      </c>
      <c r="Z529" s="47">
        <f t="shared" si="241"/>
        <v>0</v>
      </c>
      <c r="AA529" s="91"/>
      <c r="AB529" s="91"/>
      <c r="AC529" s="47">
        <f t="shared" si="219"/>
        <v>5.7347278337702081E-4</v>
      </c>
      <c r="AD529" s="47">
        <f t="shared" si="189"/>
        <v>1.234056362417092E-2</v>
      </c>
      <c r="AE529" s="47">
        <f t="shared" si="190"/>
        <v>1.7087111853028858E-2</v>
      </c>
      <c r="AF529" s="47">
        <f t="shared" si="191"/>
        <v>4.6166375422475044E-2</v>
      </c>
      <c r="AG529" s="47">
        <f t="shared" si="192"/>
        <v>3.5299536915771638E-2</v>
      </c>
      <c r="AH529" s="47">
        <f t="shared" si="193"/>
        <v>2.2976754095543957E-2</v>
      </c>
      <c r="AI529" s="47">
        <f t="shared" si="194"/>
        <v>2.9744300096519645</v>
      </c>
      <c r="AJ529" s="47">
        <f t="shared" si="195"/>
        <v>3.8234920928761629E-2</v>
      </c>
      <c r="AK529" s="47">
        <f t="shared" si="196"/>
        <v>6.5446280572228163E-2</v>
      </c>
      <c r="AL529" s="47">
        <f t="shared" si="197"/>
        <v>0</v>
      </c>
      <c r="AO529" s="47">
        <f t="shared" si="243"/>
        <v>2.158554523633175E-4</v>
      </c>
      <c r="AP529" s="47">
        <f t="shared" si="243"/>
        <v>3.1754241534442092E-3</v>
      </c>
      <c r="AQ529" s="47">
        <f t="shared" si="243"/>
        <v>1.7323575226273653E-3</v>
      </c>
      <c r="AR529" s="47">
        <f t="shared" si="243"/>
        <v>1.0579722690879815E-2</v>
      </c>
      <c r="AS529" s="47">
        <f t="shared" si="243"/>
        <v>5.4258997300592852E-3</v>
      </c>
      <c r="AT529" s="47">
        <f t="shared" si="243"/>
        <v>3.1294671842886437E-3</v>
      </c>
      <c r="AU529" s="47">
        <f t="shared" si="243"/>
        <v>0.36752683583778101</v>
      </c>
      <c r="AV529" s="47">
        <f t="shared" si="243"/>
        <v>1.278636592360413E-2</v>
      </c>
      <c r="AW529" s="47">
        <f t="shared" si="243"/>
        <v>8.9546039035816524E-3</v>
      </c>
      <c r="AX529" s="47">
        <f t="shared" si="243"/>
        <v>0</v>
      </c>
      <c r="BA529" s="47">
        <f t="shared" si="242"/>
        <v>9.40243864220015E-4</v>
      </c>
      <c r="BB529" s="47">
        <f t="shared" si="242"/>
        <v>2.1527927783157486E-2</v>
      </c>
      <c r="BC529" s="47">
        <f t="shared" si="242"/>
        <v>3.2252126324642465E-2</v>
      </c>
      <c r="BD529" s="47">
        <f t="shared" si="242"/>
        <v>8.1753028154070317E-2</v>
      </c>
      <c r="BE529" s="47">
        <f t="shared" si="242"/>
        <v>6.5173174101483961E-2</v>
      </c>
      <c r="BF529" s="47">
        <f t="shared" si="242"/>
        <v>4.2836518258055609E-2</v>
      </c>
      <c r="BG529" s="47">
        <f t="shared" si="242"/>
        <v>5.5789466026572896</v>
      </c>
      <c r="BH529" s="47">
        <f t="shared" si="242"/>
        <v>6.351947626642851E-2</v>
      </c>
      <c r="BI529" s="47">
        <f t="shared" si="242"/>
        <v>0.12157103428563969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3.7189914421371185E-4</v>
      </c>
      <c r="F530" s="47">
        <f t="shared" si="223"/>
        <v>9.5435717402540029E-3</v>
      </c>
      <c r="G530" s="47">
        <f t="shared" si="224"/>
        <v>1.5694629189113705E-2</v>
      </c>
      <c r="H530" s="47">
        <f t="shared" si="225"/>
        <v>3.6945113077841159E-2</v>
      </c>
      <c r="I530" s="47">
        <f t="shared" si="226"/>
        <v>3.0924192752812562E-2</v>
      </c>
      <c r="J530" s="47">
        <f t="shared" si="227"/>
        <v>2.0698774531331489E-2</v>
      </c>
      <c r="K530" s="47">
        <f t="shared" si="228"/>
        <v>2.7135627604643764</v>
      </c>
      <c r="L530" s="47">
        <f t="shared" si="229"/>
        <v>2.6416427100753946E-2</v>
      </c>
      <c r="M530" s="47">
        <f t="shared" si="230"/>
        <v>5.8650051340405761E-2</v>
      </c>
      <c r="N530" s="47">
        <f t="shared" si="231"/>
        <v>0</v>
      </c>
      <c r="Q530" s="47">
        <f t="shared" si="218"/>
        <v>1.4716162554787845E-4</v>
      </c>
      <c r="R530" s="47">
        <f t="shared" si="233"/>
        <v>6.2817151448025495E-3</v>
      </c>
      <c r="S530" s="47">
        <f t="shared" si="234"/>
        <v>1.3877900840064412E-2</v>
      </c>
      <c r="T530" s="47">
        <f t="shared" si="235"/>
        <v>2.5942938620405868E-2</v>
      </c>
      <c r="U530" s="47">
        <f t="shared" si="236"/>
        <v>2.5296612597884061E-2</v>
      </c>
      <c r="V530" s="47">
        <f t="shared" si="237"/>
        <v>1.7417296518400637E-2</v>
      </c>
      <c r="W530" s="47">
        <f t="shared" si="238"/>
        <v>2.3228858320307135</v>
      </c>
      <c r="X530" s="47">
        <f t="shared" si="239"/>
        <v>1.3190789536861324E-2</v>
      </c>
      <c r="Y530" s="47">
        <f t="shared" si="240"/>
        <v>4.9208166171810001E-2</v>
      </c>
      <c r="Z530" s="47">
        <f t="shared" si="241"/>
        <v>0</v>
      </c>
      <c r="AA530" s="91"/>
      <c r="AB530" s="91"/>
      <c r="AC530" s="47">
        <f t="shared" si="219"/>
        <v>5.8748291305025439E-4</v>
      </c>
      <c r="AD530" s="47">
        <f t="shared" si="189"/>
        <v>1.2783203647445604E-2</v>
      </c>
      <c r="AE530" s="47">
        <f t="shared" si="190"/>
        <v>1.7701097396950884E-2</v>
      </c>
      <c r="AF530" s="47">
        <f t="shared" si="191"/>
        <v>4.7947287535276391E-2</v>
      </c>
      <c r="AG530" s="47">
        <f t="shared" si="192"/>
        <v>3.6551772907741094E-2</v>
      </c>
      <c r="AH530" s="47">
        <f t="shared" si="193"/>
        <v>2.3967775293005998E-2</v>
      </c>
      <c r="AI530" s="47">
        <f t="shared" si="194"/>
        <v>3.1066262697068963</v>
      </c>
      <c r="AJ530" s="47">
        <f t="shared" si="195"/>
        <v>3.9806064332137188E-2</v>
      </c>
      <c r="AK530" s="47">
        <f t="shared" si="196"/>
        <v>6.8458859464236521E-2</v>
      </c>
      <c r="AL530" s="47">
        <f t="shared" si="197"/>
        <v>0</v>
      </c>
      <c r="AO530" s="47">
        <f t="shared" si="243"/>
        <v>2.247375186658334E-4</v>
      </c>
      <c r="AP530" s="47">
        <f t="shared" si="243"/>
        <v>3.2618565954514534E-3</v>
      </c>
      <c r="AQ530" s="47">
        <f t="shared" si="243"/>
        <v>1.816728349049293E-3</v>
      </c>
      <c r="AR530" s="47">
        <f t="shared" si="243"/>
        <v>1.1002174457435291E-2</v>
      </c>
      <c r="AS530" s="47">
        <f t="shared" si="243"/>
        <v>5.6275801549285007E-3</v>
      </c>
      <c r="AT530" s="47">
        <f t="shared" si="243"/>
        <v>3.2814780129308517E-3</v>
      </c>
      <c r="AU530" s="47">
        <f t="shared" si="243"/>
        <v>0.39067692843366286</v>
      </c>
      <c r="AV530" s="47">
        <f t="shared" si="243"/>
        <v>1.3225637563892622E-2</v>
      </c>
      <c r="AW530" s="47">
        <f t="shared" si="243"/>
        <v>9.4418851685957594E-3</v>
      </c>
      <c r="AX530" s="47">
        <f t="shared" si="243"/>
        <v>0</v>
      </c>
      <c r="BA530" s="47">
        <f t="shared" si="242"/>
        <v>9.593820572639663E-4</v>
      </c>
      <c r="BB530" s="47">
        <f t="shared" si="242"/>
        <v>2.2326775387699609E-2</v>
      </c>
      <c r="BC530" s="47">
        <f t="shared" si="242"/>
        <v>3.3395726586064586E-2</v>
      </c>
      <c r="BD530" s="47">
        <f t="shared" si="242"/>
        <v>8.489240061311755E-2</v>
      </c>
      <c r="BE530" s="47">
        <f t="shared" si="242"/>
        <v>6.7475965660553652E-2</v>
      </c>
      <c r="BF530" s="47">
        <f t="shared" si="242"/>
        <v>4.4666549824337487E-2</v>
      </c>
      <c r="BG530" s="47">
        <f t="shared" si="242"/>
        <v>5.8201890301712726</v>
      </c>
      <c r="BH530" s="47">
        <f t="shared" si="242"/>
        <v>6.6222491432891134E-2</v>
      </c>
      <c r="BI530" s="47">
        <f t="shared" si="242"/>
        <v>0.12710891080464229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3.7668373875374774E-4</v>
      </c>
      <c r="F531" s="47">
        <f t="shared" si="223"/>
        <v>9.8759211527405071E-3</v>
      </c>
      <c r="G531" s="47">
        <f t="shared" si="224"/>
        <v>1.6188771227245144E-2</v>
      </c>
      <c r="H531" s="47">
        <f t="shared" si="225"/>
        <v>3.8212586095553426E-2</v>
      </c>
      <c r="I531" s="47">
        <f t="shared" si="226"/>
        <v>3.1904383921871504E-2</v>
      </c>
      <c r="J531" s="47">
        <f t="shared" si="227"/>
        <v>2.1481589434246204E-2</v>
      </c>
      <c r="K531" s="47">
        <f t="shared" si="228"/>
        <v>2.8153052039013406</v>
      </c>
      <c r="L531" s="47">
        <f t="shared" si="229"/>
        <v>2.7472488047389488E-2</v>
      </c>
      <c r="M531" s="47">
        <f t="shared" si="230"/>
        <v>6.1006208892411838E-2</v>
      </c>
      <c r="N531" s="47">
        <f t="shared" si="231"/>
        <v>0</v>
      </c>
      <c r="Q531" s="47">
        <f t="shared" si="218"/>
        <v>1.4365905925095557E-4</v>
      </c>
      <c r="R531" s="47">
        <f t="shared" si="233"/>
        <v>6.5334212110169975E-3</v>
      </c>
      <c r="S531" s="47">
        <f t="shared" si="234"/>
        <v>1.4293323064056703E-2</v>
      </c>
      <c r="T531" s="47">
        <f t="shared" si="235"/>
        <v>2.6816254961499891E-2</v>
      </c>
      <c r="U531" s="47">
        <f t="shared" si="236"/>
        <v>2.6088631548718971E-2</v>
      </c>
      <c r="V531" s="47">
        <f t="shared" si="237"/>
        <v>1.8058282015520382E-2</v>
      </c>
      <c r="W531" s="47">
        <f t="shared" si="238"/>
        <v>2.403028736103936</v>
      </c>
      <c r="X531" s="47">
        <f t="shared" si="239"/>
        <v>1.3837000499247782E-2</v>
      </c>
      <c r="Y531" s="47">
        <f t="shared" si="240"/>
        <v>5.1109679716614197E-2</v>
      </c>
      <c r="Z531" s="47">
        <f t="shared" si="241"/>
        <v>0</v>
      </c>
      <c r="AA531" s="91"/>
      <c r="AB531" s="91"/>
      <c r="AC531" s="47">
        <f t="shared" si="219"/>
        <v>6.0055466842724899E-4</v>
      </c>
      <c r="AD531" s="47">
        <f t="shared" si="189"/>
        <v>1.3196196406204163E-2</v>
      </c>
      <c r="AE531" s="47">
        <f t="shared" si="190"/>
        <v>1.8273959249221473E-2</v>
      </c>
      <c r="AF531" s="47">
        <f t="shared" si="191"/>
        <v>4.9608917229606898E-2</v>
      </c>
      <c r="AG531" s="47">
        <f t="shared" si="192"/>
        <v>3.7720136295024076E-2</v>
      </c>
      <c r="AH531" s="47">
        <f t="shared" si="193"/>
        <v>2.4892419601715683E-2</v>
      </c>
      <c r="AI531" s="47">
        <f t="shared" si="194"/>
        <v>3.2299682525076023</v>
      </c>
      <c r="AJ531" s="47">
        <f t="shared" si="195"/>
        <v>4.1271975263021815E-2</v>
      </c>
      <c r="AK531" s="47">
        <f t="shared" si="196"/>
        <v>7.1269661023444494E-2</v>
      </c>
      <c r="AL531" s="47">
        <f t="shared" si="197"/>
        <v>0</v>
      </c>
      <c r="AO531" s="47">
        <f t="shared" si="243"/>
        <v>2.3302467950279217E-4</v>
      </c>
      <c r="AP531" s="47">
        <f t="shared" si="243"/>
        <v>3.3424999417235096E-3</v>
      </c>
      <c r="AQ531" s="47">
        <f t="shared" si="243"/>
        <v>1.8954481631884412E-3</v>
      </c>
      <c r="AR531" s="47">
        <f t="shared" si="243"/>
        <v>1.1396331134053535E-2</v>
      </c>
      <c r="AS531" s="47">
        <f t="shared" si="243"/>
        <v>5.8157523731525336E-3</v>
      </c>
      <c r="AT531" s="47">
        <f t="shared" si="243"/>
        <v>3.4233074187258218E-3</v>
      </c>
      <c r="AU531" s="47">
        <f t="shared" si="243"/>
        <v>0.41227646779740468</v>
      </c>
      <c r="AV531" s="47">
        <f t="shared" si="243"/>
        <v>1.3635487548141706E-2</v>
      </c>
      <c r="AW531" s="47">
        <f t="shared" si="243"/>
        <v>9.8965291757976415E-3</v>
      </c>
      <c r="AX531" s="47">
        <f t="shared" si="243"/>
        <v>0</v>
      </c>
      <c r="BA531" s="47">
        <f t="shared" si="242"/>
        <v>9.7723840718099667E-4</v>
      </c>
      <c r="BB531" s="47">
        <f t="shared" si="242"/>
        <v>2.3072117558944671E-2</v>
      </c>
      <c r="BC531" s="47">
        <f t="shared" si="242"/>
        <v>3.4462730476466613E-2</v>
      </c>
      <c r="BD531" s="47">
        <f t="shared" si="242"/>
        <v>8.7821503325160324E-2</v>
      </c>
      <c r="BE531" s="47">
        <f t="shared" si="242"/>
        <v>6.962452021689558E-2</v>
      </c>
      <c r="BF531" s="47">
        <f t="shared" si="242"/>
        <v>4.6374009035961887E-2</v>
      </c>
      <c r="BG531" s="47">
        <f t="shared" si="242"/>
        <v>6.0452734564089425</v>
      </c>
      <c r="BH531" s="47">
        <f t="shared" si="242"/>
        <v>6.87444633104113E-2</v>
      </c>
      <c r="BI531" s="47">
        <f t="shared" si="242"/>
        <v>0.13227586991585633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3.8114647684991146E-4</v>
      </c>
      <c r="F532" s="47">
        <f t="shared" si="223"/>
        <v>1.0185913644670665E-2</v>
      </c>
      <c r="G532" s="47">
        <f t="shared" si="224"/>
        <v>1.6649672664144879E-2</v>
      </c>
      <c r="H532" s="47">
        <f t="shared" si="225"/>
        <v>3.939479705923557E-2</v>
      </c>
      <c r="I532" s="47">
        <f t="shared" si="226"/>
        <v>3.2818638292869851E-2</v>
      </c>
      <c r="J532" s="47">
        <f t="shared" si="227"/>
        <v>2.2211744907243928E-2</v>
      </c>
      <c r="K532" s="47">
        <f t="shared" si="228"/>
        <v>2.9102035018707064</v>
      </c>
      <c r="L532" s="47">
        <f t="shared" si="229"/>
        <v>2.8457508487258532E-2</v>
      </c>
      <c r="M532" s="47">
        <f t="shared" si="230"/>
        <v>6.320386931690887E-2</v>
      </c>
      <c r="N532" s="47">
        <f t="shared" si="231"/>
        <v>0</v>
      </c>
      <c r="Q532" s="47">
        <f t="shared" si="218"/>
        <v>1.4039210822369051E-4</v>
      </c>
      <c r="R532" s="47">
        <f t="shared" si="233"/>
        <v>6.7681951801237521E-3</v>
      </c>
      <c r="S532" s="47">
        <f t="shared" si="234"/>
        <v>1.4680800115558241E-2</v>
      </c>
      <c r="T532" s="47">
        <f t="shared" si="235"/>
        <v>2.7630823902042426E-2</v>
      </c>
      <c r="U532" s="47">
        <f t="shared" si="236"/>
        <v>2.6827371919548405E-2</v>
      </c>
      <c r="V532" s="47">
        <f t="shared" si="237"/>
        <v>1.8656148851079513E-2</v>
      </c>
      <c r="W532" s="47">
        <f t="shared" si="238"/>
        <v>2.4777804811372954</v>
      </c>
      <c r="X532" s="47">
        <f t="shared" si="239"/>
        <v>1.443974128655367E-2</v>
      </c>
      <c r="Y532" s="47">
        <f t="shared" si="240"/>
        <v>5.2883279729271773E-2</v>
      </c>
      <c r="Z532" s="47">
        <f t="shared" si="241"/>
        <v>0</v>
      </c>
      <c r="AA532" s="91"/>
      <c r="AB532" s="91"/>
      <c r="AC532" s="47">
        <f t="shared" si="219"/>
        <v>6.1274709564684143E-4</v>
      </c>
      <c r="AD532" s="47">
        <f t="shared" si="189"/>
        <v>1.3581407420957725E-2</v>
      </c>
      <c r="AE532" s="47">
        <f t="shared" si="190"/>
        <v>1.8808285071519409E-2</v>
      </c>
      <c r="AF532" s="47">
        <f t="shared" si="191"/>
        <v>5.1158770216428652E-2</v>
      </c>
      <c r="AG532" s="47">
        <f t="shared" si="192"/>
        <v>3.8809904666191331E-2</v>
      </c>
      <c r="AH532" s="47">
        <f t="shared" si="193"/>
        <v>2.5754863712152E-2</v>
      </c>
      <c r="AI532" s="47">
        <f t="shared" si="194"/>
        <v>3.345013103412974</v>
      </c>
      <c r="AJ532" s="47">
        <f t="shared" si="195"/>
        <v>4.2639275355454018E-2</v>
      </c>
      <c r="AK532" s="47">
        <f t="shared" si="196"/>
        <v>7.3891381859780975E-2</v>
      </c>
      <c r="AL532" s="47">
        <f t="shared" si="197"/>
        <v>0</v>
      </c>
      <c r="AO532" s="47">
        <f t="shared" si="243"/>
        <v>2.4075436862622094E-4</v>
      </c>
      <c r="AP532" s="47">
        <f t="shared" si="243"/>
        <v>3.4177184645469132E-3</v>
      </c>
      <c r="AQ532" s="47">
        <f t="shared" si="243"/>
        <v>1.9688725485866379E-3</v>
      </c>
      <c r="AR532" s="47">
        <f t="shared" si="243"/>
        <v>1.1763973157193144E-2</v>
      </c>
      <c r="AS532" s="47">
        <f t="shared" si="243"/>
        <v>5.9912663733214452E-3</v>
      </c>
      <c r="AT532" s="47">
        <f t="shared" si="243"/>
        <v>3.5555960561644145E-3</v>
      </c>
      <c r="AU532" s="47">
        <f t="shared" si="243"/>
        <v>0.43242302073341099</v>
      </c>
      <c r="AV532" s="47">
        <f t="shared" si="243"/>
        <v>1.4017767200704861E-2</v>
      </c>
      <c r="AW532" s="47">
        <f t="shared" si="243"/>
        <v>1.0320589587637097E-2</v>
      </c>
      <c r="AX532" s="47">
        <f t="shared" si="243"/>
        <v>0</v>
      </c>
      <c r="BA532" s="47">
        <f t="shared" si="242"/>
        <v>9.9389357249675295E-4</v>
      </c>
      <c r="BB532" s="47">
        <f t="shared" si="242"/>
        <v>2.3767321065628393E-2</v>
      </c>
      <c r="BC532" s="47">
        <f t="shared" si="242"/>
        <v>3.5457957735664292E-2</v>
      </c>
      <c r="BD532" s="47">
        <f t="shared" si="242"/>
        <v>9.0553567275664215E-2</v>
      </c>
      <c r="BE532" s="47">
        <f t="shared" si="242"/>
        <v>7.1628542959061181E-2</v>
      </c>
      <c r="BF532" s="47">
        <f t="shared" si="242"/>
        <v>4.7966608619395931E-2</v>
      </c>
      <c r="BG532" s="47">
        <f t="shared" si="242"/>
        <v>6.25521660528368</v>
      </c>
      <c r="BH532" s="47">
        <f t="shared" si="242"/>
        <v>7.1096783842712549E-2</v>
      </c>
      <c r="BI532" s="47">
        <f t="shared" si="242"/>
        <v>0.13709525117668986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3.85307408308684E-4</v>
      </c>
      <c r="F533" s="47">
        <f t="shared" si="223"/>
        <v>1.0474941923691628E-2</v>
      </c>
      <c r="G533" s="47">
        <f t="shared" si="224"/>
        <v>1.707940419820872E-2</v>
      </c>
      <c r="H533" s="47">
        <f t="shared" si="225"/>
        <v>4.0497057304782896E-2</v>
      </c>
      <c r="I533" s="47">
        <f t="shared" si="226"/>
        <v>3.3671063349334056E-2</v>
      </c>
      <c r="J533" s="47">
        <f t="shared" si="227"/>
        <v>2.2892521330131664E-2</v>
      </c>
      <c r="K533" s="47">
        <f t="shared" si="228"/>
        <v>2.998684005296202</v>
      </c>
      <c r="L533" s="47">
        <f t="shared" si="229"/>
        <v>2.9375913835604724E-2</v>
      </c>
      <c r="M533" s="47">
        <f t="shared" si="230"/>
        <v>6.5252906073928016E-2</v>
      </c>
      <c r="N533" s="47">
        <f t="shared" si="231"/>
        <v>0</v>
      </c>
      <c r="Q533" s="47">
        <f t="shared" si="218"/>
        <v>1.3734609498905733E-4</v>
      </c>
      <c r="R533" s="47">
        <f t="shared" si="233"/>
        <v>6.9870918244500091E-3</v>
      </c>
      <c r="S533" s="47">
        <f t="shared" si="234"/>
        <v>1.5042072818191433E-2</v>
      </c>
      <c r="T533" s="47">
        <f t="shared" si="235"/>
        <v>2.8390305067418461E-2</v>
      </c>
      <c r="U533" s="47">
        <f t="shared" si="236"/>
        <v>2.7516152659671118E-2</v>
      </c>
      <c r="V533" s="47">
        <f t="shared" si="237"/>
        <v>1.9213583069855034E-2</v>
      </c>
      <c r="W533" s="47">
        <f t="shared" si="238"/>
        <v>2.5474769053515742</v>
      </c>
      <c r="X533" s="47">
        <f t="shared" si="239"/>
        <v>1.500171984082785E-2</v>
      </c>
      <c r="Y533" s="47">
        <f t="shared" si="240"/>
        <v>5.4536934487611766E-2</v>
      </c>
      <c r="Z533" s="47">
        <f t="shared" si="241"/>
        <v>0</v>
      </c>
      <c r="AA533" s="91"/>
      <c r="AB533" s="91"/>
      <c r="AC533" s="47">
        <f t="shared" si="219"/>
        <v>6.2411497179901967E-4</v>
      </c>
      <c r="AD533" s="47">
        <f t="shared" si="189"/>
        <v>1.3940567334673394E-2</v>
      </c>
      <c r="AE533" s="47">
        <f t="shared" si="190"/>
        <v>1.9306475437013897E-2</v>
      </c>
      <c r="AF533" s="47">
        <f t="shared" si="191"/>
        <v>5.2603809542147273E-2</v>
      </c>
      <c r="AG533" s="47">
        <f t="shared" si="192"/>
        <v>3.9825974038997028E-2</v>
      </c>
      <c r="AH533" s="47">
        <f t="shared" si="193"/>
        <v>2.6558982339151955E-2</v>
      </c>
      <c r="AI533" s="47">
        <f t="shared" si="194"/>
        <v>3.4522776860496864</v>
      </c>
      <c r="AJ533" s="47">
        <f t="shared" si="195"/>
        <v>4.3914107497872223E-2</v>
      </c>
      <c r="AK533" s="47">
        <f t="shared" si="196"/>
        <v>7.6335800615479274E-2</v>
      </c>
      <c r="AL533" s="47">
        <f t="shared" si="197"/>
        <v>0</v>
      </c>
      <c r="AO533" s="47">
        <f t="shared" si="243"/>
        <v>2.4796131331962664E-4</v>
      </c>
      <c r="AP533" s="47">
        <f t="shared" si="243"/>
        <v>3.4878500992416191E-3</v>
      </c>
      <c r="AQ533" s="47">
        <f t="shared" si="243"/>
        <v>2.0373313800172866E-3</v>
      </c>
      <c r="AR533" s="47">
        <f t="shared" si="243"/>
        <v>1.2106752237364436E-2</v>
      </c>
      <c r="AS533" s="47">
        <f t="shared" si="243"/>
        <v>6.1549106896629374E-3</v>
      </c>
      <c r="AT533" s="47">
        <f t="shared" si="243"/>
        <v>3.6789382602766298E-3</v>
      </c>
      <c r="AU533" s="47">
        <f t="shared" si="243"/>
        <v>0.45120709994462782</v>
      </c>
      <c r="AV533" s="47">
        <f t="shared" si="243"/>
        <v>1.4374193994776874E-2</v>
      </c>
      <c r="AW533" s="47">
        <f t="shared" si="243"/>
        <v>1.071597158631625E-2</v>
      </c>
      <c r="AX533" s="47">
        <f t="shared" si="243"/>
        <v>0</v>
      </c>
      <c r="BA533" s="47">
        <f t="shared" si="242"/>
        <v>1.0094223801077036E-3</v>
      </c>
      <c r="BB533" s="47">
        <f t="shared" si="242"/>
        <v>2.4415509258365022E-2</v>
      </c>
      <c r="BC533" s="47">
        <f t="shared" si="242"/>
        <v>3.638587963522262E-2</v>
      </c>
      <c r="BD533" s="47">
        <f t="shared" si="242"/>
        <v>9.3100866846930169E-2</v>
      </c>
      <c r="BE533" s="47">
        <f t="shared" si="242"/>
        <v>7.3497037388331077E-2</v>
      </c>
      <c r="BF533" s="47">
        <f t="shared" si="242"/>
        <v>4.9451503669283622E-2</v>
      </c>
      <c r="BG533" s="47">
        <f t="shared" si="242"/>
        <v>6.4509616913458885</v>
      </c>
      <c r="BH533" s="47">
        <f t="shared" si="242"/>
        <v>7.3290021333476951E-2</v>
      </c>
      <c r="BI533" s="47">
        <f t="shared" si="242"/>
        <v>0.14158870668940729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3.8918834258565294E-4</v>
      </c>
      <c r="F534" s="47">
        <f t="shared" si="223"/>
        <v>1.0744520926897969E-2</v>
      </c>
      <c r="G534" s="47">
        <f t="shared" si="224"/>
        <v>1.7480218260388633E-2</v>
      </c>
      <c r="H534" s="47">
        <f t="shared" si="225"/>
        <v>4.1525144311615449E-2</v>
      </c>
      <c r="I534" s="47">
        <f t="shared" si="226"/>
        <v>3.4466127063542663E-2</v>
      </c>
      <c r="J534" s="47">
        <f t="shared" si="227"/>
        <v>2.3527486981624691E-2</v>
      </c>
      <c r="K534" s="47">
        <f t="shared" si="228"/>
        <v>3.0812104833191718</v>
      </c>
      <c r="L534" s="47">
        <f t="shared" si="229"/>
        <v>3.0232517899349578E-2</v>
      </c>
      <c r="M534" s="47">
        <f t="shared" si="230"/>
        <v>6.716405915680787E-2</v>
      </c>
      <c r="N534" s="47">
        <f t="shared" si="231"/>
        <v>0</v>
      </c>
      <c r="Q534" s="47">
        <f t="shared" si="218"/>
        <v>1.3450505391748047E-4</v>
      </c>
      <c r="R534" s="47">
        <f t="shared" si="233"/>
        <v>7.191258487250521E-3</v>
      </c>
      <c r="S534" s="47">
        <f t="shared" si="234"/>
        <v>1.5379034777039941E-2</v>
      </c>
      <c r="T534" s="47">
        <f t="shared" si="235"/>
        <v>2.909867926599026E-2</v>
      </c>
      <c r="U534" s="47">
        <f t="shared" si="236"/>
        <v>2.8158584002302957E-2</v>
      </c>
      <c r="V534" s="47">
        <f t="shared" si="237"/>
        <v>1.9733506454375171E-2</v>
      </c>
      <c r="W534" s="47">
        <f t="shared" si="238"/>
        <v>2.6124833214378311</v>
      </c>
      <c r="X534" s="47">
        <f t="shared" si="239"/>
        <v>1.5525881763660274E-2</v>
      </c>
      <c r="Y534" s="47">
        <f t="shared" si="240"/>
        <v>5.607931159656028E-2</v>
      </c>
      <c r="Z534" s="47">
        <f t="shared" si="241"/>
        <v>0</v>
      </c>
      <c r="AA534" s="91"/>
      <c r="AB534" s="91"/>
      <c r="AC534" s="47">
        <f t="shared" si="219"/>
        <v>6.3471788142453452E-4</v>
      </c>
      <c r="AD534" s="47">
        <f t="shared" si="189"/>
        <v>1.4275558678285564E-2</v>
      </c>
      <c r="AE534" s="47">
        <f t="shared" si="190"/>
        <v>1.9771141602525216E-2</v>
      </c>
      <c r="AF534" s="47">
        <f t="shared" si="191"/>
        <v>5.3951609357240575E-2</v>
      </c>
      <c r="AG534" s="47">
        <f t="shared" si="192"/>
        <v>4.0773670124782405E-2</v>
      </c>
      <c r="AH534" s="47">
        <f t="shared" si="193"/>
        <v>2.7308990257617873E-2</v>
      </c>
      <c r="AI534" s="47">
        <f t="shared" si="194"/>
        <v>3.552324226009369</v>
      </c>
      <c r="AJ534" s="47">
        <f t="shared" si="195"/>
        <v>4.5103153702529514E-2</v>
      </c>
      <c r="AK534" s="47">
        <f t="shared" si="196"/>
        <v>7.8615729672290482E-2</v>
      </c>
      <c r="AL534" s="47">
        <f t="shared" si="197"/>
        <v>0</v>
      </c>
      <c r="AO534" s="47">
        <f t="shared" si="243"/>
        <v>2.546832886681725E-4</v>
      </c>
      <c r="AP534" s="47">
        <f t="shared" si="243"/>
        <v>3.5532624396474475E-3</v>
      </c>
      <c r="AQ534" s="47">
        <f t="shared" si="243"/>
        <v>2.1011834833486922E-3</v>
      </c>
      <c r="AR534" s="47">
        <f t="shared" si="243"/>
        <v>1.2426465045625189E-2</v>
      </c>
      <c r="AS534" s="47">
        <f t="shared" si="243"/>
        <v>6.3075430612397065E-3</v>
      </c>
      <c r="AT534" s="47">
        <f t="shared" si="243"/>
        <v>3.7939805272495207E-3</v>
      </c>
      <c r="AU534" s="47">
        <f t="shared" si="243"/>
        <v>0.46872716188134067</v>
      </c>
      <c r="AV534" s="47">
        <f t="shared" si="243"/>
        <v>1.4706636135689304E-2</v>
      </c>
      <c r="AW534" s="47">
        <f t="shared" si="243"/>
        <v>1.108474756024759E-2</v>
      </c>
      <c r="AX534" s="47">
        <f t="shared" si="243"/>
        <v>0</v>
      </c>
      <c r="BA534" s="47">
        <f t="shared" si="242"/>
        <v>1.0239062240101873E-3</v>
      </c>
      <c r="BB534" s="47">
        <f t="shared" si="242"/>
        <v>2.5020079605183532E-2</v>
      </c>
      <c r="BC534" s="47">
        <f t="shared" si="242"/>
        <v>3.7251359862913849E-2</v>
      </c>
      <c r="BD534" s="47">
        <f t="shared" si="242"/>
        <v>9.5476753668856024E-2</v>
      </c>
      <c r="BE534" s="47">
        <f t="shared" si="242"/>
        <v>7.5239797188325075E-2</v>
      </c>
      <c r="BF534" s="47">
        <f t="shared" si="242"/>
        <v>5.0836477239242561E-2</v>
      </c>
      <c r="BG534" s="47">
        <f t="shared" si="242"/>
        <v>6.6335347093285408</v>
      </c>
      <c r="BH534" s="47">
        <f t="shared" si="242"/>
        <v>7.5335671601879095E-2</v>
      </c>
      <c r="BI534" s="47">
        <f t="shared" si="242"/>
        <v>0.14577978882909837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3.9280690473455821E-4</v>
      </c>
      <c r="F535" s="47">
        <f t="shared" si="223"/>
        <v>1.0995874932795729E-2</v>
      </c>
      <c r="G535" s="47">
        <f t="shared" si="224"/>
        <v>1.7853935126134153E-2</v>
      </c>
      <c r="H535" s="47">
        <f t="shared" si="225"/>
        <v>4.2483727081435267E-2</v>
      </c>
      <c r="I535" s="47">
        <f t="shared" si="226"/>
        <v>3.5207440174480027E-2</v>
      </c>
      <c r="J535" s="47">
        <f t="shared" si="227"/>
        <v>2.411952552398881E-2</v>
      </c>
      <c r="K535" s="47">
        <f t="shared" si="228"/>
        <v>3.1581577254893256</v>
      </c>
      <c r="L535" s="47">
        <f t="shared" si="229"/>
        <v>3.1031210899656308E-2</v>
      </c>
      <c r="M535" s="47">
        <f t="shared" si="230"/>
        <v>6.8946007964215614E-2</v>
      </c>
      <c r="N535" s="47">
        <f t="shared" si="231"/>
        <v>0</v>
      </c>
      <c r="Q535" s="47">
        <f t="shared" si="218"/>
        <v>1.3185608257413619E-4</v>
      </c>
      <c r="R535" s="47">
        <f t="shared" si="233"/>
        <v>7.3816223804147301E-3</v>
      </c>
      <c r="S535" s="47">
        <f t="shared" si="234"/>
        <v>1.5693216286669236E-2</v>
      </c>
      <c r="T535" s="47">
        <f t="shared" si="235"/>
        <v>2.9759163540981636E-2</v>
      </c>
      <c r="U535" s="47">
        <f t="shared" si="236"/>
        <v>2.8757583514743439E-2</v>
      </c>
      <c r="V535" s="47">
        <f t="shared" si="237"/>
        <v>2.0218280208653912E-2</v>
      </c>
      <c r="W535" s="47">
        <f t="shared" si="238"/>
        <v>2.673094952529258</v>
      </c>
      <c r="X535" s="47">
        <f t="shared" si="239"/>
        <v>1.6014607508158106E-2</v>
      </c>
      <c r="Y535" s="47">
        <f t="shared" si="240"/>
        <v>5.7517415678585079E-2</v>
      </c>
      <c r="Z535" s="47">
        <f t="shared" si="241"/>
        <v>0</v>
      </c>
      <c r="AA535" s="91"/>
      <c r="AB535" s="91"/>
      <c r="AC535" s="47">
        <f t="shared" si="219"/>
        <v>6.4460397706568931E-4</v>
      </c>
      <c r="AD535" s="47">
        <f t="shared" si="189"/>
        <v>1.4587902796916876E-2</v>
      </c>
      <c r="AE535" s="47">
        <f t="shared" si="190"/>
        <v>2.0204393824386963E-2</v>
      </c>
      <c r="AF535" s="47">
        <f t="shared" si="191"/>
        <v>5.5208290621888832E-2</v>
      </c>
      <c r="AG535" s="47">
        <f t="shared" si="192"/>
        <v>4.1657296834216651E-2</v>
      </c>
      <c r="AH535" s="47">
        <f t="shared" si="193"/>
        <v>2.8008293588067369E-2</v>
      </c>
      <c r="AI535" s="47">
        <f t="shared" si="194"/>
        <v>3.6456070792582498</v>
      </c>
      <c r="AJ535" s="47">
        <f t="shared" si="195"/>
        <v>4.621181395864514E-2</v>
      </c>
      <c r="AK535" s="47">
        <f t="shared" si="196"/>
        <v>8.074152320508117E-2</v>
      </c>
      <c r="AL535" s="47">
        <f t="shared" si="197"/>
        <v>0</v>
      </c>
      <c r="AO535" s="47">
        <f t="shared" si="243"/>
        <v>2.6095082216042202E-4</v>
      </c>
      <c r="AP535" s="47">
        <f t="shared" si="243"/>
        <v>3.6142525523809987E-3</v>
      </c>
      <c r="AQ535" s="47">
        <f t="shared" si="243"/>
        <v>2.1607188394649167E-3</v>
      </c>
      <c r="AR535" s="47">
        <f t="shared" si="243"/>
        <v>1.2724563540453631E-2</v>
      </c>
      <c r="AS535" s="47">
        <f t="shared" si="243"/>
        <v>6.4498566597365886E-3</v>
      </c>
      <c r="AT535" s="47">
        <f t="shared" si="243"/>
        <v>3.9012453153348982E-3</v>
      </c>
      <c r="AU535" s="47">
        <f t="shared" si="243"/>
        <v>0.48506277296006761</v>
      </c>
      <c r="AV535" s="47">
        <f t="shared" si="243"/>
        <v>1.5016603391498202E-2</v>
      </c>
      <c r="AW535" s="47">
        <f t="shared" si="243"/>
        <v>1.1428592285630534E-2</v>
      </c>
      <c r="AX535" s="47">
        <f t="shared" si="243"/>
        <v>0</v>
      </c>
      <c r="BA535" s="47">
        <f t="shared" si="242"/>
        <v>1.0374108818002475E-3</v>
      </c>
      <c r="BB535" s="47">
        <f t="shared" si="242"/>
        <v>2.5583777729712605E-2</v>
      </c>
      <c r="BC535" s="47">
        <f t="shared" si="242"/>
        <v>3.8058328950521116E-2</v>
      </c>
      <c r="BD535" s="47">
        <f t="shared" si="242"/>
        <v>9.7692017703324099E-2</v>
      </c>
      <c r="BE535" s="47">
        <f t="shared" si="242"/>
        <v>7.6864737008696671E-2</v>
      </c>
      <c r="BF535" s="47">
        <f t="shared" si="242"/>
        <v>5.2127819112056176E-2</v>
      </c>
      <c r="BG535" s="47">
        <f t="shared" si="242"/>
        <v>6.8037648047475754</v>
      </c>
      <c r="BH535" s="47">
        <f t="shared" si="242"/>
        <v>7.7243024858301451E-2</v>
      </c>
      <c r="BI535" s="47">
        <f t="shared" si="242"/>
        <v>0.14968753116929678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4.0769628062284108E-4</v>
      </c>
      <c r="F536" s="47">
        <f t="shared" si="223"/>
        <v>1.2030126693807945E-2</v>
      </c>
      <c r="G536" s="47">
        <f t="shared" si="224"/>
        <v>1.9391675991400046E-2</v>
      </c>
      <c r="H536" s="47">
        <f t="shared" si="225"/>
        <v>4.6428028323904337E-2</v>
      </c>
      <c r="I536" s="47">
        <f t="shared" si="226"/>
        <v>3.8257737255324137E-2</v>
      </c>
      <c r="J536" s="47">
        <f t="shared" si="227"/>
        <v>2.655559931099763E-2</v>
      </c>
      <c r="K536" s="47">
        <f t="shared" si="228"/>
        <v>3.4747742060394136</v>
      </c>
      <c r="L536" s="47">
        <f t="shared" si="229"/>
        <v>3.4317610251538386E-2</v>
      </c>
      <c r="M536" s="47">
        <f t="shared" si="230"/>
        <v>7.6278231238368313E-2</v>
      </c>
      <c r="N536" s="47">
        <f t="shared" si="231"/>
        <v>0</v>
      </c>
      <c r="Q536" s="47">
        <f t="shared" si="218"/>
        <v>1.2095630293092215E-4</v>
      </c>
      <c r="R536" s="47">
        <f t="shared" si="233"/>
        <v>8.1649168062784203E-3</v>
      </c>
      <c r="S536" s="47">
        <f t="shared" si="234"/>
        <v>1.6985985735284058E-2</v>
      </c>
      <c r="T536" s="47">
        <f t="shared" si="235"/>
        <v>3.2476872463466692E-2</v>
      </c>
      <c r="U536" s="47">
        <f t="shared" si="236"/>
        <v>3.1222299755784839E-2</v>
      </c>
      <c r="V536" s="47">
        <f t="shared" si="237"/>
        <v>2.2212989253630213E-2</v>
      </c>
      <c r="W536" s="47">
        <f t="shared" si="238"/>
        <v>2.922494941084163</v>
      </c>
      <c r="X536" s="47">
        <f t="shared" si="239"/>
        <v>1.8025577892710039E-2</v>
      </c>
      <c r="Y536" s="47">
        <f t="shared" si="240"/>
        <v>6.3434813629099529E-2</v>
      </c>
      <c r="Z536" s="47">
        <f t="shared" si="241"/>
        <v>0</v>
      </c>
      <c r="AA536" s="91"/>
      <c r="AB536" s="91"/>
      <c r="AC536" s="47">
        <f t="shared" si="219"/>
        <v>6.8528250848546907E-4</v>
      </c>
      <c r="AD536" s="47">
        <f t="shared" si="189"/>
        <v>1.5873111893077614E-2</v>
      </c>
      <c r="AE536" s="47">
        <f t="shared" si="190"/>
        <v>2.1987106106303927E-2</v>
      </c>
      <c r="AF536" s="47">
        <f t="shared" si="191"/>
        <v>6.0379184184341898E-2</v>
      </c>
      <c r="AG536" s="47">
        <f t="shared" si="192"/>
        <v>4.5293174754863462E-2</v>
      </c>
      <c r="AH536" s="47">
        <f t="shared" si="193"/>
        <v>3.0885732117108704E-2</v>
      </c>
      <c r="AI536" s="47">
        <f t="shared" si="194"/>
        <v>4.0294400518035198</v>
      </c>
      <c r="AJ536" s="47">
        <f t="shared" si="195"/>
        <v>5.077364227785737E-2</v>
      </c>
      <c r="AK536" s="47">
        <f t="shared" si="196"/>
        <v>8.9488571802872147E-2</v>
      </c>
      <c r="AL536" s="47">
        <f t="shared" si="197"/>
        <v>0</v>
      </c>
      <c r="AO536" s="47">
        <f t="shared" si="243"/>
        <v>2.867399776919189E-4</v>
      </c>
      <c r="AP536" s="47">
        <f t="shared" si="243"/>
        <v>3.8652098875295252E-3</v>
      </c>
      <c r="AQ536" s="47">
        <f t="shared" si="243"/>
        <v>2.4056902561159881E-3</v>
      </c>
      <c r="AR536" s="47">
        <f t="shared" si="243"/>
        <v>1.3951155860437645E-2</v>
      </c>
      <c r="AS536" s="47">
        <f t="shared" si="243"/>
        <v>7.0354374995392974E-3</v>
      </c>
      <c r="AT536" s="47">
        <f t="shared" si="243"/>
        <v>4.3426100573674166E-3</v>
      </c>
      <c r="AU536" s="47">
        <f t="shared" si="243"/>
        <v>0.55227926495525059</v>
      </c>
      <c r="AV536" s="47">
        <f t="shared" si="243"/>
        <v>1.6292032358828347E-2</v>
      </c>
      <c r="AW536" s="47">
        <f t="shared" si="243"/>
        <v>1.2843417609268784E-2</v>
      </c>
      <c r="AX536" s="47">
        <f t="shared" si="243"/>
        <v>0</v>
      </c>
      <c r="BA536" s="47">
        <f t="shared" si="242"/>
        <v>1.09297878910831E-3</v>
      </c>
      <c r="BB536" s="47">
        <f t="shared" si="242"/>
        <v>2.7903238586885558E-2</v>
      </c>
      <c r="BC536" s="47">
        <f t="shared" si="242"/>
        <v>4.1378782097703973E-2</v>
      </c>
      <c r="BD536" s="47">
        <f t="shared" si="242"/>
        <v>0.10680721250824624</v>
      </c>
      <c r="BE536" s="47">
        <f t="shared" si="242"/>
        <v>8.3550912010187606E-2</v>
      </c>
      <c r="BF536" s="47">
        <f t="shared" si="242"/>
        <v>5.7441331428106333E-2</v>
      </c>
      <c r="BG536" s="47">
        <f t="shared" si="242"/>
        <v>7.5042142578429338</v>
      </c>
      <c r="BH536" s="47">
        <f t="shared" si="242"/>
        <v>8.5091252529395756E-2</v>
      </c>
      <c r="BI536" s="47">
        <f t="shared" si="242"/>
        <v>0.16576680304124047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4.1820936959685557E-4</v>
      </c>
      <c r="F537" s="47">
        <f t="shared" si="223"/>
        <v>1.2760391069335547E-2</v>
      </c>
      <c r="G537" s="47">
        <f t="shared" si="224"/>
        <v>2.0477443901137649E-2</v>
      </c>
      <c r="H537" s="47">
        <f t="shared" si="225"/>
        <v>4.9213020133737372E-2</v>
      </c>
      <c r="I537" s="47">
        <f t="shared" si="226"/>
        <v>4.0411490699975003E-2</v>
      </c>
      <c r="J537" s="47">
        <f t="shared" si="227"/>
        <v>2.8275662036409938E-2</v>
      </c>
      <c r="K537" s="47">
        <f t="shared" si="228"/>
        <v>3.698330737598392</v>
      </c>
      <c r="L537" s="47">
        <f t="shared" si="229"/>
        <v>3.6638070763094756E-2</v>
      </c>
      <c r="M537" s="47">
        <f t="shared" si="230"/>
        <v>8.1455366682921665E-2</v>
      </c>
      <c r="N537" s="47">
        <f t="shared" si="231"/>
        <v>0</v>
      </c>
      <c r="Q537" s="47">
        <f t="shared" si="218"/>
        <v>1.1326018765745138E-4</v>
      </c>
      <c r="R537" s="47">
        <f t="shared" si="233"/>
        <v>8.7179852527829484E-3</v>
      </c>
      <c r="S537" s="47">
        <f t="shared" si="234"/>
        <v>1.7898784252706849E-2</v>
      </c>
      <c r="T537" s="47">
        <f t="shared" si="235"/>
        <v>3.4395792095957313E-2</v>
      </c>
      <c r="U537" s="47">
        <f t="shared" si="236"/>
        <v>3.2962586342152642E-2</v>
      </c>
      <c r="V537" s="47">
        <f t="shared" si="237"/>
        <v>2.3621413208029136E-2</v>
      </c>
      <c r="W537" s="47">
        <f t="shared" si="238"/>
        <v>3.0985912589868669</v>
      </c>
      <c r="X537" s="47">
        <f t="shared" si="239"/>
        <v>1.9445483652060225E-2</v>
      </c>
      <c r="Y537" s="47">
        <f t="shared" si="240"/>
        <v>6.7612969356725797E-2</v>
      </c>
      <c r="Z537" s="47">
        <f t="shared" si="241"/>
        <v>0</v>
      </c>
      <c r="AA537" s="91"/>
      <c r="AB537" s="91"/>
      <c r="AC537" s="47">
        <f t="shared" si="219"/>
        <v>7.1400480170696879E-4</v>
      </c>
      <c r="AD537" s="47">
        <f t="shared" si="189"/>
        <v>1.6780572197628286E-2</v>
      </c>
      <c r="AE537" s="47">
        <f t="shared" si="190"/>
        <v>2.3245843408356344E-2</v>
      </c>
      <c r="AF537" s="47">
        <f t="shared" si="191"/>
        <v>6.403024817151734E-2</v>
      </c>
      <c r="AG537" s="47">
        <f t="shared" si="192"/>
        <v>4.7860395057797399E-2</v>
      </c>
      <c r="AH537" s="47">
        <f t="shared" si="193"/>
        <v>3.29174336135344E-2</v>
      </c>
      <c r="AI537" s="47">
        <f t="shared" si="194"/>
        <v>4.3004567970187733</v>
      </c>
      <c r="AJ537" s="47">
        <f t="shared" si="195"/>
        <v>5.3994657541619917E-2</v>
      </c>
      <c r="AK537" s="47">
        <f t="shared" si="196"/>
        <v>9.5664686964352597E-2</v>
      </c>
      <c r="AL537" s="47">
        <f t="shared" si="197"/>
        <v>0</v>
      </c>
      <c r="AO537" s="47">
        <f t="shared" si="243"/>
        <v>3.0494918193940419E-4</v>
      </c>
      <c r="AP537" s="47">
        <f t="shared" si="243"/>
        <v>4.0424058165525988E-3</v>
      </c>
      <c r="AQ537" s="47">
        <f t="shared" si="243"/>
        <v>2.5786596484307991E-3</v>
      </c>
      <c r="AR537" s="47">
        <f t="shared" si="243"/>
        <v>1.4817228037780059E-2</v>
      </c>
      <c r="AS537" s="47">
        <f t="shared" si="243"/>
        <v>7.4489043578223613E-3</v>
      </c>
      <c r="AT537" s="47">
        <f t="shared" si="243"/>
        <v>4.6542488283808012E-3</v>
      </c>
      <c r="AU537" s="47">
        <f t="shared" si="243"/>
        <v>0.5997394786115251</v>
      </c>
      <c r="AV537" s="47">
        <f t="shared" si="243"/>
        <v>1.7192587111034531E-2</v>
      </c>
      <c r="AW537" s="47">
        <f t="shared" si="243"/>
        <v>1.3842397326195868E-2</v>
      </c>
      <c r="AX537" s="47">
        <f t="shared" si="243"/>
        <v>0</v>
      </c>
      <c r="BA537" s="47">
        <f t="shared" si="242"/>
        <v>1.1322141713038243E-3</v>
      </c>
      <c r="BB537" s="47">
        <f t="shared" si="242"/>
        <v>2.9540963266963833E-2</v>
      </c>
      <c r="BC537" s="47">
        <f t="shared" si="242"/>
        <v>4.3723287309493993E-2</v>
      </c>
      <c r="BD537" s="47">
        <f t="shared" si="242"/>
        <v>0.11324326830525472</v>
      </c>
      <c r="BE537" s="47">
        <f t="shared" si="242"/>
        <v>8.8271885757772395E-2</v>
      </c>
      <c r="BF537" s="47">
        <f t="shared" si="242"/>
        <v>6.1193095649944337E-2</v>
      </c>
      <c r="BG537" s="47">
        <f t="shared" si="242"/>
        <v>7.9987875346171649</v>
      </c>
      <c r="BH537" s="47">
        <f t="shared" si="242"/>
        <v>9.0632728304714666E-2</v>
      </c>
      <c r="BI537" s="47">
        <f t="shared" si="242"/>
        <v>0.17712005364727426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4.3124419472966957E-4</v>
      </c>
      <c r="F538" s="47">
        <f t="shared" si="223"/>
        <v>1.3665821286777248E-2</v>
      </c>
      <c r="G538" s="47">
        <f t="shared" si="224"/>
        <v>2.182365098387351E-2</v>
      </c>
      <c r="H538" s="47">
        <f t="shared" si="225"/>
        <v>5.2666037731821165E-2</v>
      </c>
      <c r="I538" s="47">
        <f t="shared" si="226"/>
        <v>4.3081857097482967E-2</v>
      </c>
      <c r="J538" s="47">
        <f t="shared" si="227"/>
        <v>3.0408309909802696E-2</v>
      </c>
      <c r="K538" s="47">
        <f t="shared" si="228"/>
        <v>3.9755109558360919</v>
      </c>
      <c r="L538" s="47">
        <f t="shared" si="229"/>
        <v>3.9515131641253323E-2</v>
      </c>
      <c r="M538" s="47">
        <f t="shared" si="230"/>
        <v>8.7874322650615455E-2</v>
      </c>
      <c r="N538" s="47">
        <f t="shared" si="231"/>
        <v>0</v>
      </c>
      <c r="Q538" s="47">
        <f t="shared" si="218"/>
        <v>1.037180333924558E-4</v>
      </c>
      <c r="R538" s="47">
        <f t="shared" si="233"/>
        <v>9.4037162025050209E-3</v>
      </c>
      <c r="S538" s="47">
        <f t="shared" si="234"/>
        <v>1.9030532408316207E-2</v>
      </c>
      <c r="T538" s="47">
        <f t="shared" si="235"/>
        <v>3.677499595461995E-2</v>
      </c>
      <c r="U538" s="47">
        <f t="shared" si="236"/>
        <v>3.5120309099979152E-2</v>
      </c>
      <c r="V538" s="47">
        <f t="shared" si="237"/>
        <v>2.5367670659462653E-2</v>
      </c>
      <c r="W538" s="47">
        <f t="shared" si="238"/>
        <v>3.3169271558928792</v>
      </c>
      <c r="X538" s="47">
        <f t="shared" si="239"/>
        <v>2.1205977006958338E-2</v>
      </c>
      <c r="Y538" s="47">
        <f t="shared" si="240"/>
        <v>7.2793324000531026E-2</v>
      </c>
      <c r="Z538" s="47">
        <f t="shared" si="241"/>
        <v>0</v>
      </c>
      <c r="AA538" s="91"/>
      <c r="AB538" s="91"/>
      <c r="AC538" s="47">
        <f t="shared" si="219"/>
        <v>7.4961660623759239E-4</v>
      </c>
      <c r="AD538" s="47">
        <f t="shared" si="189"/>
        <v>1.7905701682789613E-2</v>
      </c>
      <c r="AE538" s="47">
        <f t="shared" si="190"/>
        <v>2.4806509418218717E-2</v>
      </c>
      <c r="AF538" s="47">
        <f t="shared" si="191"/>
        <v>6.8557079509022276E-2</v>
      </c>
      <c r="AG538" s="47">
        <f t="shared" si="192"/>
        <v>5.1043405094986824E-2</v>
      </c>
      <c r="AH538" s="47">
        <f t="shared" si="193"/>
        <v>3.5436471908886408E-2</v>
      </c>
      <c r="AI538" s="47">
        <f t="shared" si="194"/>
        <v>4.6364813365881608</v>
      </c>
      <c r="AJ538" s="47">
        <f t="shared" si="195"/>
        <v>5.7988285943038953E-2</v>
      </c>
      <c r="AK538" s="47">
        <f t="shared" si="196"/>
        <v>0.10332224425593498</v>
      </c>
      <c r="AL538" s="47">
        <f t="shared" si="197"/>
        <v>0</v>
      </c>
      <c r="AO538" s="47">
        <f t="shared" si="243"/>
        <v>3.2752616133721374E-4</v>
      </c>
      <c r="AP538" s="47">
        <f t="shared" si="243"/>
        <v>4.2621050842722268E-3</v>
      </c>
      <c r="AQ538" s="47">
        <f t="shared" si="243"/>
        <v>2.7931185755573039E-3</v>
      </c>
      <c r="AR538" s="47">
        <f t="shared" si="243"/>
        <v>1.5891041777201215E-2</v>
      </c>
      <c r="AS538" s="47">
        <f t="shared" si="243"/>
        <v>7.961547997503815E-3</v>
      </c>
      <c r="AT538" s="47">
        <f t="shared" si="243"/>
        <v>5.0406392503400434E-3</v>
      </c>
      <c r="AU538" s="47">
        <f t="shared" si="243"/>
        <v>0.6585837999432127</v>
      </c>
      <c r="AV538" s="47">
        <f t="shared" si="243"/>
        <v>1.8309154634294986E-2</v>
      </c>
      <c r="AW538" s="47">
        <f t="shared" si="243"/>
        <v>1.5080998650084429E-2</v>
      </c>
      <c r="AX538" s="47">
        <f t="shared" si="243"/>
        <v>0</v>
      </c>
      <c r="BA538" s="47">
        <f t="shared" si="242"/>
        <v>1.1808608009672619E-3</v>
      </c>
      <c r="BB538" s="47">
        <f t="shared" si="242"/>
        <v>3.1571522969566862E-2</v>
      </c>
      <c r="BC538" s="47">
        <f t="shared" si="242"/>
        <v>4.6630160402092224E-2</v>
      </c>
      <c r="BD538" s="47">
        <f t="shared" si="242"/>
        <v>0.12122311724084345</v>
      </c>
      <c r="BE538" s="47">
        <f t="shared" si="242"/>
        <v>9.4125262192469791E-2</v>
      </c>
      <c r="BF538" s="47">
        <f t="shared" si="242"/>
        <v>6.5844781818689108E-2</v>
      </c>
      <c r="BG538" s="47">
        <f t="shared" si="242"/>
        <v>8.6119922924242527</v>
      </c>
      <c r="BH538" s="47">
        <f t="shared" si="242"/>
        <v>9.7503417584292276E-2</v>
      </c>
      <c r="BI538" s="47">
        <f t="shared" si="242"/>
        <v>0.19119656690655043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4.377329070236917E-4</v>
      </c>
      <c r="F539" s="47">
        <f t="shared" si="223"/>
        <v>1.4116542805741331E-2</v>
      </c>
      <c r="G539" s="47">
        <f t="shared" si="224"/>
        <v>2.249379042640872E-2</v>
      </c>
      <c r="H539" s="47">
        <f t="shared" si="225"/>
        <v>5.4384943625215704E-2</v>
      </c>
      <c r="I539" s="47">
        <f t="shared" si="226"/>
        <v>4.441116064367584E-2</v>
      </c>
      <c r="J539" s="47">
        <f t="shared" si="227"/>
        <v>3.1469938150604143E-2</v>
      </c>
      <c r="K539" s="47">
        <f t="shared" si="228"/>
        <v>4.1134907654164321</v>
      </c>
      <c r="L539" s="47">
        <f t="shared" si="229"/>
        <v>4.0947327324781263E-2</v>
      </c>
      <c r="M539" s="47">
        <f t="shared" si="230"/>
        <v>9.1069667281477404E-2</v>
      </c>
      <c r="N539" s="47">
        <f t="shared" si="231"/>
        <v>0</v>
      </c>
      <c r="Q539" s="47">
        <f t="shared" si="218"/>
        <v>9.8967966317534782E-5</v>
      </c>
      <c r="R539" s="47">
        <f t="shared" si="233"/>
        <v>9.7450718247336504E-3</v>
      </c>
      <c r="S539" s="47">
        <f t="shared" si="234"/>
        <v>1.959391458615245E-2</v>
      </c>
      <c r="T539" s="47">
        <f t="shared" si="235"/>
        <v>3.7959359317410721E-2</v>
      </c>
      <c r="U539" s="47">
        <f t="shared" si="236"/>
        <v>3.6194419572742949E-2</v>
      </c>
      <c r="V539" s="47">
        <f t="shared" si="237"/>
        <v>2.6236954449478354E-2</v>
      </c>
      <c r="W539" s="47">
        <f t="shared" si="238"/>
        <v>3.4256143691117154</v>
      </c>
      <c r="X539" s="47">
        <f t="shared" si="239"/>
        <v>2.2082347403881767E-2</v>
      </c>
      <c r="Y539" s="47">
        <f t="shared" si="240"/>
        <v>7.5372095140316703E-2</v>
      </c>
      <c r="Z539" s="47">
        <f t="shared" si="241"/>
        <v>0</v>
      </c>
      <c r="AA539" s="91"/>
      <c r="AB539" s="91"/>
      <c r="AC539" s="47">
        <f t="shared" si="219"/>
        <v>7.6734409790055777E-4</v>
      </c>
      <c r="AD539" s="47">
        <f t="shared" ref="AD539:AD555" si="244">AD538+AD361/$R$192</f>
        <v>1.8465789098489147E-2</v>
      </c>
      <c r="AE539" s="47">
        <f t="shared" ref="AE539:AE555" si="245">AE538+AE361/$R$192</f>
        <v>2.5583406125452894E-2</v>
      </c>
      <c r="AF539" s="47">
        <f t="shared" ref="AF539:AF555" si="246">AF538+AF361/$R$192</f>
        <v>7.0810527933020576E-2</v>
      </c>
      <c r="AG539" s="47">
        <f t="shared" ref="AG539:AG555" si="247">AG538+AG361/$R$192</f>
        <v>5.2627901714608766E-2</v>
      </c>
      <c r="AH539" s="47">
        <f t="shared" ref="AH539:AH555" si="248">AH538+AH361/$R$192</f>
        <v>3.6690444600473604E-2</v>
      </c>
      <c r="AI539" s="47">
        <f t="shared" ref="AI539:AI555" si="249">AI538+AI361/$R$192</f>
        <v>4.803753742530005</v>
      </c>
      <c r="AJ539" s="47">
        <f t="shared" ref="AJ539:AJ555" si="250">AJ538+AJ361/$R$192</f>
        <v>5.9976306913171407E-2</v>
      </c>
      <c r="AK539" s="47">
        <f t="shared" ref="AK539:AK555" si="251">AK538+AK361/$R$192</f>
        <v>0.10713416237787321</v>
      </c>
      <c r="AL539" s="47">
        <f t="shared" ref="AL539:AL555" si="252">AL538+AL361/$R$192</f>
        <v>0</v>
      </c>
      <c r="AO539" s="47">
        <f t="shared" si="243"/>
        <v>3.3876494070615693E-4</v>
      </c>
      <c r="AP539" s="47">
        <f t="shared" si="243"/>
        <v>4.3714709810076802E-3</v>
      </c>
      <c r="AQ539" s="47">
        <f t="shared" si="243"/>
        <v>2.8998758402562705E-3</v>
      </c>
      <c r="AR539" s="47">
        <f t="shared" si="243"/>
        <v>1.6425584307804983E-2</v>
      </c>
      <c r="AS539" s="47">
        <f t="shared" si="243"/>
        <v>8.2167410709328911E-3</v>
      </c>
      <c r="AT539" s="47">
        <f t="shared" si="243"/>
        <v>5.2329837011257894E-3</v>
      </c>
      <c r="AU539" s="47">
        <f t="shared" si="243"/>
        <v>0.68787639630471675</v>
      </c>
      <c r="AV539" s="47">
        <f t="shared" si="243"/>
        <v>1.8864979920899496E-2</v>
      </c>
      <c r="AW539" s="47">
        <f t="shared" si="243"/>
        <v>1.5697572141160701E-2</v>
      </c>
      <c r="AX539" s="47">
        <f t="shared" si="243"/>
        <v>0</v>
      </c>
      <c r="BA539" s="47">
        <f t="shared" si="242"/>
        <v>1.2050770049242495E-3</v>
      </c>
      <c r="BB539" s="47">
        <f t="shared" si="242"/>
        <v>3.2582331904230474E-2</v>
      </c>
      <c r="BC539" s="47">
        <f t="shared" si="242"/>
        <v>4.8077196551861615E-2</v>
      </c>
      <c r="BD539" s="47">
        <f t="shared" si="242"/>
        <v>0.12519547155823629</v>
      </c>
      <c r="BE539" s="47">
        <f t="shared" si="242"/>
        <v>9.7039062358284606E-2</v>
      </c>
      <c r="BF539" s="47">
        <f t="shared" si="242"/>
        <v>6.8160382751077747E-2</v>
      </c>
      <c r="BG539" s="47">
        <f t="shared" si="242"/>
        <v>8.9172445079464371</v>
      </c>
      <c r="BH539" s="47">
        <f t="shared" si="242"/>
        <v>0.10092363423795267</v>
      </c>
      <c r="BI539" s="47">
        <f t="shared" si="242"/>
        <v>0.19820382965935063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4.409667312391036E-4</v>
      </c>
      <c r="F540" s="47">
        <f t="shared" si="223"/>
        <v>1.4341171991993909E-2</v>
      </c>
      <c r="G540" s="47">
        <f t="shared" si="224"/>
        <v>2.2827772433743135E-2</v>
      </c>
      <c r="H540" s="47">
        <f t="shared" si="225"/>
        <v>5.5241606588558145E-2</v>
      </c>
      <c r="I540" s="47">
        <f t="shared" si="226"/>
        <v>4.5073654803152098E-2</v>
      </c>
      <c r="J540" s="47">
        <f t="shared" si="227"/>
        <v>3.1999029125408453E-2</v>
      </c>
      <c r="K540" s="47">
        <f t="shared" si="228"/>
        <v>4.1822567129943371</v>
      </c>
      <c r="L540" s="47">
        <f t="shared" si="229"/>
        <v>4.166110054706882E-2</v>
      </c>
      <c r="M540" s="47">
        <f t="shared" si="230"/>
        <v>9.2662153182476212E-2</v>
      </c>
      <c r="N540" s="47">
        <f t="shared" si="231"/>
        <v>0</v>
      </c>
      <c r="Q540" s="47">
        <f t="shared" ref="Q540:Q555" si="254">Q539+Q362/$R$192</f>
        <v>9.660064268910669E-5</v>
      </c>
      <c r="R540" s="47">
        <f t="shared" si="233"/>
        <v>9.9151955761360554E-3</v>
      </c>
      <c r="S540" s="47">
        <f t="shared" si="234"/>
        <v>1.9874691240542999E-2</v>
      </c>
      <c r="T540" s="47">
        <f t="shared" si="235"/>
        <v>3.8549618639891078E-2</v>
      </c>
      <c r="U540" s="47">
        <f t="shared" si="236"/>
        <v>3.6729731403420222E-2</v>
      </c>
      <c r="V540" s="47">
        <f t="shared" si="237"/>
        <v>2.6670185396211441E-2</v>
      </c>
      <c r="W540" s="47">
        <f t="shared" si="238"/>
        <v>3.479781563785536</v>
      </c>
      <c r="X540" s="47">
        <f t="shared" si="239"/>
        <v>2.251911015168491E-2</v>
      </c>
      <c r="Y540" s="47">
        <f t="shared" si="240"/>
        <v>7.6657295065967149E-2</v>
      </c>
      <c r="Z540" s="47">
        <f t="shared" si="241"/>
        <v>0</v>
      </c>
      <c r="AA540" s="91"/>
      <c r="AB540" s="91"/>
      <c r="AC540" s="47">
        <f t="shared" ref="AC540:AC555" si="255">AC539+AC362/$R$192</f>
        <v>7.7617906995980975E-4</v>
      </c>
      <c r="AD540" s="47">
        <f t="shared" si="244"/>
        <v>1.87449237195919E-2</v>
      </c>
      <c r="AE540" s="47">
        <f t="shared" si="245"/>
        <v>2.5970593485731178E-2</v>
      </c>
      <c r="AF540" s="47">
        <f t="shared" si="246"/>
        <v>7.1933594537225087E-2</v>
      </c>
      <c r="AG540" s="47">
        <f t="shared" si="247"/>
        <v>5.3417578202884008E-2</v>
      </c>
      <c r="AH540" s="47">
        <f t="shared" si="248"/>
        <v>3.7315395603349136E-2</v>
      </c>
      <c r="AI540" s="47">
        <f t="shared" si="249"/>
        <v>4.8871184430119934</v>
      </c>
      <c r="AJ540" s="47">
        <f t="shared" si="250"/>
        <v>6.0967090609943382E-2</v>
      </c>
      <c r="AK540" s="47">
        <f t="shared" si="251"/>
        <v>0.10903393425422038</v>
      </c>
      <c r="AL540" s="47">
        <f t="shared" si="252"/>
        <v>0</v>
      </c>
      <c r="AO540" s="47">
        <f t="shared" si="243"/>
        <v>3.443660885499969E-4</v>
      </c>
      <c r="AP540" s="47">
        <f t="shared" si="243"/>
        <v>4.4259764158578532E-3</v>
      </c>
      <c r="AQ540" s="47">
        <f t="shared" si="243"/>
        <v>2.9530811932001362E-3</v>
      </c>
      <c r="AR540" s="47">
        <f t="shared" si="243"/>
        <v>1.6691987948667067E-2</v>
      </c>
      <c r="AS540" s="47">
        <f t="shared" si="243"/>
        <v>8.3439233997318757E-3</v>
      </c>
      <c r="AT540" s="47">
        <f t="shared" si="243"/>
        <v>5.3288437291970116E-3</v>
      </c>
      <c r="AU540" s="47">
        <f t="shared" si="243"/>
        <v>0.70247514920880105</v>
      </c>
      <c r="AV540" s="47">
        <f t="shared" si="243"/>
        <v>1.9141990395383911E-2</v>
      </c>
      <c r="AW540" s="47">
        <f t="shared" si="243"/>
        <v>1.6004858116509063E-2</v>
      </c>
      <c r="AX540" s="47">
        <f t="shared" si="243"/>
        <v>0</v>
      </c>
      <c r="BA540" s="47">
        <f t="shared" si="242"/>
        <v>1.2171458011989134E-3</v>
      </c>
      <c r="BB540" s="47">
        <f t="shared" si="242"/>
        <v>3.3086095711585807E-2</v>
      </c>
      <c r="BC540" s="47">
        <f t="shared" si="242"/>
        <v>4.8798365919474312E-2</v>
      </c>
      <c r="BD540" s="47">
        <f t="shared" si="242"/>
        <v>0.12717520112578323</v>
      </c>
      <c r="BE540" s="47">
        <f t="shared" si="242"/>
        <v>9.84912330060361E-2</v>
      </c>
      <c r="BF540" s="47">
        <f t="shared" ref="BF540:BF555" si="256">J540+AH540</f>
        <v>6.9314424728757595E-2</v>
      </c>
      <c r="BG540" s="47">
        <f t="shared" ref="BG540:BG555" si="257">K540+AI540</f>
        <v>9.0693751560063305</v>
      </c>
      <c r="BH540" s="47">
        <f t="shared" ref="BH540:BH555" si="258">L540+AJ540</f>
        <v>0.1026281911570122</v>
      </c>
      <c r="BI540" s="47">
        <f t="shared" ref="BI540:BI555" si="259">M540+AK540</f>
        <v>0.20169608743669659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4.4314914726891012E-4</v>
      </c>
      <c r="F541" s="47">
        <f t="shared" ref="F541:F555" si="262">F540+F363/$R$192</f>
        <v>1.4492767843896937E-2</v>
      </c>
      <c r="G541" s="47">
        <f t="shared" ref="G541:G555" si="263">G540+G363/$R$192</f>
        <v>2.3053167395843982E-2</v>
      </c>
      <c r="H541" s="47">
        <f t="shared" ref="H541:H555" si="264">H540+H363/$R$192</f>
        <v>5.5819744068768065E-2</v>
      </c>
      <c r="I541" s="47">
        <f t="shared" ref="I541:I555" si="265">I540+I363/$R$192</f>
        <v>4.5520753277584786E-2</v>
      </c>
      <c r="J541" s="47">
        <f t="shared" ref="J541:J555" si="266">J540+J363/$R$192</f>
        <v>3.235609758297512E-2</v>
      </c>
      <c r="K541" s="47">
        <f t="shared" ref="K541:K555" si="267">K540+K363/$R$192</f>
        <v>4.2286648960933482</v>
      </c>
      <c r="L541" s="47">
        <f t="shared" ref="L541:L555" si="268">L540+L363/$R$192</f>
        <v>4.2142805803199623E-2</v>
      </c>
      <c r="M541" s="47">
        <f t="shared" ref="M541:M555" si="269">M540+M363/$R$192</f>
        <v>9.3736876644876246E-2</v>
      </c>
      <c r="N541" s="47">
        <f t="shared" ref="N541:N555" si="270">N540+N363/$R$192</f>
        <v>0</v>
      </c>
      <c r="Q541" s="47">
        <f t="shared" si="254"/>
        <v>9.5003003272035581E-5</v>
      </c>
      <c r="R541" s="47">
        <f t="shared" si="233"/>
        <v>1.0030007259573254E-2</v>
      </c>
      <c r="S541" s="47">
        <f t="shared" si="234"/>
        <v>2.0064179422497042E-2</v>
      </c>
      <c r="T541" s="47">
        <f t="shared" si="235"/>
        <v>3.8947967876372308E-2</v>
      </c>
      <c r="U541" s="47">
        <f t="shared" si="236"/>
        <v>3.7090998139765172E-2</v>
      </c>
      <c r="V541" s="47">
        <f t="shared" si="237"/>
        <v>2.6962560646001599E-2</v>
      </c>
      <c r="W541" s="47">
        <f t="shared" si="238"/>
        <v>3.5163374635720483</v>
      </c>
      <c r="X541" s="47">
        <f t="shared" si="239"/>
        <v>2.2813868913613002E-2</v>
      </c>
      <c r="Y541" s="47">
        <f t="shared" si="240"/>
        <v>7.7524639959322253E-2</v>
      </c>
      <c r="Z541" s="47">
        <f t="shared" si="241"/>
        <v>0</v>
      </c>
      <c r="AA541" s="91"/>
      <c r="AB541" s="91"/>
      <c r="AC541" s="47">
        <f t="shared" si="255"/>
        <v>7.8214154143649382E-4</v>
      </c>
      <c r="AD541" s="47">
        <f t="shared" si="244"/>
        <v>1.8933303739960758E-2</v>
      </c>
      <c r="AE541" s="47">
        <f t="shared" si="245"/>
        <v>2.6231895227978828E-2</v>
      </c>
      <c r="AF541" s="47">
        <f t="shared" si="246"/>
        <v>7.2691520261163683E-2</v>
      </c>
      <c r="AG541" s="47">
        <f t="shared" si="247"/>
        <v>5.3950508415404434E-2</v>
      </c>
      <c r="AH541" s="47">
        <f t="shared" si="248"/>
        <v>3.7737157268692305E-2</v>
      </c>
      <c r="AI541" s="47">
        <f t="shared" si="249"/>
        <v>4.9433789094235028</v>
      </c>
      <c r="AJ541" s="47">
        <f t="shared" si="250"/>
        <v>6.1635742360276899E-2</v>
      </c>
      <c r="AK541" s="47">
        <f t="shared" si="251"/>
        <v>0.11031603628566536</v>
      </c>
      <c r="AL541" s="47">
        <f t="shared" si="252"/>
        <v>0</v>
      </c>
      <c r="AO541" s="47">
        <f t="shared" si="243"/>
        <v>3.4814614399687456E-4</v>
      </c>
      <c r="AP541" s="47">
        <f t="shared" si="243"/>
        <v>4.4627605843236828E-3</v>
      </c>
      <c r="AQ541" s="47">
        <f t="shared" si="243"/>
        <v>2.9889879733469397E-3</v>
      </c>
      <c r="AR541" s="47">
        <f t="shared" si="243"/>
        <v>1.6871776192395757E-2</v>
      </c>
      <c r="AS541" s="47">
        <f t="shared" si="243"/>
        <v>8.4297551378196139E-3</v>
      </c>
      <c r="AT541" s="47">
        <f t="shared" si="243"/>
        <v>5.3935369369735205E-3</v>
      </c>
      <c r="AU541" s="47">
        <f t="shared" si="243"/>
        <v>0.71232743252129982</v>
      </c>
      <c r="AV541" s="47">
        <f t="shared" si="243"/>
        <v>1.9328936889586621E-2</v>
      </c>
      <c r="AW541" s="47">
        <f t="shared" si="243"/>
        <v>1.6212236685553993E-2</v>
      </c>
      <c r="AX541" s="47">
        <f t="shared" si="243"/>
        <v>0</v>
      </c>
      <c r="BA541" s="47">
        <f t="shared" ref="BA541:BA555" si="271">E541+AC541</f>
        <v>1.2252906887054039E-3</v>
      </c>
      <c r="BB541" s="47">
        <f t="shared" ref="BB541:BB555" si="272">F541+AD541</f>
        <v>3.3426071583857693E-2</v>
      </c>
      <c r="BC541" s="47">
        <f t="shared" ref="BC541:BC555" si="273">G541+AE541</f>
        <v>4.928506262382281E-2</v>
      </c>
      <c r="BD541" s="47">
        <f t="shared" ref="BD541:BD555" si="274">H541+AF541</f>
        <v>0.12851126432993176</v>
      </c>
      <c r="BE541" s="47">
        <f t="shared" ref="BE541:BE555" si="275">I541+AG541</f>
        <v>9.9471261692989227E-2</v>
      </c>
      <c r="BF541" s="47">
        <f t="shared" si="256"/>
        <v>7.0093254851667425E-2</v>
      </c>
      <c r="BG541" s="47">
        <f t="shared" si="257"/>
        <v>9.1720438055168501</v>
      </c>
      <c r="BH541" s="47">
        <f t="shared" si="258"/>
        <v>0.10377854816347652</v>
      </c>
      <c r="BI541" s="47">
        <f t="shared" si="259"/>
        <v>0.20405291293054162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4.4426245739271518E-4</v>
      </c>
      <c r="F542" s="47">
        <f t="shared" si="262"/>
        <v>1.457010103534415E-2</v>
      </c>
      <c r="G542" s="47">
        <f t="shared" si="263"/>
        <v>2.3168147532414817E-2</v>
      </c>
      <c r="H542" s="47">
        <f t="shared" si="264"/>
        <v>5.6114667814230981E-2</v>
      </c>
      <c r="I542" s="47">
        <f t="shared" si="265"/>
        <v>4.5748830441207818E-2</v>
      </c>
      <c r="J542" s="47">
        <f t="shared" si="266"/>
        <v>3.2538247971934491E-2</v>
      </c>
      <c r="K542" s="47">
        <f t="shared" si="267"/>
        <v>4.2523389799370728</v>
      </c>
      <c r="L542" s="47">
        <f t="shared" si="268"/>
        <v>4.2388536832946543E-2</v>
      </c>
      <c r="M542" s="47">
        <f t="shared" si="269"/>
        <v>9.4285122485559009E-2</v>
      </c>
      <c r="N542" s="47">
        <f t="shared" si="270"/>
        <v>0</v>
      </c>
      <c r="Q542" s="47">
        <f t="shared" si="254"/>
        <v>9.4188003696829491E-5</v>
      </c>
      <c r="R542" s="47">
        <f t="shared" si="233"/>
        <v>1.0088575840336962E-2</v>
      </c>
      <c r="S542" s="47">
        <f t="shared" si="234"/>
        <v>2.0160842528169683E-2</v>
      </c>
      <c r="T542" s="47">
        <f t="shared" si="235"/>
        <v>3.9151176720024307E-2</v>
      </c>
      <c r="U542" s="47">
        <f t="shared" si="236"/>
        <v>3.727529018558675E-2</v>
      </c>
      <c r="V542" s="47">
        <f t="shared" si="237"/>
        <v>2.7111709259783671E-2</v>
      </c>
      <c r="W542" s="47">
        <f t="shared" si="238"/>
        <v>3.5349856281572101</v>
      </c>
      <c r="X542" s="47">
        <f t="shared" si="239"/>
        <v>2.2964233422145267E-2</v>
      </c>
      <c r="Y542" s="47">
        <f t="shared" si="240"/>
        <v>7.7967096318428297E-2</v>
      </c>
      <c r="Z542" s="47">
        <f t="shared" si="241"/>
        <v>0</v>
      </c>
      <c r="AA542" s="91"/>
      <c r="AB542" s="91"/>
      <c r="AC542" s="47">
        <f t="shared" si="255"/>
        <v>7.8518316125931E-4</v>
      </c>
      <c r="AD542" s="47">
        <f t="shared" si="244"/>
        <v>1.9029401542091477E-2</v>
      </c>
      <c r="AE542" s="47">
        <f t="shared" si="245"/>
        <v>2.6365192395447858E-2</v>
      </c>
      <c r="AF542" s="47">
        <f t="shared" si="246"/>
        <v>7.3078158908437524E-2</v>
      </c>
      <c r="AG542" s="47">
        <f t="shared" si="247"/>
        <v>5.422237069682892E-2</v>
      </c>
      <c r="AH542" s="47">
        <f t="shared" si="248"/>
        <v>3.7952309432828978E-2</v>
      </c>
      <c r="AI542" s="47">
        <f t="shared" si="249"/>
        <v>4.9720789125257898</v>
      </c>
      <c r="AJ542" s="47">
        <f t="shared" si="250"/>
        <v>6.1976839911238472E-2</v>
      </c>
      <c r="AK542" s="47">
        <f t="shared" si="251"/>
        <v>0.11097007160792483</v>
      </c>
      <c r="AL542" s="47">
        <f t="shared" si="252"/>
        <v>0</v>
      </c>
      <c r="AO542" s="47">
        <f t="shared" si="243"/>
        <v>3.5007445369588568E-4</v>
      </c>
      <c r="AP542" s="47">
        <f t="shared" si="243"/>
        <v>4.4815251950071876E-3</v>
      </c>
      <c r="AQ542" s="47">
        <f t="shared" si="243"/>
        <v>3.0073050042451338E-3</v>
      </c>
      <c r="AR542" s="47">
        <f t="shared" si="243"/>
        <v>1.6963491094206674E-2</v>
      </c>
      <c r="AS542" s="47">
        <f t="shared" si="243"/>
        <v>8.4735402556210676E-3</v>
      </c>
      <c r="AT542" s="47">
        <f t="shared" ref="AT542:AT555" si="276">J542-V542</f>
        <v>5.4265387121508191E-3</v>
      </c>
      <c r="AU542" s="47">
        <f t="shared" ref="AU542:AU555" si="277">K542-W542</f>
        <v>0.7173533517798627</v>
      </c>
      <c r="AV542" s="47">
        <f t="shared" ref="AV542:AV555" si="278">L542-X542</f>
        <v>1.9424303410801275E-2</v>
      </c>
      <c r="AW542" s="47">
        <f t="shared" ref="AW542:AW555" si="279">M542-Y542</f>
        <v>1.6318026167130711E-2</v>
      </c>
      <c r="AX542" s="47">
        <f t="shared" ref="AX542:AX555" si="280">N542-Z542</f>
        <v>0</v>
      </c>
      <c r="BA542" s="47">
        <f t="shared" si="271"/>
        <v>1.2294456186520252E-3</v>
      </c>
      <c r="BB542" s="47">
        <f t="shared" si="272"/>
        <v>3.359950257743563E-2</v>
      </c>
      <c r="BC542" s="47">
        <f t="shared" si="273"/>
        <v>4.9533339927862671E-2</v>
      </c>
      <c r="BD542" s="47">
        <f t="shared" si="274"/>
        <v>0.12919282672266852</v>
      </c>
      <c r="BE542" s="47">
        <f t="shared" si="275"/>
        <v>9.997120113803673E-2</v>
      </c>
      <c r="BF542" s="47">
        <f t="shared" si="256"/>
        <v>7.0490557404763468E-2</v>
      </c>
      <c r="BG542" s="47">
        <f t="shared" si="257"/>
        <v>9.2244178924628635</v>
      </c>
      <c r="BH542" s="47">
        <f t="shared" si="258"/>
        <v>0.10436537674418501</v>
      </c>
      <c r="BI542" s="47">
        <f t="shared" si="259"/>
        <v>0.20525519409348383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4.4445739073421369E-4</v>
      </c>
      <c r="F543" s="47">
        <f t="shared" si="262"/>
        <v>1.4583641572787595E-2</v>
      </c>
      <c r="G543" s="47">
        <f t="shared" si="263"/>
        <v>2.3188279804410246E-2</v>
      </c>
      <c r="H543" s="47">
        <f t="shared" si="264"/>
        <v>5.6166307038523537E-2</v>
      </c>
      <c r="I543" s="47">
        <f t="shared" si="265"/>
        <v>4.5788765265003889E-2</v>
      </c>
      <c r="J543" s="47">
        <f t="shared" si="266"/>
        <v>3.2570141317028442E-2</v>
      </c>
      <c r="K543" s="47">
        <f t="shared" si="267"/>
        <v>4.2564841576120953</v>
      </c>
      <c r="L543" s="47">
        <f t="shared" si="268"/>
        <v>4.2431562733559677E-2</v>
      </c>
      <c r="M543" s="47">
        <f t="shared" si="269"/>
        <v>9.4381116756518918E-2</v>
      </c>
      <c r="N543" s="47">
        <f t="shared" si="270"/>
        <v>0</v>
      </c>
      <c r="Q543" s="47">
        <f t="shared" si="254"/>
        <v>9.404530258676341E-5</v>
      </c>
      <c r="R543" s="47">
        <f t="shared" si="233"/>
        <v>1.0098830816835401E-2</v>
      </c>
      <c r="S543" s="47">
        <f t="shared" si="234"/>
        <v>2.0177767607521328E-2</v>
      </c>
      <c r="T543" s="47">
        <f t="shared" si="235"/>
        <v>3.918675726318846E-2</v>
      </c>
      <c r="U543" s="47">
        <f t="shared" si="236"/>
        <v>3.7307558520829058E-2</v>
      </c>
      <c r="V543" s="47">
        <f t="shared" si="237"/>
        <v>2.7137824209286728E-2</v>
      </c>
      <c r="W543" s="47">
        <f t="shared" si="238"/>
        <v>3.5382508001498763</v>
      </c>
      <c r="X543" s="47">
        <f t="shared" si="239"/>
        <v>2.299056126688883E-2</v>
      </c>
      <c r="Y543" s="47">
        <f t="shared" si="240"/>
        <v>7.8044567541139379E-2</v>
      </c>
      <c r="Z543" s="47">
        <f t="shared" si="241"/>
        <v>0</v>
      </c>
      <c r="AA543" s="91"/>
      <c r="AB543" s="91"/>
      <c r="AC543" s="47">
        <f t="shared" si="255"/>
        <v>7.8571572905237314E-4</v>
      </c>
      <c r="AD543" s="47">
        <f t="shared" si="244"/>
        <v>1.9046227640479928E-2</v>
      </c>
      <c r="AE543" s="47">
        <f t="shared" si="245"/>
        <v>2.6388531860087067E-2</v>
      </c>
      <c r="AF543" s="47">
        <f t="shared" si="246"/>
        <v>7.314585681385849E-2</v>
      </c>
      <c r="AG543" s="47">
        <f t="shared" si="247"/>
        <v>5.4269972009178762E-2</v>
      </c>
      <c r="AH543" s="47">
        <f t="shared" si="248"/>
        <v>3.798998117351382E-2</v>
      </c>
      <c r="AI543" s="47">
        <f t="shared" si="249"/>
        <v>4.9771040958831687</v>
      </c>
      <c r="AJ543" s="47">
        <f t="shared" si="250"/>
        <v>6.2036563867721183E-2</v>
      </c>
      <c r="AK543" s="47">
        <f t="shared" si="251"/>
        <v>0.11108458892713355</v>
      </c>
      <c r="AL543" s="47">
        <f t="shared" si="252"/>
        <v>0</v>
      </c>
      <c r="AO543" s="47">
        <f t="shared" ref="AO543:AO555" si="281">E543-Q543</f>
        <v>3.5041208814745031E-4</v>
      </c>
      <c r="AP543" s="47">
        <f t="shared" ref="AP543:AP555" si="282">F543-R543</f>
        <v>4.4848107559521937E-3</v>
      </c>
      <c r="AQ543" s="47">
        <f t="shared" ref="AQ543:AQ555" si="283">G543-S543</f>
        <v>3.0105121968889183E-3</v>
      </c>
      <c r="AR543" s="47">
        <f t="shared" ref="AR543:AR555" si="284">H543-T543</f>
        <v>1.6979549775335077E-2</v>
      </c>
      <c r="AS543" s="47">
        <f t="shared" ref="AS543:AS555" si="285">I543-U543</f>
        <v>8.4812067441748309E-3</v>
      </c>
      <c r="AT543" s="47">
        <f t="shared" si="276"/>
        <v>5.4323171077417139E-3</v>
      </c>
      <c r="AU543" s="47">
        <f t="shared" si="277"/>
        <v>0.71823335746221906</v>
      </c>
      <c r="AV543" s="47">
        <f t="shared" si="278"/>
        <v>1.9441001466670847E-2</v>
      </c>
      <c r="AW543" s="47">
        <f t="shared" si="279"/>
        <v>1.6336549215379539E-2</v>
      </c>
      <c r="AX543" s="47">
        <f t="shared" si="280"/>
        <v>0</v>
      </c>
      <c r="BA543" s="47">
        <f t="shared" si="271"/>
        <v>1.2301731197865869E-3</v>
      </c>
      <c r="BB543" s="47">
        <f t="shared" si="272"/>
        <v>3.3629869213267521E-2</v>
      </c>
      <c r="BC543" s="47">
        <f t="shared" si="273"/>
        <v>4.9576811664497317E-2</v>
      </c>
      <c r="BD543" s="47">
        <f t="shared" si="274"/>
        <v>0.12931216385238203</v>
      </c>
      <c r="BE543" s="47">
        <f t="shared" si="275"/>
        <v>0.10005873727418266</v>
      </c>
      <c r="BF543" s="47">
        <f t="shared" si="256"/>
        <v>7.0560122490542262E-2</v>
      </c>
      <c r="BG543" s="47">
        <f t="shared" si="257"/>
        <v>9.2335882534952631</v>
      </c>
      <c r="BH543" s="47">
        <f t="shared" si="258"/>
        <v>0.10446812660128085</v>
      </c>
      <c r="BI543" s="47">
        <f t="shared" si="259"/>
        <v>0.20546570568365247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4.4449164384326243E-4</v>
      </c>
      <c r="F544" s="47">
        <f t="shared" si="262"/>
        <v>1.4586020875897384E-2</v>
      </c>
      <c r="G544" s="47">
        <f t="shared" si="263"/>
        <v>2.3191817387579739E-2</v>
      </c>
      <c r="H544" s="47">
        <f t="shared" si="264"/>
        <v>5.6175380929974268E-2</v>
      </c>
      <c r="I544" s="47">
        <f t="shared" si="265"/>
        <v>4.5795782493887431E-2</v>
      </c>
      <c r="J544" s="47">
        <f t="shared" si="266"/>
        <v>3.2575745521106793E-2</v>
      </c>
      <c r="K544" s="47">
        <f t="shared" si="267"/>
        <v>4.2572125359481845</v>
      </c>
      <c r="L544" s="47">
        <f t="shared" si="268"/>
        <v>4.2439123117300567E-2</v>
      </c>
      <c r="M544" s="47">
        <f t="shared" si="269"/>
        <v>9.4397984585316022E-2</v>
      </c>
      <c r="N544" s="47">
        <f t="shared" si="270"/>
        <v>0</v>
      </c>
      <c r="Q544" s="47">
        <f t="shared" si="254"/>
        <v>9.4020227570622527E-5</v>
      </c>
      <c r="R544" s="47">
        <f t="shared" si="233"/>
        <v>1.0100632790913274E-2</v>
      </c>
      <c r="S544" s="47">
        <f t="shared" si="234"/>
        <v>2.0180741632304537E-2</v>
      </c>
      <c r="T544" s="47">
        <f t="shared" si="235"/>
        <v>3.9193009370784043E-2</v>
      </c>
      <c r="U544" s="47">
        <f t="shared" si="236"/>
        <v>3.7313228617064931E-2</v>
      </c>
      <c r="V544" s="47">
        <f t="shared" si="237"/>
        <v>2.7142413050817143E-2</v>
      </c>
      <c r="W544" s="47">
        <f t="shared" si="238"/>
        <v>3.5388245464955137</v>
      </c>
      <c r="X544" s="47">
        <f t="shared" si="239"/>
        <v>2.2995187517739952E-2</v>
      </c>
      <c r="Y544" s="47">
        <f t="shared" si="240"/>
        <v>7.8058180554794521E-2</v>
      </c>
      <c r="Z544" s="47">
        <f t="shared" si="241"/>
        <v>0</v>
      </c>
      <c r="AA544" s="91"/>
      <c r="AB544" s="91"/>
      <c r="AC544" s="47">
        <f t="shared" si="255"/>
        <v>7.8580931028661156E-4</v>
      </c>
      <c r="AD544" s="47">
        <f t="shared" si="244"/>
        <v>1.9049184272621634E-2</v>
      </c>
      <c r="AE544" s="47">
        <f t="shared" si="245"/>
        <v>2.6392633001642844E-2</v>
      </c>
      <c r="AF544" s="47">
        <f t="shared" si="246"/>
        <v>7.3157752489164368E-2</v>
      </c>
      <c r="AG544" s="47">
        <f t="shared" si="247"/>
        <v>5.427833637070998E-2</v>
      </c>
      <c r="AH544" s="47">
        <f t="shared" si="248"/>
        <v>3.7996600740140107E-2</v>
      </c>
      <c r="AI544" s="47">
        <f t="shared" si="249"/>
        <v>4.9779871062097092</v>
      </c>
      <c r="AJ544" s="47">
        <f t="shared" si="250"/>
        <v>6.2047058384351837E-2</v>
      </c>
      <c r="AK544" s="47">
        <f t="shared" si="251"/>
        <v>0.11110471157107261</v>
      </c>
      <c r="AL544" s="47">
        <f t="shared" si="252"/>
        <v>0</v>
      </c>
      <c r="AO544" s="47">
        <f t="shared" si="281"/>
        <v>3.5047141627263993E-4</v>
      </c>
      <c r="AP544" s="47">
        <f t="shared" si="282"/>
        <v>4.4853880849841099E-3</v>
      </c>
      <c r="AQ544" s="47">
        <f t="shared" si="283"/>
        <v>3.011075755275202E-3</v>
      </c>
      <c r="AR544" s="47">
        <f t="shared" si="284"/>
        <v>1.6982371559190225E-2</v>
      </c>
      <c r="AS544" s="47">
        <f t="shared" si="285"/>
        <v>8.4825538768225003E-3</v>
      </c>
      <c r="AT544" s="47">
        <f t="shared" si="276"/>
        <v>5.43333247028965E-3</v>
      </c>
      <c r="AU544" s="47">
        <f t="shared" si="277"/>
        <v>0.71838798945267079</v>
      </c>
      <c r="AV544" s="47">
        <f t="shared" si="278"/>
        <v>1.9443935599560615E-2</v>
      </c>
      <c r="AW544" s="47">
        <f t="shared" si="279"/>
        <v>1.6339804030521501E-2</v>
      </c>
      <c r="AX544" s="47">
        <f t="shared" si="280"/>
        <v>0</v>
      </c>
      <c r="BA544" s="47">
        <f t="shared" si="271"/>
        <v>1.230300954129874E-3</v>
      </c>
      <c r="BB544" s="47">
        <f t="shared" si="272"/>
        <v>3.3635205148519018E-2</v>
      </c>
      <c r="BC544" s="47">
        <f t="shared" si="273"/>
        <v>4.9584450389222587E-2</v>
      </c>
      <c r="BD544" s="47">
        <f t="shared" si="274"/>
        <v>0.12933313341913863</v>
      </c>
      <c r="BE544" s="47">
        <f t="shared" si="275"/>
        <v>0.10007411886459741</v>
      </c>
      <c r="BF544" s="47">
        <f t="shared" si="256"/>
        <v>7.0572346261246893E-2</v>
      </c>
      <c r="BG544" s="47">
        <f t="shared" si="257"/>
        <v>9.2351996421578946</v>
      </c>
      <c r="BH544" s="47">
        <f t="shared" si="258"/>
        <v>0.1044861815016524</v>
      </c>
      <c r="BI544" s="47">
        <f t="shared" si="259"/>
        <v>0.20550269615638864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4.4449765335044977E-4</v>
      </c>
      <c r="F545" s="47">
        <f t="shared" si="262"/>
        <v>1.4586438310680275E-2</v>
      </c>
      <c r="G545" s="47">
        <f t="shared" si="263"/>
        <v>2.3192438035809147E-2</v>
      </c>
      <c r="H545" s="47">
        <f t="shared" si="264"/>
        <v>5.6176972891037201E-2</v>
      </c>
      <c r="I545" s="47">
        <f t="shared" si="265"/>
        <v>4.5797013625559324E-2</v>
      </c>
      <c r="J545" s="47">
        <f t="shared" si="266"/>
        <v>3.2576728745859915E-2</v>
      </c>
      <c r="K545" s="47">
        <f t="shared" si="267"/>
        <v>4.257340325657422</v>
      </c>
      <c r="L545" s="47">
        <f t="shared" si="268"/>
        <v>4.2440449542308148E-2</v>
      </c>
      <c r="M545" s="47">
        <f t="shared" si="269"/>
        <v>9.4400943946997509E-2</v>
      </c>
      <c r="N545" s="47">
        <f t="shared" si="270"/>
        <v>0</v>
      </c>
      <c r="Q545" s="47">
        <f t="shared" si="254"/>
        <v>9.4015828306032962E-5</v>
      </c>
      <c r="R545" s="47">
        <f t="shared" si="233"/>
        <v>1.0100948936701878E-2</v>
      </c>
      <c r="S545" s="47">
        <f t="shared" si="234"/>
        <v>2.0181263407518708E-2</v>
      </c>
      <c r="T545" s="47">
        <f t="shared" si="235"/>
        <v>3.9194106266411184E-2</v>
      </c>
      <c r="U545" s="47">
        <f t="shared" si="236"/>
        <v>3.7314223402210821E-2</v>
      </c>
      <c r="V545" s="47">
        <f t="shared" si="237"/>
        <v>2.7143218136163386E-2</v>
      </c>
      <c r="W545" s="47">
        <f t="shared" si="238"/>
        <v>3.5389252069284951</v>
      </c>
      <c r="X545" s="47">
        <f t="shared" si="239"/>
        <v>2.2995999166332218E-2</v>
      </c>
      <c r="Y545" s="47">
        <f t="shared" si="240"/>
        <v>7.8060568878239409E-2</v>
      </c>
      <c r="Z545" s="47">
        <f t="shared" si="241"/>
        <v>0</v>
      </c>
      <c r="AA545" s="91"/>
      <c r="AB545" s="91"/>
      <c r="AC545" s="47">
        <f t="shared" si="255"/>
        <v>7.8582572856557579E-4</v>
      </c>
      <c r="AD545" s="47">
        <f t="shared" si="244"/>
        <v>1.9049702996398812E-2</v>
      </c>
      <c r="AE545" s="47">
        <f t="shared" si="245"/>
        <v>2.6393352522887489E-2</v>
      </c>
      <c r="AF545" s="47">
        <f t="shared" si="246"/>
        <v>7.31598395156631E-2</v>
      </c>
      <c r="AG545" s="47">
        <f t="shared" si="247"/>
        <v>5.4279803848907876E-2</v>
      </c>
      <c r="AH545" s="47">
        <f t="shared" si="248"/>
        <v>3.7997762104300101E-2</v>
      </c>
      <c r="AI545" s="47">
        <f t="shared" si="249"/>
        <v>4.9781420251952024</v>
      </c>
      <c r="AJ545" s="47">
        <f t="shared" si="250"/>
        <v>6.2048899585774739E-2</v>
      </c>
      <c r="AK545" s="47">
        <f t="shared" si="251"/>
        <v>0.11110824197099069</v>
      </c>
      <c r="AL545" s="47">
        <f t="shared" si="252"/>
        <v>0</v>
      </c>
      <c r="AO545" s="47">
        <f t="shared" si="281"/>
        <v>3.5048182504441683E-4</v>
      </c>
      <c r="AP545" s="47">
        <f t="shared" si="282"/>
        <v>4.4854893739783974E-3</v>
      </c>
      <c r="AQ545" s="47">
        <f t="shared" si="283"/>
        <v>3.0111746282904389E-3</v>
      </c>
      <c r="AR545" s="47">
        <f t="shared" si="284"/>
        <v>1.6982866624626017E-2</v>
      </c>
      <c r="AS545" s="47">
        <f t="shared" si="285"/>
        <v>8.4827902233485034E-3</v>
      </c>
      <c r="AT545" s="47">
        <f t="shared" si="276"/>
        <v>5.4335106096965284E-3</v>
      </c>
      <c r="AU545" s="47">
        <f t="shared" si="277"/>
        <v>0.71841511872892694</v>
      </c>
      <c r="AV545" s="47">
        <f t="shared" si="278"/>
        <v>1.9444450375975929E-2</v>
      </c>
      <c r="AW545" s="47">
        <f t="shared" si="279"/>
        <v>1.6340375068758101E-2</v>
      </c>
      <c r="AX545" s="47">
        <f t="shared" si="280"/>
        <v>0</v>
      </c>
      <c r="BA545" s="47">
        <f t="shared" si="271"/>
        <v>1.2303233819160255E-3</v>
      </c>
      <c r="BB545" s="47">
        <f t="shared" si="272"/>
        <v>3.3636141307079086E-2</v>
      </c>
      <c r="BC545" s="47">
        <f t="shared" si="273"/>
        <v>4.9585790558696635E-2</v>
      </c>
      <c r="BD545" s="47">
        <f t="shared" si="274"/>
        <v>0.12933681240670031</v>
      </c>
      <c r="BE545" s="47">
        <f t="shared" si="275"/>
        <v>0.1000768174744672</v>
      </c>
      <c r="BF545" s="47">
        <f t="shared" si="256"/>
        <v>7.0574490850160015E-2</v>
      </c>
      <c r="BG545" s="47">
        <f t="shared" si="257"/>
        <v>9.2354823508526245</v>
      </c>
      <c r="BH545" s="47">
        <f t="shared" si="258"/>
        <v>0.10448934912808289</v>
      </c>
      <c r="BI545" s="47">
        <f t="shared" si="259"/>
        <v>0.2055091859179882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4.4449870030275891E-4</v>
      </c>
      <c r="F546" s="47">
        <f t="shared" si="262"/>
        <v>1.458651103449876E-2</v>
      </c>
      <c r="G546" s="47">
        <f t="shared" si="263"/>
        <v>2.3192546162661597E-2</v>
      </c>
      <c r="H546" s="47">
        <f t="shared" si="264"/>
        <v>5.6177250236127067E-2</v>
      </c>
      <c r="I546" s="47">
        <f t="shared" si="265"/>
        <v>4.5797228108395698E-2</v>
      </c>
      <c r="J546" s="47">
        <f t="shared" si="266"/>
        <v>3.2576900039344325E-2</v>
      </c>
      <c r="K546" s="47">
        <f t="shared" si="267"/>
        <v>4.2573625886695128</v>
      </c>
      <c r="L546" s="47">
        <f t="shared" si="268"/>
        <v>4.2440680626768375E-2</v>
      </c>
      <c r="M546" s="47">
        <f t="shared" si="269"/>
        <v>9.4401459515154676E-2</v>
      </c>
      <c r="N546" s="47">
        <f t="shared" si="270"/>
        <v>0</v>
      </c>
      <c r="Q546" s="47">
        <f t="shared" si="254"/>
        <v>9.4015061883749563E-5</v>
      </c>
      <c r="R546" s="47">
        <f t="shared" si="233"/>
        <v>1.0101004014356849E-2</v>
      </c>
      <c r="S546" s="47">
        <f t="shared" si="234"/>
        <v>2.0181354309109854E-2</v>
      </c>
      <c r="T546" s="47">
        <f t="shared" si="235"/>
        <v>3.9194297363180676E-2</v>
      </c>
      <c r="U546" s="47">
        <f t="shared" si="236"/>
        <v>3.7314396709700624E-2</v>
      </c>
      <c r="V546" s="47">
        <f t="shared" si="237"/>
        <v>2.7143358394912737E-2</v>
      </c>
      <c r="W546" s="47">
        <f t="shared" si="238"/>
        <v>3.5389427435865715</v>
      </c>
      <c r="X546" s="47">
        <f t="shared" si="239"/>
        <v>2.2996140568504044E-2</v>
      </c>
      <c r="Y546" s="47">
        <f t="shared" si="240"/>
        <v>7.8060984962398675E-2</v>
      </c>
      <c r="Z546" s="47">
        <f t="shared" si="241"/>
        <v>0</v>
      </c>
      <c r="AA546" s="91"/>
      <c r="AB546" s="91"/>
      <c r="AC546" s="47">
        <f t="shared" si="255"/>
        <v>7.8582858889247756E-4</v>
      </c>
      <c r="AD546" s="47">
        <f t="shared" si="244"/>
        <v>1.904979336638081E-2</v>
      </c>
      <c r="AE546" s="47">
        <f t="shared" si="245"/>
        <v>2.6393477875001244E-2</v>
      </c>
      <c r="AF546" s="47">
        <f t="shared" si="246"/>
        <v>7.3160203109073341E-2</v>
      </c>
      <c r="AG546" s="47">
        <f t="shared" si="247"/>
        <v>5.4280059507090826E-2</v>
      </c>
      <c r="AH546" s="47">
        <f t="shared" si="248"/>
        <v>3.7997964432519564E-2</v>
      </c>
      <c r="AI546" s="47">
        <f t="shared" si="249"/>
        <v>4.978169014561308</v>
      </c>
      <c r="AJ546" s="47">
        <f t="shared" si="250"/>
        <v>6.2049220352523367E-2</v>
      </c>
      <c r="AK546" s="47">
        <f t="shared" si="251"/>
        <v>0.11110885702314575</v>
      </c>
      <c r="AL546" s="47">
        <f t="shared" si="252"/>
        <v>0</v>
      </c>
      <c r="AO546" s="47">
        <f t="shared" si="281"/>
        <v>3.5048363841900935E-4</v>
      </c>
      <c r="AP546" s="47">
        <f t="shared" si="282"/>
        <v>4.4855070201419104E-3</v>
      </c>
      <c r="AQ546" s="47">
        <f t="shared" si="283"/>
        <v>3.011191853551743E-3</v>
      </c>
      <c r="AR546" s="47">
        <f t="shared" si="284"/>
        <v>1.6982952872946391E-2</v>
      </c>
      <c r="AS546" s="47">
        <f t="shared" si="285"/>
        <v>8.4828313986950732E-3</v>
      </c>
      <c r="AT546" s="47">
        <f t="shared" si="276"/>
        <v>5.433541644431588E-3</v>
      </c>
      <c r="AU546" s="47">
        <f t="shared" si="277"/>
        <v>0.71841984508294132</v>
      </c>
      <c r="AV546" s="47">
        <f t="shared" si="278"/>
        <v>1.9444540058264331E-2</v>
      </c>
      <c r="AW546" s="47">
        <f t="shared" si="279"/>
        <v>1.6340474552756001E-2</v>
      </c>
      <c r="AX546" s="47">
        <f t="shared" si="280"/>
        <v>0</v>
      </c>
      <c r="BA546" s="47">
        <f t="shared" si="271"/>
        <v>1.2303272891952366E-3</v>
      </c>
      <c r="BB546" s="47">
        <f t="shared" si="272"/>
        <v>3.3636304400879571E-2</v>
      </c>
      <c r="BC546" s="47">
        <f t="shared" si="273"/>
        <v>4.9586024037662838E-2</v>
      </c>
      <c r="BD546" s="47">
        <f t="shared" si="274"/>
        <v>0.12933745334520041</v>
      </c>
      <c r="BE546" s="47">
        <f t="shared" si="275"/>
        <v>0.10007728761548652</v>
      </c>
      <c r="BF546" s="47">
        <f t="shared" si="256"/>
        <v>7.0574864471863896E-2</v>
      </c>
      <c r="BG546" s="47">
        <f t="shared" si="257"/>
        <v>9.2355316032308217</v>
      </c>
      <c r="BH546" s="47">
        <f t="shared" si="258"/>
        <v>0.10448990097929174</v>
      </c>
      <c r="BI546" s="47">
        <f t="shared" si="259"/>
        <v>0.20551031653830043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4.4449888434902227E-4</v>
      </c>
      <c r="F547" s="47">
        <f t="shared" si="262"/>
        <v>1.4586523818793645E-2</v>
      </c>
      <c r="G547" s="47">
        <f t="shared" si="263"/>
        <v>2.3192565170540934E-2</v>
      </c>
      <c r="H547" s="47">
        <f t="shared" si="264"/>
        <v>5.6177298991287171E-2</v>
      </c>
      <c r="I547" s="47">
        <f t="shared" si="265"/>
        <v>4.5797265812849132E-2</v>
      </c>
      <c r="J547" s="47">
        <f t="shared" si="266"/>
        <v>3.2576930151437748E-2</v>
      </c>
      <c r="K547" s="47">
        <f t="shared" si="267"/>
        <v>4.2573665023379297</v>
      </c>
      <c r="L547" s="47">
        <f t="shared" si="268"/>
        <v>4.2440721249661181E-2</v>
      </c>
      <c r="M547" s="47">
        <f t="shared" si="269"/>
        <v>9.4401550148120489E-2</v>
      </c>
      <c r="N547" s="47">
        <f t="shared" si="270"/>
        <v>0</v>
      </c>
      <c r="Q547" s="47">
        <f t="shared" si="254"/>
        <v>9.4014927152533836E-5</v>
      </c>
      <c r="R547" s="47">
        <f t="shared" si="233"/>
        <v>1.0101013696590227E-2</v>
      </c>
      <c r="S547" s="47">
        <f t="shared" si="234"/>
        <v>2.0181370288919094E-2</v>
      </c>
      <c r="T547" s="47">
        <f t="shared" si="235"/>
        <v>3.9194330956541193E-2</v>
      </c>
      <c r="U547" s="47">
        <f t="shared" si="236"/>
        <v>3.7314427175840902E-2</v>
      </c>
      <c r="V547" s="47">
        <f t="shared" si="237"/>
        <v>2.7143383051335478E-2</v>
      </c>
      <c r="W547" s="47">
        <f t="shared" si="238"/>
        <v>3.5389458263978542</v>
      </c>
      <c r="X547" s="47">
        <f t="shared" si="239"/>
        <v>2.2996165425931768E-2</v>
      </c>
      <c r="Y547" s="47">
        <f t="shared" si="240"/>
        <v>7.8061058106833323E-2</v>
      </c>
      <c r="Z547" s="47">
        <f t="shared" si="241"/>
        <v>0</v>
      </c>
      <c r="AA547" s="91"/>
      <c r="AB547" s="91"/>
      <c r="AC547" s="47">
        <f t="shared" si="255"/>
        <v>7.8582909171622006E-4</v>
      </c>
      <c r="AD547" s="47">
        <f t="shared" si="244"/>
        <v>1.90498092527372E-2</v>
      </c>
      <c r="AE547" s="47">
        <f t="shared" si="245"/>
        <v>2.6393499910950677E-2</v>
      </c>
      <c r="AF547" s="47">
        <f t="shared" si="246"/>
        <v>7.3160267026033024E-2</v>
      </c>
      <c r="AG547" s="47">
        <f t="shared" si="247"/>
        <v>5.4280104449857425E-2</v>
      </c>
      <c r="AH547" s="47">
        <f t="shared" si="248"/>
        <v>3.7998000000283673E-2</v>
      </c>
      <c r="AI547" s="47">
        <f t="shared" si="249"/>
        <v>4.97817375908686</v>
      </c>
      <c r="AJ547" s="47">
        <f t="shared" si="250"/>
        <v>6.2049276740881253E-2</v>
      </c>
      <c r="AK547" s="47">
        <f t="shared" si="251"/>
        <v>0.11110896514464272</v>
      </c>
      <c r="AL547" s="47">
        <f t="shared" si="252"/>
        <v>0</v>
      </c>
      <c r="AO547" s="47">
        <f t="shared" si="281"/>
        <v>3.5048395719648842E-4</v>
      </c>
      <c r="AP547" s="47">
        <f t="shared" si="282"/>
        <v>4.4855101222034174E-3</v>
      </c>
      <c r="AQ547" s="47">
        <f t="shared" si="283"/>
        <v>3.0111948816218398E-3</v>
      </c>
      <c r="AR547" s="47">
        <f t="shared" si="284"/>
        <v>1.6982968034745978E-2</v>
      </c>
      <c r="AS547" s="47">
        <f t="shared" si="285"/>
        <v>8.4828386370082304E-3</v>
      </c>
      <c r="AT547" s="47">
        <f t="shared" si="276"/>
        <v>5.4335471001022706E-3</v>
      </c>
      <c r="AU547" s="47">
        <f t="shared" si="277"/>
        <v>0.71842067594007553</v>
      </c>
      <c r="AV547" s="47">
        <f t="shared" si="278"/>
        <v>1.9444555823729413E-2</v>
      </c>
      <c r="AW547" s="47">
        <f t="shared" si="279"/>
        <v>1.6340492041287166E-2</v>
      </c>
      <c r="AX547" s="47">
        <f t="shared" si="280"/>
        <v>0</v>
      </c>
      <c r="BA547" s="47">
        <f t="shared" si="271"/>
        <v>1.2303279760652423E-3</v>
      </c>
      <c r="BB547" s="47">
        <f t="shared" si="272"/>
        <v>3.3636333071530841E-2</v>
      </c>
      <c r="BC547" s="47">
        <f t="shared" si="273"/>
        <v>4.9586065081491611E-2</v>
      </c>
      <c r="BD547" s="47">
        <f t="shared" si="274"/>
        <v>0.12933756601732019</v>
      </c>
      <c r="BE547" s="47">
        <f t="shared" si="275"/>
        <v>0.10007737026270655</v>
      </c>
      <c r="BF547" s="47">
        <f t="shared" si="256"/>
        <v>7.0574930151721421E-2</v>
      </c>
      <c r="BG547" s="47">
        <f t="shared" si="257"/>
        <v>9.2355402614247897</v>
      </c>
      <c r="BH547" s="47">
        <f t="shared" si="258"/>
        <v>0.10448999799054243</v>
      </c>
      <c r="BI547" s="47">
        <f t="shared" si="259"/>
        <v>0.20551051529276321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4.4449891649122041E-4</v>
      </c>
      <c r="F548" s="47">
        <f t="shared" si="262"/>
        <v>1.4586526051467819E-2</v>
      </c>
      <c r="G548" s="47">
        <f t="shared" si="263"/>
        <v>2.3192568490114026E-2</v>
      </c>
      <c r="H548" s="47">
        <f t="shared" si="264"/>
        <v>5.6177307505983348E-2</v>
      </c>
      <c r="I548" s="47">
        <f t="shared" si="265"/>
        <v>4.5797272397628361E-2</v>
      </c>
      <c r="J548" s="47">
        <f t="shared" si="266"/>
        <v>3.2576935410272428E-2</v>
      </c>
      <c r="K548" s="47">
        <f t="shared" si="267"/>
        <v>4.2573671858286097</v>
      </c>
      <c r="L548" s="47">
        <f t="shared" si="268"/>
        <v>4.2440728344122353E-2</v>
      </c>
      <c r="M548" s="47">
        <f t="shared" si="269"/>
        <v>9.440156597643827E-2</v>
      </c>
      <c r="N548" s="47">
        <f t="shared" si="270"/>
        <v>0</v>
      </c>
      <c r="Q548" s="47">
        <f t="shared" si="254"/>
        <v>9.4014903622811747E-5</v>
      </c>
      <c r="R548" s="47">
        <f t="shared" si="233"/>
        <v>1.0101015387514335E-2</v>
      </c>
      <c r="S548" s="47">
        <f t="shared" si="234"/>
        <v>2.0181373079664122E-2</v>
      </c>
      <c r="T548" s="47">
        <f t="shared" si="235"/>
        <v>3.9194336823351147E-2</v>
      </c>
      <c r="U548" s="47">
        <f t="shared" si="236"/>
        <v>3.7314432496507018E-2</v>
      </c>
      <c r="V548" s="47">
        <f t="shared" si="237"/>
        <v>2.7143387357381199E-2</v>
      </c>
      <c r="W548" s="47">
        <f t="shared" si="238"/>
        <v>3.5389463647860246</v>
      </c>
      <c r="X548" s="47">
        <f t="shared" si="239"/>
        <v>2.2996169767081392E-2</v>
      </c>
      <c r="Y548" s="47">
        <f t="shared" si="240"/>
        <v>7.8061070880919944E-2</v>
      </c>
      <c r="Z548" s="47">
        <f t="shared" si="241"/>
        <v>0</v>
      </c>
      <c r="AA548" s="91"/>
      <c r="AB548" s="91"/>
      <c r="AC548" s="47">
        <f t="shared" si="255"/>
        <v>7.8582917953033845E-4</v>
      </c>
      <c r="AD548" s="47">
        <f t="shared" si="244"/>
        <v>1.9049812027161443E-2</v>
      </c>
      <c r="AE548" s="47">
        <f t="shared" si="245"/>
        <v>2.639350375935183E-2</v>
      </c>
      <c r="AF548" s="47">
        <f t="shared" si="246"/>
        <v>7.3160278188615438E-2</v>
      </c>
      <c r="AG548" s="47">
        <f t="shared" si="247"/>
        <v>5.4280112298749773E-2</v>
      </c>
      <c r="AH548" s="47">
        <f t="shared" si="248"/>
        <v>3.7998006211907312E-2</v>
      </c>
      <c r="AI548" s="47">
        <f t="shared" si="249"/>
        <v>4.9781745876800487</v>
      </c>
      <c r="AJ548" s="47">
        <f t="shared" si="250"/>
        <v>6.2049286588653968E-2</v>
      </c>
      <c r="AK548" s="47">
        <f t="shared" si="251"/>
        <v>0.11110898402719167</v>
      </c>
      <c r="AL548" s="47">
        <f t="shared" si="252"/>
        <v>0</v>
      </c>
      <c r="AO548" s="47">
        <f t="shared" si="281"/>
        <v>3.5048401286840868E-4</v>
      </c>
      <c r="AP548" s="47">
        <f t="shared" si="282"/>
        <v>4.4855106639534841E-3</v>
      </c>
      <c r="AQ548" s="47">
        <f t="shared" si="283"/>
        <v>3.0111954104499045E-3</v>
      </c>
      <c r="AR548" s="47">
        <f t="shared" si="284"/>
        <v>1.6982970682632201E-2</v>
      </c>
      <c r="AS548" s="47">
        <f t="shared" si="285"/>
        <v>8.4828399011213432E-3</v>
      </c>
      <c r="AT548" s="47">
        <f t="shared" si="276"/>
        <v>5.4335480528912294E-3</v>
      </c>
      <c r="AU548" s="47">
        <f t="shared" si="277"/>
        <v>0.71842082104258509</v>
      </c>
      <c r="AV548" s="47">
        <f t="shared" si="278"/>
        <v>1.9444558577040961E-2</v>
      </c>
      <c r="AW548" s="47">
        <f t="shared" si="279"/>
        <v>1.6340495095518326E-2</v>
      </c>
      <c r="AX548" s="47">
        <f t="shared" si="280"/>
        <v>0</v>
      </c>
      <c r="BA548" s="47">
        <f t="shared" si="271"/>
        <v>1.2303280960215589E-3</v>
      </c>
      <c r="BB548" s="47">
        <f t="shared" si="272"/>
        <v>3.3636338078629258E-2</v>
      </c>
      <c r="BC548" s="47">
        <f t="shared" si="273"/>
        <v>4.958607224946586E-2</v>
      </c>
      <c r="BD548" s="47">
        <f t="shared" si="274"/>
        <v>0.1293375856945988</v>
      </c>
      <c r="BE548" s="47">
        <f t="shared" si="275"/>
        <v>0.10007738469637814</v>
      </c>
      <c r="BF548" s="47">
        <f t="shared" si="256"/>
        <v>7.057494162217974E-2</v>
      </c>
      <c r="BG548" s="47">
        <f t="shared" si="257"/>
        <v>9.2355417735086576</v>
      </c>
      <c r="BH548" s="47">
        <f t="shared" si="258"/>
        <v>0.10449001493277632</v>
      </c>
      <c r="BI548" s="47">
        <f t="shared" si="259"/>
        <v>0.20551055000362994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4.4449892648424407E-4</v>
      </c>
      <c r="F549" s="47">
        <f t="shared" si="262"/>
        <v>1.458652674560721E-2</v>
      </c>
      <c r="G549" s="47">
        <f t="shared" si="263"/>
        <v>2.3192569522170772E-2</v>
      </c>
      <c r="H549" s="47">
        <f t="shared" si="264"/>
        <v>5.6177310153206171E-2</v>
      </c>
      <c r="I549" s="47">
        <f t="shared" si="265"/>
        <v>4.5797274444839144E-2</v>
      </c>
      <c r="J549" s="47">
        <f t="shared" si="266"/>
        <v>3.2576937045246467E-2</v>
      </c>
      <c r="K549" s="47">
        <f t="shared" si="267"/>
        <v>4.2573673983261653</v>
      </c>
      <c r="L549" s="47">
        <f t="shared" si="268"/>
        <v>4.2440730549793478E-2</v>
      </c>
      <c r="M549" s="47">
        <f t="shared" si="269"/>
        <v>9.4401570897469297E-2</v>
      </c>
      <c r="N549" s="47">
        <f t="shared" si="270"/>
        <v>0</v>
      </c>
      <c r="Q549" s="47">
        <f t="shared" si="254"/>
        <v>9.4014896307410709E-5</v>
      </c>
      <c r="R549" s="47">
        <f t="shared" si="233"/>
        <v>1.0101015913223389E-2</v>
      </c>
      <c r="S549" s="47">
        <f t="shared" si="234"/>
        <v>2.0181373947307988E-2</v>
      </c>
      <c r="T549" s="47">
        <f t="shared" si="235"/>
        <v>3.9194338647344965E-2</v>
      </c>
      <c r="U549" s="47">
        <f t="shared" si="236"/>
        <v>3.731443415070447E-2</v>
      </c>
      <c r="V549" s="47">
        <f t="shared" si="237"/>
        <v>2.7143388696132725E-2</v>
      </c>
      <c r="W549" s="47">
        <f t="shared" si="238"/>
        <v>3.538946532171146</v>
      </c>
      <c r="X549" s="47">
        <f t="shared" si="239"/>
        <v>2.2996171116746737E-2</v>
      </c>
      <c r="Y549" s="47">
        <f t="shared" si="240"/>
        <v>7.806107485238914E-2</v>
      </c>
      <c r="Z549" s="47">
        <f t="shared" si="241"/>
        <v>0</v>
      </c>
      <c r="AA549" s="91"/>
      <c r="AB549" s="91"/>
      <c r="AC549" s="47">
        <f t="shared" si="255"/>
        <v>7.8582920683178677E-4</v>
      </c>
      <c r="AD549" s="47">
        <f t="shared" si="244"/>
        <v>1.904981288973117E-2</v>
      </c>
      <c r="AE549" s="47">
        <f t="shared" si="245"/>
        <v>2.6393504955821458E-2</v>
      </c>
      <c r="AF549" s="47">
        <f t="shared" si="246"/>
        <v>7.3160281659067267E-2</v>
      </c>
      <c r="AG549" s="47">
        <f t="shared" si="247"/>
        <v>5.4280114738973886E-2</v>
      </c>
      <c r="AH549" s="47">
        <f t="shared" si="248"/>
        <v>3.7998008143103862E-2</v>
      </c>
      <c r="AI549" s="47">
        <f t="shared" si="249"/>
        <v>4.978174845290039</v>
      </c>
      <c r="AJ549" s="47">
        <f t="shared" si="250"/>
        <v>6.2049289650330873E-2</v>
      </c>
      <c r="AK549" s="47">
        <f t="shared" si="251"/>
        <v>0.11110898989778452</v>
      </c>
      <c r="AL549" s="47">
        <f t="shared" si="252"/>
        <v>0</v>
      </c>
      <c r="AO549" s="47">
        <f t="shared" si="281"/>
        <v>3.5048403017683334E-4</v>
      </c>
      <c r="AP549" s="47">
        <f t="shared" si="282"/>
        <v>4.4855108323838214E-3</v>
      </c>
      <c r="AQ549" s="47">
        <f t="shared" si="283"/>
        <v>3.0111955748627836E-3</v>
      </c>
      <c r="AR549" s="47">
        <f t="shared" si="284"/>
        <v>1.6982971505861207E-2</v>
      </c>
      <c r="AS549" s="47">
        <f t="shared" si="285"/>
        <v>8.4828402941346734E-3</v>
      </c>
      <c r="AT549" s="47">
        <f t="shared" si="276"/>
        <v>5.4335483491137412E-3</v>
      </c>
      <c r="AU549" s="47">
        <f t="shared" si="277"/>
        <v>0.71842086615501932</v>
      </c>
      <c r="AV549" s="47">
        <f t="shared" si="278"/>
        <v>1.9444559433046741E-2</v>
      </c>
      <c r="AW549" s="47">
        <f t="shared" si="279"/>
        <v>1.6340496045080158E-2</v>
      </c>
      <c r="AX549" s="47">
        <f t="shared" si="280"/>
        <v>0</v>
      </c>
      <c r="BA549" s="47">
        <f t="shared" si="271"/>
        <v>1.2303281333160309E-3</v>
      </c>
      <c r="BB549" s="47">
        <f t="shared" si="272"/>
        <v>3.363633963533838E-2</v>
      </c>
      <c r="BC549" s="47">
        <f t="shared" si="273"/>
        <v>4.958607447799223E-2</v>
      </c>
      <c r="BD549" s="47">
        <f t="shared" si="274"/>
        <v>0.12933759181227344</v>
      </c>
      <c r="BE549" s="47">
        <f t="shared" si="275"/>
        <v>0.10007738918381304</v>
      </c>
      <c r="BF549" s="47">
        <f t="shared" si="256"/>
        <v>7.0574945188350335E-2</v>
      </c>
      <c r="BG549" s="47">
        <f t="shared" si="257"/>
        <v>9.2355422436162051</v>
      </c>
      <c r="BH549" s="47">
        <f t="shared" si="258"/>
        <v>0.10449002020012435</v>
      </c>
      <c r="BI549" s="47">
        <f t="shared" si="259"/>
        <v>0.20551056079525382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4.444989268779922E-4</v>
      </c>
      <c r="F550" s="47">
        <f t="shared" si="262"/>
        <v>1.4586526772957902E-2</v>
      </c>
      <c r="G550" s="47">
        <f t="shared" si="263"/>
        <v>2.3192569562836184E-2</v>
      </c>
      <c r="H550" s="47">
        <f t="shared" si="264"/>
        <v>5.6177310257512846E-2</v>
      </c>
      <c r="I550" s="47">
        <f t="shared" si="265"/>
        <v>4.5797274525503966E-2</v>
      </c>
      <c r="J550" s="47">
        <f t="shared" si="266"/>
        <v>3.2576937109668205E-2</v>
      </c>
      <c r="K550" s="47">
        <f t="shared" si="267"/>
        <v>4.2573674066990579</v>
      </c>
      <c r="L550" s="47">
        <f t="shared" si="268"/>
        <v>4.2440730636702E-2</v>
      </c>
      <c r="M550" s="47">
        <f t="shared" si="269"/>
        <v>9.4401571091369249E-2</v>
      </c>
      <c r="N550" s="47">
        <f t="shared" si="270"/>
        <v>0</v>
      </c>
      <c r="Q550" s="47">
        <f t="shared" si="254"/>
        <v>9.4014896019167064E-5</v>
      </c>
      <c r="R550" s="47">
        <f t="shared" si="233"/>
        <v>1.0101015933937536E-2</v>
      </c>
      <c r="S550" s="47">
        <f t="shared" si="234"/>
        <v>2.0181373981495155E-2</v>
      </c>
      <c r="T550" s="47">
        <f t="shared" si="235"/>
        <v>3.9194338719214523E-2</v>
      </c>
      <c r="U550" s="47">
        <f t="shared" si="236"/>
        <v>3.7314434215883659E-2</v>
      </c>
      <c r="V550" s="47">
        <f t="shared" si="237"/>
        <v>2.7143388748882617E-2</v>
      </c>
      <c r="W550" s="47">
        <f t="shared" si="238"/>
        <v>3.5389465387665053</v>
      </c>
      <c r="X550" s="47">
        <f t="shared" si="239"/>
        <v>2.2996171169926659E-2</v>
      </c>
      <c r="Y550" s="47">
        <f t="shared" si="240"/>
        <v>7.8061075008874173E-2</v>
      </c>
      <c r="Z550" s="47">
        <f t="shared" si="241"/>
        <v>0</v>
      </c>
      <c r="AA550" s="91"/>
      <c r="AB550" s="91"/>
      <c r="AC550" s="47">
        <f t="shared" si="255"/>
        <v>7.8582920790752674E-4</v>
      </c>
      <c r="AD550" s="47">
        <f t="shared" si="244"/>
        <v>1.9049812923718403E-2</v>
      </c>
      <c r="AE550" s="47">
        <f t="shared" si="245"/>
        <v>2.6393505002965115E-2</v>
      </c>
      <c r="AF550" s="47">
        <f t="shared" si="246"/>
        <v>7.3160281795811063E-2</v>
      </c>
      <c r="AG550" s="47">
        <f t="shared" si="247"/>
        <v>5.4280114835124335E-2</v>
      </c>
      <c r="AH550" s="47">
        <f t="shared" si="248"/>
        <v>3.7998008219197452E-2</v>
      </c>
      <c r="AI550" s="47">
        <f t="shared" si="249"/>
        <v>4.9781748554404661</v>
      </c>
      <c r="AJ550" s="47">
        <f t="shared" si="250"/>
        <v>6.2049289770967991E-2</v>
      </c>
      <c r="AK550" s="47">
        <f t="shared" si="251"/>
        <v>0.11110899012909939</v>
      </c>
      <c r="AL550" s="47">
        <f t="shared" si="252"/>
        <v>0</v>
      </c>
      <c r="AO550" s="47">
        <f t="shared" si="281"/>
        <v>3.5048403085882513E-4</v>
      </c>
      <c r="AP550" s="47">
        <f t="shared" si="282"/>
        <v>4.4855108390203652E-3</v>
      </c>
      <c r="AQ550" s="47">
        <f t="shared" si="283"/>
        <v>3.0111955813410286E-3</v>
      </c>
      <c r="AR550" s="47">
        <f t="shared" si="284"/>
        <v>1.6982971538298322E-2</v>
      </c>
      <c r="AS550" s="47">
        <f t="shared" si="285"/>
        <v>8.482840309620307E-3</v>
      </c>
      <c r="AT550" s="47">
        <f t="shared" si="276"/>
        <v>5.4335483607855888E-3</v>
      </c>
      <c r="AU550" s="47">
        <f t="shared" si="277"/>
        <v>0.71842086793255255</v>
      </c>
      <c r="AV550" s="47">
        <f t="shared" si="278"/>
        <v>1.9444559466775341E-2</v>
      </c>
      <c r="AW550" s="47">
        <f t="shared" si="279"/>
        <v>1.6340496082495076E-2</v>
      </c>
      <c r="AX550" s="47">
        <f t="shared" si="280"/>
        <v>0</v>
      </c>
      <c r="BA550" s="47">
        <f t="shared" si="271"/>
        <v>1.2303281347855188E-3</v>
      </c>
      <c r="BB550" s="47">
        <f t="shared" si="272"/>
        <v>3.3636339696676301E-2</v>
      </c>
      <c r="BC550" s="47">
        <f t="shared" si="273"/>
        <v>4.9586074565801302E-2</v>
      </c>
      <c r="BD550" s="47">
        <f t="shared" si="274"/>
        <v>0.1293375920533239</v>
      </c>
      <c r="BE550" s="47">
        <f t="shared" si="275"/>
        <v>0.10007738936062829</v>
      </c>
      <c r="BF550" s="47">
        <f t="shared" si="256"/>
        <v>7.0574945328865657E-2</v>
      </c>
      <c r="BG550" s="47">
        <f t="shared" si="257"/>
        <v>9.2355422621395249</v>
      </c>
      <c r="BH550" s="47">
        <f t="shared" si="258"/>
        <v>0.10449002040767</v>
      </c>
      <c r="BI550" s="47">
        <f t="shared" si="259"/>
        <v>0.20551056122046862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4.4449892690113862E-4</v>
      </c>
      <c r="F551" s="47">
        <f t="shared" si="262"/>
        <v>1.4586526774565709E-2</v>
      </c>
      <c r="G551" s="47">
        <f t="shared" si="263"/>
        <v>2.3192569565226695E-2</v>
      </c>
      <c r="H551" s="47">
        <f t="shared" si="264"/>
        <v>5.6177310263644503E-2</v>
      </c>
      <c r="I551" s="47">
        <f t="shared" si="265"/>
        <v>4.5797274530245839E-2</v>
      </c>
      <c r="J551" s="47">
        <f t="shared" si="266"/>
        <v>3.2576937113455232E-2</v>
      </c>
      <c r="K551" s="47">
        <f t="shared" si="267"/>
        <v>4.2573674071912571</v>
      </c>
      <c r="L551" s="47">
        <f t="shared" si="268"/>
        <v>4.2440730641810906E-2</v>
      </c>
      <c r="M551" s="47">
        <f t="shared" si="269"/>
        <v>9.4401571102767631E-2</v>
      </c>
      <c r="N551" s="47">
        <f t="shared" si="270"/>
        <v>0</v>
      </c>
      <c r="Q551" s="47">
        <f t="shared" si="254"/>
        <v>9.4014896002222691E-5</v>
      </c>
      <c r="R551" s="47">
        <f t="shared" si="233"/>
        <v>1.0101015935155215E-2</v>
      </c>
      <c r="S551" s="47">
        <f t="shared" si="234"/>
        <v>2.0181373983504843E-2</v>
      </c>
      <c r="T551" s="47">
        <f t="shared" si="235"/>
        <v>3.9194338723439366E-2</v>
      </c>
      <c r="U551" s="47">
        <f t="shared" si="236"/>
        <v>3.7314434219715212E-2</v>
      </c>
      <c r="V551" s="47">
        <f t="shared" si="237"/>
        <v>2.7143388751983515E-2</v>
      </c>
      <c r="W551" s="47">
        <f t="shared" si="238"/>
        <v>3.538946539154213</v>
      </c>
      <c r="X551" s="47">
        <f t="shared" si="239"/>
        <v>2.2996171173052835E-2</v>
      </c>
      <c r="Y551" s="47">
        <f t="shared" si="240"/>
        <v>7.8061075018073134E-2</v>
      </c>
      <c r="Z551" s="47">
        <f t="shared" si="241"/>
        <v>0</v>
      </c>
      <c r="AA551" s="91"/>
      <c r="AB551" s="91"/>
      <c r="AC551" s="47">
        <f t="shared" si="255"/>
        <v>7.8582920797076402E-4</v>
      </c>
      <c r="AD551" s="47">
        <f t="shared" si="244"/>
        <v>1.904981292571634E-2</v>
      </c>
      <c r="AE551" s="47">
        <f t="shared" si="245"/>
        <v>2.6393505005736451E-2</v>
      </c>
      <c r="AF551" s="47">
        <f t="shared" si="246"/>
        <v>7.3160281803849536E-2</v>
      </c>
      <c r="AG551" s="47">
        <f t="shared" si="247"/>
        <v>5.4280114840776529E-2</v>
      </c>
      <c r="AH551" s="47">
        <f t="shared" si="248"/>
        <v>3.7998008223670603E-2</v>
      </c>
      <c r="AI551" s="47">
        <f t="shared" si="249"/>
        <v>4.9781748560371577</v>
      </c>
      <c r="AJ551" s="47">
        <f t="shared" si="250"/>
        <v>6.2049289778059631E-2</v>
      </c>
      <c r="AK551" s="47">
        <f t="shared" si="251"/>
        <v>0.11110899014269721</v>
      </c>
      <c r="AL551" s="47">
        <f t="shared" si="252"/>
        <v>0</v>
      </c>
      <c r="AO551" s="47">
        <f t="shared" si="281"/>
        <v>3.5048403089891594E-4</v>
      </c>
      <c r="AP551" s="47">
        <f t="shared" si="282"/>
        <v>4.4855108394104941E-3</v>
      </c>
      <c r="AQ551" s="47">
        <f t="shared" si="283"/>
        <v>3.0111955817218525E-3</v>
      </c>
      <c r="AR551" s="47">
        <f t="shared" si="284"/>
        <v>1.6982971540205137E-2</v>
      </c>
      <c r="AS551" s="47">
        <f t="shared" si="285"/>
        <v>8.4828403105306274E-3</v>
      </c>
      <c r="AT551" s="47">
        <f t="shared" si="276"/>
        <v>5.433548361471717E-3</v>
      </c>
      <c r="AU551" s="47">
        <f t="shared" si="277"/>
        <v>0.71842086803704408</v>
      </c>
      <c r="AV551" s="47">
        <f t="shared" si="278"/>
        <v>1.9444559468758071E-2</v>
      </c>
      <c r="AW551" s="47">
        <f t="shared" si="279"/>
        <v>1.6340496084694497E-2</v>
      </c>
      <c r="AX551" s="47">
        <f t="shared" si="280"/>
        <v>0</v>
      </c>
      <c r="BA551" s="47">
        <f t="shared" si="271"/>
        <v>1.2303281348719026E-3</v>
      </c>
      <c r="BB551" s="47">
        <f t="shared" si="272"/>
        <v>3.3636339700282049E-2</v>
      </c>
      <c r="BC551" s="47">
        <f t="shared" si="273"/>
        <v>4.9586074570963146E-2</v>
      </c>
      <c r="BD551" s="47">
        <f t="shared" si="274"/>
        <v>0.12933759206749404</v>
      </c>
      <c r="BE551" s="47">
        <f t="shared" si="275"/>
        <v>0.10007738937102237</v>
      </c>
      <c r="BF551" s="47">
        <f t="shared" si="256"/>
        <v>7.0574945337125827E-2</v>
      </c>
      <c r="BG551" s="47">
        <f t="shared" si="257"/>
        <v>9.2355422632284139</v>
      </c>
      <c r="BH551" s="47">
        <f t="shared" si="258"/>
        <v>0.10449002041987054</v>
      </c>
      <c r="BI551" s="47">
        <f t="shared" si="259"/>
        <v>0.20551056124546485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4.4449892690113862E-4</v>
      </c>
      <c r="F552" s="47">
        <f t="shared" si="262"/>
        <v>1.4586526774565709E-2</v>
      </c>
      <c r="G552" s="47">
        <f t="shared" si="263"/>
        <v>2.3192569565226695E-2</v>
      </c>
      <c r="H552" s="47">
        <f t="shared" si="264"/>
        <v>5.6177310263644503E-2</v>
      </c>
      <c r="I552" s="47">
        <f t="shared" si="265"/>
        <v>4.5797274530245839E-2</v>
      </c>
      <c r="J552" s="47">
        <f t="shared" si="266"/>
        <v>3.2576937113455232E-2</v>
      </c>
      <c r="K552" s="47">
        <f t="shared" si="267"/>
        <v>4.2573674071912571</v>
      </c>
      <c r="L552" s="47">
        <f t="shared" si="268"/>
        <v>4.2440730641810906E-2</v>
      </c>
      <c r="M552" s="47">
        <f t="shared" si="269"/>
        <v>9.4401571102767631E-2</v>
      </c>
      <c r="N552" s="47">
        <f t="shared" si="270"/>
        <v>0</v>
      </c>
      <c r="Q552" s="47">
        <f t="shared" si="254"/>
        <v>9.4014896002222691E-5</v>
      </c>
      <c r="R552" s="47">
        <f t="shared" si="233"/>
        <v>1.0101015935155215E-2</v>
      </c>
      <c r="S552" s="47">
        <f t="shared" si="234"/>
        <v>2.0181373983504843E-2</v>
      </c>
      <c r="T552" s="47">
        <f t="shared" si="235"/>
        <v>3.9194338723439366E-2</v>
      </c>
      <c r="U552" s="47">
        <f t="shared" si="236"/>
        <v>3.7314434219715212E-2</v>
      </c>
      <c r="V552" s="47">
        <f t="shared" si="237"/>
        <v>2.7143388751983515E-2</v>
      </c>
      <c r="W552" s="47">
        <f t="shared" si="238"/>
        <v>3.538946539154213</v>
      </c>
      <c r="X552" s="47">
        <f t="shared" si="239"/>
        <v>2.2996171173052835E-2</v>
      </c>
      <c r="Y552" s="47">
        <f t="shared" si="240"/>
        <v>7.8061075018073134E-2</v>
      </c>
      <c r="Z552" s="47">
        <f t="shared" si="241"/>
        <v>0</v>
      </c>
      <c r="AA552" s="91"/>
      <c r="AB552" s="91"/>
      <c r="AC552" s="47">
        <f t="shared" si="255"/>
        <v>7.8582920797076402E-4</v>
      </c>
      <c r="AD552" s="47">
        <f t="shared" si="244"/>
        <v>1.904981292571634E-2</v>
      </c>
      <c r="AE552" s="47">
        <f t="shared" si="245"/>
        <v>2.6393505005736451E-2</v>
      </c>
      <c r="AF552" s="47">
        <f t="shared" si="246"/>
        <v>7.3160281803849536E-2</v>
      </c>
      <c r="AG552" s="47">
        <f t="shared" si="247"/>
        <v>5.4280114840776529E-2</v>
      </c>
      <c r="AH552" s="47">
        <f t="shared" si="248"/>
        <v>3.7998008223670603E-2</v>
      </c>
      <c r="AI552" s="47">
        <f t="shared" si="249"/>
        <v>4.9781748560371577</v>
      </c>
      <c r="AJ552" s="47">
        <f t="shared" si="250"/>
        <v>6.2049289778059631E-2</v>
      </c>
      <c r="AK552" s="47">
        <f t="shared" si="251"/>
        <v>0.11110899014269721</v>
      </c>
      <c r="AL552" s="47">
        <f t="shared" si="252"/>
        <v>0</v>
      </c>
      <c r="AO552" s="47">
        <f t="shared" si="281"/>
        <v>3.5048403089891594E-4</v>
      </c>
      <c r="AP552" s="47">
        <f t="shared" si="282"/>
        <v>4.4855108394104941E-3</v>
      </c>
      <c r="AQ552" s="47">
        <f t="shared" si="283"/>
        <v>3.0111955817218525E-3</v>
      </c>
      <c r="AR552" s="47">
        <f t="shared" si="284"/>
        <v>1.6982971540205137E-2</v>
      </c>
      <c r="AS552" s="47">
        <f t="shared" si="285"/>
        <v>8.4828403105306274E-3</v>
      </c>
      <c r="AT552" s="47">
        <f t="shared" si="276"/>
        <v>5.433548361471717E-3</v>
      </c>
      <c r="AU552" s="47">
        <f t="shared" si="277"/>
        <v>0.71842086803704408</v>
      </c>
      <c r="AV552" s="47">
        <f t="shared" si="278"/>
        <v>1.9444559468758071E-2</v>
      </c>
      <c r="AW552" s="47">
        <f t="shared" si="279"/>
        <v>1.6340496084694497E-2</v>
      </c>
      <c r="AX552" s="47">
        <f t="shared" si="280"/>
        <v>0</v>
      </c>
      <c r="BA552" s="47">
        <f t="shared" si="271"/>
        <v>1.2303281348719026E-3</v>
      </c>
      <c r="BB552" s="47">
        <f t="shared" si="272"/>
        <v>3.3636339700282049E-2</v>
      </c>
      <c r="BC552" s="47">
        <f t="shared" si="273"/>
        <v>4.9586074570963146E-2</v>
      </c>
      <c r="BD552" s="47">
        <f t="shared" si="274"/>
        <v>0.12933759206749404</v>
      </c>
      <c r="BE552" s="47">
        <f t="shared" si="275"/>
        <v>0.10007738937102237</v>
      </c>
      <c r="BF552" s="47">
        <f t="shared" si="256"/>
        <v>7.0574945337125827E-2</v>
      </c>
      <c r="BG552" s="47">
        <f t="shared" si="257"/>
        <v>9.2355422632284139</v>
      </c>
      <c r="BH552" s="47">
        <f t="shared" si="258"/>
        <v>0.10449002041987054</v>
      </c>
      <c r="BI552" s="47">
        <f t="shared" si="259"/>
        <v>0.20551056124546485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4.4449892690113862E-4</v>
      </c>
      <c r="F553" s="47">
        <f t="shared" si="262"/>
        <v>1.4586526774565709E-2</v>
      </c>
      <c r="G553" s="47">
        <f t="shared" si="263"/>
        <v>2.3192569565226695E-2</v>
      </c>
      <c r="H553" s="47">
        <f t="shared" si="264"/>
        <v>5.6177310263644503E-2</v>
      </c>
      <c r="I553" s="47">
        <f t="shared" si="265"/>
        <v>4.5797274530245839E-2</v>
      </c>
      <c r="J553" s="47">
        <f t="shared" si="266"/>
        <v>3.2576937113455232E-2</v>
      </c>
      <c r="K553" s="47">
        <f t="shared" si="267"/>
        <v>4.2573674071912571</v>
      </c>
      <c r="L553" s="47">
        <f t="shared" si="268"/>
        <v>4.2440730641810906E-2</v>
      </c>
      <c r="M553" s="47">
        <f t="shared" si="269"/>
        <v>9.4401571102767631E-2</v>
      </c>
      <c r="N553" s="47">
        <f t="shared" si="270"/>
        <v>0</v>
      </c>
      <c r="Q553" s="47">
        <f t="shared" si="254"/>
        <v>9.4014896002222691E-5</v>
      </c>
      <c r="R553" s="47">
        <f t="shared" si="233"/>
        <v>1.0101015935155215E-2</v>
      </c>
      <c r="S553" s="47">
        <f t="shared" si="234"/>
        <v>2.0181373983504843E-2</v>
      </c>
      <c r="T553" s="47">
        <f t="shared" si="235"/>
        <v>3.9194338723439366E-2</v>
      </c>
      <c r="U553" s="47">
        <f t="shared" si="236"/>
        <v>3.7314434219715212E-2</v>
      </c>
      <c r="V553" s="47">
        <f t="shared" si="237"/>
        <v>2.7143388751983515E-2</v>
      </c>
      <c r="W553" s="47">
        <f t="shared" si="238"/>
        <v>3.538946539154213</v>
      </c>
      <c r="X553" s="47">
        <f t="shared" si="239"/>
        <v>2.2996171173052835E-2</v>
      </c>
      <c r="Y553" s="47">
        <f t="shared" si="240"/>
        <v>7.8061075018073134E-2</v>
      </c>
      <c r="Z553" s="47">
        <f t="shared" si="241"/>
        <v>0</v>
      </c>
      <c r="AA553" s="91"/>
      <c r="AB553" s="91"/>
      <c r="AC553" s="47">
        <f t="shared" si="255"/>
        <v>7.8582920797076402E-4</v>
      </c>
      <c r="AD553" s="47">
        <f t="shared" si="244"/>
        <v>1.904981292571634E-2</v>
      </c>
      <c r="AE553" s="47">
        <f t="shared" si="245"/>
        <v>2.6393505005736451E-2</v>
      </c>
      <c r="AF553" s="47">
        <f t="shared" si="246"/>
        <v>7.3160281803849536E-2</v>
      </c>
      <c r="AG553" s="47">
        <f t="shared" si="247"/>
        <v>5.4280114840776529E-2</v>
      </c>
      <c r="AH553" s="47">
        <f t="shared" si="248"/>
        <v>3.7998008223670603E-2</v>
      </c>
      <c r="AI553" s="47">
        <f t="shared" si="249"/>
        <v>4.9781748560371577</v>
      </c>
      <c r="AJ553" s="47">
        <f t="shared" si="250"/>
        <v>6.2049289778059631E-2</v>
      </c>
      <c r="AK553" s="47">
        <f t="shared" si="251"/>
        <v>0.11110899014269721</v>
      </c>
      <c r="AL553" s="47">
        <f t="shared" si="252"/>
        <v>0</v>
      </c>
      <c r="AO553" s="47">
        <f t="shared" si="281"/>
        <v>3.5048403089891594E-4</v>
      </c>
      <c r="AP553" s="47">
        <f t="shared" si="282"/>
        <v>4.4855108394104941E-3</v>
      </c>
      <c r="AQ553" s="47">
        <f t="shared" si="283"/>
        <v>3.0111955817218525E-3</v>
      </c>
      <c r="AR553" s="47">
        <f t="shared" si="284"/>
        <v>1.6982971540205137E-2</v>
      </c>
      <c r="AS553" s="47">
        <f t="shared" si="285"/>
        <v>8.4828403105306274E-3</v>
      </c>
      <c r="AT553" s="47">
        <f t="shared" si="276"/>
        <v>5.433548361471717E-3</v>
      </c>
      <c r="AU553" s="47">
        <f t="shared" si="277"/>
        <v>0.71842086803704408</v>
      </c>
      <c r="AV553" s="47">
        <f t="shared" si="278"/>
        <v>1.9444559468758071E-2</v>
      </c>
      <c r="AW553" s="47">
        <f t="shared" si="279"/>
        <v>1.6340496084694497E-2</v>
      </c>
      <c r="AX553" s="47">
        <f t="shared" si="280"/>
        <v>0</v>
      </c>
      <c r="BA553" s="47">
        <f t="shared" si="271"/>
        <v>1.2303281348719026E-3</v>
      </c>
      <c r="BB553" s="47">
        <f t="shared" si="272"/>
        <v>3.3636339700282049E-2</v>
      </c>
      <c r="BC553" s="47">
        <f t="shared" si="273"/>
        <v>4.9586074570963146E-2</v>
      </c>
      <c r="BD553" s="47">
        <f t="shared" si="274"/>
        <v>0.12933759206749404</v>
      </c>
      <c r="BE553" s="47">
        <f t="shared" si="275"/>
        <v>0.10007738937102237</v>
      </c>
      <c r="BF553" s="47">
        <f t="shared" si="256"/>
        <v>7.0574945337125827E-2</v>
      </c>
      <c r="BG553" s="47">
        <f t="shared" si="257"/>
        <v>9.2355422632284139</v>
      </c>
      <c r="BH553" s="47">
        <f t="shared" si="258"/>
        <v>0.10449002041987054</v>
      </c>
      <c r="BI553" s="47">
        <f t="shared" si="259"/>
        <v>0.20551056124546485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4.4449892690113862E-4</v>
      </c>
      <c r="F554" s="47">
        <f t="shared" si="262"/>
        <v>1.4586526774565709E-2</v>
      </c>
      <c r="G554" s="47">
        <f t="shared" si="263"/>
        <v>2.3192569565226695E-2</v>
      </c>
      <c r="H554" s="47">
        <f t="shared" si="264"/>
        <v>5.6177310263644503E-2</v>
      </c>
      <c r="I554" s="47">
        <f t="shared" si="265"/>
        <v>4.5797274530245839E-2</v>
      </c>
      <c r="J554" s="47">
        <f t="shared" si="266"/>
        <v>3.2576937113455232E-2</v>
      </c>
      <c r="K554" s="47">
        <f t="shared" si="267"/>
        <v>4.2573674071912571</v>
      </c>
      <c r="L554" s="47">
        <f t="shared" si="268"/>
        <v>4.2440730641810906E-2</v>
      </c>
      <c r="M554" s="47">
        <f t="shared" si="269"/>
        <v>9.4401571102767631E-2</v>
      </c>
      <c r="N554" s="47">
        <f t="shared" si="270"/>
        <v>0</v>
      </c>
      <c r="Q554" s="47">
        <f t="shared" si="254"/>
        <v>9.4014896002222691E-5</v>
      </c>
      <c r="R554" s="47">
        <f t="shared" si="233"/>
        <v>1.0101015935155215E-2</v>
      </c>
      <c r="S554" s="47">
        <f t="shared" si="234"/>
        <v>2.0181373983504843E-2</v>
      </c>
      <c r="T554" s="47">
        <f t="shared" si="235"/>
        <v>3.9194338723439366E-2</v>
      </c>
      <c r="U554" s="47">
        <f t="shared" si="236"/>
        <v>3.7314434219715212E-2</v>
      </c>
      <c r="V554" s="47">
        <f t="shared" si="237"/>
        <v>2.7143388751983515E-2</v>
      </c>
      <c r="W554" s="47">
        <f t="shared" si="238"/>
        <v>3.538946539154213</v>
      </c>
      <c r="X554" s="47">
        <f t="shared" si="239"/>
        <v>2.2996171173052835E-2</v>
      </c>
      <c r="Y554" s="47">
        <f t="shared" si="240"/>
        <v>7.8061075018073134E-2</v>
      </c>
      <c r="Z554" s="47">
        <f t="shared" si="241"/>
        <v>0</v>
      </c>
      <c r="AA554" s="91"/>
      <c r="AB554" s="91"/>
      <c r="AC554" s="47">
        <f t="shared" si="255"/>
        <v>7.8582920797076402E-4</v>
      </c>
      <c r="AD554" s="47">
        <f t="shared" si="244"/>
        <v>1.904981292571634E-2</v>
      </c>
      <c r="AE554" s="47">
        <f t="shared" si="245"/>
        <v>2.6393505005736451E-2</v>
      </c>
      <c r="AF554" s="47">
        <f t="shared" si="246"/>
        <v>7.3160281803849536E-2</v>
      </c>
      <c r="AG554" s="47">
        <f t="shared" si="247"/>
        <v>5.4280114840776529E-2</v>
      </c>
      <c r="AH554" s="47">
        <f t="shared" si="248"/>
        <v>3.7998008223670603E-2</v>
      </c>
      <c r="AI554" s="47">
        <f t="shared" si="249"/>
        <v>4.9781748560371577</v>
      </c>
      <c r="AJ554" s="47">
        <f t="shared" si="250"/>
        <v>6.2049289778059631E-2</v>
      </c>
      <c r="AK554" s="47">
        <f t="shared" si="251"/>
        <v>0.11110899014269721</v>
      </c>
      <c r="AL554" s="47">
        <f t="shared" si="252"/>
        <v>0</v>
      </c>
      <c r="AO554" s="47">
        <f t="shared" si="281"/>
        <v>3.5048403089891594E-4</v>
      </c>
      <c r="AP554" s="47">
        <f t="shared" si="282"/>
        <v>4.4855108394104941E-3</v>
      </c>
      <c r="AQ554" s="47">
        <f t="shared" si="283"/>
        <v>3.0111955817218525E-3</v>
      </c>
      <c r="AR554" s="47">
        <f t="shared" si="284"/>
        <v>1.6982971540205137E-2</v>
      </c>
      <c r="AS554" s="47">
        <f t="shared" si="285"/>
        <v>8.4828403105306274E-3</v>
      </c>
      <c r="AT554" s="47">
        <f t="shared" si="276"/>
        <v>5.433548361471717E-3</v>
      </c>
      <c r="AU554" s="47">
        <f t="shared" si="277"/>
        <v>0.71842086803704408</v>
      </c>
      <c r="AV554" s="47">
        <f t="shared" si="278"/>
        <v>1.9444559468758071E-2</v>
      </c>
      <c r="AW554" s="47">
        <f t="shared" si="279"/>
        <v>1.6340496084694497E-2</v>
      </c>
      <c r="AX554" s="47">
        <f t="shared" si="280"/>
        <v>0</v>
      </c>
      <c r="BA554" s="47">
        <f t="shared" si="271"/>
        <v>1.2303281348719026E-3</v>
      </c>
      <c r="BB554" s="47">
        <f t="shared" si="272"/>
        <v>3.3636339700282049E-2</v>
      </c>
      <c r="BC554" s="47">
        <f t="shared" si="273"/>
        <v>4.9586074570963146E-2</v>
      </c>
      <c r="BD554" s="47">
        <f t="shared" si="274"/>
        <v>0.12933759206749404</v>
      </c>
      <c r="BE554" s="47">
        <f t="shared" si="275"/>
        <v>0.10007738937102237</v>
      </c>
      <c r="BF554" s="47">
        <f t="shared" si="256"/>
        <v>7.0574945337125827E-2</v>
      </c>
      <c r="BG554" s="47">
        <f t="shared" si="257"/>
        <v>9.2355422632284139</v>
      </c>
      <c r="BH554" s="47">
        <f t="shared" si="258"/>
        <v>0.10449002041987054</v>
      </c>
      <c r="BI554" s="47">
        <f t="shared" si="259"/>
        <v>0.20551056124546485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4.4449892690113862E-4</v>
      </c>
      <c r="F555" s="47">
        <f t="shared" si="262"/>
        <v>1.4586526774565709E-2</v>
      </c>
      <c r="G555" s="47">
        <f t="shared" si="263"/>
        <v>2.3192569565226695E-2</v>
      </c>
      <c r="H555" s="47">
        <f t="shared" si="264"/>
        <v>5.6177310263644503E-2</v>
      </c>
      <c r="I555" s="47">
        <f t="shared" si="265"/>
        <v>4.5797274530245839E-2</v>
      </c>
      <c r="J555" s="47">
        <f t="shared" si="266"/>
        <v>3.2576937113455232E-2</v>
      </c>
      <c r="K555" s="47">
        <f t="shared" si="267"/>
        <v>4.2573674071912571</v>
      </c>
      <c r="L555" s="47">
        <f t="shared" si="268"/>
        <v>4.2440730641810906E-2</v>
      </c>
      <c r="M555" s="47">
        <f t="shared" si="269"/>
        <v>9.4401571102767631E-2</v>
      </c>
      <c r="N555" s="47">
        <f t="shared" si="270"/>
        <v>0</v>
      </c>
      <c r="Q555" s="47">
        <f t="shared" si="254"/>
        <v>9.4014896002222691E-5</v>
      </c>
      <c r="R555" s="47">
        <f t="shared" ref="R555" si="286">R554+R377/$R$192</f>
        <v>1.0101015935155215E-2</v>
      </c>
      <c r="S555" s="47">
        <f t="shared" ref="S555" si="287">S554+S377/$R$192</f>
        <v>2.0181373983504843E-2</v>
      </c>
      <c r="T555" s="47">
        <f t="shared" ref="T555" si="288">T554+T377/$R$192</f>
        <v>3.9194338723439366E-2</v>
      </c>
      <c r="U555" s="47">
        <f t="shared" ref="U555" si="289">U554+U377/$R$192</f>
        <v>3.7314434219715212E-2</v>
      </c>
      <c r="V555" s="47">
        <f t="shared" ref="V555" si="290">V554+V377/$R$192</f>
        <v>2.7143388751983515E-2</v>
      </c>
      <c r="W555" s="47">
        <f t="shared" ref="W555" si="291">W554+W377/$R$192</f>
        <v>3.538946539154213</v>
      </c>
      <c r="X555" s="47">
        <f t="shared" ref="X555" si="292">X554+X377/$R$192</f>
        <v>2.2996171173052835E-2</v>
      </c>
      <c r="Y555" s="47">
        <f t="shared" ref="Y555" si="293">Y554+Y377/$R$192</f>
        <v>7.8061075018073134E-2</v>
      </c>
      <c r="Z555" s="47">
        <f t="shared" ref="Z555" si="294">Z554+Z377/$R$192</f>
        <v>0</v>
      </c>
      <c r="AA555" s="91"/>
      <c r="AB555" s="91"/>
      <c r="AC555" s="47">
        <f t="shared" si="255"/>
        <v>7.8582920797076402E-4</v>
      </c>
      <c r="AD555" s="47">
        <f t="shared" si="244"/>
        <v>1.904981292571634E-2</v>
      </c>
      <c r="AE555" s="47">
        <f t="shared" si="245"/>
        <v>2.6393505005736451E-2</v>
      </c>
      <c r="AF555" s="47">
        <f t="shared" si="246"/>
        <v>7.3160281803849536E-2</v>
      </c>
      <c r="AG555" s="47">
        <f t="shared" si="247"/>
        <v>5.4280114840776529E-2</v>
      </c>
      <c r="AH555" s="47">
        <f t="shared" si="248"/>
        <v>3.7998008223670603E-2</v>
      </c>
      <c r="AI555" s="47">
        <f t="shared" si="249"/>
        <v>4.9781748560371577</v>
      </c>
      <c r="AJ555" s="47">
        <f t="shared" si="250"/>
        <v>6.2049289778059631E-2</v>
      </c>
      <c r="AK555" s="47">
        <f t="shared" si="251"/>
        <v>0.11110899014269721</v>
      </c>
      <c r="AL555" s="47">
        <f t="shared" si="252"/>
        <v>0</v>
      </c>
      <c r="AO555" s="47">
        <f t="shared" si="281"/>
        <v>3.5048403089891594E-4</v>
      </c>
      <c r="AP555" s="47">
        <f t="shared" si="282"/>
        <v>4.4855108394104941E-3</v>
      </c>
      <c r="AQ555" s="47">
        <f t="shared" si="283"/>
        <v>3.0111955817218525E-3</v>
      </c>
      <c r="AR555" s="47">
        <f t="shared" si="284"/>
        <v>1.6982971540205137E-2</v>
      </c>
      <c r="AS555" s="47">
        <f t="shared" si="285"/>
        <v>8.4828403105306274E-3</v>
      </c>
      <c r="AT555" s="47">
        <f t="shared" si="276"/>
        <v>5.433548361471717E-3</v>
      </c>
      <c r="AU555" s="47">
        <f t="shared" si="277"/>
        <v>0.71842086803704408</v>
      </c>
      <c r="AV555" s="47">
        <f t="shared" si="278"/>
        <v>1.9444559468758071E-2</v>
      </c>
      <c r="AW555" s="47">
        <f t="shared" si="279"/>
        <v>1.6340496084694497E-2</v>
      </c>
      <c r="AX555" s="47">
        <f t="shared" si="280"/>
        <v>0</v>
      </c>
      <c r="BA555" s="47">
        <f t="shared" si="271"/>
        <v>1.2303281348719026E-3</v>
      </c>
      <c r="BB555" s="47">
        <f t="shared" si="272"/>
        <v>3.3636339700282049E-2</v>
      </c>
      <c r="BC555" s="47">
        <f t="shared" si="273"/>
        <v>4.9586074570963146E-2</v>
      </c>
      <c r="BD555" s="47">
        <f t="shared" si="274"/>
        <v>0.12933759206749404</v>
      </c>
      <c r="BE555" s="47">
        <f t="shared" si="275"/>
        <v>0.10007738937102237</v>
      </c>
      <c r="BF555" s="47">
        <f t="shared" si="256"/>
        <v>7.0574945337125827E-2</v>
      </c>
      <c r="BG555" s="47">
        <f t="shared" si="257"/>
        <v>9.2355422632284139</v>
      </c>
      <c r="BH555" s="47">
        <f t="shared" si="258"/>
        <v>0.10449002041987054</v>
      </c>
      <c r="BI555" s="47">
        <f t="shared" si="259"/>
        <v>0.20551056124546485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abSelected="1" topLeftCell="AY420" zoomScaleNormal="100" zoomScalePageLayoutView="110" workbookViewId="0">
      <selection activeCell="AZ428" sqref="AZ428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110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111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112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113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114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HOPO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Ac-227 HOPO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Ac-227 HOPO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Ac-227 HOPO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J424" si="114">E386+AC386</f>
        <v>6.4850712021267681E-6</v>
      </c>
      <c r="BB386" s="47">
        <f t="shared" si="108"/>
        <v>1.8450478048516318E-5</v>
      </c>
      <c r="BC386" s="47">
        <f t="shared" si="108"/>
        <v>1.7464788193947129E-5</v>
      </c>
      <c r="BD386" s="47">
        <f t="shared" si="108"/>
        <v>2.3961625247577308E-5</v>
      </c>
      <c r="BE386" s="47">
        <f t="shared" si="108"/>
        <v>1.2988718263439792E-4</v>
      </c>
      <c r="BF386" s="47">
        <f t="shared" si="108"/>
        <v>6.0945213905281353E-5</v>
      </c>
      <c r="BG386" s="47">
        <f t="shared" si="108"/>
        <v>1.2267878171509077E-3</v>
      </c>
      <c r="BH386" s="47">
        <f t="shared" si="108"/>
        <v>2.7667179544652129E-4</v>
      </c>
      <c r="BI386" s="47">
        <f t="shared" si="108"/>
        <v>4.6064309031717742E-5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1.1906920193156144E-5</v>
      </c>
      <c r="BB387" s="47">
        <f t="shared" si="108"/>
        <v>3.8373025465615063E-5</v>
      </c>
      <c r="BC387" s="47">
        <f t="shared" si="108"/>
        <v>3.6991336032126921E-5</v>
      </c>
      <c r="BD387" s="47">
        <f t="shared" si="108"/>
        <v>4.7460598226285759E-5</v>
      </c>
      <c r="BE387" s="47">
        <f t="shared" si="108"/>
        <v>2.423131730260011E-4</v>
      </c>
      <c r="BF387" s="47">
        <f t="shared" si="108"/>
        <v>1.3206387324493673E-4</v>
      </c>
      <c r="BG387" s="47">
        <f t="shared" si="108"/>
        <v>2.562742542694286E-3</v>
      </c>
      <c r="BH387" s="47">
        <f t="shared" si="108"/>
        <v>5.5374592167225297E-4</v>
      </c>
      <c r="BI387" s="47">
        <f t="shared" si="108"/>
        <v>9.6204232511991447E-5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9.9175759258395659E-6</v>
      </c>
      <c r="BB388" s="47">
        <f t="shared" si="108"/>
        <v>4.1277014701857277E-5</v>
      </c>
      <c r="BC388" s="47">
        <f t="shared" si="108"/>
        <v>4.0975532670829849E-5</v>
      </c>
      <c r="BD388" s="47">
        <f t="shared" si="108"/>
        <v>4.6699764355640977E-5</v>
      </c>
      <c r="BE388" s="47">
        <f t="shared" si="108"/>
        <v>2.0969430319696267E-4</v>
      </c>
      <c r="BF388" s="47">
        <f t="shared" si="108"/>
        <v>1.5170837713803268E-4</v>
      </c>
      <c r="BG388" s="47">
        <f t="shared" si="108"/>
        <v>2.7760576753998512E-3</v>
      </c>
      <c r="BH388" s="47">
        <f t="shared" si="108"/>
        <v>5.5631395019824356E-4</v>
      </c>
      <c r="BI388" s="47">
        <f t="shared" si="108"/>
        <v>1.0418119969655103E-4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8.0026222525070205E-6</v>
      </c>
      <c r="BB389" s="47">
        <f t="shared" si="108"/>
        <v>4.3664668339797643E-5</v>
      </c>
      <c r="BC389" s="47">
        <f t="shared" si="108"/>
        <v>4.4299842828829166E-5</v>
      </c>
      <c r="BD389" s="47">
        <f t="shared" si="108"/>
        <v>4.5659997452514604E-5</v>
      </c>
      <c r="BE389" s="47">
        <f t="shared" si="108"/>
        <v>1.7797873514501243E-4</v>
      </c>
      <c r="BF389" s="47">
        <f t="shared" si="108"/>
        <v>1.6869242013947222E-4</v>
      </c>
      <c r="BG389" s="47">
        <f t="shared" si="108"/>
        <v>2.9537719359933536E-3</v>
      </c>
      <c r="BH389" s="47">
        <f t="shared" si="108"/>
        <v>5.5372765310561121E-4</v>
      </c>
      <c r="BI389" s="47">
        <f t="shared" si="108"/>
        <v>1.1076333062770353E-4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6.2637354664554271E-6</v>
      </c>
      <c r="BB390" s="47">
        <f t="shared" si="108"/>
        <v>5.2201327455340103E-5</v>
      </c>
      <c r="BC390" s="47">
        <f t="shared" si="108"/>
        <v>5.2092067890608502E-5</v>
      </c>
      <c r="BD390" s="47">
        <f t="shared" si="108"/>
        <v>4.9565467825587342E-5</v>
      </c>
      <c r="BE390" s="47">
        <f t="shared" si="108"/>
        <v>1.5814015644576438E-4</v>
      </c>
      <c r="BF390" s="47">
        <f t="shared" si="108"/>
        <v>2.0675575345715104E-4</v>
      </c>
      <c r="BG390" s="47">
        <f t="shared" si="108"/>
        <v>3.5582904891316037E-3</v>
      </c>
      <c r="BH390" s="47">
        <f t="shared" si="108"/>
        <v>5.5742290158627885E-4</v>
      </c>
      <c r="BI390" s="47">
        <f t="shared" si="108"/>
        <v>1.3035130118407419E-4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5.4167090992358244E-6</v>
      </c>
      <c r="BB391" s="47">
        <f t="shared" si="108"/>
        <v>7.2749713931259858E-5</v>
      </c>
      <c r="BC391" s="47">
        <f t="shared" si="108"/>
        <v>6.2185030816189798E-5</v>
      </c>
      <c r="BD391" s="47">
        <f t="shared" si="108"/>
        <v>6.0659940875641669E-5</v>
      </c>
      <c r="BE391" s="47">
        <f t="shared" si="108"/>
        <v>1.6498543692367284E-4</v>
      </c>
      <c r="BF391" s="47">
        <f t="shared" si="108"/>
        <v>2.6406301732023095E-4</v>
      </c>
      <c r="BG391" s="47">
        <f t="shared" si="108"/>
        <v>4.6825649921633716E-3</v>
      </c>
      <c r="BH391" s="47">
        <f t="shared" si="108"/>
        <v>5.5036487731805188E-4</v>
      </c>
      <c r="BI391" s="47">
        <f t="shared" si="108"/>
        <v>1.6364668122124064E-4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5.1756402660497024E-6</v>
      </c>
      <c r="BB392" s="47">
        <f t="shared" si="108"/>
        <v>1.0597370496389796E-4</v>
      </c>
      <c r="BC392" s="47">
        <f t="shared" si="108"/>
        <v>6.7915928421686511E-5</v>
      </c>
      <c r="BD392" s="47">
        <f t="shared" si="108"/>
        <v>7.5017713891009191E-5</v>
      </c>
      <c r="BE392" s="47">
        <f t="shared" si="108"/>
        <v>1.8612979928869536E-4</v>
      </c>
      <c r="BF392" s="47">
        <f t="shared" si="108"/>
        <v>3.2033598160774901E-4</v>
      </c>
      <c r="BG392" s="47">
        <f t="shared" si="108"/>
        <v>5.9957870214589117E-3</v>
      </c>
      <c r="BH392" s="47">
        <f t="shared" si="108"/>
        <v>5.0185374622837013E-4</v>
      </c>
      <c r="BI392" s="47">
        <f t="shared" si="108"/>
        <v>1.9850661766977778E-4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4.8307640731975831E-6</v>
      </c>
      <c r="BB393" s="47">
        <f t="shared" si="108"/>
        <v>1.5143092846772019E-4</v>
      </c>
      <c r="BC393" s="47">
        <f t="shared" si="108"/>
        <v>6.9702712616300609E-5</v>
      </c>
      <c r="BD393" s="47">
        <f t="shared" si="108"/>
        <v>9.1190584607791754E-5</v>
      </c>
      <c r="BE393" s="47">
        <f t="shared" si="108"/>
        <v>2.0692309259084235E-4</v>
      </c>
      <c r="BF393" s="47">
        <f t="shared" si="108"/>
        <v>3.7768041303317703E-4</v>
      </c>
      <c r="BG393" s="47">
        <f t="shared" si="108"/>
        <v>7.4641047800010473E-3</v>
      </c>
      <c r="BH393" s="47">
        <f t="shared" si="108"/>
        <v>4.1900602001917011E-4</v>
      </c>
      <c r="BI393" s="47">
        <f t="shared" si="108"/>
        <v>2.3481608363734935E-4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4.4893708098283983E-6</v>
      </c>
      <c r="BB394" s="47">
        <f t="shared" si="108"/>
        <v>2.0602793305895376E-4</v>
      </c>
      <c r="BC394" s="47">
        <f t="shared" si="108"/>
        <v>6.8534844040999139E-5</v>
      </c>
      <c r="BD394" s="47">
        <f t="shared" si="108"/>
        <v>1.0876716557707248E-4</v>
      </c>
      <c r="BE394" s="47">
        <f t="shared" si="108"/>
        <v>2.2775442462245933E-4</v>
      </c>
      <c r="BF394" s="47">
        <f t="shared" si="108"/>
        <v>4.3566249850521331E-4</v>
      </c>
      <c r="BG394" s="47">
        <f t="shared" si="108"/>
        <v>9.0382616696534808E-3</v>
      </c>
      <c r="BH394" s="47">
        <f t="shared" si="108"/>
        <v>3.1800855370295479E-4</v>
      </c>
      <c r="BI394" s="47">
        <f t="shared" si="108"/>
        <v>2.7231057308888678E-4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4.284037743149449E-6</v>
      </c>
      <c r="BB395" s="47">
        <f t="shared" si="108"/>
        <v>2.6295375994808982E-4</v>
      </c>
      <c r="BC395" s="47">
        <f t="shared" si="108"/>
        <v>6.6609502983577639E-5</v>
      </c>
      <c r="BD395" s="47">
        <f t="shared" si="108"/>
        <v>1.2680952275716047E-4</v>
      </c>
      <c r="BE395" s="47">
        <f t="shared" si="108"/>
        <v>2.488710893016234E-4</v>
      </c>
      <c r="BF395" s="47">
        <f t="shared" si="108"/>
        <v>4.9364614002976853E-4</v>
      </c>
      <c r="BG395" s="47">
        <f t="shared" si="108"/>
        <v>1.0624673276935254E-2</v>
      </c>
      <c r="BH395" s="47">
        <f t="shared" si="108"/>
        <v>2.2507542617595394E-4</v>
      </c>
      <c r="BI395" s="47">
        <f t="shared" si="108"/>
        <v>3.1040845995819585E-4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4.3328272456671137E-6</v>
      </c>
      <c r="BB396" s="47">
        <f t="shared" si="108"/>
        <v>3.1287761818208477E-4</v>
      </c>
      <c r="BC396" s="47">
        <f t="shared" si="108"/>
        <v>6.6985327032359116E-5</v>
      </c>
      <c r="BD396" s="47">
        <f t="shared" si="108"/>
        <v>1.4405282076644643E-4</v>
      </c>
      <c r="BE396" s="47">
        <f t="shared" si="108"/>
        <v>2.7010289709223262E-4</v>
      </c>
      <c r="BF396" s="47">
        <f t="shared" si="108"/>
        <v>5.5114099889857202E-4</v>
      </c>
      <c r="BG396" s="47">
        <f t="shared" si="108"/>
        <v>1.2107493572417017E-2</v>
      </c>
      <c r="BH396" s="47">
        <f t="shared" si="108"/>
        <v>1.7054932522345449E-4</v>
      </c>
      <c r="BI396" s="47">
        <f t="shared" si="108"/>
        <v>3.4847303106747977E-4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4.6435066019024461E-6</v>
      </c>
      <c r="BB397" s="47">
        <f t="shared" si="108"/>
        <v>3.5092191549328076E-4</v>
      </c>
      <c r="BC397" s="47">
        <f t="shared" si="108"/>
        <v>7.1241264601906078E-5</v>
      </c>
      <c r="BD397" s="47">
        <f t="shared" si="108"/>
        <v>1.5981814455103948E-4</v>
      </c>
      <c r="BE397" s="47">
        <f t="shared" si="108"/>
        <v>2.9105099186095063E-4</v>
      </c>
      <c r="BF397" s="47">
        <f t="shared" si="108"/>
        <v>6.0797154910442329E-4</v>
      </c>
      <c r="BG397" s="47">
        <f t="shared" si="108"/>
        <v>1.3433677789243259E-2</v>
      </c>
      <c r="BH397" s="47">
        <f t="shared" si="108"/>
        <v>1.6522563445250517E-4</v>
      </c>
      <c r="BI397" s="47">
        <f t="shared" si="108"/>
        <v>3.8615031507663669E-4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5.1884366759219847E-6</v>
      </c>
      <c r="BB398" s="47">
        <f t="shared" si="108"/>
        <v>3.9389626058780928E-4</v>
      </c>
      <c r="BC398" s="47">
        <f t="shared" si="108"/>
        <v>7.915355107325435E-5</v>
      </c>
      <c r="BD398" s="47">
        <f t="shared" si="108"/>
        <v>1.7987428300697268E-4</v>
      </c>
      <c r="BE398" s="47">
        <f t="shared" si="108"/>
        <v>3.1751240104946885E-4</v>
      </c>
      <c r="BF398" s="47">
        <f t="shared" si="108"/>
        <v>6.8284232427388836E-4</v>
      </c>
      <c r="BG398" s="47">
        <f t="shared" si="108"/>
        <v>1.5103171318351878E-2</v>
      </c>
      <c r="BH398" s="47">
        <f t="shared" si="108"/>
        <v>1.8591131694686055E-4</v>
      </c>
      <c r="BI398" s="47">
        <f t="shared" si="108"/>
        <v>4.362129659118768E-4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5.8681202797984795E-6</v>
      </c>
      <c r="BB399" s="47">
        <f t="shared" si="108"/>
        <v>4.4696053238377676E-4</v>
      </c>
      <c r="BC399" s="47">
        <f t="shared" si="108"/>
        <v>8.8877334740468291E-5</v>
      </c>
      <c r="BD399" s="47">
        <f t="shared" si="108"/>
        <v>2.0501261158445525E-4</v>
      </c>
      <c r="BE399" s="47">
        <f t="shared" si="108"/>
        <v>3.4874209585861171E-4</v>
      </c>
      <c r="BF399" s="47">
        <f t="shared" si="108"/>
        <v>7.7596072725172544E-4</v>
      </c>
      <c r="BG399" s="47">
        <f t="shared" si="108"/>
        <v>1.7191468920351279E-2</v>
      </c>
      <c r="BH399" s="47">
        <f t="shared" si="108"/>
        <v>2.1217717427660641E-4</v>
      </c>
      <c r="BI399" s="47">
        <f t="shared" si="108"/>
        <v>4.9933638642932665E-4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6.5338189397708197E-6</v>
      </c>
      <c r="BB400" s="47">
        <f t="shared" si="108"/>
        <v>4.9798231779807378E-4</v>
      </c>
      <c r="BC400" s="47">
        <f t="shared" si="108"/>
        <v>9.8186740621229057E-5</v>
      </c>
      <c r="BD400" s="47">
        <f t="shared" si="108"/>
        <v>2.2977266358673376E-4</v>
      </c>
      <c r="BE400" s="47">
        <f t="shared" si="108"/>
        <v>3.7680822667246104E-4</v>
      </c>
      <c r="BF400" s="47">
        <f t="shared" si="108"/>
        <v>8.6657060355028537E-4</v>
      </c>
      <c r="BG400" s="47">
        <f t="shared" si="108"/>
        <v>1.924219917414783E-2</v>
      </c>
      <c r="BH400" s="47">
        <f t="shared" si="108"/>
        <v>2.3859560032618853E-4</v>
      </c>
      <c r="BI400" s="47">
        <f t="shared" si="108"/>
        <v>5.6204611861001967E-4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7.3215850313743665E-6</v>
      </c>
      <c r="BB401" s="47">
        <f t="shared" si="114"/>
        <v>5.5627954538328174E-4</v>
      </c>
      <c r="BC401" s="47">
        <f t="shared" si="114"/>
        <v>1.0889583729084352E-4</v>
      </c>
      <c r="BD401" s="47">
        <f t="shared" si="114"/>
        <v>2.5908058643455724E-4</v>
      </c>
      <c r="BE401" s="47">
        <f t="shared" si="114"/>
        <v>4.0686471958609378E-4</v>
      </c>
      <c r="BF401" s="47">
        <f t="shared" si="114"/>
        <v>9.7204242963904309E-4</v>
      </c>
      <c r="BG401" s="47">
        <f t="shared" si="114"/>
        <v>2.1661215814653023E-2</v>
      </c>
      <c r="BH401" s="47">
        <f t="shared" si="114"/>
        <v>2.7088123293673018E-4</v>
      </c>
      <c r="BI401" s="47">
        <f t="shared" si="114"/>
        <v>6.3697501130042058E-4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8.2009667538838788E-6</v>
      </c>
      <c r="BB402" s="47">
        <f t="shared" si="114"/>
        <v>6.1846601681668121E-4</v>
      </c>
      <c r="BC402" s="47">
        <f t="shared" si="114"/>
        <v>1.2051750457368253E-4</v>
      </c>
      <c r="BD402" s="47">
        <f t="shared" si="114"/>
        <v>2.9163487856378914E-4</v>
      </c>
      <c r="BE402" s="47">
        <f t="shared" si="114"/>
        <v>4.3740721444421353E-4</v>
      </c>
      <c r="BF402" s="47">
        <f t="shared" si="114"/>
        <v>1.0870787119859745E-3</v>
      </c>
      <c r="BG402" s="47">
        <f t="shared" si="114"/>
        <v>2.4339383424482372E-2</v>
      </c>
      <c r="BH402" s="47">
        <f t="shared" si="114"/>
        <v>3.080553236233472E-4</v>
      </c>
      <c r="BI402" s="47">
        <f t="shared" si="114"/>
        <v>7.2090963713676104E-4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18">((Q314)/($D314-$D313))/$R$192*100</f>
        <v>1.7272157620196537E-6</v>
      </c>
      <c r="R403" s="47">
        <f t="shared" si="118"/>
        <v>1.1720087362156409E-4</v>
      </c>
      <c r="S403" s="47">
        <f t="shared" si="118"/>
        <v>4.7004201517710938E-5</v>
      </c>
      <c r="T403" s="47">
        <f t="shared" si="118"/>
        <v>1.216996403427911E-4</v>
      </c>
      <c r="U403" s="47">
        <f t="shared" si="118"/>
        <v>2.0681381534772036E-4</v>
      </c>
      <c r="V403" s="47">
        <f t="shared" si="118"/>
        <v>5.1998236907669965E-4</v>
      </c>
      <c r="W403" s="47">
        <f t="shared" si="118"/>
        <v>1.1552754855483594E-2</v>
      </c>
      <c r="X403" s="47">
        <f t="shared" si="118"/>
        <v>1.289051818514496E-4</v>
      </c>
      <c r="Y403" s="47">
        <f t="shared" si="118"/>
        <v>3.6479653791401115E-4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5.1886146147269741E-6</v>
      </c>
      <c r="AD403" s="47">
        <f t="shared" si="119"/>
        <v>4.190778031592416E-4</v>
      </c>
      <c r="AE403" s="47">
        <f t="shared" si="119"/>
        <v>7.1969446691443019E-5</v>
      </c>
      <c r="AF403" s="47">
        <f t="shared" si="119"/>
        <v>1.7581716933195743E-4</v>
      </c>
      <c r="AG403" s="47">
        <f t="shared" si="119"/>
        <v>2.4049513035423865E-4</v>
      </c>
      <c r="AH403" s="47">
        <f t="shared" si="119"/>
        <v>6.2347074484758584E-4</v>
      </c>
      <c r="AI403" s="47">
        <f t="shared" si="119"/>
        <v>1.4120066167941665E-2</v>
      </c>
      <c r="AJ403" s="47">
        <f t="shared" si="119"/>
        <v>1.8741407241795591E-4</v>
      </c>
      <c r="AK403" s="47">
        <f t="shared" si="119"/>
        <v>4.1589020273117877E-4</v>
      </c>
      <c r="AL403" s="47">
        <f t="shared" si="119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9.0573392432691454E-6</v>
      </c>
      <c r="BB403" s="47">
        <f t="shared" si="114"/>
        <v>6.7507446310709337E-4</v>
      </c>
      <c r="BC403" s="47">
        <f t="shared" si="114"/>
        <v>1.3145627079602011E-4</v>
      </c>
      <c r="BD403" s="47">
        <f t="shared" si="114"/>
        <v>3.2297615826747887E-4</v>
      </c>
      <c r="BE403" s="47">
        <f t="shared" si="114"/>
        <v>4.6414960320521811E-4</v>
      </c>
      <c r="BF403" s="47">
        <f t="shared" si="114"/>
        <v>1.1951973018097287E-3</v>
      </c>
      <c r="BG403" s="47">
        <f t="shared" si="114"/>
        <v>2.6907943765724363E-2</v>
      </c>
      <c r="BH403" s="47">
        <f t="shared" si="114"/>
        <v>3.4557369955265859E-4</v>
      </c>
      <c r="BI403" s="47">
        <f t="shared" si="114"/>
        <v>8.0247336105951882E-4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18"/>
        <v>1.5989204727888744E-6</v>
      </c>
      <c r="R404" s="47">
        <f t="shared" si="118"/>
        <v>1.3310298043131677E-4</v>
      </c>
      <c r="S404" s="47">
        <f t="shared" si="118"/>
        <v>5.1231767971028958E-5</v>
      </c>
      <c r="T404" s="47">
        <f t="shared" si="118"/>
        <v>1.3246670248857846E-4</v>
      </c>
      <c r="U404" s="47">
        <f t="shared" si="118"/>
        <v>2.1795209123760202E-4</v>
      </c>
      <c r="V404" s="47">
        <f t="shared" si="118"/>
        <v>5.5959320487659349E-4</v>
      </c>
      <c r="W404" s="47">
        <f t="shared" si="118"/>
        <v>1.2559127915893429E-2</v>
      </c>
      <c r="X404" s="47">
        <f t="shared" si="118"/>
        <v>1.4267732462528105E-4</v>
      </c>
      <c r="Y404" s="47">
        <f t="shared" si="118"/>
        <v>3.9878824150264922E-4</v>
      </c>
      <c r="Z404" s="47">
        <f t="shared" si="118"/>
        <v>0</v>
      </c>
      <c r="AA404" s="91"/>
      <c r="AB404" s="91"/>
      <c r="AC404" s="47">
        <f t="shared" si="119"/>
        <v>5.7543537316973871E-6</v>
      </c>
      <c r="AD404" s="47">
        <f t="shared" si="119"/>
        <v>4.5064207186363805E-4</v>
      </c>
      <c r="AE404" s="47">
        <f t="shared" si="119"/>
        <v>7.7695542443043792E-5</v>
      </c>
      <c r="AF404" s="47">
        <f t="shared" si="119"/>
        <v>1.933003093139815E-4</v>
      </c>
      <c r="AG404" s="47">
        <f t="shared" si="119"/>
        <v>2.5300935979736882E-4</v>
      </c>
      <c r="AH404" s="47">
        <f t="shared" si="119"/>
        <v>6.802476051197201E-4</v>
      </c>
      <c r="AI404" s="47">
        <f t="shared" si="119"/>
        <v>1.5493508208679197E-2</v>
      </c>
      <c r="AJ404" s="47">
        <f t="shared" si="119"/>
        <v>2.091213813168526E-4</v>
      </c>
      <c r="AK404" s="47">
        <f t="shared" si="119"/>
        <v>4.5984932213515451E-4</v>
      </c>
      <c r="AL404" s="47">
        <f t="shared" si="119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9.9260445075249335E-6</v>
      </c>
      <c r="BB404" s="47">
        <f t="shared" si="114"/>
        <v>7.2788183405206883E-4</v>
      </c>
      <c r="BC404" s="47">
        <f t="shared" si="114"/>
        <v>1.4215919765008038E-4</v>
      </c>
      <c r="BD404" s="47">
        <f t="shared" si="114"/>
        <v>3.5425640887942815E-4</v>
      </c>
      <c r="BE404" s="47">
        <f t="shared" si="114"/>
        <v>4.8849008531485431E-4</v>
      </c>
      <c r="BF404" s="47">
        <f t="shared" si="114"/>
        <v>1.300168010117877E-3</v>
      </c>
      <c r="BG404" s="47">
        <f t="shared" si="114"/>
        <v>2.9461340766540653E-2</v>
      </c>
      <c r="BH404" s="47">
        <f t="shared" si="114"/>
        <v>3.8502073428791945E-4</v>
      </c>
      <c r="BI404" s="47">
        <f t="shared" si="114"/>
        <v>8.846367894826887E-4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18"/>
        <v>1.4415115606299967E-6</v>
      </c>
      <c r="R405" s="47">
        <f t="shared" si="118"/>
        <v>1.49421971060752E-4</v>
      </c>
      <c r="S405" s="47">
        <f t="shared" si="118"/>
        <v>5.5417493646374667E-5</v>
      </c>
      <c r="T405" s="47">
        <f t="shared" si="118"/>
        <v>1.4287337726402318E-4</v>
      </c>
      <c r="U405" s="47">
        <f t="shared" si="118"/>
        <v>2.2818074439582249E-4</v>
      </c>
      <c r="V405" s="47">
        <f t="shared" si="118"/>
        <v>5.9539401436458652E-4</v>
      </c>
      <c r="W405" s="47">
        <f t="shared" si="118"/>
        <v>1.3525705350446476E-2</v>
      </c>
      <c r="X405" s="47">
        <f t="shared" si="118"/>
        <v>1.5690845904443987E-4</v>
      </c>
      <c r="Y405" s="47">
        <f t="shared" si="118"/>
        <v>4.3230947064379366E-4</v>
      </c>
      <c r="Z405" s="47">
        <f t="shared" si="118"/>
        <v>0</v>
      </c>
      <c r="AA405" s="91"/>
      <c r="AB405" s="91"/>
      <c r="AC405" s="47">
        <f t="shared" si="119"/>
        <v>6.3426127928994303E-6</v>
      </c>
      <c r="AD405" s="47">
        <f t="shared" si="119"/>
        <v>4.7900785435357778E-4</v>
      </c>
      <c r="AE405" s="47">
        <f t="shared" si="119"/>
        <v>8.3284964525107499E-5</v>
      </c>
      <c r="AF405" s="47">
        <f t="shared" si="119"/>
        <v>2.1078931704835943E-4</v>
      </c>
      <c r="AG405" s="47">
        <f t="shared" si="119"/>
        <v>2.6442324333410743E-4</v>
      </c>
      <c r="AH405" s="47">
        <f t="shared" si="119"/>
        <v>7.3575233938795925E-4</v>
      </c>
      <c r="AI405" s="47">
        <f t="shared" si="119"/>
        <v>1.6864441863315021E-2</v>
      </c>
      <c r="AJ405" s="47">
        <f t="shared" si="119"/>
        <v>2.3209403341736208E-4</v>
      </c>
      <c r="AK405" s="47">
        <f t="shared" si="119"/>
        <v>5.0417582915294611E-4</v>
      </c>
      <c r="AL405" s="47">
        <f t="shared" si="119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1.0809452188852761E-5</v>
      </c>
      <c r="BB405" s="47">
        <f t="shared" si="114"/>
        <v>7.7623353977852123E-4</v>
      </c>
      <c r="BC405" s="47">
        <f t="shared" si="114"/>
        <v>1.526361936108487E-4</v>
      </c>
      <c r="BD405" s="47">
        <f t="shared" si="114"/>
        <v>3.8538286795523587E-4</v>
      </c>
      <c r="BE405" s="47">
        <f t="shared" si="114"/>
        <v>5.107252371990723E-4</v>
      </c>
      <c r="BF405" s="47">
        <f t="shared" si="114"/>
        <v>1.401325516264232E-3</v>
      </c>
      <c r="BG405" s="47">
        <f t="shared" si="114"/>
        <v>3.1991611448086883E-2</v>
      </c>
      <c r="BH405" s="47">
        <f t="shared" si="114"/>
        <v>4.2659527964826325E-4</v>
      </c>
      <c r="BI405" s="47">
        <f t="shared" si="114"/>
        <v>9.6715744076376052E-4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18"/>
        <v>1.2605489613644386E-6</v>
      </c>
      <c r="R406" s="47">
        <f t="shared" si="118"/>
        <v>1.6604260472438765E-4</v>
      </c>
      <c r="S406" s="47">
        <f t="shared" si="118"/>
        <v>5.9558193492327834E-5</v>
      </c>
      <c r="T406" s="47">
        <f t="shared" si="118"/>
        <v>1.5285857591338791E-4</v>
      </c>
      <c r="U406" s="47">
        <f t="shared" si="118"/>
        <v>2.3763512191803013E-4</v>
      </c>
      <c r="V406" s="47">
        <f t="shared" si="118"/>
        <v>6.2685542482110695E-4</v>
      </c>
      <c r="W406" s="47">
        <f t="shared" si="118"/>
        <v>1.444602794404698E-2</v>
      </c>
      <c r="X406" s="47">
        <f t="shared" si="118"/>
        <v>1.7163326022331642E-4</v>
      </c>
      <c r="Y406" s="47">
        <f t="shared" si="118"/>
        <v>4.6524919415370233E-4</v>
      </c>
      <c r="Z406" s="47">
        <f t="shared" si="118"/>
        <v>0</v>
      </c>
      <c r="AA406" s="91"/>
      <c r="AB406" s="91"/>
      <c r="AC406" s="47">
        <f t="shared" si="119"/>
        <v>6.9552656647523263E-6</v>
      </c>
      <c r="AD406" s="47">
        <f t="shared" si="119"/>
        <v>5.0373339633088556E-4</v>
      </c>
      <c r="AE406" s="47">
        <f t="shared" si="119"/>
        <v>8.8747784120887303E-5</v>
      </c>
      <c r="AF406" s="47">
        <f t="shared" si="119"/>
        <v>2.2823885234308377E-4</v>
      </c>
      <c r="AG406" s="47">
        <f t="shared" si="119"/>
        <v>2.7490293694830713E-4</v>
      </c>
      <c r="AH406" s="47">
        <f t="shared" si="119"/>
        <v>7.8973985811216815E-4</v>
      </c>
      <c r="AI406" s="47">
        <f t="shared" si="119"/>
        <v>1.8229839215278744E-2</v>
      </c>
      <c r="AJ406" s="47">
        <f t="shared" si="119"/>
        <v>2.5645313419323039E-4</v>
      </c>
      <c r="AK406" s="47">
        <f t="shared" si="119"/>
        <v>5.4873450739848667E-4</v>
      </c>
      <c r="AL406" s="47">
        <f t="shared" si="119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1.1710074415634907E-5</v>
      </c>
      <c r="BB406" s="47">
        <f t="shared" si="114"/>
        <v>8.1950032666039353E-4</v>
      </c>
      <c r="BC406" s="47">
        <f t="shared" si="114"/>
        <v>1.6290077292749485E-4</v>
      </c>
      <c r="BD406" s="47">
        <f t="shared" si="114"/>
        <v>4.1626896698109808E-4</v>
      </c>
      <c r="BE406" s="47">
        <f t="shared" si="114"/>
        <v>5.311719663814757E-4</v>
      </c>
      <c r="BF406" s="47">
        <f t="shared" si="114"/>
        <v>1.4980374995788043E-3</v>
      </c>
      <c r="BG406" s="47">
        <f t="shared" si="114"/>
        <v>3.4491348037540309E-2</v>
      </c>
      <c r="BH406" s="47">
        <f t="shared" si="114"/>
        <v>4.7049633140150388E-4</v>
      </c>
      <c r="BI406" s="47">
        <f t="shared" si="114"/>
        <v>1.049805154064453E-3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18"/>
        <v>1.0617311629717955E-6</v>
      </c>
      <c r="R407" s="47">
        <f t="shared" si="118"/>
        <v>1.8285011864772481E-4</v>
      </c>
      <c r="S407" s="47">
        <f t="shared" si="118"/>
        <v>6.3651653853622305E-5</v>
      </c>
      <c r="T407" s="47">
        <f t="shared" si="118"/>
        <v>1.6236456980860397E-4</v>
      </c>
      <c r="U407" s="47">
        <f t="shared" si="118"/>
        <v>2.4645755111749035E-4</v>
      </c>
      <c r="V407" s="47">
        <f t="shared" si="118"/>
        <v>6.5347021999121444E-4</v>
      </c>
      <c r="W407" s="47">
        <f t="shared" si="118"/>
        <v>1.5313974640271703E-2</v>
      </c>
      <c r="X407" s="47">
        <f t="shared" si="118"/>
        <v>1.8688707390314684E-4</v>
      </c>
      <c r="Y407" s="47">
        <f t="shared" si="118"/>
        <v>4.9750435782292869E-4</v>
      </c>
      <c r="Z407" s="47">
        <f t="shared" si="118"/>
        <v>0</v>
      </c>
      <c r="AA407" s="91"/>
      <c r="AB407" s="91"/>
      <c r="AC407" s="47">
        <f t="shared" si="119"/>
        <v>7.5941993103547826E-6</v>
      </c>
      <c r="AD407" s="47">
        <f t="shared" si="119"/>
        <v>5.2439523953176647E-4</v>
      </c>
      <c r="AE407" s="47">
        <f t="shared" si="119"/>
        <v>9.4095830576413825E-5</v>
      </c>
      <c r="AF407" s="47">
        <f t="shared" si="119"/>
        <v>2.456066028363712E-4</v>
      </c>
      <c r="AG407" s="47">
        <f t="shared" si="119"/>
        <v>2.8462287246123574E-4</v>
      </c>
      <c r="AH407" s="47">
        <f t="shared" si="119"/>
        <v>8.4198031318247104E-4</v>
      </c>
      <c r="AI407" s="47">
        <f t="shared" si="119"/>
        <v>1.9586926630140725E-2</v>
      </c>
      <c r="AJ407" s="47">
        <f t="shared" si="119"/>
        <v>2.8231870952431922E-4</v>
      </c>
      <c r="AK407" s="47">
        <f t="shared" si="119"/>
        <v>5.9339602485019346E-4</v>
      </c>
      <c r="AL407" s="47">
        <f t="shared" si="119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1.2630532678529952E-5</v>
      </c>
      <c r="BB407" s="47">
        <f t="shared" si="114"/>
        <v>8.5708001992969296E-4</v>
      </c>
      <c r="BC407" s="47">
        <f t="shared" si="114"/>
        <v>1.7296957279143202E-4</v>
      </c>
      <c r="BD407" s="47">
        <f t="shared" si="114"/>
        <v>4.468342796681709E-4</v>
      </c>
      <c r="BE407" s="47">
        <f t="shared" si="114"/>
        <v>5.5016308425059879E-4</v>
      </c>
      <c r="BF407" s="47">
        <f t="shared" si="114"/>
        <v>1.5897055797693125E-3</v>
      </c>
      <c r="BG407" s="47">
        <f t="shared" si="114"/>
        <v>3.6953690849710459E-2</v>
      </c>
      <c r="BH407" s="47">
        <f t="shared" si="114"/>
        <v>5.1692160123805234E-4</v>
      </c>
      <c r="BI407" s="47">
        <f t="shared" si="114"/>
        <v>1.1323623964786117E-3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0">((H319)/($D319-$D318))/$R$192*100</f>
        <v>2.1415116376710016E-4</v>
      </c>
      <c r="I408" s="47">
        <f t="shared" si="120"/>
        <v>2.7427962501481778E-4</v>
      </c>
      <c r="J408" s="47">
        <f t="shared" si="120"/>
        <v>7.8350674439434413E-4</v>
      </c>
      <c r="K408" s="47">
        <f t="shared" si="120"/>
        <v>1.8439139941138053E-2</v>
      </c>
      <c r="L408" s="47">
        <f t="shared" si="120"/>
        <v>2.5625729344970613E-4</v>
      </c>
      <c r="M408" s="47">
        <f t="shared" si="120"/>
        <v>5.7658720708688577E-4</v>
      </c>
      <c r="N408" s="47">
        <f t="shared" si="120"/>
        <v>0</v>
      </c>
      <c r="Q408" s="47">
        <f t="shared" si="118"/>
        <v>8.5084075195107007E-7</v>
      </c>
      <c r="R408" s="47">
        <f t="shared" si="118"/>
        <v>1.9973096989423861E-4</v>
      </c>
      <c r="S408" s="47">
        <f t="shared" si="118"/>
        <v>6.7696542322532243E-5</v>
      </c>
      <c r="T408" s="47">
        <f t="shared" si="118"/>
        <v>1.7133702582208132E-4</v>
      </c>
      <c r="U408" s="47">
        <f t="shared" si="118"/>
        <v>2.5479559736095686E-4</v>
      </c>
      <c r="V408" s="47">
        <f t="shared" si="118"/>
        <v>6.7475445285653988E-4</v>
      </c>
      <c r="W408" s="47">
        <f t="shared" si="118"/>
        <v>1.6123768264838106E-2</v>
      </c>
      <c r="X408" s="47">
        <f t="shared" si="118"/>
        <v>2.0270559780098178E-4</v>
      </c>
      <c r="Y408" s="47">
        <f t="shared" si="118"/>
        <v>5.2897973214569819E-4</v>
      </c>
      <c r="Z408" s="47">
        <f t="shared" si="118"/>
        <v>0</v>
      </c>
      <c r="AA408" s="91"/>
      <c r="AB408" s="91"/>
      <c r="AC408" s="47">
        <f t="shared" si="119"/>
        <v>8.2612992499650036E-6</v>
      </c>
      <c r="AD408" s="47">
        <f t="shared" si="119"/>
        <v>5.4058917270000746E-4</v>
      </c>
      <c r="AE408" s="47">
        <f t="shared" si="119"/>
        <v>9.9342418713177613E-5</v>
      </c>
      <c r="AF408" s="47">
        <f t="shared" si="119"/>
        <v>2.628532479237627E-4</v>
      </c>
      <c r="AG408" s="47">
        <f t="shared" si="119"/>
        <v>2.9376365266867849E-4</v>
      </c>
      <c r="AH408" s="47">
        <f t="shared" si="119"/>
        <v>8.9225903593215098E-4</v>
      </c>
      <c r="AI408" s="47">
        <f t="shared" si="119"/>
        <v>2.0933176332714794E-2</v>
      </c>
      <c r="AJ408" s="47">
        <f t="shared" si="119"/>
        <v>3.098089890984304E-4</v>
      </c>
      <c r="AK408" s="47">
        <f t="shared" si="119"/>
        <v>6.3803718912138082E-4</v>
      </c>
      <c r="AL408" s="47">
        <f t="shared" si="119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1.3573527759834848E-5</v>
      </c>
      <c r="BB408" s="47">
        <f t="shared" si="114"/>
        <v>8.8839876046992595E-4</v>
      </c>
      <c r="BC408" s="47">
        <f t="shared" si="114"/>
        <v>1.8286189923103283E-4</v>
      </c>
      <c r="BD408" s="47">
        <f t="shared" si="114"/>
        <v>4.7700441169086288E-4</v>
      </c>
      <c r="BE408" s="47">
        <f t="shared" si="114"/>
        <v>5.6804327768349627E-4</v>
      </c>
      <c r="BF408" s="47">
        <f t="shared" si="114"/>
        <v>1.6757657803264951E-3</v>
      </c>
      <c r="BG408" s="47">
        <f t="shared" si="114"/>
        <v>3.9372316273852848E-2</v>
      </c>
      <c r="BH408" s="47">
        <f t="shared" si="114"/>
        <v>5.6606628254813652E-4</v>
      </c>
      <c r="BI408" s="47">
        <f t="shared" si="114"/>
        <v>1.2146243962082666E-3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0"/>
        <v>3.6098093179671753E-4</v>
      </c>
      <c r="G409" s="47">
        <f t="shared" si="120"/>
        <v>8.8097208551583155E-5</v>
      </c>
      <c r="H409" s="47">
        <f t="shared" si="120"/>
        <v>2.2676844727288303E-4</v>
      </c>
      <c r="I409" s="47">
        <f t="shared" si="120"/>
        <v>2.8265532528242462E-4</v>
      </c>
      <c r="J409" s="47">
        <f t="shared" si="120"/>
        <v>8.153122575299377E-4</v>
      </c>
      <c r="K409" s="47">
        <f t="shared" si="120"/>
        <v>1.9475124366736721E-2</v>
      </c>
      <c r="L409" s="47">
        <f t="shared" si="120"/>
        <v>2.7908220112057104E-4</v>
      </c>
      <c r="M409" s="47">
        <f t="shared" si="120"/>
        <v>6.1385802367426307E-4</v>
      </c>
      <c r="N409" s="47">
        <f t="shared" si="120"/>
        <v>0</v>
      </c>
      <c r="Q409" s="47">
        <f t="shared" si="118"/>
        <v>6.3369612933512605E-7</v>
      </c>
      <c r="R409" s="47">
        <f t="shared" si="118"/>
        <v>2.1657346991430339E-4</v>
      </c>
      <c r="S409" s="47">
        <f t="shared" si="118"/>
        <v>7.1692320517881446E-5</v>
      </c>
      <c r="T409" s="47">
        <f t="shared" si="118"/>
        <v>1.7972500340612309E-4</v>
      </c>
      <c r="U409" s="47">
        <f t="shared" si="118"/>
        <v>2.6280049427880364E-4</v>
      </c>
      <c r="V409" s="47">
        <f t="shared" si="118"/>
        <v>6.9024818236293928E-4</v>
      </c>
      <c r="W409" s="47">
        <f t="shared" si="118"/>
        <v>1.686997709137384E-2</v>
      </c>
      <c r="X409" s="47">
        <f t="shared" si="118"/>
        <v>2.1912460106596462E-4</v>
      </c>
      <c r="Y409" s="47">
        <f t="shared" si="118"/>
        <v>5.5958770232403005E-4</v>
      </c>
      <c r="Z409" s="47">
        <f t="shared" si="118"/>
        <v>0</v>
      </c>
      <c r="AA409" s="91"/>
      <c r="AB409" s="91"/>
      <c r="AC409" s="47">
        <f t="shared" si="119"/>
        <v>8.9584369338435318E-6</v>
      </c>
      <c r="AD409" s="47">
        <f t="shared" si="119"/>
        <v>5.5193086752921921E-4</v>
      </c>
      <c r="AE409" s="47">
        <f t="shared" si="119"/>
        <v>1.0450209658528488E-4</v>
      </c>
      <c r="AF409" s="47">
        <f t="shared" si="119"/>
        <v>2.7994239794171293E-4</v>
      </c>
      <c r="AG409" s="47">
        <f t="shared" si="119"/>
        <v>3.0251015628604512E-4</v>
      </c>
      <c r="AH409" s="47">
        <f t="shared" si="119"/>
        <v>9.4037633269693915E-4</v>
      </c>
      <c r="AI409" s="47">
        <f t="shared" si="119"/>
        <v>2.2266296651996666E-2</v>
      </c>
      <c r="AJ409" s="47">
        <f t="shared" si="119"/>
        <v>3.3903980117517803E-4</v>
      </c>
      <c r="AK409" s="47">
        <f t="shared" si="119"/>
        <v>6.8254110982275793E-4</v>
      </c>
      <c r="AL409" s="47">
        <f t="shared" si="119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1.4541812777661179E-5</v>
      </c>
      <c r="BB409" s="47">
        <f t="shared" si="114"/>
        <v>9.1291179932593679E-4</v>
      </c>
      <c r="BC409" s="47">
        <f t="shared" si="114"/>
        <v>1.9259930513686803E-4</v>
      </c>
      <c r="BD409" s="47">
        <f t="shared" si="114"/>
        <v>5.0671084521459596E-4</v>
      </c>
      <c r="BE409" s="47">
        <f t="shared" si="114"/>
        <v>5.8516548156846968E-4</v>
      </c>
      <c r="BF409" s="47">
        <f t="shared" si="114"/>
        <v>1.755688590226877E-3</v>
      </c>
      <c r="BG409" s="47">
        <f t="shared" si="114"/>
        <v>4.1741421018733391E-2</v>
      </c>
      <c r="BH409" s="47">
        <f t="shared" si="114"/>
        <v>6.1812200229574912E-4</v>
      </c>
      <c r="BI409" s="47">
        <f t="shared" si="114"/>
        <v>1.2963991334970209E-3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0"/>
        <v>3.7204766586357811E-4</v>
      </c>
      <c r="G410" s="47">
        <f t="shared" si="120"/>
        <v>9.2614787039544476E-5</v>
      </c>
      <c r="H410" s="47">
        <f t="shared" si="120"/>
        <v>2.390502332094358E-4</v>
      </c>
      <c r="I410" s="47">
        <f t="shared" si="120"/>
        <v>2.9083779391560612E-4</v>
      </c>
      <c r="J410" s="47">
        <f t="shared" si="120"/>
        <v>8.4283151813105395E-4</v>
      </c>
      <c r="K410" s="47">
        <f t="shared" si="120"/>
        <v>2.0471482058799593E-2</v>
      </c>
      <c r="L410" s="47">
        <f t="shared" si="120"/>
        <v>3.0315187440057201E-4</v>
      </c>
      <c r="M410" s="47">
        <f t="shared" si="120"/>
        <v>6.5070992902008685E-4</v>
      </c>
      <c r="N410" s="47">
        <f t="shared" si="120"/>
        <v>0</v>
      </c>
      <c r="Q410" s="47">
        <f t="shared" si="118"/>
        <v>4.1610913773607082E-7</v>
      </c>
      <c r="R410" s="47">
        <f t="shared" si="118"/>
        <v>2.3326831838999253E-4</v>
      </c>
      <c r="S410" s="47">
        <f t="shared" si="118"/>
        <v>7.5639160320479005E-5</v>
      </c>
      <c r="T410" s="47">
        <f t="shared" si="118"/>
        <v>1.874809185132605E-4</v>
      </c>
      <c r="U410" s="47">
        <f t="shared" si="118"/>
        <v>2.7062574136050476E-4</v>
      </c>
      <c r="V410" s="47">
        <f t="shared" si="118"/>
        <v>6.9951587745349609E-4</v>
      </c>
      <c r="W410" s="47">
        <f t="shared" si="118"/>
        <v>1.754751278955383E-2</v>
      </c>
      <c r="X410" s="47">
        <f t="shared" si="118"/>
        <v>2.3617967935168037E-4</v>
      </c>
      <c r="Y410" s="47">
        <f t="shared" si="118"/>
        <v>5.8924801018530616E-4</v>
      </c>
      <c r="Z410" s="47">
        <f t="shared" si="118"/>
        <v>0</v>
      </c>
      <c r="AA410" s="91"/>
      <c r="AB410" s="91"/>
      <c r="AC410" s="47">
        <f t="shared" si="119"/>
        <v>9.687458889032251E-6</v>
      </c>
      <c r="AD410" s="47">
        <f t="shared" si="119"/>
        <v>5.5805623571707815E-4</v>
      </c>
      <c r="AE410" s="47">
        <f t="shared" si="119"/>
        <v>1.0959041375861029E-4</v>
      </c>
      <c r="AF410" s="47">
        <f t="shared" si="119"/>
        <v>2.9684051222283103E-4</v>
      </c>
      <c r="AG410" s="47">
        <f t="shared" si="119"/>
        <v>3.1104984647070731E-4</v>
      </c>
      <c r="AH410" s="47">
        <f t="shared" si="119"/>
        <v>9.8614715880861506E-4</v>
      </c>
      <c r="AI410" s="47">
        <f t="shared" si="119"/>
        <v>2.3584221194231477E-2</v>
      </c>
      <c r="AJ410" s="47">
        <f t="shared" si="119"/>
        <v>3.701240694494637E-4</v>
      </c>
      <c r="AK410" s="47">
        <f t="shared" si="119"/>
        <v>7.2679727743471425E-4</v>
      </c>
      <c r="AL410" s="47">
        <f t="shared" si="119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1.5538169205920989E-5</v>
      </c>
      <c r="BB410" s="47">
        <f t="shared" si="114"/>
        <v>9.3010390158065632E-4</v>
      </c>
      <c r="BC410" s="47">
        <f t="shared" si="114"/>
        <v>2.0220520079815475E-4</v>
      </c>
      <c r="BD410" s="47">
        <f t="shared" si="114"/>
        <v>5.3589074543226682E-4</v>
      </c>
      <c r="BE410" s="47">
        <f t="shared" si="114"/>
        <v>6.0188764038631337E-4</v>
      </c>
      <c r="BF410" s="47">
        <f t="shared" si="114"/>
        <v>1.828978676939669E-3</v>
      </c>
      <c r="BG410" s="47">
        <f t="shared" si="114"/>
        <v>4.405570325303107E-2</v>
      </c>
      <c r="BH410" s="47">
        <f t="shared" si="114"/>
        <v>6.7327594385003576E-4</v>
      </c>
      <c r="BI410" s="47">
        <f t="shared" si="114"/>
        <v>1.3775072064548012E-3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0"/>
        <v>3.8086786814522429E-4</v>
      </c>
      <c r="G411" s="47">
        <f t="shared" si="120"/>
        <v>9.7080787056925424E-5</v>
      </c>
      <c r="H411" s="47">
        <f t="shared" si="120"/>
        <v>2.509699368399353E-4</v>
      </c>
      <c r="I411" s="47">
        <f t="shared" si="120"/>
        <v>2.989985685944554E-4</v>
      </c>
      <c r="J411" s="47">
        <f t="shared" si="120"/>
        <v>8.6577361223865801E-4</v>
      </c>
      <c r="K411" s="47">
        <f t="shared" si="120"/>
        <v>2.1425244086117689E-2</v>
      </c>
      <c r="L411" s="47">
        <f t="shared" si="120"/>
        <v>3.2853872313718611E-4</v>
      </c>
      <c r="M411" s="47">
        <f t="shared" si="120"/>
        <v>6.870800214473057E-4</v>
      </c>
      <c r="N411" s="47">
        <f t="shared" si="120"/>
        <v>0</v>
      </c>
      <c r="Q411" s="47">
        <f t="shared" si="118"/>
        <v>2.0384828264278025E-7</v>
      </c>
      <c r="R411" s="47">
        <f t="shared" si="118"/>
        <v>2.4970904402759351E-4</v>
      </c>
      <c r="S411" s="47">
        <f t="shared" si="118"/>
        <v>7.9537864087096737E-5</v>
      </c>
      <c r="T411" s="47">
        <f t="shared" si="118"/>
        <v>1.9456047959446265E-4</v>
      </c>
      <c r="U411" s="47">
        <f t="shared" si="118"/>
        <v>2.7842586239350823E-4</v>
      </c>
      <c r="V411" s="47">
        <f t="shared" si="118"/>
        <v>7.0214653198839264E-4</v>
      </c>
      <c r="W411" s="47">
        <f t="shared" si="118"/>
        <v>1.8151625304905813E-2</v>
      </c>
      <c r="X411" s="47">
        <f t="shared" si="118"/>
        <v>2.5390604319855501E-4</v>
      </c>
      <c r="Y411" s="47">
        <f t="shared" si="118"/>
        <v>6.1788745801512801E-4</v>
      </c>
      <c r="Z411" s="47">
        <f t="shared" si="118"/>
        <v>0</v>
      </c>
      <c r="AA411" s="91"/>
      <c r="AB411" s="91"/>
      <c r="AC411" s="47">
        <f t="shared" si="119"/>
        <v>1.0450177509465931E-5</v>
      </c>
      <c r="AD411" s="47">
        <f t="shared" si="119"/>
        <v>5.5862154344979724E-4</v>
      </c>
      <c r="AE411" s="47">
        <f t="shared" si="119"/>
        <v>1.1462371002675414E-4</v>
      </c>
      <c r="AF411" s="47">
        <f t="shared" si="119"/>
        <v>3.1351679995392776E-4</v>
      </c>
      <c r="AG411" s="47">
        <f t="shared" si="119"/>
        <v>3.1957127479540236E-4</v>
      </c>
      <c r="AH411" s="47">
        <f t="shared" si="119"/>
        <v>1.0294006924889262E-3</v>
      </c>
      <c r="AI411" s="47">
        <f t="shared" si="119"/>
        <v>2.488509722352468E-2</v>
      </c>
      <c r="AJ411" s="47">
        <f t="shared" si="119"/>
        <v>4.0317140307581678E-4</v>
      </c>
      <c r="AK411" s="47">
        <f t="shared" si="119"/>
        <v>7.7070156931916315E-4</v>
      </c>
      <c r="AL411" s="47">
        <f t="shared" si="119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1.6565385729205343E-5</v>
      </c>
      <c r="BB411" s="47">
        <f t="shared" si="114"/>
        <v>9.3948941159502147E-4</v>
      </c>
      <c r="BC411" s="47">
        <f t="shared" si="114"/>
        <v>2.1170449708367956E-4</v>
      </c>
      <c r="BD411" s="47">
        <f t="shared" si="114"/>
        <v>5.6448673679386301E-4</v>
      </c>
      <c r="BE411" s="47">
        <f t="shared" si="114"/>
        <v>6.1856984338985775E-4</v>
      </c>
      <c r="BF411" s="47">
        <f t="shared" si="114"/>
        <v>1.8951743047275842E-3</v>
      </c>
      <c r="BG411" s="47">
        <f t="shared" si="114"/>
        <v>4.6310341309642372E-2</v>
      </c>
      <c r="BH411" s="47">
        <f t="shared" si="114"/>
        <v>7.3171012621300294E-4</v>
      </c>
      <c r="BI411" s="47">
        <f t="shared" si="114"/>
        <v>1.4577815907664687E-3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0"/>
        <v>3.8730871261289312E-4</v>
      </c>
      <c r="G412" s="47">
        <f t="shared" si="120"/>
        <v>1.0150435705394576E-4</v>
      </c>
      <c r="H412" s="47">
        <f t="shared" si="120"/>
        <v>2.6250354941827187E-4</v>
      </c>
      <c r="I412" s="47">
        <f t="shared" si="120"/>
        <v>3.073090447771062E-4</v>
      </c>
      <c r="J412" s="47">
        <f t="shared" si="120"/>
        <v>8.8386668364903709E-4</v>
      </c>
      <c r="K412" s="47">
        <f t="shared" si="120"/>
        <v>2.2333697140350696E-2</v>
      </c>
      <c r="L412" s="47">
        <f t="shared" si="120"/>
        <v>3.5531305515815848E-4</v>
      </c>
      <c r="M412" s="47">
        <f t="shared" si="120"/>
        <v>7.2291112056628874E-4</v>
      </c>
      <c r="N412" s="47">
        <f t="shared" si="120"/>
        <v>0</v>
      </c>
      <c r="Q412" s="47">
        <f t="shared" si="118"/>
        <v>2.6071916604431508E-9</v>
      </c>
      <c r="R412" s="47">
        <f t="shared" si="118"/>
        <v>2.6579236117910658E-4</v>
      </c>
      <c r="S412" s="47">
        <f t="shared" si="118"/>
        <v>8.338978951638056E-5</v>
      </c>
      <c r="T412" s="47">
        <f t="shared" si="118"/>
        <v>2.0092260130283532E-4</v>
      </c>
      <c r="U412" s="47">
        <f t="shared" si="118"/>
        <v>2.8635531768283134E-4</v>
      </c>
      <c r="V412" s="47">
        <f t="shared" si="118"/>
        <v>6.9775353497847034E-4</v>
      </c>
      <c r="W412" s="47">
        <f t="shared" si="118"/>
        <v>1.8677895254643348E-2</v>
      </c>
      <c r="X412" s="47">
        <f t="shared" si="118"/>
        <v>2.7233833813919336E-4</v>
      </c>
      <c r="Y412" s="47">
        <f t="shared" si="118"/>
        <v>6.4543958569963369E-4</v>
      </c>
      <c r="Z412" s="47">
        <f t="shared" si="118"/>
        <v>0</v>
      </c>
      <c r="AA412" s="91"/>
      <c r="AB412" s="91"/>
      <c r="AC412" s="47">
        <f t="shared" si="119"/>
        <v>1.1248363389218173E-5</v>
      </c>
      <c r="AD412" s="47">
        <f t="shared" si="119"/>
        <v>5.5330332026990261E-4</v>
      </c>
      <c r="AE412" s="47">
        <f t="shared" si="119"/>
        <v>1.1961892459151096E-4</v>
      </c>
      <c r="AF412" s="47">
        <f t="shared" si="119"/>
        <v>3.2994310859935436E-4</v>
      </c>
      <c r="AG412" s="47">
        <f t="shared" si="119"/>
        <v>3.2826277187138073E-4</v>
      </c>
      <c r="AH412" s="47">
        <f t="shared" si="119"/>
        <v>1.0699798323196021E-3</v>
      </c>
      <c r="AI412" s="47">
        <f t="shared" si="119"/>
        <v>2.6167273591303011E-2</v>
      </c>
      <c r="AJ412" s="47">
        <f t="shared" si="119"/>
        <v>4.3828777217712393E-4</v>
      </c>
      <c r="AK412" s="47">
        <f t="shared" si="119"/>
        <v>8.1415619586929367E-4</v>
      </c>
      <c r="AL412" s="47">
        <f t="shared" si="119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1.762623982734366E-5</v>
      </c>
      <c r="BB412" s="47">
        <f t="shared" si="114"/>
        <v>9.4061203288279573E-4</v>
      </c>
      <c r="BC412" s="47">
        <f t="shared" si="114"/>
        <v>2.2112328164545673E-4</v>
      </c>
      <c r="BD412" s="47">
        <f t="shared" si="114"/>
        <v>5.9244665801762623E-4</v>
      </c>
      <c r="BE412" s="47">
        <f t="shared" si="114"/>
        <v>6.3557181664848693E-4</v>
      </c>
      <c r="BF412" s="47">
        <f t="shared" si="114"/>
        <v>1.9538465159686393E-3</v>
      </c>
      <c r="BG412" s="47">
        <f t="shared" si="114"/>
        <v>4.8500970731653707E-2</v>
      </c>
      <c r="BH412" s="47">
        <f t="shared" si="114"/>
        <v>7.9360082733528241E-4</v>
      </c>
      <c r="BI412" s="47">
        <f t="shared" si="114"/>
        <v>1.5370673164355824E-3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0"/>
        <v>3.9124627325413822E-4</v>
      </c>
      <c r="G413" s="47">
        <f t="shared" si="120"/>
        <v>1.0589510205320247E-4</v>
      </c>
      <c r="H413" s="47">
        <f t="shared" si="120"/>
        <v>2.7362949855818552E-4</v>
      </c>
      <c r="I413" s="47">
        <f t="shared" si="120"/>
        <v>3.1593943629621297E-4</v>
      </c>
      <c r="J413" s="47">
        <f t="shared" si="120"/>
        <v>8.9685748384343161E-4</v>
      </c>
      <c r="K413" s="47">
        <f t="shared" si="120"/>
        <v>2.319437172677451E-2</v>
      </c>
      <c r="L413" s="47">
        <f t="shared" si="120"/>
        <v>3.8354287646859487E-4</v>
      </c>
      <c r="M413" s="47">
        <f t="shared" si="120"/>
        <v>7.5815148043965126E-4</v>
      </c>
      <c r="N413" s="47">
        <f t="shared" si="120"/>
        <v>0</v>
      </c>
      <c r="Q413" s="47">
        <f t="shared" si="118"/>
        <v>-1.8202207966291391E-7</v>
      </c>
      <c r="R413" s="47">
        <f t="shared" si="118"/>
        <v>2.8141845003317085E-4</v>
      </c>
      <c r="S413" s="47">
        <f t="shared" si="118"/>
        <v>8.7196779274456565E-5</v>
      </c>
      <c r="T413" s="47">
        <f t="shared" si="118"/>
        <v>2.0652930000558941E-4</v>
      </c>
      <c r="U413" s="47">
        <f t="shared" si="118"/>
        <v>2.9456756012479445E-4</v>
      </c>
      <c r="V413" s="47">
        <f t="shared" si="118"/>
        <v>6.8597433336192899E-4</v>
      </c>
      <c r="W413" s="47">
        <f t="shared" si="118"/>
        <v>1.912222427745738E-2</v>
      </c>
      <c r="X413" s="47">
        <f t="shared" si="118"/>
        <v>2.9151049357708299E-4</v>
      </c>
      <c r="Y413" s="47">
        <f t="shared" si="118"/>
        <v>6.7184432818399192E-4</v>
      </c>
      <c r="Z413" s="47">
        <f t="shared" si="118"/>
        <v>0</v>
      </c>
      <c r="AA413" s="91"/>
      <c r="AB413" s="91"/>
      <c r="AC413" s="47">
        <f t="shared" si="119"/>
        <v>1.2083739045058074E-5</v>
      </c>
      <c r="AD413" s="47">
        <f t="shared" si="119"/>
        <v>5.417980934413262E-4</v>
      </c>
      <c r="AE413" s="47">
        <f t="shared" si="119"/>
        <v>1.2459342483194837E-4</v>
      </c>
      <c r="AF413" s="47">
        <f t="shared" si="119"/>
        <v>3.4609380262036433E-4</v>
      </c>
      <c r="AG413" s="47">
        <f t="shared" si="119"/>
        <v>3.3731131246763165E-4</v>
      </c>
      <c r="AH413" s="47">
        <f t="shared" si="119"/>
        <v>1.1077406343249323E-3</v>
      </c>
      <c r="AI413" s="47">
        <f t="shared" si="119"/>
        <v>2.7429288391219449E-2</v>
      </c>
      <c r="AJ413" s="47">
        <f t="shared" si="119"/>
        <v>4.755752593601068E-4</v>
      </c>
      <c r="AK413" s="47">
        <f t="shared" si="119"/>
        <v>8.5706959514242191E-4</v>
      </c>
      <c r="AL413" s="47">
        <f t="shared" si="119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1.8723481881989515E-5</v>
      </c>
      <c r="BB413" s="47">
        <f t="shared" si="114"/>
        <v>9.3304436669546442E-4</v>
      </c>
      <c r="BC413" s="47">
        <f t="shared" si="114"/>
        <v>2.3048852688515084E-4</v>
      </c>
      <c r="BD413" s="47">
        <f t="shared" si="114"/>
        <v>6.1972330117854985E-4</v>
      </c>
      <c r="BE413" s="47">
        <f t="shared" si="114"/>
        <v>6.5325074876384462E-4</v>
      </c>
      <c r="BF413" s="47">
        <f t="shared" si="114"/>
        <v>2.0045981181683638E-3</v>
      </c>
      <c r="BG413" s="47">
        <f t="shared" si="114"/>
        <v>5.0623660117993963E-2</v>
      </c>
      <c r="BH413" s="47">
        <f t="shared" si="114"/>
        <v>8.5911813582870166E-4</v>
      </c>
      <c r="BI413" s="47">
        <f t="shared" si="114"/>
        <v>1.6152210755820732E-3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0"/>
        <v>3.9256527442027447E-4</v>
      </c>
      <c r="G414" s="47">
        <f t="shared" si="120"/>
        <v>1.1026297475146751E-4</v>
      </c>
      <c r="H414" s="47">
        <f t="shared" si="120"/>
        <v>2.8432850525720031E-4</v>
      </c>
      <c r="I414" s="47">
        <f t="shared" si="120"/>
        <v>3.250578841635396E-4</v>
      </c>
      <c r="J414" s="47">
        <f t="shared" si="120"/>
        <v>9.0451081468385128E-4</v>
      </c>
      <c r="K414" s="47">
        <f t="shared" si="120"/>
        <v>2.4005029733472568E-2</v>
      </c>
      <c r="L414" s="47">
        <f t="shared" si="120"/>
        <v>4.1329373857114306E-4</v>
      </c>
      <c r="M414" s="47">
        <f t="shared" si="120"/>
        <v>7.9275449203860995E-4</v>
      </c>
      <c r="N414" s="47">
        <f t="shared" si="120"/>
        <v>0</v>
      </c>
      <c r="Q414" s="47">
        <f t="shared" si="118"/>
        <v>-3.4457129759701578E-7</v>
      </c>
      <c r="R414" s="47">
        <f t="shared" si="118"/>
        <v>2.964911686572066E-4</v>
      </c>
      <c r="S414" s="47">
        <f t="shared" si="118"/>
        <v>9.0961095593660089E-5</v>
      </c>
      <c r="T414" s="47">
        <f t="shared" si="118"/>
        <v>2.113455753262537E-4</v>
      </c>
      <c r="U414" s="47">
        <f t="shared" si="118"/>
        <v>3.0321422528641984E-4</v>
      </c>
      <c r="V414" s="47">
        <f t="shared" si="118"/>
        <v>6.6646992371194899E-4</v>
      </c>
      <c r="W414" s="47">
        <f t="shared" si="118"/>
        <v>1.9480823783188515E-2</v>
      </c>
      <c r="X414" s="47">
        <f t="shared" si="118"/>
        <v>3.1145559811561729E-4</v>
      </c>
      <c r="Y414" s="47">
        <f t="shared" si="118"/>
        <v>6.9704766097392317E-4</v>
      </c>
      <c r="Z414" s="47">
        <f t="shared" si="118"/>
        <v>0</v>
      </c>
      <c r="AA414" s="91"/>
      <c r="AB414" s="91"/>
      <c r="AC414" s="47">
        <f t="shared" si="119"/>
        <v>1.2957973902119243E-5</v>
      </c>
      <c r="AD414" s="47">
        <f t="shared" si="119"/>
        <v>5.238219781714329E-4</v>
      </c>
      <c r="AE414" s="47">
        <f t="shared" si="119"/>
        <v>1.2956485390927495E-4</v>
      </c>
      <c r="AF414" s="47">
        <f t="shared" si="119"/>
        <v>3.6194563570304009E-4</v>
      </c>
      <c r="AG414" s="47">
        <f t="shared" si="119"/>
        <v>3.4690154304065947E-4</v>
      </c>
      <c r="AH414" s="47">
        <f t="shared" si="119"/>
        <v>1.1425517056557492E-3</v>
      </c>
      <c r="AI414" s="47">
        <f t="shared" si="119"/>
        <v>2.866985655320196E-2</v>
      </c>
      <c r="AJ414" s="47">
        <f t="shared" si="119"/>
        <v>5.1513187902666835E-4</v>
      </c>
      <c r="AK414" s="47">
        <f t="shared" si="119"/>
        <v>8.9935628565787433E-4</v>
      </c>
      <c r="AL414" s="47">
        <f t="shared" si="119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1.9859821631569206E-5</v>
      </c>
      <c r="BB414" s="47">
        <f t="shared" si="114"/>
        <v>9.1638725259170738E-4</v>
      </c>
      <c r="BC414" s="47">
        <f t="shared" si="114"/>
        <v>2.3982782866074247E-4</v>
      </c>
      <c r="BD414" s="47">
        <f t="shared" si="114"/>
        <v>6.462741409602404E-4</v>
      </c>
      <c r="BE414" s="47">
        <f t="shared" si="114"/>
        <v>6.7195942720419907E-4</v>
      </c>
      <c r="BF414" s="47">
        <f t="shared" si="114"/>
        <v>2.0470625203396005E-3</v>
      </c>
      <c r="BG414" s="47">
        <f t="shared" si="114"/>
        <v>5.2674886286674528E-2</v>
      </c>
      <c r="BH414" s="47">
        <f t="shared" si="114"/>
        <v>9.2842561759781141E-4</v>
      </c>
      <c r="BI414" s="47">
        <f t="shared" si="114"/>
        <v>1.6921107776964842E-3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0"/>
        <v>3.9115879854700051E-4</v>
      </c>
      <c r="G415" s="47">
        <f t="shared" si="120"/>
        <v>1.1461817803031515E-4</v>
      </c>
      <c r="H415" s="47">
        <f t="shared" si="120"/>
        <v>2.9458343980955516E-4</v>
      </c>
      <c r="I415" s="47">
        <f t="shared" si="120"/>
        <v>3.3482970182390528E-4</v>
      </c>
      <c r="J415" s="47">
        <f t="shared" si="120"/>
        <v>9.0660888698680935E-4</v>
      </c>
      <c r="K415" s="47">
        <f t="shared" si="120"/>
        <v>2.4763651623787863E-2</v>
      </c>
      <c r="L415" s="47">
        <f t="shared" si="120"/>
        <v>4.4462862754336322E-4</v>
      </c>
      <c r="M415" s="47">
        <f t="shared" si="120"/>
        <v>8.2667838019419228E-4</v>
      </c>
      <c r="N415" s="47">
        <f t="shared" si="120"/>
        <v>0</v>
      </c>
      <c r="Q415" s="47">
        <f t="shared" si="118"/>
        <v>-4.7971426202542338E-7</v>
      </c>
      <c r="R415" s="47">
        <f t="shared" si="118"/>
        <v>3.1091820467635348E-4</v>
      </c>
      <c r="S415" s="47">
        <f t="shared" si="118"/>
        <v>9.4685359876819892E-5</v>
      </c>
      <c r="T415" s="47">
        <f t="shared" si="118"/>
        <v>2.1533928128049181E-4</v>
      </c>
      <c r="U415" s="47">
        <f t="shared" si="118"/>
        <v>3.1244444490819855E-4</v>
      </c>
      <c r="V415" s="47">
        <f t="shared" si="118"/>
        <v>6.3892420515743989E-4</v>
      </c>
      <c r="W415" s="47">
        <f t="shared" si="118"/>
        <v>1.9750202482603976E-2</v>
      </c>
      <c r="X415" s="47">
        <f t="shared" si="118"/>
        <v>3.32205798795094E-4</v>
      </c>
      <c r="Y415" s="47">
        <f t="shared" si="118"/>
        <v>7.2100123977983962E-4</v>
      </c>
      <c r="Z415" s="47">
        <f t="shared" si="118"/>
        <v>0</v>
      </c>
      <c r="AA415" s="91"/>
      <c r="AB415" s="91"/>
      <c r="AC415" s="47">
        <f t="shared" si="119"/>
        <v>1.3872680409957277E-5</v>
      </c>
      <c r="AD415" s="47">
        <f t="shared" si="119"/>
        <v>4.9911015066796485E-4</v>
      </c>
      <c r="AE415" s="47">
        <f t="shared" si="119"/>
        <v>1.3455099618381081E-4</v>
      </c>
      <c r="AF415" s="47">
        <f t="shared" si="119"/>
        <v>3.7747761901631757E-4</v>
      </c>
      <c r="AG415" s="47">
        <f t="shared" si="119"/>
        <v>3.5721495873961229E-4</v>
      </c>
      <c r="AH415" s="47">
        <f t="shared" si="119"/>
        <v>1.1742935688161752E-3</v>
      </c>
      <c r="AI415" s="47">
        <f t="shared" si="119"/>
        <v>2.9887857535107639E-2</v>
      </c>
      <c r="AJ415" s="47">
        <f t="shared" si="119"/>
        <v>5.5705145629163211E-4</v>
      </c>
      <c r="AK415" s="47">
        <f t="shared" si="119"/>
        <v>9.4093668546733455E-4</v>
      </c>
      <c r="AL415" s="47">
        <f t="shared" si="119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2.103791677988368E-5</v>
      </c>
      <c r="BB415" s="47">
        <f t="shared" si="114"/>
        <v>8.9026894921496536E-4</v>
      </c>
      <c r="BC415" s="47">
        <f t="shared" si="114"/>
        <v>2.4916917421412597E-4</v>
      </c>
      <c r="BD415" s="47">
        <f t="shared" si="114"/>
        <v>6.7206105882587272E-4</v>
      </c>
      <c r="BE415" s="47">
        <f t="shared" si="114"/>
        <v>6.9204466056351757E-4</v>
      </c>
      <c r="BF415" s="47">
        <f t="shared" si="114"/>
        <v>2.0809024558029847E-3</v>
      </c>
      <c r="BG415" s="47">
        <f t="shared" si="114"/>
        <v>5.4651509158895502E-2</v>
      </c>
      <c r="BH415" s="47">
        <f t="shared" si="114"/>
        <v>1.0016800838349954E-3</v>
      </c>
      <c r="BI415" s="47">
        <f t="shared" si="114"/>
        <v>1.7676150656615267E-3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0"/>
        <v>3.8692796126621871E-4</v>
      </c>
      <c r="G416" s="47">
        <f t="shared" si="120"/>
        <v>1.1897107829081396E-4</v>
      </c>
      <c r="H416" s="47">
        <f t="shared" si="120"/>
        <v>3.0437917849297525E-4</v>
      </c>
      <c r="I416" s="47">
        <f t="shared" si="120"/>
        <v>3.4541674497896337E-4</v>
      </c>
      <c r="J416" s="47">
        <f t="shared" si="120"/>
        <v>9.0295061551402659E-4</v>
      </c>
      <c r="K416" s="47">
        <f t="shared" si="120"/>
        <v>2.5468423462227486E-2</v>
      </c>
      <c r="L416" s="47">
        <f t="shared" si="120"/>
        <v>4.7760788978508758E-4</v>
      </c>
      <c r="M416" s="47">
        <f t="shared" si="120"/>
        <v>8.5988589948492655E-4</v>
      </c>
      <c r="N416" s="47">
        <f t="shared" si="120"/>
        <v>0</v>
      </c>
      <c r="Q416" s="47">
        <f t="shared" si="118"/>
        <v>-5.8228138082121086E-7</v>
      </c>
      <c r="R416" s="47">
        <f t="shared" si="118"/>
        <v>3.2461117400937677E-4</v>
      </c>
      <c r="S416" s="47">
        <f t="shared" si="118"/>
        <v>9.837249725991235E-5</v>
      </c>
      <c r="T416" s="47">
        <f t="shared" si="118"/>
        <v>2.1848099013547619E-4</v>
      </c>
      <c r="U416" s="47">
        <f t="shared" si="118"/>
        <v>3.2240427312993949E-4</v>
      </c>
      <c r="V416" s="47">
        <f t="shared" si="118"/>
        <v>6.0304322251062488E-4</v>
      </c>
      <c r="W416" s="47">
        <f t="shared" si="118"/>
        <v>1.9927153032826481E-2</v>
      </c>
      <c r="X416" s="47">
        <f t="shared" si="118"/>
        <v>3.5379222176829071E-4</v>
      </c>
      <c r="Y416" s="47">
        <f t="shared" si="118"/>
        <v>7.4366203948991792E-4</v>
      </c>
      <c r="Z416" s="47">
        <f t="shared" si="118"/>
        <v>0</v>
      </c>
      <c r="AA416" s="91"/>
      <c r="AB416" s="91"/>
      <c r="AC416" s="47">
        <f t="shared" si="119"/>
        <v>1.4829411161767583E-5</v>
      </c>
      <c r="AD416" s="47">
        <f t="shared" si="119"/>
        <v>4.6741622827771651E-4</v>
      </c>
      <c r="AE416" s="47">
        <f t="shared" si="119"/>
        <v>1.3956965932171642E-4</v>
      </c>
      <c r="AF416" s="47">
        <f t="shared" si="119"/>
        <v>3.9267088767187353E-4</v>
      </c>
      <c r="AG416" s="47">
        <f t="shared" si="119"/>
        <v>3.6842921682798724E-4</v>
      </c>
      <c r="AH416" s="47">
        <f t="shared" si="119"/>
        <v>1.2028580085174318E-3</v>
      </c>
      <c r="AI416" s="47">
        <f t="shared" si="119"/>
        <v>3.1082323243306124E-2</v>
      </c>
      <c r="AJ416" s="47">
        <f t="shared" si="119"/>
        <v>6.0142355780188445E-4</v>
      </c>
      <c r="AK416" s="47">
        <f t="shared" si="119"/>
        <v>9.8173690479635587E-4</v>
      </c>
      <c r="AL416" s="47">
        <f t="shared" si="119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2.2260363563998094E-5</v>
      </c>
      <c r="BB416" s="47">
        <f t="shared" si="114"/>
        <v>8.5434418954393517E-4</v>
      </c>
      <c r="BC416" s="47">
        <f t="shared" si="114"/>
        <v>2.5854073761253038E-4</v>
      </c>
      <c r="BD416" s="47">
        <f t="shared" si="114"/>
        <v>6.9705006616484883E-4</v>
      </c>
      <c r="BE416" s="47">
        <f t="shared" si="114"/>
        <v>7.1384596180695055E-4</v>
      </c>
      <c r="BF416" s="47">
        <f t="shared" si="114"/>
        <v>2.1058086240314583E-3</v>
      </c>
      <c r="BG416" s="47">
        <f t="shared" si="114"/>
        <v>5.655074670553361E-2</v>
      </c>
      <c r="BH416" s="47">
        <f t="shared" si="114"/>
        <v>1.0790314475869721E-3</v>
      </c>
      <c r="BI416" s="47">
        <f t="shared" si="114"/>
        <v>1.8416228042812824E-3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0"/>
        <v>3.7978156290338833E-4</v>
      </c>
      <c r="G417" s="47">
        <f t="shared" si="120"/>
        <v>1.2333212902581686E-4</v>
      </c>
      <c r="H417" s="47">
        <f t="shared" si="120"/>
        <v>3.1370246274299091E-4</v>
      </c>
      <c r="I417" s="47">
        <f t="shared" si="120"/>
        <v>3.5697689440686005E-4</v>
      </c>
      <c r="J417" s="47">
        <f t="shared" si="120"/>
        <v>8.9335086883054831E-4</v>
      </c>
      <c r="K417" s="47">
        <f t="shared" si="120"/>
        <v>2.6117723964140999E-2</v>
      </c>
      <c r="L417" s="47">
        <f t="shared" si="120"/>
        <v>5.1228918993086148E-4</v>
      </c>
      <c r="M417" s="47">
        <f t="shared" si="120"/>
        <v>8.9234403322590759E-4</v>
      </c>
      <c r="N417" s="47">
        <f t="shared" si="120"/>
        <v>0</v>
      </c>
      <c r="Q417" s="47">
        <f t="shared" si="118"/>
        <v>-6.4727099503459162E-7</v>
      </c>
      <c r="R417" s="47">
        <f t="shared" si="118"/>
        <v>3.3748567380209143E-4</v>
      </c>
      <c r="S417" s="47">
        <f t="shared" si="118"/>
        <v>1.0202568607118783E-4</v>
      </c>
      <c r="T417" s="47">
        <f t="shared" si="118"/>
        <v>2.207438518119836E-4</v>
      </c>
      <c r="U417" s="47">
        <f t="shared" si="118"/>
        <v>3.3323621501280248E-4</v>
      </c>
      <c r="V417" s="47">
        <f t="shared" si="118"/>
        <v>5.58554325584664E-4</v>
      </c>
      <c r="W417" s="47">
        <f t="shared" si="118"/>
        <v>2.0008738100320375E-2</v>
      </c>
      <c r="X417" s="47">
        <f t="shared" si="118"/>
        <v>3.7624491223917187E-4</v>
      </c>
      <c r="Y417" s="47">
        <f t="shared" si="118"/>
        <v>7.6499199717882012E-4</v>
      </c>
      <c r="Z417" s="47">
        <f t="shared" si="118"/>
        <v>0</v>
      </c>
      <c r="AA417" s="91"/>
      <c r="AB417" s="91"/>
      <c r="AC417" s="47">
        <f t="shared" si="119"/>
        <v>1.5829656904365695E-5</v>
      </c>
      <c r="AD417" s="47">
        <f t="shared" si="119"/>
        <v>4.2851157843266756E-4</v>
      </c>
      <c r="AE417" s="47">
        <f t="shared" si="119"/>
        <v>1.4463857198044629E-4</v>
      </c>
      <c r="AF417" s="47">
        <f t="shared" si="119"/>
        <v>4.075085674268908E-4</v>
      </c>
      <c r="AG417" s="47">
        <f t="shared" si="119"/>
        <v>3.8071757380091719E-4</v>
      </c>
      <c r="AH417" s="47">
        <f t="shared" si="119"/>
        <v>1.2281474120764385E-3</v>
      </c>
      <c r="AI417" s="47">
        <f t="shared" si="119"/>
        <v>3.2252426304406397E-2</v>
      </c>
      <c r="AJ417" s="47">
        <f t="shared" si="119"/>
        <v>6.4833346762255154E-4</v>
      </c>
      <c r="AK417" s="47">
        <f t="shared" si="119"/>
        <v>1.0216885192486332E-3</v>
      </c>
      <c r="AL417" s="47">
        <f t="shared" si="119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2.35296891027105E-5</v>
      </c>
      <c r="BB417" s="47">
        <f t="shared" si="114"/>
        <v>8.0829314133605589E-4</v>
      </c>
      <c r="BC417" s="47">
        <f t="shared" si="114"/>
        <v>2.6797070100626315E-4</v>
      </c>
      <c r="BD417" s="47">
        <f t="shared" si="114"/>
        <v>7.2121103016988171E-4</v>
      </c>
      <c r="BE417" s="47">
        <f t="shared" si="114"/>
        <v>7.3769446820777724E-4</v>
      </c>
      <c r="BF417" s="47">
        <f t="shared" si="114"/>
        <v>2.1214982809069868E-3</v>
      </c>
      <c r="BG417" s="47">
        <f t="shared" si="114"/>
        <v>5.8370150268547395E-2</v>
      </c>
      <c r="BH417" s="47">
        <f t="shared" si="114"/>
        <v>1.160622657553413E-3</v>
      </c>
      <c r="BI417" s="47">
        <f t="shared" si="114"/>
        <v>1.9140325524745409E-3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0"/>
        <v>3.8511679106132291E-4</v>
      </c>
      <c r="G418" s="47">
        <f t="shared" si="120"/>
        <v>1.2874133089356096E-4</v>
      </c>
      <c r="H418" s="47">
        <f t="shared" si="120"/>
        <v>3.2642223242716588E-4</v>
      </c>
      <c r="I418" s="47">
        <f t="shared" si="120"/>
        <v>3.7234807441469798E-4</v>
      </c>
      <c r="J418" s="47">
        <f t="shared" si="120"/>
        <v>9.0983742035091644E-4</v>
      </c>
      <c r="K418" s="47">
        <f t="shared" si="120"/>
        <v>2.7107432046425503E-2</v>
      </c>
      <c r="L418" s="47">
        <f t="shared" si="120"/>
        <v>5.4368316702224542E-4</v>
      </c>
      <c r="M418" s="47">
        <f t="shared" si="120"/>
        <v>9.3172416757495834E-4</v>
      </c>
      <c r="N418" s="47">
        <f t="shared" si="120"/>
        <v>0</v>
      </c>
      <c r="Q418" s="47">
        <f t="shared" si="118"/>
        <v>-6.8696746942102863E-7</v>
      </c>
      <c r="R418" s="47">
        <f t="shared" si="118"/>
        <v>3.5254011782940626E-4</v>
      </c>
      <c r="S418" s="47">
        <f t="shared" si="118"/>
        <v>1.0651264338424703E-4</v>
      </c>
      <c r="T418" s="47">
        <f t="shared" si="118"/>
        <v>2.2734807384966799E-4</v>
      </c>
      <c r="U418" s="47">
        <f t="shared" si="118"/>
        <v>3.4759604164082765E-4</v>
      </c>
      <c r="V418" s="47">
        <f t="shared" si="118"/>
        <v>5.4785029760038521E-4</v>
      </c>
      <c r="W418" s="47">
        <f t="shared" si="118"/>
        <v>2.0539920764865275E-2</v>
      </c>
      <c r="X418" s="47">
        <f t="shared" si="118"/>
        <v>3.976538475071867E-4</v>
      </c>
      <c r="Y418" s="47">
        <f t="shared" si="118"/>
        <v>7.9524285564152772E-4</v>
      </c>
      <c r="Z418" s="47">
        <f t="shared" si="118"/>
        <v>0</v>
      </c>
      <c r="AA418" s="91"/>
      <c r="AB418" s="91"/>
      <c r="AC418" s="47">
        <f t="shared" si="119"/>
        <v>1.6760744288505226E-5</v>
      </c>
      <c r="AD418" s="47">
        <f t="shared" si="119"/>
        <v>4.1769346429323961E-4</v>
      </c>
      <c r="AE418" s="47">
        <f t="shared" si="119"/>
        <v>1.5097001840287493E-4</v>
      </c>
      <c r="AF418" s="47">
        <f t="shared" si="119"/>
        <v>4.2549639100466298E-4</v>
      </c>
      <c r="AG418" s="47">
        <f t="shared" si="119"/>
        <v>3.971001071885683E-4</v>
      </c>
      <c r="AH418" s="47">
        <f t="shared" si="119"/>
        <v>1.2718245431014533E-3</v>
      </c>
      <c r="AI418" s="47">
        <f t="shared" si="119"/>
        <v>3.3674943327985818E-2</v>
      </c>
      <c r="AJ418" s="47">
        <f t="shared" si="119"/>
        <v>6.8971248653730425E-4</v>
      </c>
      <c r="AK418" s="47">
        <f t="shared" si="119"/>
        <v>1.0682054795083942E-3</v>
      </c>
      <c r="AL418" s="47">
        <f t="shared" si="119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2.4797632698047332E-5</v>
      </c>
      <c r="BB418" s="47">
        <f t="shared" si="114"/>
        <v>8.0281025535456252E-4</v>
      </c>
      <c r="BC418" s="47">
        <f t="shared" si="114"/>
        <v>2.7971134929643588E-4</v>
      </c>
      <c r="BD418" s="47">
        <f t="shared" si="114"/>
        <v>7.519186234318288E-4</v>
      </c>
      <c r="BE418" s="47">
        <f t="shared" si="114"/>
        <v>7.6944818160326633E-4</v>
      </c>
      <c r="BF418" s="47">
        <f t="shared" si="114"/>
        <v>2.1816619634523696E-3</v>
      </c>
      <c r="BG418" s="47">
        <f t="shared" si="114"/>
        <v>6.0782375374411321E-2</v>
      </c>
      <c r="BH418" s="47">
        <f t="shared" si="114"/>
        <v>1.2333956535595498E-3</v>
      </c>
      <c r="BI418" s="47">
        <f t="shared" si="114"/>
        <v>1.9999296470833523E-3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0"/>
        <v>4.0453866529347658E-4</v>
      </c>
      <c r="G419" s="47">
        <f t="shared" si="120"/>
        <v>1.3523390144652003E-4</v>
      </c>
      <c r="H419" s="47">
        <f t="shared" si="120"/>
        <v>3.4288407385274462E-4</v>
      </c>
      <c r="I419" s="47">
        <f t="shared" si="120"/>
        <v>3.9112600786168531E-4</v>
      </c>
      <c r="J419" s="47">
        <f t="shared" si="120"/>
        <v>9.5572154786731139E-4</v>
      </c>
      <c r="K419" s="47">
        <f t="shared" si="120"/>
        <v>2.8474490425031737E-2</v>
      </c>
      <c r="L419" s="47">
        <f t="shared" si="120"/>
        <v>5.7110172247641059E-4</v>
      </c>
      <c r="M419" s="47">
        <f t="shared" si="120"/>
        <v>9.7871206844479483E-4</v>
      </c>
      <c r="N419" s="47">
        <f t="shared" si="120"/>
        <v>0</v>
      </c>
      <c r="Q419" s="47">
        <f t="shared" ref="Q419:Z434" si="121">((Q330)/($D330-$D329))/$R$192*100</f>
        <v>-7.216120138874152E-7</v>
      </c>
      <c r="R419" s="47">
        <f t="shared" si="121"/>
        <v>3.7031911367999513E-4</v>
      </c>
      <c r="S419" s="47">
        <f t="shared" si="121"/>
        <v>1.1188419614942801E-4</v>
      </c>
      <c r="T419" s="47">
        <f t="shared" si="121"/>
        <v>2.3881349369039246E-4</v>
      </c>
      <c r="U419" s="47">
        <f t="shared" si="121"/>
        <v>3.6512570215170277E-4</v>
      </c>
      <c r="V419" s="47">
        <f t="shared" si="121"/>
        <v>5.7547900615064005E-4</v>
      </c>
      <c r="W419" s="47">
        <f t="shared" si="121"/>
        <v>2.157577214058494E-2</v>
      </c>
      <c r="X419" s="47">
        <f t="shared" si="121"/>
        <v>4.1770797963924116E-4</v>
      </c>
      <c r="Y419" s="47">
        <f t="shared" si="121"/>
        <v>8.3534784998291734E-4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1.7606007531147903E-5</v>
      </c>
      <c r="AD419" s="47">
        <f t="shared" si="122"/>
        <v>4.3875821690695814E-4</v>
      </c>
      <c r="AE419" s="47">
        <f t="shared" si="122"/>
        <v>1.5858360674361201E-4</v>
      </c>
      <c r="AF419" s="47">
        <f t="shared" si="122"/>
        <v>4.4695465401509599E-4</v>
      </c>
      <c r="AG419" s="47">
        <f t="shared" si="122"/>
        <v>4.171263135716679E-4</v>
      </c>
      <c r="AH419" s="47">
        <f t="shared" si="122"/>
        <v>1.3359640895839891E-3</v>
      </c>
      <c r="AI419" s="47">
        <f t="shared" si="122"/>
        <v>3.5373208709478632E-2</v>
      </c>
      <c r="AJ419" s="47">
        <f t="shared" si="122"/>
        <v>7.2449546531358022E-4</v>
      </c>
      <c r="AK419" s="47">
        <f t="shared" si="122"/>
        <v>1.1220762869066779E-3</v>
      </c>
      <c r="AL419" s="47">
        <f t="shared" si="122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2.6048205289778153E-5</v>
      </c>
      <c r="BB419" s="47">
        <f t="shared" si="114"/>
        <v>8.4329688220043477E-4</v>
      </c>
      <c r="BC419" s="47">
        <f t="shared" si="114"/>
        <v>2.9381750819013205E-4</v>
      </c>
      <c r="BD419" s="47">
        <f t="shared" si="114"/>
        <v>7.8983872786784061E-4</v>
      </c>
      <c r="BE419" s="47">
        <f t="shared" si="114"/>
        <v>8.0825232143335321E-4</v>
      </c>
      <c r="BF419" s="47">
        <f t="shared" si="114"/>
        <v>2.2916856374513004E-3</v>
      </c>
      <c r="BG419" s="47">
        <f t="shared" si="114"/>
        <v>6.3847699134510369E-2</v>
      </c>
      <c r="BH419" s="47">
        <f t="shared" si="114"/>
        <v>1.2955971877899909E-3</v>
      </c>
      <c r="BI419" s="47">
        <f t="shared" si="114"/>
        <v>2.1007883553514728E-3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0"/>
        <v>4.2420690115698513E-4</v>
      </c>
      <c r="G420" s="47">
        <f t="shared" si="120"/>
        <v>1.4180882863787522E-4</v>
      </c>
      <c r="H420" s="47">
        <f t="shared" si="120"/>
        <v>3.595547296316775E-4</v>
      </c>
      <c r="I420" s="47">
        <f t="shared" si="120"/>
        <v>4.1014213471174892E-4</v>
      </c>
      <c r="J420" s="47">
        <f t="shared" si="120"/>
        <v>1.0021877040990157E-3</v>
      </c>
      <c r="K420" s="47">
        <f t="shared" si="120"/>
        <v>2.9858889598263924E-2</v>
      </c>
      <c r="L420" s="47">
        <f t="shared" si="120"/>
        <v>5.9886807546908022E-4</v>
      </c>
      <c r="M420" s="47">
        <f t="shared" si="120"/>
        <v>1.0262959991196778E-3</v>
      </c>
      <c r="N420" s="47">
        <f t="shared" si="120"/>
        <v>0</v>
      </c>
      <c r="Q420" s="47">
        <f t="shared" si="121"/>
        <v>-7.5669601576096375E-7</v>
      </c>
      <c r="R420" s="47">
        <f t="shared" si="121"/>
        <v>3.883236316593573E-4</v>
      </c>
      <c r="S420" s="47">
        <f t="shared" si="121"/>
        <v>1.1732388572191817E-4</v>
      </c>
      <c r="T420" s="47">
        <f t="shared" si="121"/>
        <v>2.5042434952263698E-4</v>
      </c>
      <c r="U420" s="47">
        <f t="shared" si="121"/>
        <v>3.8287772203474433E-4</v>
      </c>
      <c r="V420" s="47">
        <f t="shared" si="121"/>
        <v>6.0345817797901669E-4</v>
      </c>
      <c r="W420" s="47">
        <f t="shared" si="121"/>
        <v>2.2624763032692834E-2</v>
      </c>
      <c r="X420" s="47">
        <f t="shared" si="121"/>
        <v>4.3801649343644307E-4</v>
      </c>
      <c r="Y420" s="47">
        <f t="shared" si="121"/>
        <v>8.759615661764476E-4</v>
      </c>
      <c r="Z420" s="47">
        <f t="shared" si="121"/>
        <v>0</v>
      </c>
      <c r="AA420" s="91"/>
      <c r="AB420" s="91"/>
      <c r="AC420" s="47">
        <f t="shared" si="122"/>
        <v>1.8461992727238157E-5</v>
      </c>
      <c r="AD420" s="47">
        <f t="shared" si="122"/>
        <v>4.6009017065461297E-4</v>
      </c>
      <c r="AE420" s="47">
        <f t="shared" si="122"/>
        <v>1.662937715538323E-4</v>
      </c>
      <c r="AF420" s="47">
        <f t="shared" si="122"/>
        <v>4.6868510974071721E-4</v>
      </c>
      <c r="AG420" s="47">
        <f t="shared" si="122"/>
        <v>4.3740654738875351E-4</v>
      </c>
      <c r="AH420" s="47">
        <f t="shared" si="122"/>
        <v>1.4009172302190214E-3</v>
      </c>
      <c r="AI420" s="47">
        <f t="shared" si="122"/>
        <v>3.7093016163835112E-2</v>
      </c>
      <c r="AJ420" s="47">
        <f t="shared" si="122"/>
        <v>7.5971965750171731E-4</v>
      </c>
      <c r="AK420" s="47">
        <f t="shared" si="122"/>
        <v>1.1766304320629142E-3</v>
      </c>
      <c r="AL420" s="47">
        <f t="shared" si="122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2.731464108297676E-5</v>
      </c>
      <c r="BB420" s="47">
        <f t="shared" si="114"/>
        <v>8.8429707181159815E-4</v>
      </c>
      <c r="BC420" s="47">
        <f t="shared" si="114"/>
        <v>3.0810260019170752E-4</v>
      </c>
      <c r="BD420" s="47">
        <f t="shared" si="114"/>
        <v>8.2823983937239465E-4</v>
      </c>
      <c r="BE420" s="47">
        <f t="shared" si="114"/>
        <v>8.4754868210050243E-4</v>
      </c>
      <c r="BF420" s="47">
        <f t="shared" si="114"/>
        <v>2.4031049343180371E-3</v>
      </c>
      <c r="BG420" s="47">
        <f t="shared" si="114"/>
        <v>6.6951905762099029E-2</v>
      </c>
      <c r="BH420" s="47">
        <f t="shared" si="114"/>
        <v>1.3585877329707974E-3</v>
      </c>
      <c r="BI420" s="47">
        <f t="shared" si="114"/>
        <v>2.2029264311825923E-3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0"/>
        <v>4.4411280172475151E-4</v>
      </c>
      <c r="G421" s="47">
        <f t="shared" si="120"/>
        <v>1.4846320515744137E-4</v>
      </c>
      <c r="H421" s="47">
        <f t="shared" si="120"/>
        <v>3.7642682831087753E-4</v>
      </c>
      <c r="I421" s="47">
        <f t="shared" si="120"/>
        <v>4.2938804638823565E-4</v>
      </c>
      <c r="J421" s="47">
        <f t="shared" si="120"/>
        <v>1.0492153425783115E-3</v>
      </c>
      <c r="K421" s="47">
        <f t="shared" si="120"/>
        <v>3.1260017410625937E-2</v>
      </c>
      <c r="L421" s="47">
        <f t="shared" si="120"/>
        <v>6.2696994823678771E-4</v>
      </c>
      <c r="M421" s="47">
        <f t="shared" si="120"/>
        <v>1.0744549188728776E-3</v>
      </c>
      <c r="N421" s="47">
        <f t="shared" si="120"/>
        <v>0</v>
      </c>
      <c r="Q421" s="47">
        <f t="shared" si="121"/>
        <v>-7.922039615503428E-7</v>
      </c>
      <c r="R421" s="47">
        <f t="shared" si="121"/>
        <v>4.0654571050541662E-4</v>
      </c>
      <c r="S421" s="47">
        <f t="shared" si="121"/>
        <v>1.2282930677243571E-4</v>
      </c>
      <c r="T421" s="47">
        <f t="shared" si="121"/>
        <v>2.6217550724248848E-4</v>
      </c>
      <c r="U421" s="47">
        <f t="shared" si="121"/>
        <v>4.0084425167782531E-4</v>
      </c>
      <c r="V421" s="47">
        <f t="shared" si="121"/>
        <v>6.3177544121752844E-4</v>
      </c>
      <c r="W421" s="47">
        <f t="shared" si="121"/>
        <v>2.3686429596979572E-2</v>
      </c>
      <c r="X421" s="47">
        <f t="shared" si="121"/>
        <v>4.5857040885273394E-4</v>
      </c>
      <c r="Y421" s="47">
        <f t="shared" si="121"/>
        <v>9.1706604559424097E-4</v>
      </c>
      <c r="Z421" s="47">
        <f t="shared" si="121"/>
        <v>0</v>
      </c>
      <c r="AA421" s="91"/>
      <c r="AB421" s="91"/>
      <c r="AC421" s="47">
        <f t="shared" si="122"/>
        <v>1.9328321376085922E-5</v>
      </c>
      <c r="AD421" s="47">
        <f t="shared" si="122"/>
        <v>4.8167989294408629E-4</v>
      </c>
      <c r="AE421" s="47">
        <f t="shared" si="122"/>
        <v>1.7409710354244703E-4</v>
      </c>
      <c r="AF421" s="47">
        <f t="shared" si="122"/>
        <v>4.9067814937926561E-4</v>
      </c>
      <c r="AG421" s="47">
        <f t="shared" si="122"/>
        <v>4.5793184109864604E-4</v>
      </c>
      <c r="AH421" s="47">
        <f t="shared" si="122"/>
        <v>1.466655243939101E-3</v>
      </c>
      <c r="AI421" s="47">
        <f t="shared" si="122"/>
        <v>3.8833605224272399E-2</v>
      </c>
      <c r="AJ421" s="47">
        <f t="shared" si="122"/>
        <v>7.9536948762084158E-4</v>
      </c>
      <c r="AK421" s="47">
        <f t="shared" si="122"/>
        <v>1.2318437921515204E-3</v>
      </c>
      <c r="AL421" s="47">
        <f t="shared" si="122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2.8596380083353719E-5</v>
      </c>
      <c r="BB421" s="47">
        <f t="shared" si="114"/>
        <v>9.257926946688378E-4</v>
      </c>
      <c r="BC421" s="47">
        <f t="shared" si="114"/>
        <v>3.2256030869988841E-4</v>
      </c>
      <c r="BD421" s="47">
        <f t="shared" si="114"/>
        <v>8.6710497769014309E-4</v>
      </c>
      <c r="BE421" s="47">
        <f t="shared" si="114"/>
        <v>8.8731988748688164E-4</v>
      </c>
      <c r="BF421" s="47">
        <f t="shared" si="114"/>
        <v>2.5158705865174127E-3</v>
      </c>
      <c r="BG421" s="47">
        <f t="shared" si="114"/>
        <v>7.0093622634898337E-2</v>
      </c>
      <c r="BH421" s="47">
        <f t="shared" si="114"/>
        <v>1.4223394358576294E-3</v>
      </c>
      <c r="BI421" s="47">
        <f t="shared" si="114"/>
        <v>2.3062987110243982E-3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0"/>
        <v>4.6424784700808605E-4</v>
      </c>
      <c r="G422" s="47">
        <f t="shared" si="120"/>
        <v>1.5519418284406695E-4</v>
      </c>
      <c r="H422" s="47">
        <f t="shared" si="120"/>
        <v>3.9349314840898402E-4</v>
      </c>
      <c r="I422" s="47">
        <f t="shared" si="120"/>
        <v>4.4885550538642971E-4</v>
      </c>
      <c r="J422" s="47">
        <f t="shared" si="120"/>
        <v>1.0967843348540106E-3</v>
      </c>
      <c r="K422" s="47">
        <f t="shared" si="120"/>
        <v>3.2677274160884798E-2</v>
      </c>
      <c r="L422" s="47">
        <f t="shared" si="120"/>
        <v>6.5539531280635419E-4</v>
      </c>
      <c r="M422" s="47">
        <f t="shared" si="120"/>
        <v>1.1231682150498593E-3</v>
      </c>
      <c r="N422" s="47">
        <f t="shared" si="120"/>
        <v>0</v>
      </c>
      <c r="Q422" s="47">
        <f t="shared" si="121"/>
        <v>-8.2812065338517809E-7</v>
      </c>
      <c r="R422" s="47">
        <f t="shared" si="121"/>
        <v>4.249775509274483E-4</v>
      </c>
      <c r="S422" s="47">
        <f t="shared" si="121"/>
        <v>1.2839810290796432E-4</v>
      </c>
      <c r="T422" s="47">
        <f t="shared" si="121"/>
        <v>2.7406193719903906E-4</v>
      </c>
      <c r="U422" s="47">
        <f t="shared" si="121"/>
        <v>4.1901760116865917E-4</v>
      </c>
      <c r="V422" s="47">
        <f t="shared" si="121"/>
        <v>6.604186757030267E-4</v>
      </c>
      <c r="W422" s="47">
        <f t="shared" si="121"/>
        <v>2.4760317426115567E-2</v>
      </c>
      <c r="X422" s="47">
        <f t="shared" si="121"/>
        <v>4.7936092854049923E-4</v>
      </c>
      <c r="Y422" s="47">
        <f t="shared" si="121"/>
        <v>9.5864369497551877E-4</v>
      </c>
      <c r="Z422" s="47">
        <f t="shared" si="121"/>
        <v>0</v>
      </c>
      <c r="AA422" s="91"/>
      <c r="AB422" s="91"/>
      <c r="AC422" s="47">
        <f t="shared" si="122"/>
        <v>2.0204622677572679E-5</v>
      </c>
      <c r="AD422" s="47">
        <f t="shared" si="122"/>
        <v>5.0351814308872381E-4</v>
      </c>
      <c r="AE422" s="47">
        <f t="shared" si="122"/>
        <v>1.8199026278016954E-4</v>
      </c>
      <c r="AF422" s="47">
        <f t="shared" si="122"/>
        <v>5.1292435961892795E-4</v>
      </c>
      <c r="AG422" s="47">
        <f t="shared" si="122"/>
        <v>4.7869340960420025E-4</v>
      </c>
      <c r="AH422" s="47">
        <f t="shared" si="122"/>
        <v>1.5331499940050011E-3</v>
      </c>
      <c r="AI422" s="47">
        <f t="shared" si="122"/>
        <v>4.0594230895654129E-2</v>
      </c>
      <c r="AJ422" s="47">
        <f t="shared" si="122"/>
        <v>8.3142969707220905E-4</v>
      </c>
      <c r="AK422" s="47">
        <f t="shared" si="122"/>
        <v>1.2876927351242061E-3</v>
      </c>
      <c r="AL422" s="47">
        <f t="shared" si="122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2.9892873689666442E-5</v>
      </c>
      <c r="BB422" s="47">
        <f t="shared" si="114"/>
        <v>9.6776599009680987E-4</v>
      </c>
      <c r="BC422" s="47">
        <f t="shared" si="114"/>
        <v>3.3718444562423649E-4</v>
      </c>
      <c r="BD422" s="47">
        <f t="shared" si="114"/>
        <v>9.0641750802791191E-4</v>
      </c>
      <c r="BE422" s="47">
        <f t="shared" si="114"/>
        <v>9.2754891499062997E-4</v>
      </c>
      <c r="BF422" s="47">
        <f t="shared" si="114"/>
        <v>2.6299343288590116E-3</v>
      </c>
      <c r="BG422" s="47">
        <f t="shared" si="114"/>
        <v>7.3271505056538927E-2</v>
      </c>
      <c r="BH422" s="47">
        <f t="shared" si="114"/>
        <v>1.4868250098785632E-3</v>
      </c>
      <c r="BI422" s="47">
        <f t="shared" si="114"/>
        <v>2.4108609501740652E-3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0"/>
        <v>4.8460369099823905E-4</v>
      </c>
      <c r="G423" s="47">
        <f t="shared" si="120"/>
        <v>1.6199897169664307E-4</v>
      </c>
      <c r="H423" s="47">
        <f t="shared" si="120"/>
        <v>4.1074661590878667E-4</v>
      </c>
      <c r="I423" s="47">
        <f t="shared" si="120"/>
        <v>4.6853644241317313E-4</v>
      </c>
      <c r="J423" s="47">
        <f t="shared" si="120"/>
        <v>1.1448749635020801E-3</v>
      </c>
      <c r="K423" s="47">
        <f t="shared" si="120"/>
        <v>3.4110072393831341E-2</v>
      </c>
      <c r="L423" s="47">
        <f t="shared" si="120"/>
        <v>6.8413238681831235E-4</v>
      </c>
      <c r="M423" s="47">
        <f t="shared" si="120"/>
        <v>1.172415695910778E-3</v>
      </c>
      <c r="N423" s="47">
        <f t="shared" si="120"/>
        <v>0</v>
      </c>
      <c r="Q423" s="47">
        <f t="shared" si="121"/>
        <v>-8.644312037387663E-7</v>
      </c>
      <c r="R423" s="47">
        <f t="shared" si="121"/>
        <v>4.436115128978647E-4</v>
      </c>
      <c r="S423" s="47">
        <f t="shared" si="121"/>
        <v>1.3402796585352281E-4</v>
      </c>
      <c r="T423" s="47">
        <f t="shared" si="121"/>
        <v>2.8607871244789776E-4</v>
      </c>
      <c r="U423" s="47">
        <f t="shared" si="121"/>
        <v>4.3739023762456674E-4</v>
      </c>
      <c r="V423" s="47">
        <f t="shared" si="121"/>
        <v>6.8937600876861247E-4</v>
      </c>
      <c r="W423" s="47">
        <f t="shared" si="121"/>
        <v>2.5845981391863362E-2</v>
      </c>
      <c r="X423" s="47">
        <f t="shared" si="121"/>
        <v>5.0037943479579118E-4</v>
      </c>
      <c r="Y423" s="47">
        <f t="shared" si="121"/>
        <v>1.000677280317543E-3</v>
      </c>
      <c r="Z423" s="47">
        <f t="shared" si="121"/>
        <v>0</v>
      </c>
      <c r="AA423" s="91"/>
      <c r="AB423" s="91"/>
      <c r="AC423" s="47">
        <f t="shared" si="122"/>
        <v>2.109053340339542E-5</v>
      </c>
      <c r="AD423" s="47">
        <f t="shared" si="122"/>
        <v>5.2559586909861318E-4</v>
      </c>
      <c r="AE423" s="47">
        <f t="shared" si="122"/>
        <v>1.8996997753976337E-4</v>
      </c>
      <c r="AF423" s="47">
        <f t="shared" si="122"/>
        <v>5.3541451936967444E-4</v>
      </c>
      <c r="AG423" s="47">
        <f t="shared" si="122"/>
        <v>4.9968264720177979E-4</v>
      </c>
      <c r="AH423" s="47">
        <f t="shared" si="122"/>
        <v>1.6003739182355555E-3</v>
      </c>
      <c r="AI423" s="47">
        <f t="shared" si="122"/>
        <v>4.2374163395799441E-2</v>
      </c>
      <c r="AJ423" s="47">
        <f t="shared" si="122"/>
        <v>8.6788533884083374E-4</v>
      </c>
      <c r="AK423" s="47">
        <f t="shared" si="122"/>
        <v>1.3441541115040195E-3</v>
      </c>
      <c r="AL423" s="47">
        <f t="shared" si="122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3.1203584503223755E-5</v>
      </c>
      <c r="BB423" s="47">
        <f t="shared" si="114"/>
        <v>1.0101995600968522E-3</v>
      </c>
      <c r="BC423" s="47">
        <f t="shared" si="114"/>
        <v>3.5196894923640641E-4</v>
      </c>
      <c r="BD423" s="47">
        <f t="shared" si="114"/>
        <v>9.4616113527846112E-4</v>
      </c>
      <c r="BE423" s="47">
        <f t="shared" si="114"/>
        <v>9.6821908961495292E-4</v>
      </c>
      <c r="BF423" s="47">
        <f t="shared" si="114"/>
        <v>2.7452488817376356E-3</v>
      </c>
      <c r="BG423" s="47">
        <f t="shared" si="114"/>
        <v>7.6484235789630789E-2</v>
      </c>
      <c r="BH423" s="47">
        <f t="shared" si="114"/>
        <v>1.5520177256591462E-3</v>
      </c>
      <c r="BI423" s="47">
        <f t="shared" si="114"/>
        <v>2.5165698074147975E-3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23">((F335)/($D335-$D334))/$R$192*100</f>
        <v>5.0517215840366857E-4</v>
      </c>
      <c r="G424" s="47">
        <f t="shared" si="123"/>
        <v>1.6887483878339957E-4</v>
      </c>
      <c r="H424" s="47">
        <f t="shared" si="123"/>
        <v>4.2818030149175741E-4</v>
      </c>
      <c r="I424" s="47">
        <f t="shared" si="123"/>
        <v>4.8842295323231239E-4</v>
      </c>
      <c r="J424" s="47">
        <f t="shared" si="123"/>
        <v>1.1934679144174508E-3</v>
      </c>
      <c r="K424" s="47">
        <f t="shared" si="123"/>
        <v>3.555783667062451E-2</v>
      </c>
      <c r="L424" s="47">
        <f t="shared" si="123"/>
        <v>7.1316962892079222E-4</v>
      </c>
      <c r="M424" s="47">
        <f t="shared" si="123"/>
        <v>1.2221775827368575E-3</v>
      </c>
      <c r="N424" s="47">
        <f t="shared" si="123"/>
        <v>0</v>
      </c>
      <c r="Q424" s="47">
        <f t="shared" si="121"/>
        <v>-9.0112102960804905E-7</v>
      </c>
      <c r="R424" s="47">
        <f t="shared" si="121"/>
        <v>4.6244011266547618E-4</v>
      </c>
      <c r="S424" s="47">
        <f t="shared" si="121"/>
        <v>1.397166345497838E-4</v>
      </c>
      <c r="T424" s="47">
        <f t="shared" si="121"/>
        <v>2.9822100682508443E-4</v>
      </c>
      <c r="U424" s="47">
        <f t="shared" si="121"/>
        <v>4.5595478224762183E-4</v>
      </c>
      <c r="V424" s="47">
        <f t="shared" si="121"/>
        <v>7.1863581060221796E-4</v>
      </c>
      <c r="W424" s="47">
        <f t="shared" si="121"/>
        <v>2.6942985471062199E-2</v>
      </c>
      <c r="X424" s="47">
        <f t="shared" si="121"/>
        <v>5.2161748618938209E-4</v>
      </c>
      <c r="Y424" s="47">
        <f t="shared" si="121"/>
        <v>1.0431499201382745E-3</v>
      </c>
      <c r="Z424" s="47">
        <f t="shared" si="121"/>
        <v>0</v>
      </c>
      <c r="AA424" s="91"/>
      <c r="AB424" s="91"/>
      <c r="AC424" s="47">
        <f t="shared" si="122"/>
        <v>2.1985697755068585E-5</v>
      </c>
      <c r="AD424" s="47">
        <f t="shared" si="122"/>
        <v>5.4790420414186096E-4</v>
      </c>
      <c r="AE424" s="47">
        <f t="shared" si="122"/>
        <v>1.9803304301701537E-4</v>
      </c>
      <c r="AF424" s="47">
        <f t="shared" si="122"/>
        <v>5.5813959615842919E-4</v>
      </c>
      <c r="AG424" s="47">
        <f t="shared" si="122"/>
        <v>5.2089112421700311E-4</v>
      </c>
      <c r="AH424" s="47">
        <f t="shared" si="122"/>
        <v>1.668300018232692E-3</v>
      </c>
      <c r="AI424" s="47">
        <f t="shared" si="122"/>
        <v>4.4172687870186939E-2</v>
      </c>
      <c r="AJ424" s="47">
        <f t="shared" si="122"/>
        <v>9.0472177165220246E-4</v>
      </c>
      <c r="AK424" s="47">
        <f t="shared" si="122"/>
        <v>1.4012052453354475E-3</v>
      </c>
      <c r="AL424" s="47">
        <f t="shared" si="122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3.2527986117798863E-5</v>
      </c>
      <c r="BB424" s="47">
        <f t="shared" si="114"/>
        <v>1.0530763625455296E-3</v>
      </c>
      <c r="BC424" s="47">
        <f t="shared" si="114"/>
        <v>3.6690788180041494E-4</v>
      </c>
      <c r="BD424" s="47">
        <f t="shared" si="114"/>
        <v>9.8631989765018665E-4</v>
      </c>
      <c r="BE424" s="47">
        <f t="shared" si="114"/>
        <v>1.0093140774493155E-3</v>
      </c>
      <c r="BF424" s="47">
        <f t="shared" si="114"/>
        <v>2.8617679326501427E-3</v>
      </c>
      <c r="BG424" s="47">
        <f t="shared" si="114"/>
        <v>7.9730524540811448E-2</v>
      </c>
      <c r="BH424" s="47">
        <f t="shared" si="114"/>
        <v>1.6178914005729947E-3</v>
      </c>
      <c r="BI424" s="47">
        <f t="shared" si="114"/>
        <v>2.6233828280723048E-3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23"/>
        <v>5.2594524178548995E-4</v>
      </c>
      <c r="G425" s="47">
        <f t="shared" si="123"/>
        <v>1.7581910728430941E-4</v>
      </c>
      <c r="H425" s="47">
        <f t="shared" si="123"/>
        <v>4.4578741811007717E-4</v>
      </c>
      <c r="I425" s="47">
        <f t="shared" si="123"/>
        <v>5.0850729589512183E-4</v>
      </c>
      <c r="J425" s="47">
        <f t="shared" si="123"/>
        <v>1.2425442700465187E-3</v>
      </c>
      <c r="K425" s="47">
        <f t="shared" si="123"/>
        <v>3.7020003367162525E-2</v>
      </c>
      <c r="L425" s="47">
        <f t="shared" si="123"/>
        <v>7.4249573472553098E-4</v>
      </c>
      <c r="M425" s="47">
        <f t="shared" si="123"/>
        <v>1.272434502900099E-3</v>
      </c>
      <c r="N425" s="47">
        <f t="shared" si="123"/>
        <v>0</v>
      </c>
      <c r="Q425" s="47">
        <f t="shared" si="121"/>
        <v>-9.3817584740385263E-7</v>
      </c>
      <c r="R425" s="47">
        <f t="shared" si="121"/>
        <v>4.8145602013324805E-4</v>
      </c>
      <c r="S425" s="47">
        <f t="shared" si="121"/>
        <v>1.4546189436081823E-4</v>
      </c>
      <c r="T425" s="47">
        <f t="shared" si="121"/>
        <v>3.104840932559838E-4</v>
      </c>
      <c r="U425" s="47">
        <f t="shared" si="121"/>
        <v>4.74704007739185E-4</v>
      </c>
      <c r="V425" s="47">
        <f t="shared" si="121"/>
        <v>7.4818669017162197E-4</v>
      </c>
      <c r="W425" s="47">
        <f t="shared" si="121"/>
        <v>2.8050902592849314E-2</v>
      </c>
      <c r="X425" s="47">
        <f t="shared" si="121"/>
        <v>5.4306681460896148E-4</v>
      </c>
      <c r="Y425" s="47">
        <f t="shared" si="121"/>
        <v>1.0860450795612475E-3</v>
      </c>
      <c r="Z425" s="47">
        <f t="shared" si="121"/>
        <v>0</v>
      </c>
      <c r="AA425" s="91"/>
      <c r="AB425" s="91"/>
      <c r="AC425" s="47">
        <f t="shared" si="122"/>
        <v>2.2889767239255439E-5</v>
      </c>
      <c r="AD425" s="47">
        <f t="shared" si="122"/>
        <v>5.7043446343773186E-4</v>
      </c>
      <c r="AE425" s="47">
        <f t="shared" si="122"/>
        <v>2.0617632020780049E-4</v>
      </c>
      <c r="AF425" s="47">
        <f t="shared" si="122"/>
        <v>5.8109074296416917E-4</v>
      </c>
      <c r="AG425" s="47">
        <f t="shared" si="122"/>
        <v>5.4231058405105855E-4</v>
      </c>
      <c r="AH425" s="47">
        <f t="shared" si="122"/>
        <v>1.7369018499214242E-3</v>
      </c>
      <c r="AI425" s="47">
        <f t="shared" si="122"/>
        <v>4.5989104141475848E-2</v>
      </c>
      <c r="AJ425" s="47">
        <f t="shared" si="122"/>
        <v>9.4192465484210048E-4</v>
      </c>
      <c r="AK425" s="47">
        <f t="shared" si="122"/>
        <v>1.4588239262389583E-3</v>
      </c>
      <c r="AL425" s="47">
        <f t="shared" si="122"/>
        <v>0</v>
      </c>
      <c r="AO425" s="47">
        <f t="shared" ref="AO425:AX450" si="124">E425-Q425</f>
        <v>1.1913971543329654E-5</v>
      </c>
      <c r="AP425" s="47">
        <f t="shared" si="124"/>
        <v>4.4489221652241904E-5</v>
      </c>
      <c r="AQ425" s="47">
        <f t="shared" si="124"/>
        <v>3.0357212923491183E-5</v>
      </c>
      <c r="AR425" s="47">
        <f t="shared" si="124"/>
        <v>1.3530332485409336E-4</v>
      </c>
      <c r="AS425" s="47">
        <f t="shared" si="124"/>
        <v>3.380328815593683E-5</v>
      </c>
      <c r="AT425" s="47">
        <f t="shared" si="124"/>
        <v>4.9435757987489675E-4</v>
      </c>
      <c r="AU425" s="47">
        <f t="shared" si="124"/>
        <v>8.9691007743132115E-3</v>
      </c>
      <c r="AV425" s="47">
        <f t="shared" si="124"/>
        <v>1.994289201165695E-4</v>
      </c>
      <c r="AW425" s="47">
        <f t="shared" si="124"/>
        <v>1.8638942333885152E-4</v>
      </c>
      <c r="AX425" s="47">
        <f t="shared" si="124"/>
        <v>0</v>
      </c>
      <c r="BA425" s="47">
        <f t="shared" ref="BA425:BJ450" si="125">E425+AC425</f>
        <v>3.3865562935181239E-5</v>
      </c>
      <c r="BB425" s="47">
        <f t="shared" si="125"/>
        <v>1.0963797052232218E-3</v>
      </c>
      <c r="BC425" s="47">
        <f t="shared" si="125"/>
        <v>3.819954274921099E-4</v>
      </c>
      <c r="BD425" s="47">
        <f t="shared" si="125"/>
        <v>1.0268781610742463E-3</v>
      </c>
      <c r="BE425" s="47">
        <f t="shared" si="125"/>
        <v>1.0508178799461805E-3</v>
      </c>
      <c r="BF425" s="47">
        <f t="shared" si="125"/>
        <v>2.9794461199679429E-3</v>
      </c>
      <c r="BG425" s="47">
        <f t="shared" si="125"/>
        <v>8.300910750863838E-2</v>
      </c>
      <c r="BH425" s="47">
        <f t="shared" si="125"/>
        <v>1.6844203895676315E-3</v>
      </c>
      <c r="BI425" s="47">
        <f t="shared" si="125"/>
        <v>2.7312584291390571E-3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23"/>
        <v>5.4691509858413264E-4</v>
      </c>
      <c r="G426" s="47">
        <f t="shared" si="123"/>
        <v>1.828291554971248E-4</v>
      </c>
      <c r="H426" s="47">
        <f t="shared" si="123"/>
        <v>4.6356131846645235E-4</v>
      </c>
      <c r="I426" s="47">
        <f t="shared" si="123"/>
        <v>5.2878188786554376E-4</v>
      </c>
      <c r="J426" s="47">
        <f t="shared" si="123"/>
        <v>1.2920855023626323E-3</v>
      </c>
      <c r="K426" s="47">
        <f t="shared" si="123"/>
        <v>3.8496020464796596E-2</v>
      </c>
      <c r="L426" s="47">
        <f t="shared" si="123"/>
        <v>7.7209963261029926E-4</v>
      </c>
      <c r="M426" s="47">
        <f t="shared" si="123"/>
        <v>1.3231674826697877E-3</v>
      </c>
      <c r="N426" s="47">
        <f t="shared" si="123"/>
        <v>0</v>
      </c>
      <c r="Q426" s="47">
        <f t="shared" si="121"/>
        <v>-9.7558166764707104E-7</v>
      </c>
      <c r="R426" s="47">
        <f t="shared" si="121"/>
        <v>5.0065205613647218E-4</v>
      </c>
      <c r="S426" s="47">
        <f t="shared" si="121"/>
        <v>1.5126157625175115E-4</v>
      </c>
      <c r="T426" s="47">
        <f t="shared" si="121"/>
        <v>3.2286334200007632E-4</v>
      </c>
      <c r="U426" s="47">
        <f t="shared" si="121"/>
        <v>4.9363083561624471E-4</v>
      </c>
      <c r="V426" s="47">
        <f t="shared" si="121"/>
        <v>7.7801749099470148E-4</v>
      </c>
      <c r="W426" s="47">
        <f t="shared" si="121"/>
        <v>2.9169314480078892E-2</v>
      </c>
      <c r="X426" s="47">
        <f t="shared" si="121"/>
        <v>5.6471932218899899E-4</v>
      </c>
      <c r="Y426" s="47">
        <f t="shared" si="121"/>
        <v>1.1293465641757968E-3</v>
      </c>
      <c r="Z426" s="47">
        <f t="shared" si="121"/>
        <v>0</v>
      </c>
      <c r="AA426" s="91"/>
      <c r="AB426" s="91"/>
      <c r="AC426" s="47">
        <f t="shared" si="122"/>
        <v>2.3802400538364581E-5</v>
      </c>
      <c r="AD426" s="47">
        <f t="shared" si="122"/>
        <v>5.9317814103179321E-4</v>
      </c>
      <c r="AE426" s="47">
        <f t="shared" si="122"/>
        <v>2.1439673474249848E-4</v>
      </c>
      <c r="AF426" s="47">
        <f t="shared" si="122"/>
        <v>6.0425929493282708E-4</v>
      </c>
      <c r="AG426" s="47">
        <f t="shared" si="122"/>
        <v>5.6393294011484281E-4</v>
      </c>
      <c r="AH426" s="47">
        <f t="shared" si="122"/>
        <v>1.806153513730572E-3</v>
      </c>
      <c r="AI426" s="47">
        <f t="shared" si="122"/>
        <v>4.7822726449514422E-2</v>
      </c>
      <c r="AJ426" s="47">
        <f t="shared" si="122"/>
        <v>9.7947994303159932E-4</v>
      </c>
      <c r="AK426" s="47">
        <f t="shared" si="122"/>
        <v>1.5169884011637861E-3</v>
      </c>
      <c r="AL426" s="47">
        <f t="shared" si="122"/>
        <v>0</v>
      </c>
      <c r="AO426" s="47">
        <f t="shared" si="124"/>
        <v>1.2388991103005837E-5</v>
      </c>
      <c r="AP426" s="47">
        <f t="shared" si="124"/>
        <v>4.6263042447660459E-5</v>
      </c>
      <c r="AQ426" s="47">
        <f t="shared" si="124"/>
        <v>3.1567579245373649E-5</v>
      </c>
      <c r="AR426" s="47">
        <f t="shared" si="124"/>
        <v>1.4069797646637603E-4</v>
      </c>
      <c r="AS426" s="47">
        <f t="shared" si="124"/>
        <v>3.5151052249299047E-5</v>
      </c>
      <c r="AT426" s="47">
        <f t="shared" si="124"/>
        <v>5.1406801136793081E-4</v>
      </c>
      <c r="AU426" s="47">
        <f t="shared" si="124"/>
        <v>9.3267059847177043E-3</v>
      </c>
      <c r="AV426" s="47">
        <f t="shared" si="124"/>
        <v>2.0738031042130027E-4</v>
      </c>
      <c r="AW426" s="47">
        <f t="shared" si="124"/>
        <v>1.9382091849399086E-4</v>
      </c>
      <c r="AX426" s="47">
        <f t="shared" si="124"/>
        <v>0</v>
      </c>
      <c r="BA426" s="47">
        <f t="shared" si="125"/>
        <v>3.5215809973723347E-5</v>
      </c>
      <c r="BB426" s="47">
        <f t="shared" si="125"/>
        <v>1.1400932396159259E-3</v>
      </c>
      <c r="BC426" s="47">
        <f t="shared" si="125"/>
        <v>3.972258902396233E-4</v>
      </c>
      <c r="BD426" s="47">
        <f t="shared" si="125"/>
        <v>1.0678206133992794E-3</v>
      </c>
      <c r="BE426" s="47">
        <f t="shared" si="125"/>
        <v>1.0927148279803866E-3</v>
      </c>
      <c r="BF426" s="47">
        <f t="shared" si="125"/>
        <v>3.0982390160932041E-3</v>
      </c>
      <c r="BG426" s="47">
        <f t="shared" si="125"/>
        <v>8.6318746914311018E-2</v>
      </c>
      <c r="BH426" s="47">
        <f t="shared" si="125"/>
        <v>1.7515795756418986E-3</v>
      </c>
      <c r="BI426" s="47">
        <f t="shared" si="125"/>
        <v>2.8401558838335736E-3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23"/>
        <v>5.6807404822530093E-4</v>
      </c>
      <c r="G427" s="47">
        <f t="shared" si="123"/>
        <v>1.8990241586992456E-4</v>
      </c>
      <c r="H427" s="47">
        <f t="shared" si="123"/>
        <v>4.814954925611476E-4</v>
      </c>
      <c r="I427" s="47">
        <f t="shared" si="123"/>
        <v>5.4923930322210268E-4</v>
      </c>
      <c r="J427" s="47">
        <f t="shared" si="123"/>
        <v>1.3420734660289325E-3</v>
      </c>
      <c r="K427" s="47">
        <f t="shared" si="123"/>
        <v>3.9985347346626524E-2</v>
      </c>
      <c r="L427" s="47">
        <f t="shared" si="123"/>
        <v>8.0197047963328138E-4</v>
      </c>
      <c r="M427" s="47">
        <f t="shared" si="123"/>
        <v>1.3743579402108583E-3</v>
      </c>
      <c r="N427" s="47">
        <f t="shared" si="123"/>
        <v>0</v>
      </c>
      <c r="Q427" s="47">
        <f t="shared" si="121"/>
        <v>-1.0133247898063067E-6</v>
      </c>
      <c r="R427" s="47">
        <f t="shared" si="121"/>
        <v>5.2002118979353003E-4</v>
      </c>
      <c r="S427" s="47">
        <f t="shared" si="121"/>
        <v>1.5711355598835045E-4</v>
      </c>
      <c r="T427" s="47">
        <f t="shared" si="121"/>
        <v>3.3535421894248361E-4</v>
      </c>
      <c r="U427" s="47">
        <f t="shared" si="121"/>
        <v>5.1272833359933474E-4</v>
      </c>
      <c r="V427" s="47">
        <f t="shared" si="121"/>
        <v>8.0811728702249867E-4</v>
      </c>
      <c r="W427" s="47">
        <f t="shared" si="121"/>
        <v>3.0297811494970586E-2</v>
      </c>
      <c r="X427" s="47">
        <f t="shared" si="121"/>
        <v>5.8656707832249256E-4</v>
      </c>
      <c r="Y427" s="47">
        <f t="shared" si="121"/>
        <v>1.1730385140610428E-3</v>
      </c>
      <c r="Z427" s="47">
        <f t="shared" si="121"/>
        <v>0</v>
      </c>
      <c r="AA427" s="91"/>
      <c r="AB427" s="91"/>
      <c r="AC427" s="47">
        <f t="shared" si="122"/>
        <v>2.4723263384597928E-5</v>
      </c>
      <c r="AD427" s="47">
        <f t="shared" si="122"/>
        <v>6.1612690665707205E-4</v>
      </c>
      <c r="AE427" s="47">
        <f t="shared" si="122"/>
        <v>2.2269127575149861E-4</v>
      </c>
      <c r="AF427" s="47">
        <f t="shared" si="122"/>
        <v>6.2763676617981034E-4</v>
      </c>
      <c r="AG427" s="47">
        <f t="shared" si="122"/>
        <v>5.8575027284487051E-4</v>
      </c>
      <c r="AH427" s="47">
        <f t="shared" si="122"/>
        <v>1.8760296450353754E-3</v>
      </c>
      <c r="AI427" s="47">
        <f t="shared" si="122"/>
        <v>4.9672883198282607E-2</v>
      </c>
      <c r="AJ427" s="47">
        <f t="shared" si="122"/>
        <v>1.0173738809440705E-3</v>
      </c>
      <c r="AK427" s="47">
        <f t="shared" si="122"/>
        <v>1.5756773663606815E-3</v>
      </c>
      <c r="AL427" s="47">
        <f t="shared" si="122"/>
        <v>0</v>
      </c>
      <c r="AO427" s="47">
        <f t="shared" si="124"/>
        <v>1.2868294087202127E-5</v>
      </c>
      <c r="AP427" s="47">
        <f t="shared" si="124"/>
        <v>4.8052858431770905E-5</v>
      </c>
      <c r="AQ427" s="47">
        <f t="shared" si="124"/>
        <v>3.2788859881574105E-5</v>
      </c>
      <c r="AR427" s="47">
        <f t="shared" si="124"/>
        <v>1.4614127361866399E-4</v>
      </c>
      <c r="AS427" s="47">
        <f t="shared" si="124"/>
        <v>3.6510969622767942E-5</v>
      </c>
      <c r="AT427" s="47">
        <f t="shared" si="124"/>
        <v>5.3395617900643384E-4</v>
      </c>
      <c r="AU427" s="47">
        <f t="shared" si="124"/>
        <v>9.6875358516559373E-3</v>
      </c>
      <c r="AV427" s="47">
        <f t="shared" si="124"/>
        <v>2.1540340131078882E-4</v>
      </c>
      <c r="AW427" s="47">
        <f t="shared" si="124"/>
        <v>2.0131942614981546E-4</v>
      </c>
      <c r="AX427" s="47">
        <f t="shared" si="124"/>
        <v>0</v>
      </c>
      <c r="BA427" s="47">
        <f t="shared" si="125"/>
        <v>3.657823268199375E-5</v>
      </c>
      <c r="BB427" s="47">
        <f t="shared" si="125"/>
        <v>1.1842009548823731E-3</v>
      </c>
      <c r="BC427" s="47">
        <f t="shared" si="125"/>
        <v>4.1259369162142316E-4</v>
      </c>
      <c r="BD427" s="47">
        <f t="shared" si="125"/>
        <v>1.109132258740958E-3</v>
      </c>
      <c r="BE427" s="47">
        <f t="shared" si="125"/>
        <v>1.1349895760669731E-3</v>
      </c>
      <c r="BF427" s="47">
        <f t="shared" si="125"/>
        <v>3.2181031110643079E-3</v>
      </c>
      <c r="BG427" s="47">
        <f t="shared" si="125"/>
        <v>8.9658230544909123E-2</v>
      </c>
      <c r="BH427" s="47">
        <f t="shared" si="125"/>
        <v>1.8193443605773519E-3</v>
      </c>
      <c r="BI427" s="47">
        <f t="shared" si="125"/>
        <v>2.95003530657154E-3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23"/>
        <v>5.8941456926833182E-4</v>
      </c>
      <c r="G428" s="47">
        <f t="shared" si="123"/>
        <v>1.9703637404783314E-4</v>
      </c>
      <c r="H428" s="47">
        <f t="shared" si="123"/>
        <v>4.9958356527495407E-4</v>
      </c>
      <c r="I428" s="47">
        <f t="shared" si="123"/>
        <v>5.6987226990080962E-4</v>
      </c>
      <c r="J428" s="47">
        <f t="shared" si="123"/>
        <v>1.3924903916613539E-3</v>
      </c>
      <c r="K428" s="47">
        <f t="shared" si="123"/>
        <v>4.1487454596780556E-2</v>
      </c>
      <c r="L428" s="47">
        <f t="shared" si="123"/>
        <v>8.3209765750731071E-4</v>
      </c>
      <c r="M428" s="47">
        <f t="shared" si="123"/>
        <v>1.4259876786848363E-3</v>
      </c>
      <c r="N428" s="47">
        <f t="shared" si="123"/>
        <v>0</v>
      </c>
      <c r="Q428" s="47">
        <f t="shared" si="121"/>
        <v>-1.0513917972111403E-6</v>
      </c>
      <c r="R428" s="47">
        <f t="shared" si="121"/>
        <v>5.3955653589546869E-4</v>
      </c>
      <c r="S428" s="47">
        <f t="shared" si="121"/>
        <v>1.6301575334834147E-4</v>
      </c>
      <c r="T428" s="47">
        <f t="shared" si="121"/>
        <v>3.4795228391054357E-4</v>
      </c>
      <c r="U428" s="47">
        <f t="shared" si="121"/>
        <v>5.3198971303871896E-4</v>
      </c>
      <c r="V428" s="47">
        <f t="shared" si="121"/>
        <v>8.3847537858259917E-4</v>
      </c>
      <c r="W428" s="47">
        <f t="shared" si="121"/>
        <v>3.1435992487019289E-2</v>
      </c>
      <c r="X428" s="47">
        <f t="shared" si="121"/>
        <v>6.0860231671649436E-4</v>
      </c>
      <c r="Y428" s="47">
        <f t="shared" si="121"/>
        <v>1.2171053978974205E-3</v>
      </c>
      <c r="Z428" s="47">
        <f t="shared" si="121"/>
        <v>0</v>
      </c>
      <c r="AA428" s="91"/>
      <c r="AB428" s="91"/>
      <c r="AC428" s="47">
        <f t="shared" si="122"/>
        <v>2.5652028435843772E-5</v>
      </c>
      <c r="AD428" s="47">
        <f t="shared" si="122"/>
        <v>6.3927260264119473E-4</v>
      </c>
      <c r="AE428" s="47">
        <f t="shared" si="122"/>
        <v>2.3105699474732473E-4</v>
      </c>
      <c r="AF428" s="47">
        <f t="shared" si="122"/>
        <v>6.51214846639363E-4</v>
      </c>
      <c r="AG428" s="47">
        <f t="shared" si="122"/>
        <v>6.0775482676290018E-4</v>
      </c>
      <c r="AH428" s="47">
        <f t="shared" si="122"/>
        <v>1.9465054047401184E-3</v>
      </c>
      <c r="AI428" s="47">
        <f t="shared" si="122"/>
        <v>5.1538916706541968E-2</v>
      </c>
      <c r="AJ428" s="47">
        <f t="shared" si="122"/>
        <v>1.0555929982981271E-3</v>
      </c>
      <c r="AK428" s="47">
        <f t="shared" si="122"/>
        <v>1.6348699594722603E-3</v>
      </c>
      <c r="AL428" s="47">
        <f t="shared" si="122"/>
        <v>0</v>
      </c>
      <c r="AO428" s="47">
        <f t="shared" si="124"/>
        <v>1.3351710116527465E-5</v>
      </c>
      <c r="AP428" s="47">
        <f t="shared" si="124"/>
        <v>4.9858033372863131E-5</v>
      </c>
      <c r="AQ428" s="47">
        <f t="shared" si="124"/>
        <v>3.4020620699491672E-5</v>
      </c>
      <c r="AR428" s="47">
        <f t="shared" si="124"/>
        <v>1.516312813644105E-4</v>
      </c>
      <c r="AS428" s="47">
        <f t="shared" si="124"/>
        <v>3.7882556862090661E-5</v>
      </c>
      <c r="AT428" s="47">
        <f t="shared" si="124"/>
        <v>5.540150130787547E-4</v>
      </c>
      <c r="AU428" s="47">
        <f t="shared" si="124"/>
        <v>1.0051462109761267E-2</v>
      </c>
      <c r="AV428" s="47">
        <f t="shared" si="124"/>
        <v>2.2349534079081634E-4</v>
      </c>
      <c r="AW428" s="47">
        <f t="shared" si="124"/>
        <v>2.0888228078741575E-4</v>
      </c>
      <c r="AX428" s="47">
        <f t="shared" si="124"/>
        <v>0</v>
      </c>
      <c r="BA428" s="47">
        <f t="shared" si="125"/>
        <v>3.79523467551601E-5</v>
      </c>
      <c r="BB428" s="47">
        <f t="shared" si="125"/>
        <v>1.2286871719095266E-3</v>
      </c>
      <c r="BC428" s="47">
        <f t="shared" si="125"/>
        <v>4.2809336879515787E-4</v>
      </c>
      <c r="BD428" s="47">
        <f t="shared" si="125"/>
        <v>1.1507984119143171E-3</v>
      </c>
      <c r="BE428" s="47">
        <f t="shared" si="125"/>
        <v>1.1776270966637097E-3</v>
      </c>
      <c r="BF428" s="47">
        <f t="shared" si="125"/>
        <v>3.3389957964014725E-3</v>
      </c>
      <c r="BG428" s="47">
        <f t="shared" si="125"/>
        <v>9.302637130332253E-2</v>
      </c>
      <c r="BH428" s="47">
        <f t="shared" si="125"/>
        <v>1.8876906558054378E-3</v>
      </c>
      <c r="BI428" s="47">
        <f t="shared" si="125"/>
        <v>3.0608576381570968E-3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23"/>
        <v>6.1092929658343811E-4</v>
      </c>
      <c r="G429" s="47">
        <f t="shared" si="123"/>
        <v>2.0422856792939723E-4</v>
      </c>
      <c r="H429" s="47">
        <f t="shared" si="123"/>
        <v>5.1781929397664173E-4</v>
      </c>
      <c r="I429" s="47">
        <f t="shared" si="123"/>
        <v>5.9067366696599665E-4</v>
      </c>
      <c r="J429" s="47">
        <f t="shared" si="123"/>
        <v>1.4433188791598719E-3</v>
      </c>
      <c r="K429" s="47">
        <f t="shared" si="123"/>
        <v>4.3001823801728463E-2</v>
      </c>
      <c r="L429" s="47">
        <f t="shared" si="123"/>
        <v>8.6247076861488273E-4</v>
      </c>
      <c r="M429" s="47">
        <f t="shared" si="123"/>
        <v>1.4780388794206614E-3</v>
      </c>
      <c r="N429" s="47">
        <f t="shared" si="123"/>
        <v>0</v>
      </c>
      <c r="Q429" s="47">
        <f t="shared" si="121"/>
        <v>-1.0897695520169252E-6</v>
      </c>
      <c r="R429" s="47">
        <f t="shared" si="121"/>
        <v>5.5925135232201973E-4</v>
      </c>
      <c r="S429" s="47">
        <f t="shared" si="121"/>
        <v>1.6896613134071095E-4</v>
      </c>
      <c r="T429" s="47">
        <f t="shared" si="121"/>
        <v>3.6065318900743774E-4</v>
      </c>
      <c r="U429" s="47">
        <f t="shared" si="121"/>
        <v>5.5140832636664853E-4</v>
      </c>
      <c r="V429" s="47">
        <f t="shared" si="121"/>
        <v>8.6908128836360216E-4</v>
      </c>
      <c r="W429" s="47">
        <f t="shared" si="121"/>
        <v>3.2583464642445527E-2</v>
      </c>
      <c r="X429" s="47">
        <f t="shared" si="121"/>
        <v>6.3081743247746312E-4</v>
      </c>
      <c r="Y429" s="47">
        <f t="shared" si="121"/>
        <v>1.2615320071378616E-3</v>
      </c>
      <c r="Z429" s="47">
        <f t="shared" si="121"/>
        <v>0</v>
      </c>
      <c r="AA429" s="91"/>
      <c r="AB429" s="91"/>
      <c r="AC429" s="47">
        <f t="shared" si="122"/>
        <v>2.6588375152827084E-5</v>
      </c>
      <c r="AD429" s="47">
        <f t="shared" si="122"/>
        <v>6.626072408448566E-4</v>
      </c>
      <c r="AE429" s="47">
        <f t="shared" si="122"/>
        <v>2.3949100451808349E-4</v>
      </c>
      <c r="AF429" s="47">
        <f t="shared" si="122"/>
        <v>6.7498539894584393E-4</v>
      </c>
      <c r="AG429" s="47">
        <f t="shared" si="122"/>
        <v>6.2993900756534466E-4</v>
      </c>
      <c r="AH429" s="47">
        <f t="shared" si="122"/>
        <v>2.0175564699561523E-3</v>
      </c>
      <c r="AI429" s="47">
        <f t="shared" si="122"/>
        <v>5.3420182961011538E-2</v>
      </c>
      <c r="AJ429" s="47">
        <f t="shared" si="122"/>
        <v>1.0941241047523018E-3</v>
      </c>
      <c r="AK429" s="47">
        <f t="shared" si="122"/>
        <v>1.6945457517034699E-3</v>
      </c>
      <c r="AL429" s="47">
        <f t="shared" si="122"/>
        <v>0</v>
      </c>
      <c r="AO429" s="47">
        <f t="shared" si="124"/>
        <v>1.3839072352422015E-5</v>
      </c>
      <c r="AP429" s="47">
        <f t="shared" si="124"/>
        <v>5.1677944261418378E-5</v>
      </c>
      <c r="AQ429" s="47">
        <f t="shared" si="124"/>
        <v>3.526243658868628E-5</v>
      </c>
      <c r="AR429" s="47">
        <f t="shared" si="124"/>
        <v>1.5716610496920399E-4</v>
      </c>
      <c r="AS429" s="47">
        <f t="shared" si="124"/>
        <v>3.9265340599348121E-5</v>
      </c>
      <c r="AT429" s="47">
        <f t="shared" si="124"/>
        <v>5.7423759079626977E-4</v>
      </c>
      <c r="AU429" s="47">
        <f t="shared" si="124"/>
        <v>1.0418359159282936E-2</v>
      </c>
      <c r="AV429" s="47">
        <f t="shared" si="124"/>
        <v>2.3165333613741962E-4</v>
      </c>
      <c r="AW429" s="47">
        <f t="shared" si="124"/>
        <v>2.165068722827998E-4</v>
      </c>
      <c r="AX429" s="47">
        <f t="shared" si="124"/>
        <v>0</v>
      </c>
      <c r="BA429" s="47">
        <f t="shared" si="125"/>
        <v>3.9337677953232175E-5</v>
      </c>
      <c r="BB429" s="47">
        <f t="shared" si="125"/>
        <v>1.2735365374282946E-3</v>
      </c>
      <c r="BC429" s="47">
        <f t="shared" si="125"/>
        <v>4.4371957244748072E-4</v>
      </c>
      <c r="BD429" s="47">
        <f t="shared" si="125"/>
        <v>1.1928046929224857E-3</v>
      </c>
      <c r="BE429" s="47">
        <f t="shared" si="125"/>
        <v>1.2206126745313412E-3</v>
      </c>
      <c r="BF429" s="47">
        <f t="shared" si="125"/>
        <v>3.4608753491160243E-3</v>
      </c>
      <c r="BG429" s="47">
        <f t="shared" si="125"/>
        <v>9.6422006762740001E-2</v>
      </c>
      <c r="BH429" s="47">
        <f t="shared" si="125"/>
        <v>1.9565948733671844E-3</v>
      </c>
      <c r="BI429" s="47">
        <f t="shared" si="125"/>
        <v>3.1725846311241312E-3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23"/>
        <v>6.3217422514685927E-4</v>
      </c>
      <c r="G430" s="47">
        <f t="shared" si="123"/>
        <v>2.113305703387337E-4</v>
      </c>
      <c r="H430" s="47">
        <f t="shared" si="123"/>
        <v>5.3582634318972912E-4</v>
      </c>
      <c r="I430" s="47">
        <f t="shared" si="123"/>
        <v>6.1121421057581298E-4</v>
      </c>
      <c r="J430" s="47">
        <f t="shared" si="123"/>
        <v>1.4935099678070678E-3</v>
      </c>
      <c r="K430" s="47">
        <f t="shared" si="123"/>
        <v>4.4497202530287709E-2</v>
      </c>
      <c r="L430" s="47">
        <f t="shared" si="123"/>
        <v>8.9246299516177168E-4</v>
      </c>
      <c r="M430" s="47">
        <f t="shared" si="123"/>
        <v>1.5294373482497993E-3</v>
      </c>
      <c r="N430" s="47">
        <f t="shared" si="123"/>
        <v>0</v>
      </c>
      <c r="Q430" s="47">
        <f t="shared" si="121"/>
        <v>-1.127666042515362E-6</v>
      </c>
      <c r="R430" s="47">
        <f t="shared" si="121"/>
        <v>5.786991920238029E-4</v>
      </c>
      <c r="S430" s="47">
        <f t="shared" si="121"/>
        <v>1.7484189046708761E-4</v>
      </c>
      <c r="T430" s="47">
        <f t="shared" si="121"/>
        <v>3.7319482235107057E-4</v>
      </c>
      <c r="U430" s="47">
        <f t="shared" si="121"/>
        <v>5.7058342660893161E-4</v>
      </c>
      <c r="V430" s="47">
        <f t="shared" si="121"/>
        <v>8.9930339424450559E-4</v>
      </c>
      <c r="W430" s="47">
        <f t="shared" si="121"/>
        <v>3.3716547279910705E-2</v>
      </c>
      <c r="X430" s="47">
        <f t="shared" si="121"/>
        <v>6.5275396648310324E-4</v>
      </c>
      <c r="Y430" s="47">
        <f t="shared" si="121"/>
        <v>1.3054014982917415E-3</v>
      </c>
      <c r="Z430" s="47">
        <f t="shared" si="121"/>
        <v>0</v>
      </c>
      <c r="AA430" s="91"/>
      <c r="AB430" s="91"/>
      <c r="AC430" s="47">
        <f t="shared" si="122"/>
        <v>2.7512979904797919E-5</v>
      </c>
      <c r="AD430" s="47">
        <f t="shared" si="122"/>
        <v>6.8564925826991531E-4</v>
      </c>
      <c r="AE430" s="47">
        <f t="shared" si="122"/>
        <v>2.4781925021037974E-4</v>
      </c>
      <c r="AF430" s="47">
        <f t="shared" si="122"/>
        <v>6.9845786402838582E-4</v>
      </c>
      <c r="AG430" s="47">
        <f t="shared" si="122"/>
        <v>6.5184499454269402E-4</v>
      </c>
      <c r="AH430" s="47">
        <f t="shared" si="122"/>
        <v>2.0877165413696404E-3</v>
      </c>
      <c r="AI430" s="47">
        <f t="shared" si="122"/>
        <v>5.5277857780664866E-2</v>
      </c>
      <c r="AJ430" s="47">
        <f t="shared" si="122"/>
        <v>1.1321720238404397E-3</v>
      </c>
      <c r="AK430" s="47">
        <f t="shared" si="122"/>
        <v>1.7534731982078657E-3</v>
      </c>
      <c r="AL430" s="47">
        <f t="shared" si="122"/>
        <v>0</v>
      </c>
      <c r="AO430" s="47">
        <f t="shared" si="124"/>
        <v>1.4320322973656651E-5</v>
      </c>
      <c r="AP430" s="47">
        <f t="shared" si="124"/>
        <v>5.3475033123056366E-5</v>
      </c>
      <c r="AQ430" s="47">
        <f t="shared" si="124"/>
        <v>3.6488679871646089E-5</v>
      </c>
      <c r="AR430" s="47">
        <f t="shared" si="124"/>
        <v>1.6263152083865855E-4</v>
      </c>
      <c r="AS430" s="47">
        <f t="shared" si="124"/>
        <v>4.0630783966881371E-5</v>
      </c>
      <c r="AT430" s="47">
        <f t="shared" si="124"/>
        <v>5.9420657356256225E-4</v>
      </c>
      <c r="AU430" s="47">
        <f t="shared" si="124"/>
        <v>1.0780655250377004E-2</v>
      </c>
      <c r="AV430" s="47">
        <f t="shared" si="124"/>
        <v>2.3970902867866844E-4</v>
      </c>
      <c r="AW430" s="47">
        <f t="shared" si="124"/>
        <v>2.2403584995805774E-4</v>
      </c>
      <c r="AX430" s="47">
        <f t="shared" si="124"/>
        <v>0</v>
      </c>
      <c r="BA430" s="47">
        <f t="shared" si="125"/>
        <v>4.0705636835939205E-5</v>
      </c>
      <c r="BB430" s="47">
        <f t="shared" si="125"/>
        <v>1.3178234834167746E-3</v>
      </c>
      <c r="BC430" s="47">
        <f t="shared" si="125"/>
        <v>4.5914982054911342E-4</v>
      </c>
      <c r="BD430" s="47">
        <f t="shared" si="125"/>
        <v>1.2342842072181151E-3</v>
      </c>
      <c r="BE430" s="47">
        <f t="shared" si="125"/>
        <v>1.263059205118507E-3</v>
      </c>
      <c r="BF430" s="47">
        <f t="shared" si="125"/>
        <v>3.5812265091767085E-3</v>
      </c>
      <c r="BG430" s="47">
        <f t="shared" si="125"/>
        <v>9.9775060310952568E-2</v>
      </c>
      <c r="BH430" s="47">
        <f t="shared" si="125"/>
        <v>2.0246350190022116E-3</v>
      </c>
      <c r="BI430" s="47">
        <f t="shared" si="125"/>
        <v>3.2829105464576647E-3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23"/>
        <v>6.5401588166083362E-4</v>
      </c>
      <c r="G431" s="47">
        <f t="shared" si="123"/>
        <v>2.186320539244788E-4</v>
      </c>
      <c r="H431" s="47">
        <f t="shared" si="123"/>
        <v>5.5433917473766243E-4</v>
      </c>
      <c r="I431" s="47">
        <f t="shared" si="123"/>
        <v>6.3233169735844104E-4</v>
      </c>
      <c r="J431" s="47">
        <f t="shared" si="123"/>
        <v>1.5451108246902492E-3</v>
      </c>
      <c r="K431" s="47">
        <f t="shared" si="123"/>
        <v>4.6034583484523106E-2</v>
      </c>
      <c r="L431" s="47">
        <f t="shared" si="123"/>
        <v>9.2329764392845917E-4</v>
      </c>
      <c r="M431" s="47">
        <f t="shared" si="123"/>
        <v>1.5822794982320383E-3</v>
      </c>
      <c r="N431" s="47">
        <f t="shared" si="123"/>
        <v>0</v>
      </c>
      <c r="Q431" s="47">
        <f t="shared" si="121"/>
        <v>-1.1666269703471977E-6</v>
      </c>
      <c r="R431" s="47">
        <f t="shared" si="121"/>
        <v>5.9869328301060667E-4</v>
      </c>
      <c r="S431" s="47">
        <f t="shared" si="121"/>
        <v>1.8088268802562293E-4</v>
      </c>
      <c r="T431" s="47">
        <f t="shared" si="121"/>
        <v>3.8608872532646039E-4</v>
      </c>
      <c r="U431" s="47">
        <f t="shared" si="121"/>
        <v>5.902971174251996E-4</v>
      </c>
      <c r="V431" s="47">
        <f t="shared" si="121"/>
        <v>9.3037437920023814E-4</v>
      </c>
      <c r="W431" s="47">
        <f t="shared" si="121"/>
        <v>3.4881455963674125E-2</v>
      </c>
      <c r="X431" s="47">
        <f t="shared" si="121"/>
        <v>6.7530665426588363E-4</v>
      </c>
      <c r="Y431" s="47">
        <f t="shared" si="121"/>
        <v>1.3505031965330646E-3</v>
      </c>
      <c r="Z431" s="47">
        <f t="shared" si="121"/>
        <v>0</v>
      </c>
      <c r="AA431" s="91"/>
      <c r="AB431" s="91"/>
      <c r="AC431" s="47">
        <f t="shared" si="122"/>
        <v>2.8463554972322822E-5</v>
      </c>
      <c r="AD431" s="47">
        <f t="shared" si="122"/>
        <v>7.0933848031106079E-4</v>
      </c>
      <c r="AE431" s="47">
        <f t="shared" si="122"/>
        <v>2.5638141982333476E-4</v>
      </c>
      <c r="AF431" s="47">
        <f t="shared" si="122"/>
        <v>7.2258962414886285E-4</v>
      </c>
      <c r="AG431" s="47">
        <f t="shared" si="122"/>
        <v>6.7436627729168248E-4</v>
      </c>
      <c r="AH431" s="47">
        <f t="shared" si="122"/>
        <v>2.1598472701802713E-3</v>
      </c>
      <c r="AI431" s="47">
        <f t="shared" si="122"/>
        <v>5.7187711005372233E-2</v>
      </c>
      <c r="AJ431" s="47">
        <f t="shared" si="122"/>
        <v>1.1712886335910344E-3</v>
      </c>
      <c r="AK431" s="47">
        <f t="shared" si="122"/>
        <v>1.8140557999310216E-3</v>
      </c>
      <c r="AL431" s="47">
        <f t="shared" si="122"/>
        <v>0</v>
      </c>
      <c r="AO431" s="47">
        <f t="shared" si="124"/>
        <v>1.4815090971335023E-5</v>
      </c>
      <c r="AP431" s="47">
        <f t="shared" si="124"/>
        <v>5.5322598650226948E-5</v>
      </c>
      <c r="AQ431" s="47">
        <f t="shared" si="124"/>
        <v>3.7749365898855872E-5</v>
      </c>
      <c r="AR431" s="47">
        <f t="shared" si="124"/>
        <v>1.6825044941120204E-4</v>
      </c>
      <c r="AS431" s="47">
        <f t="shared" si="124"/>
        <v>4.2034579933241441E-5</v>
      </c>
      <c r="AT431" s="47">
        <f t="shared" si="124"/>
        <v>6.1473644549001104E-4</v>
      </c>
      <c r="AU431" s="47">
        <f t="shared" si="124"/>
        <v>1.1153127520848981E-2</v>
      </c>
      <c r="AV431" s="47">
        <f t="shared" si="124"/>
        <v>2.4799098966257554E-4</v>
      </c>
      <c r="AW431" s="47">
        <f t="shared" si="124"/>
        <v>2.3177630169897369E-4</v>
      </c>
      <c r="AX431" s="47">
        <f t="shared" si="124"/>
        <v>0</v>
      </c>
      <c r="BA431" s="47">
        <f t="shared" si="125"/>
        <v>4.2112018973310647E-5</v>
      </c>
      <c r="BB431" s="47">
        <f t="shared" si="125"/>
        <v>1.3633543619718945E-3</v>
      </c>
      <c r="BC431" s="47">
        <f t="shared" si="125"/>
        <v>4.7501347374781359E-4</v>
      </c>
      <c r="BD431" s="47">
        <f t="shared" si="125"/>
        <v>1.2769287988865252E-3</v>
      </c>
      <c r="BE431" s="47">
        <f t="shared" si="125"/>
        <v>1.3066979746501235E-3</v>
      </c>
      <c r="BF431" s="47">
        <f t="shared" si="125"/>
        <v>3.7049580948705207E-3</v>
      </c>
      <c r="BG431" s="47">
        <f t="shared" si="125"/>
        <v>0.10322229448989534</v>
      </c>
      <c r="BH431" s="47">
        <f t="shared" si="125"/>
        <v>2.0945862775194933E-3</v>
      </c>
      <c r="BI431" s="47">
        <f t="shared" si="125"/>
        <v>3.3963352981630597E-3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23"/>
        <v>6.7644735374875874E-4</v>
      </c>
      <c r="G432" s="47">
        <f t="shared" si="123"/>
        <v>2.261307079367922E-4</v>
      </c>
      <c r="H432" s="47">
        <f t="shared" si="123"/>
        <v>5.7335192973956566E-4</v>
      </c>
      <c r="I432" s="47">
        <f t="shared" si="123"/>
        <v>6.5401944412016538E-4</v>
      </c>
      <c r="J432" s="47">
        <f t="shared" si="123"/>
        <v>1.5981051193376138E-3</v>
      </c>
      <c r="K432" s="47">
        <f t="shared" si="123"/>
        <v>4.7613480119097253E-2</v>
      </c>
      <c r="L432" s="47">
        <f t="shared" si="123"/>
        <v>9.549649564653262E-4</v>
      </c>
      <c r="M432" s="47">
        <f t="shared" si="123"/>
        <v>1.6365486060551631E-3</v>
      </c>
      <c r="N432" s="47">
        <f t="shared" si="123"/>
        <v>0</v>
      </c>
      <c r="Q432" s="47">
        <f t="shared" si="121"/>
        <v>-1.2066400052843748E-6</v>
      </c>
      <c r="R432" s="47">
        <f t="shared" si="121"/>
        <v>6.1922729761737288E-4</v>
      </c>
      <c r="S432" s="47">
        <f t="shared" si="121"/>
        <v>1.8708661224430079E-4</v>
      </c>
      <c r="T432" s="47">
        <f t="shared" si="121"/>
        <v>3.9933081731301901E-4</v>
      </c>
      <c r="U432" s="47">
        <f t="shared" si="121"/>
        <v>6.1054315989053014E-4</v>
      </c>
      <c r="V432" s="47">
        <f t="shared" si="121"/>
        <v>9.6228440998626953E-4</v>
      </c>
      <c r="W432" s="47">
        <f t="shared" si="121"/>
        <v>3.6077822027214324E-2</v>
      </c>
      <c r="X432" s="47">
        <f t="shared" si="121"/>
        <v>6.9846835842433226E-4</v>
      </c>
      <c r="Y432" s="47">
        <f t="shared" si="121"/>
        <v>1.3968228282226734E-3</v>
      </c>
      <c r="Z432" s="47">
        <f t="shared" si="121"/>
        <v>0</v>
      </c>
      <c r="AA432" s="91"/>
      <c r="AB432" s="91"/>
      <c r="AC432" s="47">
        <f t="shared" si="122"/>
        <v>2.9439799520487919E-5</v>
      </c>
      <c r="AD432" s="47">
        <f t="shared" si="122"/>
        <v>7.3366740988014439E-4</v>
      </c>
      <c r="AE432" s="47">
        <f t="shared" si="122"/>
        <v>2.6517480362928364E-4</v>
      </c>
      <c r="AF432" s="47">
        <f t="shared" si="122"/>
        <v>7.4737304216611073E-4</v>
      </c>
      <c r="AG432" s="47">
        <f t="shared" si="122"/>
        <v>6.9749572834980063E-4</v>
      </c>
      <c r="AH432" s="47">
        <f t="shared" si="122"/>
        <v>2.2339258286889685E-3</v>
      </c>
      <c r="AI432" s="47">
        <f t="shared" si="122"/>
        <v>5.9149138210980327E-2</v>
      </c>
      <c r="AJ432" s="47">
        <f t="shared" si="122"/>
        <v>1.2114615545063196E-3</v>
      </c>
      <c r="AK432" s="47">
        <f t="shared" si="122"/>
        <v>1.8762743838876624E-3</v>
      </c>
      <c r="AL432" s="47">
        <f t="shared" si="122"/>
        <v>0</v>
      </c>
      <c r="AO432" s="47">
        <f t="shared" si="124"/>
        <v>1.5323219762886158E-5</v>
      </c>
      <c r="AP432" s="47">
        <f t="shared" si="124"/>
        <v>5.722005613138586E-5</v>
      </c>
      <c r="AQ432" s="47">
        <f t="shared" si="124"/>
        <v>3.9044095692491407E-5</v>
      </c>
      <c r="AR432" s="47">
        <f t="shared" si="124"/>
        <v>1.7402111242654665E-4</v>
      </c>
      <c r="AS432" s="47">
        <f t="shared" si="124"/>
        <v>4.3476284229635245E-5</v>
      </c>
      <c r="AT432" s="47">
        <f t="shared" si="124"/>
        <v>6.3582070935134431E-4</v>
      </c>
      <c r="AU432" s="47">
        <f t="shared" si="124"/>
        <v>1.1535658091882929E-2</v>
      </c>
      <c r="AV432" s="47">
        <f t="shared" si="124"/>
        <v>2.5649659804099394E-4</v>
      </c>
      <c r="AW432" s="47">
        <f t="shared" si="124"/>
        <v>2.397257778324897E-4</v>
      </c>
      <c r="AX432" s="47">
        <f t="shared" si="124"/>
        <v>0</v>
      </c>
      <c r="BA432" s="47">
        <f t="shared" si="125"/>
        <v>4.3556379278089703E-5</v>
      </c>
      <c r="BB432" s="47">
        <f t="shared" si="125"/>
        <v>1.4101147636289032E-3</v>
      </c>
      <c r="BC432" s="47">
        <f t="shared" si="125"/>
        <v>4.9130551156607578E-4</v>
      </c>
      <c r="BD432" s="47">
        <f t="shared" si="125"/>
        <v>1.3207249719056763E-3</v>
      </c>
      <c r="BE432" s="47">
        <f t="shared" si="125"/>
        <v>1.351515172469966E-3</v>
      </c>
      <c r="BF432" s="47">
        <f t="shared" si="125"/>
        <v>3.8320309480265823E-3</v>
      </c>
      <c r="BG432" s="47">
        <f t="shared" si="125"/>
        <v>0.10676261833007758</v>
      </c>
      <c r="BH432" s="47">
        <f t="shared" si="125"/>
        <v>2.166426510971646E-3</v>
      </c>
      <c r="BI432" s="47">
        <f t="shared" si="125"/>
        <v>3.5128229899428253E-3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23"/>
        <v>6.9858828754252895E-4</v>
      </c>
      <c r="G433" s="47">
        <f t="shared" si="123"/>
        <v>2.3353223742082429E-4</v>
      </c>
      <c r="H433" s="47">
        <f t="shared" si="123"/>
        <v>5.9211842656528796E-4</v>
      </c>
      <c r="I433" s="47">
        <f t="shared" si="123"/>
        <v>6.754262855127054E-4</v>
      </c>
      <c r="J433" s="47">
        <f t="shared" si="123"/>
        <v>1.650413018018346E-3</v>
      </c>
      <c r="K433" s="47">
        <f t="shared" si="123"/>
        <v>4.917192647144928E-2</v>
      </c>
      <c r="L433" s="47">
        <f t="shared" si="123"/>
        <v>9.8622210568661281E-4</v>
      </c>
      <c r="M433" s="47">
        <f t="shared" si="123"/>
        <v>1.6901148061979354E-3</v>
      </c>
      <c r="N433" s="47">
        <f t="shared" si="123"/>
        <v>0</v>
      </c>
      <c r="Q433" s="47">
        <f t="shared" si="121"/>
        <v>-1.2461347809263518E-6</v>
      </c>
      <c r="R433" s="47">
        <f t="shared" si="121"/>
        <v>6.3949535029562141E-4</v>
      </c>
      <c r="S433" s="47">
        <f t="shared" si="121"/>
        <v>1.9321018161366272E-4</v>
      </c>
      <c r="T433" s="47">
        <f t="shared" si="121"/>
        <v>4.1240139426027347E-4</v>
      </c>
      <c r="U433" s="47">
        <f t="shared" si="121"/>
        <v>6.3052697031784741E-4</v>
      </c>
      <c r="V433" s="47">
        <f t="shared" si="121"/>
        <v>9.9378113370646713E-4</v>
      </c>
      <c r="W433" s="47">
        <f t="shared" si="121"/>
        <v>3.7258692444551586E-2</v>
      </c>
      <c r="X433" s="47">
        <f t="shared" si="121"/>
        <v>7.2133006613183336E-4</v>
      </c>
      <c r="Y433" s="47">
        <f t="shared" si="121"/>
        <v>1.4425425159262518E-3</v>
      </c>
      <c r="Z433" s="47">
        <f t="shared" si="121"/>
        <v>0</v>
      </c>
      <c r="AA433" s="91"/>
      <c r="AB433" s="91"/>
      <c r="AC433" s="47">
        <f t="shared" si="122"/>
        <v>3.0403399493897073E-5</v>
      </c>
      <c r="AD433" s="47">
        <f t="shared" si="122"/>
        <v>7.5768122478943659E-4</v>
      </c>
      <c r="AE433" s="47">
        <f t="shared" si="122"/>
        <v>2.7385429322798586E-4</v>
      </c>
      <c r="AF433" s="47">
        <f t="shared" si="122"/>
        <v>7.718354588703006E-4</v>
      </c>
      <c r="AG433" s="47">
        <f t="shared" si="122"/>
        <v>7.2032560070756351E-4</v>
      </c>
      <c r="AH433" s="47">
        <f t="shared" si="122"/>
        <v>2.3070449023302364E-3</v>
      </c>
      <c r="AI433" s="47">
        <f t="shared" si="122"/>
        <v>6.1085160498347134E-2</v>
      </c>
      <c r="AJ433" s="47">
        <f t="shared" si="122"/>
        <v>1.2511141452413925E-3</v>
      </c>
      <c r="AK433" s="47">
        <f t="shared" si="122"/>
        <v>1.9376870964696281E-3</v>
      </c>
      <c r="AL433" s="47">
        <f t="shared" si="122"/>
        <v>0</v>
      </c>
      <c r="AO433" s="47">
        <f t="shared" si="124"/>
        <v>1.5824767137411727E-5</v>
      </c>
      <c r="AP433" s="47">
        <f t="shared" si="124"/>
        <v>5.9092937246907535E-5</v>
      </c>
      <c r="AQ433" s="47">
        <f t="shared" si="124"/>
        <v>4.032205580716157E-5</v>
      </c>
      <c r="AR433" s="47">
        <f t="shared" si="124"/>
        <v>1.7971703230501449E-4</v>
      </c>
      <c r="AS433" s="47">
        <f t="shared" si="124"/>
        <v>4.4899315194857998E-5</v>
      </c>
      <c r="AT433" s="47">
        <f t="shared" si="124"/>
        <v>6.566318843118789E-4</v>
      </c>
      <c r="AU433" s="47">
        <f t="shared" si="124"/>
        <v>1.1913234026897694E-2</v>
      </c>
      <c r="AV433" s="47">
        <f t="shared" si="124"/>
        <v>2.6489203955477945E-4</v>
      </c>
      <c r="AW433" s="47">
        <f t="shared" si="124"/>
        <v>2.4757229027168358E-4</v>
      </c>
      <c r="AX433" s="47">
        <f t="shared" si="124"/>
        <v>0</v>
      </c>
      <c r="BA433" s="47">
        <f t="shared" si="125"/>
        <v>4.498203185038245E-5</v>
      </c>
      <c r="BB433" s="47">
        <f t="shared" si="125"/>
        <v>1.4562695123319655E-3</v>
      </c>
      <c r="BC433" s="47">
        <f t="shared" si="125"/>
        <v>5.0738653064881013E-4</v>
      </c>
      <c r="BD433" s="47">
        <f t="shared" si="125"/>
        <v>1.3639538854355886E-3</v>
      </c>
      <c r="BE433" s="47">
        <f t="shared" si="125"/>
        <v>1.3957518862202688E-3</v>
      </c>
      <c r="BF433" s="47">
        <f t="shared" si="125"/>
        <v>3.9574579203485822E-3</v>
      </c>
      <c r="BG433" s="47">
        <f t="shared" si="125"/>
        <v>0.11025708696979641</v>
      </c>
      <c r="BH433" s="47">
        <f t="shared" si="125"/>
        <v>2.2373362509280053E-3</v>
      </c>
      <c r="BI433" s="47">
        <f t="shared" si="125"/>
        <v>3.6278019026675635E-3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23"/>
        <v>7.2086885289925041E-4</v>
      </c>
      <c r="G434" s="47">
        <f t="shared" si="123"/>
        <v>2.4098044457164817E-4</v>
      </c>
      <c r="H434" s="47">
        <f t="shared" si="123"/>
        <v>6.110032741031931E-4</v>
      </c>
      <c r="I434" s="47">
        <f t="shared" si="123"/>
        <v>6.9696812892229359E-4</v>
      </c>
      <c r="J434" s="47">
        <f t="shared" si="123"/>
        <v>1.7030507959045135E-3</v>
      </c>
      <c r="K434" s="47">
        <f t="shared" si="123"/>
        <v>5.0740201149109584E-2</v>
      </c>
      <c r="L434" s="47">
        <f t="shared" si="123"/>
        <v>1.0176763777862668E-3</v>
      </c>
      <c r="M434" s="47">
        <f t="shared" si="123"/>
        <v>1.7440188210108996E-3</v>
      </c>
      <c r="N434" s="47">
        <f t="shared" si="123"/>
        <v>0</v>
      </c>
      <c r="Q434" s="47">
        <f t="shared" si="121"/>
        <v>-1.2858786299499054E-6</v>
      </c>
      <c r="R434" s="47">
        <f t="shared" si="121"/>
        <v>6.5989122323203053E-4</v>
      </c>
      <c r="S434" s="47">
        <f t="shared" si="121"/>
        <v>1.9937236920797614E-4</v>
      </c>
      <c r="T434" s="47">
        <f t="shared" si="121"/>
        <v>4.2555440066171515E-4</v>
      </c>
      <c r="U434" s="47">
        <f t="shared" si="121"/>
        <v>6.5063680843259995E-4</v>
      </c>
      <c r="V434" s="47">
        <f t="shared" si="121"/>
        <v>1.0254764911790553E-3</v>
      </c>
      <c r="W434" s="47">
        <f t="shared" si="121"/>
        <v>3.8447010008587863E-2</v>
      </c>
      <c r="X434" s="47">
        <f t="shared" si="121"/>
        <v>7.4433595095528896E-4</v>
      </c>
      <c r="Y434" s="47">
        <f t="shared" si="121"/>
        <v>1.4885505343529676E-3</v>
      </c>
      <c r="Z434" s="47">
        <f t="shared" si="121"/>
        <v>0</v>
      </c>
      <c r="AA434" s="91"/>
      <c r="AB434" s="91"/>
      <c r="AC434" s="47">
        <f t="shared" si="122"/>
        <v>3.1373076400266687E-5</v>
      </c>
      <c r="AD434" s="47">
        <f t="shared" si="122"/>
        <v>7.8184648256647039E-4</v>
      </c>
      <c r="AE434" s="47">
        <f t="shared" si="122"/>
        <v>2.8258851993532018E-4</v>
      </c>
      <c r="AF434" s="47">
        <f t="shared" si="122"/>
        <v>7.9645214754466953E-4</v>
      </c>
      <c r="AG434" s="47">
        <f t="shared" si="122"/>
        <v>7.4329944941198733E-4</v>
      </c>
      <c r="AH434" s="47">
        <f t="shared" si="122"/>
        <v>2.3806251006299839E-3</v>
      </c>
      <c r="AI434" s="47">
        <f t="shared" si="122"/>
        <v>6.3033392289631465E-2</v>
      </c>
      <c r="AJ434" s="47">
        <f t="shared" si="122"/>
        <v>1.2910168046172447E-3</v>
      </c>
      <c r="AK434" s="47">
        <f t="shared" si="122"/>
        <v>1.9994871076688412E-3</v>
      </c>
      <c r="AL434" s="47">
        <f t="shared" si="122"/>
        <v>0</v>
      </c>
      <c r="AO434" s="47">
        <f t="shared" si="124"/>
        <v>1.6329477515108308E-5</v>
      </c>
      <c r="AP434" s="47">
        <f t="shared" si="124"/>
        <v>6.0977629667219877E-5</v>
      </c>
      <c r="AQ434" s="47">
        <f t="shared" si="124"/>
        <v>4.1608075363672035E-5</v>
      </c>
      <c r="AR434" s="47">
        <f t="shared" si="124"/>
        <v>1.8544887344147795E-4</v>
      </c>
      <c r="AS434" s="47">
        <f t="shared" si="124"/>
        <v>4.6331320489693636E-5</v>
      </c>
      <c r="AT434" s="47">
        <f t="shared" si="124"/>
        <v>6.7757430472545821E-4</v>
      </c>
      <c r="AU434" s="47">
        <f t="shared" si="124"/>
        <v>1.2293191140521721E-2</v>
      </c>
      <c r="AV434" s="47">
        <f t="shared" si="124"/>
        <v>2.7334042683097785E-4</v>
      </c>
      <c r="AW434" s="47">
        <f t="shared" si="124"/>
        <v>2.55468286657932E-4</v>
      </c>
      <c r="AX434" s="47">
        <f t="shared" si="124"/>
        <v>0</v>
      </c>
      <c r="BA434" s="47">
        <f t="shared" si="125"/>
        <v>4.6416675285425089E-5</v>
      </c>
      <c r="BB434" s="47">
        <f t="shared" si="125"/>
        <v>1.5027153354657207E-3</v>
      </c>
      <c r="BC434" s="47">
        <f t="shared" si="125"/>
        <v>5.235689645069683E-4</v>
      </c>
      <c r="BD434" s="47">
        <f t="shared" si="125"/>
        <v>1.4074554216478626E-3</v>
      </c>
      <c r="BE434" s="47">
        <f t="shared" si="125"/>
        <v>1.4402675783342809E-3</v>
      </c>
      <c r="BF434" s="47">
        <f t="shared" si="125"/>
        <v>4.0836758965344978E-3</v>
      </c>
      <c r="BG434" s="47">
        <f t="shared" si="125"/>
        <v>0.11377359343874105</v>
      </c>
      <c r="BH434" s="47">
        <f t="shared" si="125"/>
        <v>2.3086931824035112E-3</v>
      </c>
      <c r="BI434" s="47">
        <f t="shared" si="125"/>
        <v>3.743505928679741E-3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23"/>
        <v>7.432825665624512E-4</v>
      </c>
      <c r="G435" s="47">
        <f t="shared" si="123"/>
        <v>2.4847316209070374E-4</v>
      </c>
      <c r="H435" s="47">
        <f t="shared" si="123"/>
        <v>6.3000097719155372E-4</v>
      </c>
      <c r="I435" s="47">
        <f t="shared" si="123"/>
        <v>7.1863870604767851E-4</v>
      </c>
      <c r="J435" s="47">
        <f t="shared" si="123"/>
        <v>1.7560031363195109E-3</v>
      </c>
      <c r="K435" s="47">
        <f t="shared" si="123"/>
        <v>5.231784781146067E-2</v>
      </c>
      <c r="L435" s="47">
        <f t="shared" si="123"/>
        <v>1.0493186201189265E-3</v>
      </c>
      <c r="M435" s="47">
        <f t="shared" si="123"/>
        <v>1.7982449653645581E-3</v>
      </c>
      <c r="N435" s="47">
        <f t="shared" si="123"/>
        <v>0</v>
      </c>
      <c r="Q435" s="47">
        <f t="shared" ref="Q435:Z450" si="126">((Q346)/($D346-$D345))/$R$192*100</f>
        <v>-1.325859987587165E-6</v>
      </c>
      <c r="R435" s="47">
        <f t="shared" si="126"/>
        <v>6.8040898158279819E-4</v>
      </c>
      <c r="S435" s="47">
        <f t="shared" si="126"/>
        <v>2.0557138193797413E-4</v>
      </c>
      <c r="T435" s="47">
        <f t="shared" si="126"/>
        <v>4.3878600922155921E-4</v>
      </c>
      <c r="U435" s="47">
        <f t="shared" si="126"/>
        <v>6.7086682262213675E-4</v>
      </c>
      <c r="V435" s="47">
        <f t="shared" si="126"/>
        <v>1.0573612596070283E-3</v>
      </c>
      <c r="W435" s="47">
        <f t="shared" si="126"/>
        <v>3.9642428939608225E-2</v>
      </c>
      <c r="X435" s="47">
        <f t="shared" si="126"/>
        <v>7.6747931858289515E-4</v>
      </c>
      <c r="Y435" s="47">
        <f t="shared" si="126"/>
        <v>1.534833495970751E-3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3.2348548080505279E-5</v>
      </c>
      <c r="AD435" s="47">
        <f t="shared" si="127"/>
        <v>8.0615615154210399E-4</v>
      </c>
      <c r="AE435" s="47">
        <f t="shared" si="127"/>
        <v>2.9137494224343335E-4</v>
      </c>
      <c r="AF435" s="47">
        <f t="shared" si="127"/>
        <v>8.212159451615465E-4</v>
      </c>
      <c r="AG435" s="47">
        <f t="shared" si="127"/>
        <v>7.6641058947322059E-4</v>
      </c>
      <c r="AH435" s="47">
        <f t="shared" si="127"/>
        <v>2.4546450130320061E-3</v>
      </c>
      <c r="AI435" s="47">
        <f t="shared" si="127"/>
        <v>6.4993266683313261E-2</v>
      </c>
      <c r="AJ435" s="47">
        <f t="shared" si="127"/>
        <v>1.3311579216549584E-3</v>
      </c>
      <c r="AK435" s="47">
        <f t="shared" si="127"/>
        <v>2.0616564347583754E-3</v>
      </c>
      <c r="AL435" s="47">
        <f t="shared" si="127"/>
        <v>0</v>
      </c>
      <c r="AO435" s="47">
        <f t="shared" si="124"/>
        <v>1.6837204034046231E-5</v>
      </c>
      <c r="AP435" s="47">
        <f t="shared" si="124"/>
        <v>6.2873584979653008E-5</v>
      </c>
      <c r="AQ435" s="47">
        <f t="shared" si="124"/>
        <v>4.290178015272961E-5</v>
      </c>
      <c r="AR435" s="47">
        <f t="shared" si="124"/>
        <v>1.9121496796999451E-4</v>
      </c>
      <c r="AS435" s="47">
        <f t="shared" si="124"/>
        <v>4.7771883425541759E-5</v>
      </c>
      <c r="AT435" s="47">
        <f t="shared" si="124"/>
        <v>6.9864187671248262E-4</v>
      </c>
      <c r="AU435" s="47">
        <f t="shared" si="124"/>
        <v>1.2675418871852445E-2</v>
      </c>
      <c r="AV435" s="47">
        <f t="shared" si="124"/>
        <v>2.8183930153603137E-4</v>
      </c>
      <c r="AW435" s="47">
        <f t="shared" si="124"/>
        <v>2.634114693938071E-4</v>
      </c>
      <c r="AX435" s="47">
        <f t="shared" si="124"/>
        <v>0</v>
      </c>
      <c r="BA435" s="47">
        <f t="shared" si="125"/>
        <v>4.7859892126964347E-5</v>
      </c>
      <c r="BB435" s="47">
        <f t="shared" si="125"/>
        <v>1.5494387181045552E-3</v>
      </c>
      <c r="BC435" s="47">
        <f t="shared" si="125"/>
        <v>5.3984810433413714E-4</v>
      </c>
      <c r="BD435" s="47">
        <f t="shared" si="125"/>
        <v>1.4512169223531001E-3</v>
      </c>
      <c r="BE435" s="47">
        <f t="shared" si="125"/>
        <v>1.485049295520899E-3</v>
      </c>
      <c r="BF435" s="47">
        <f t="shared" si="125"/>
        <v>4.2106481493515173E-3</v>
      </c>
      <c r="BG435" s="47">
        <f t="shared" si="125"/>
        <v>0.11731111449477394</v>
      </c>
      <c r="BH435" s="47">
        <f t="shared" si="125"/>
        <v>2.3804765417738847E-3</v>
      </c>
      <c r="BI435" s="47">
        <f t="shared" si="125"/>
        <v>3.8599014001229337E-3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23"/>
        <v>7.6582308339213576E-4</v>
      </c>
      <c r="G436" s="47">
        <f t="shared" si="123"/>
        <v>2.5600826885061707E-4</v>
      </c>
      <c r="H436" s="47">
        <f t="shared" si="123"/>
        <v>6.4910615773517777E-4</v>
      </c>
      <c r="I436" s="47">
        <f t="shared" si="123"/>
        <v>7.4043188212477324E-4</v>
      </c>
      <c r="J436" s="47">
        <f t="shared" si="123"/>
        <v>1.8092550488865507E-3</v>
      </c>
      <c r="K436" s="47">
        <f t="shared" si="123"/>
        <v>5.3904419839567036E-2</v>
      </c>
      <c r="L436" s="47">
        <f t="shared" si="123"/>
        <v>1.0811398750232074E-3</v>
      </c>
      <c r="M436" s="47">
        <f t="shared" si="123"/>
        <v>1.8527778882785916E-3</v>
      </c>
      <c r="N436" s="47">
        <f t="shared" si="123"/>
        <v>0</v>
      </c>
      <c r="Q436" s="47">
        <f t="shared" si="126"/>
        <v>-1.3660675354410439E-6</v>
      </c>
      <c r="R436" s="47">
        <f t="shared" si="126"/>
        <v>7.0104281693745402E-4</v>
      </c>
      <c r="S436" s="47">
        <f t="shared" si="126"/>
        <v>2.1180546491358376E-4</v>
      </c>
      <c r="T436" s="47">
        <f t="shared" si="126"/>
        <v>4.5209247417906555E-4</v>
      </c>
      <c r="U436" s="47">
        <f t="shared" si="126"/>
        <v>6.912112859340186E-4</v>
      </c>
      <c r="V436" s="47">
        <f t="shared" si="126"/>
        <v>1.0894264126718363E-3</v>
      </c>
      <c r="W436" s="47">
        <f t="shared" si="126"/>
        <v>4.084461082423841E-2</v>
      </c>
      <c r="X436" s="47">
        <f t="shared" si="126"/>
        <v>7.9075361731555474E-4</v>
      </c>
      <c r="Y436" s="47">
        <f t="shared" si="126"/>
        <v>1.5813782984496953E-3</v>
      </c>
      <c r="Z436" s="47">
        <f t="shared" si="126"/>
        <v>0</v>
      </c>
      <c r="AA436" s="91"/>
      <c r="AB436" s="91"/>
      <c r="AC436" s="47">
        <f t="shared" si="127"/>
        <v>3.3329538386515937E-5</v>
      </c>
      <c r="AD436" s="47">
        <f t="shared" si="127"/>
        <v>8.3060334984681728E-4</v>
      </c>
      <c r="AE436" s="47">
        <f t="shared" si="127"/>
        <v>3.002110727876503E-4</v>
      </c>
      <c r="AF436" s="47">
        <f t="shared" si="127"/>
        <v>8.4611984129128804E-4</v>
      </c>
      <c r="AG436" s="47">
        <f t="shared" si="127"/>
        <v>7.8965247831552787E-4</v>
      </c>
      <c r="AH436" s="47">
        <f t="shared" si="127"/>
        <v>2.5290836851012775E-3</v>
      </c>
      <c r="AI436" s="47">
        <f t="shared" si="127"/>
        <v>6.6964228854895821E-2</v>
      </c>
      <c r="AJ436" s="47">
        <f t="shared" si="127"/>
        <v>1.3715261327308607E-3</v>
      </c>
      <c r="AK436" s="47">
        <f t="shared" si="127"/>
        <v>2.1241774781074981E-3</v>
      </c>
      <c r="AL436" s="47">
        <f t="shared" si="127"/>
        <v>0</v>
      </c>
      <c r="AO436" s="47">
        <f t="shared" si="124"/>
        <v>1.7347802960978502E-5</v>
      </c>
      <c r="AP436" s="47">
        <f t="shared" si="124"/>
        <v>6.4780266454681737E-5</v>
      </c>
      <c r="AQ436" s="47">
        <f t="shared" si="124"/>
        <v>4.4202803937033313E-5</v>
      </c>
      <c r="AR436" s="47">
        <f t="shared" si="124"/>
        <v>1.9701368355611222E-4</v>
      </c>
      <c r="AS436" s="47">
        <f t="shared" si="124"/>
        <v>4.9220596190754635E-5</v>
      </c>
      <c r="AT436" s="47">
        <f t="shared" si="124"/>
        <v>7.1982863621471442E-4</v>
      </c>
      <c r="AU436" s="47">
        <f t="shared" si="124"/>
        <v>1.3059809015328626E-2</v>
      </c>
      <c r="AV436" s="47">
        <f t="shared" si="124"/>
        <v>2.9038625770765264E-4</v>
      </c>
      <c r="AW436" s="47">
        <f t="shared" si="124"/>
        <v>2.713995898288963E-4</v>
      </c>
      <c r="AX436" s="47">
        <f t="shared" si="124"/>
        <v>0</v>
      </c>
      <c r="BA436" s="47">
        <f t="shared" si="125"/>
        <v>4.9311273812053396E-5</v>
      </c>
      <c r="BB436" s="47">
        <f t="shared" si="125"/>
        <v>1.5964264332389531E-3</v>
      </c>
      <c r="BC436" s="47">
        <f t="shared" si="125"/>
        <v>5.5621934163826731E-4</v>
      </c>
      <c r="BD436" s="47">
        <f t="shared" si="125"/>
        <v>1.4952259990264659E-3</v>
      </c>
      <c r="BE436" s="47">
        <f t="shared" si="125"/>
        <v>1.530084360440301E-3</v>
      </c>
      <c r="BF436" s="47">
        <f t="shared" si="125"/>
        <v>4.3383387339878277E-3</v>
      </c>
      <c r="BG436" s="47">
        <f t="shared" si="125"/>
        <v>0.12086864869446286</v>
      </c>
      <c r="BH436" s="47">
        <f t="shared" si="125"/>
        <v>2.4526660077540683E-3</v>
      </c>
      <c r="BI436" s="47">
        <f t="shared" si="125"/>
        <v>3.9769553663860898E-3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23"/>
        <v>7.8848419374301327E-4</v>
      </c>
      <c r="G437" s="47">
        <f t="shared" si="123"/>
        <v>2.6358368901876366E-4</v>
      </c>
      <c r="H437" s="47">
        <f t="shared" si="123"/>
        <v>6.6831355248321393E-4</v>
      </c>
      <c r="I437" s="47">
        <f t="shared" si="123"/>
        <v>7.6234165339180858E-4</v>
      </c>
      <c r="J437" s="47">
        <f t="shared" si="123"/>
        <v>1.8627918633347341E-3</v>
      </c>
      <c r="K437" s="47">
        <f t="shared" si="123"/>
        <v>5.5499480151635194E-2</v>
      </c>
      <c r="L437" s="47">
        <f t="shared" si="123"/>
        <v>1.1131313761204526E-3</v>
      </c>
      <c r="M437" s="47">
        <f t="shared" si="123"/>
        <v>1.90760256657893E-3</v>
      </c>
      <c r="N437" s="47">
        <f t="shared" si="123"/>
        <v>0</v>
      </c>
      <c r="Q437" s="47">
        <f t="shared" si="126"/>
        <v>-1.4064901968085514E-6</v>
      </c>
      <c r="R437" s="47">
        <f t="shared" si="126"/>
        <v>7.2178704491885975E-4</v>
      </c>
      <c r="S437" s="47">
        <f t="shared" si="126"/>
        <v>2.1807290071881654E-4</v>
      </c>
      <c r="T437" s="47">
        <f t="shared" si="126"/>
        <v>4.6547012976081462E-4</v>
      </c>
      <c r="U437" s="47">
        <f t="shared" si="126"/>
        <v>7.1166459370967656E-4</v>
      </c>
      <c r="V437" s="47">
        <f t="shared" si="126"/>
        <v>1.1216631168037697E-3</v>
      </c>
      <c r="W437" s="47">
        <f t="shared" si="126"/>
        <v>4.2053224475614576E-2</v>
      </c>
      <c r="X437" s="47">
        <f t="shared" si="126"/>
        <v>8.1415243535975807E-4</v>
      </c>
      <c r="Y437" s="47">
        <f t="shared" si="126"/>
        <v>1.6281721192482543E-3</v>
      </c>
      <c r="Z437" s="47">
        <f t="shared" si="126"/>
        <v>0</v>
      </c>
      <c r="AA437" s="91"/>
      <c r="AB437" s="91"/>
      <c r="AC437" s="47">
        <f t="shared" si="127"/>
        <v>3.4315777067093688E-5</v>
      </c>
      <c r="AD437" s="47">
        <f t="shared" si="127"/>
        <v>8.5518134256716647E-4</v>
      </c>
      <c r="AE437" s="47">
        <f t="shared" si="127"/>
        <v>3.0909447731871064E-4</v>
      </c>
      <c r="AF437" s="47">
        <f t="shared" si="127"/>
        <v>8.7115697520561157E-4</v>
      </c>
      <c r="AG437" s="47">
        <f t="shared" si="127"/>
        <v>8.1301871307394049E-4</v>
      </c>
      <c r="AH437" s="47">
        <f t="shared" si="127"/>
        <v>2.6039206098657109E-3</v>
      </c>
      <c r="AI437" s="47">
        <f t="shared" si="127"/>
        <v>6.8945735827655993E-2</v>
      </c>
      <c r="AJ437" s="47">
        <f t="shared" si="127"/>
        <v>1.4121103168811464E-3</v>
      </c>
      <c r="AK437" s="47">
        <f t="shared" si="127"/>
        <v>2.1870330139096166E-3</v>
      </c>
      <c r="AL437" s="47">
        <f t="shared" si="127"/>
        <v>0</v>
      </c>
      <c r="AO437" s="47">
        <f t="shared" si="124"/>
        <v>1.7861133631951134E-5</v>
      </c>
      <c r="AP437" s="47">
        <f t="shared" si="124"/>
        <v>6.6697148824153524E-5</v>
      </c>
      <c r="AQ437" s="47">
        <f t="shared" si="124"/>
        <v>4.5510788299947118E-5</v>
      </c>
      <c r="AR437" s="47">
        <f t="shared" si="124"/>
        <v>2.0284342272239932E-4</v>
      </c>
      <c r="AS437" s="47">
        <f t="shared" si="124"/>
        <v>5.0677059682132015E-5</v>
      </c>
      <c r="AT437" s="47">
        <f t="shared" si="124"/>
        <v>7.411287465309644E-4</v>
      </c>
      <c r="AU437" s="47">
        <f t="shared" si="124"/>
        <v>1.3446255676020619E-2</v>
      </c>
      <c r="AV437" s="47">
        <f t="shared" si="124"/>
        <v>2.9897894076069448E-4</v>
      </c>
      <c r="AW437" s="47">
        <f t="shared" si="124"/>
        <v>2.7943044733067576E-4</v>
      </c>
      <c r="AX437" s="47">
        <f t="shared" si="124"/>
        <v>0</v>
      </c>
      <c r="BA437" s="47">
        <f t="shared" si="125"/>
        <v>5.0770420502236266E-5</v>
      </c>
      <c r="BB437" s="47">
        <f t="shared" si="125"/>
        <v>1.6436655363101797E-3</v>
      </c>
      <c r="BC437" s="47">
        <f t="shared" si="125"/>
        <v>5.7267816633747425E-4</v>
      </c>
      <c r="BD437" s="47">
        <f t="shared" si="125"/>
        <v>1.5394705276888256E-3</v>
      </c>
      <c r="BE437" s="47">
        <f t="shared" si="125"/>
        <v>1.5753603664657491E-3</v>
      </c>
      <c r="BF437" s="47">
        <f t="shared" si="125"/>
        <v>4.4667124732004453E-3</v>
      </c>
      <c r="BG437" s="47">
        <f t="shared" si="125"/>
        <v>0.12444521597929119</v>
      </c>
      <c r="BH437" s="47">
        <f t="shared" si="125"/>
        <v>2.5252416930015989E-3</v>
      </c>
      <c r="BI437" s="47">
        <f t="shared" si="125"/>
        <v>4.0946355804885471E-3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23"/>
        <v>8.458123442143952E-4</v>
      </c>
      <c r="G438" s="47">
        <f t="shared" si="123"/>
        <v>2.8274801153249386E-4</v>
      </c>
      <c r="H438" s="47">
        <f t="shared" si="123"/>
        <v>7.169044820197276E-4</v>
      </c>
      <c r="I438" s="47">
        <f t="shared" si="123"/>
        <v>8.1776906381177182E-4</v>
      </c>
      <c r="J438" s="47">
        <f t="shared" si="123"/>
        <v>1.9982294701828499E-3</v>
      </c>
      <c r="K438" s="47">
        <f t="shared" si="123"/>
        <v>5.9534668902994511E-2</v>
      </c>
      <c r="L438" s="47">
        <f t="shared" si="123"/>
        <v>1.194063579366937E-3</v>
      </c>
      <c r="M438" s="47">
        <f t="shared" si="123"/>
        <v>2.0462982155776653E-3</v>
      </c>
      <c r="N438" s="47">
        <f t="shared" si="123"/>
        <v>0</v>
      </c>
      <c r="Q438" s="47">
        <f t="shared" si="126"/>
        <v>-1.5087515766548598E-6</v>
      </c>
      <c r="R438" s="47">
        <f t="shared" si="126"/>
        <v>7.7426586015417066E-4</v>
      </c>
      <c r="S438" s="47">
        <f t="shared" si="126"/>
        <v>2.339282801485451E-4</v>
      </c>
      <c r="T438" s="47">
        <f t="shared" si="126"/>
        <v>4.9931296624455888E-4</v>
      </c>
      <c r="U438" s="47">
        <f t="shared" si="126"/>
        <v>7.6340743806483009E-4</v>
      </c>
      <c r="V438" s="47">
        <f t="shared" si="126"/>
        <v>1.2032156354827728E-3</v>
      </c>
      <c r="W438" s="47">
        <f t="shared" si="126"/>
        <v>4.5110779211240112E-2</v>
      </c>
      <c r="X438" s="47">
        <f t="shared" si="126"/>
        <v>8.7334684114661492E-4</v>
      </c>
      <c r="Y438" s="47">
        <f t="shared" si="126"/>
        <v>1.7465512788893351E-3</v>
      </c>
      <c r="Z438" s="47">
        <f t="shared" si="126"/>
        <v>0</v>
      </c>
      <c r="AA438" s="91"/>
      <c r="AB438" s="91"/>
      <c r="AC438" s="47">
        <f t="shared" si="127"/>
        <v>3.6810766880276839E-5</v>
      </c>
      <c r="AD438" s="47">
        <f t="shared" si="127"/>
        <v>9.1735882827461985E-4</v>
      </c>
      <c r="AE438" s="47">
        <f t="shared" si="127"/>
        <v>3.3156774291644251E-4</v>
      </c>
      <c r="AF438" s="47">
        <f t="shared" si="127"/>
        <v>9.3449599779489459E-4</v>
      </c>
      <c r="AG438" s="47">
        <f t="shared" si="127"/>
        <v>8.7213068955871356E-4</v>
      </c>
      <c r="AH438" s="47">
        <f t="shared" si="127"/>
        <v>2.7932433048829409E-3</v>
      </c>
      <c r="AI438" s="47">
        <f t="shared" si="127"/>
        <v>7.3958558594749119E-2</v>
      </c>
      <c r="AJ438" s="47">
        <f t="shared" si="127"/>
        <v>1.5147803175872587E-3</v>
      </c>
      <c r="AK438" s="47">
        <f t="shared" si="127"/>
        <v>2.3460451522660068E-3</v>
      </c>
      <c r="AL438" s="47">
        <f t="shared" si="127"/>
        <v>0</v>
      </c>
      <c r="AO438" s="47">
        <f t="shared" si="124"/>
        <v>1.9159759228465864E-5</v>
      </c>
      <c r="AP438" s="47">
        <f t="shared" si="124"/>
        <v>7.1546484060224544E-5</v>
      </c>
      <c r="AQ438" s="47">
        <f t="shared" si="124"/>
        <v>4.881973138394876E-5</v>
      </c>
      <c r="AR438" s="47">
        <f t="shared" si="124"/>
        <v>2.1759151577516872E-4</v>
      </c>
      <c r="AS438" s="47">
        <f t="shared" si="124"/>
        <v>5.4361625746941734E-5</v>
      </c>
      <c r="AT438" s="47">
        <f t="shared" si="124"/>
        <v>7.9501383470007708E-4</v>
      </c>
      <c r="AU438" s="47">
        <f t="shared" si="124"/>
        <v>1.4423889691754399E-2</v>
      </c>
      <c r="AV438" s="47">
        <f t="shared" si="124"/>
        <v>3.2071673822032208E-4</v>
      </c>
      <c r="AW438" s="47">
        <f t="shared" si="124"/>
        <v>2.9974693668833024E-4</v>
      </c>
      <c r="AX438" s="47">
        <f t="shared" si="124"/>
        <v>0</v>
      </c>
      <c r="BA438" s="47">
        <f t="shared" si="125"/>
        <v>5.4461774532087845E-5</v>
      </c>
      <c r="BB438" s="47">
        <f t="shared" si="125"/>
        <v>1.7631711724890151E-3</v>
      </c>
      <c r="BC438" s="47">
        <f t="shared" si="125"/>
        <v>6.1431575444893631E-4</v>
      </c>
      <c r="BD438" s="47">
        <f t="shared" si="125"/>
        <v>1.6514004798146222E-3</v>
      </c>
      <c r="BE438" s="47">
        <f t="shared" si="125"/>
        <v>1.6898997533704853E-3</v>
      </c>
      <c r="BF438" s="47">
        <f t="shared" si="125"/>
        <v>4.7914727750657908E-3</v>
      </c>
      <c r="BG438" s="47">
        <f t="shared" si="125"/>
        <v>0.13349322749774362</v>
      </c>
      <c r="BH438" s="47">
        <f t="shared" si="125"/>
        <v>2.7088438969541957E-3</v>
      </c>
      <c r="BI438" s="47">
        <f t="shared" si="125"/>
        <v>4.3923433678436721E-3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23"/>
        <v>9.3845992355204983E-4</v>
      </c>
      <c r="G439" s="47">
        <f t="shared" si="123"/>
        <v>3.1371932450777564E-4</v>
      </c>
      <c r="H439" s="47">
        <f t="shared" si="123"/>
        <v>7.9543190637073344E-4</v>
      </c>
      <c r="I439" s="47">
        <f t="shared" si="123"/>
        <v>9.0734487189453479E-4</v>
      </c>
      <c r="J439" s="47">
        <f t="shared" si="123"/>
        <v>2.2171091361512601E-3</v>
      </c>
      <c r="K439" s="47">
        <f t="shared" si="123"/>
        <v>6.6055906147000798E-2</v>
      </c>
      <c r="L439" s="47">
        <f t="shared" si="123"/>
        <v>1.3248574853205728E-3</v>
      </c>
      <c r="M439" s="47">
        <f t="shared" si="123"/>
        <v>2.2704431781962017E-3</v>
      </c>
      <c r="N439" s="47">
        <f t="shared" si="123"/>
        <v>0</v>
      </c>
      <c r="Q439" s="47">
        <f t="shared" si="126"/>
        <v>-1.6740153994816298E-6</v>
      </c>
      <c r="R439" s="47">
        <f t="shared" si="126"/>
        <v>8.5907646642842481E-4</v>
      </c>
      <c r="S439" s="47">
        <f t="shared" si="126"/>
        <v>2.5955203587005039E-4</v>
      </c>
      <c r="T439" s="47">
        <f t="shared" si="126"/>
        <v>5.5400611179971099E-4</v>
      </c>
      <c r="U439" s="47">
        <f t="shared" si="126"/>
        <v>8.4702864750787771E-4</v>
      </c>
      <c r="V439" s="47">
        <f t="shared" si="126"/>
        <v>1.3350120283957146E-3</v>
      </c>
      <c r="W439" s="47">
        <f t="shared" si="126"/>
        <v>5.0052069704982785E-2</v>
      </c>
      <c r="X439" s="47">
        <f t="shared" si="126"/>
        <v>9.6901046122486588E-4</v>
      </c>
      <c r="Y439" s="47">
        <f t="shared" si="126"/>
        <v>1.9378629206323712E-3</v>
      </c>
      <c r="Z439" s="47">
        <f t="shared" si="126"/>
        <v>0</v>
      </c>
      <c r="AA439" s="91"/>
      <c r="AB439" s="91"/>
      <c r="AC439" s="47">
        <f t="shared" si="127"/>
        <v>4.0842900566133628E-5</v>
      </c>
      <c r="AD439" s="47">
        <f t="shared" si="127"/>
        <v>1.0178433806756748E-3</v>
      </c>
      <c r="AE439" s="47">
        <f t="shared" si="127"/>
        <v>3.6788661314550078E-4</v>
      </c>
      <c r="AF439" s="47">
        <f t="shared" si="127"/>
        <v>1.0368577009417538E-3</v>
      </c>
      <c r="AG439" s="47">
        <f t="shared" si="127"/>
        <v>9.6766109628119209E-4</v>
      </c>
      <c r="AH439" s="47">
        <f t="shared" si="127"/>
        <v>3.0992062439068207E-3</v>
      </c>
      <c r="AI439" s="47">
        <f t="shared" si="127"/>
        <v>8.2059742589019033E-2</v>
      </c>
      <c r="AJ439" s="47">
        <f t="shared" si="127"/>
        <v>1.6807045094162792E-3</v>
      </c>
      <c r="AK439" s="47">
        <f t="shared" si="127"/>
        <v>2.6030234357600456E-3</v>
      </c>
      <c r="AL439" s="47">
        <f t="shared" si="127"/>
        <v>0</v>
      </c>
      <c r="AO439" s="47">
        <f t="shared" si="124"/>
        <v>2.1258457982807642E-5</v>
      </c>
      <c r="AP439" s="47">
        <f t="shared" si="124"/>
        <v>7.9383457123625013E-5</v>
      </c>
      <c r="AQ439" s="47">
        <f t="shared" si="124"/>
        <v>5.4167288637725251E-5</v>
      </c>
      <c r="AR439" s="47">
        <f t="shared" si="124"/>
        <v>2.4142579457102245E-4</v>
      </c>
      <c r="AS439" s="47">
        <f t="shared" si="124"/>
        <v>6.0316224386657079E-5</v>
      </c>
      <c r="AT439" s="47">
        <f t="shared" si="124"/>
        <v>8.8209710775554546E-4</v>
      </c>
      <c r="AU439" s="47">
        <f t="shared" si="124"/>
        <v>1.6003836442018013E-2</v>
      </c>
      <c r="AV439" s="47">
        <f t="shared" si="124"/>
        <v>3.5584702409570694E-4</v>
      </c>
      <c r="AW439" s="47">
        <f t="shared" si="124"/>
        <v>3.3258025756383058E-4</v>
      </c>
      <c r="AX439" s="47">
        <f t="shared" si="124"/>
        <v>0</v>
      </c>
      <c r="BA439" s="47">
        <f t="shared" si="125"/>
        <v>6.0427343149459642E-5</v>
      </c>
      <c r="BB439" s="47">
        <f t="shared" si="125"/>
        <v>1.9563033042277246E-3</v>
      </c>
      <c r="BC439" s="47">
        <f t="shared" si="125"/>
        <v>6.8160593765327648E-4</v>
      </c>
      <c r="BD439" s="47">
        <f t="shared" si="125"/>
        <v>1.8322896073124872E-3</v>
      </c>
      <c r="BE439" s="47">
        <f t="shared" si="125"/>
        <v>1.875005968175727E-3</v>
      </c>
      <c r="BF439" s="47">
        <f t="shared" si="125"/>
        <v>5.3163153800580808E-3</v>
      </c>
      <c r="BG439" s="47">
        <f t="shared" si="125"/>
        <v>0.14811564873601984</v>
      </c>
      <c r="BH439" s="47">
        <f t="shared" si="125"/>
        <v>3.0055619947368523E-3</v>
      </c>
      <c r="BI439" s="47">
        <f t="shared" si="125"/>
        <v>4.8734666139562469E-3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28">((F351)/($D351-$D350))/$R$192*100</f>
        <v>1.032363009176289E-3</v>
      </c>
      <c r="G440" s="47">
        <f t="shared" si="128"/>
        <v>3.4511034276216162E-4</v>
      </c>
      <c r="H440" s="47">
        <f t="shared" si="128"/>
        <v>8.7502348885352044E-4</v>
      </c>
      <c r="I440" s="47">
        <f t="shared" si="128"/>
        <v>9.9813455940056853E-4</v>
      </c>
      <c r="J440" s="47">
        <f t="shared" si="128"/>
        <v>2.4389549324664488E-3</v>
      </c>
      <c r="K440" s="47">
        <f t="shared" si="128"/>
        <v>7.2665515417720497E-2</v>
      </c>
      <c r="L440" s="47">
        <f t="shared" si="128"/>
        <v>1.4574238344653395E-3</v>
      </c>
      <c r="M440" s="47">
        <f t="shared" si="128"/>
        <v>2.4976256234093804E-3</v>
      </c>
      <c r="N440" s="47">
        <f t="shared" si="128"/>
        <v>0</v>
      </c>
      <c r="Q440" s="47">
        <f t="shared" si="126"/>
        <v>-1.8415187818304869E-6</v>
      </c>
      <c r="R440" s="47">
        <f t="shared" si="126"/>
        <v>9.4503637687346875E-4</v>
      </c>
      <c r="S440" s="47">
        <f t="shared" si="126"/>
        <v>2.8552302987478183E-4</v>
      </c>
      <c r="T440" s="47">
        <f t="shared" si="126"/>
        <v>6.0944042715733917E-4</v>
      </c>
      <c r="U440" s="47">
        <f t="shared" si="126"/>
        <v>9.3178304310536232E-4</v>
      </c>
      <c r="V440" s="47">
        <f t="shared" si="126"/>
        <v>1.4685944496219084E-3</v>
      </c>
      <c r="W440" s="47">
        <f t="shared" si="126"/>
        <v>5.5060321702988003E-2</v>
      </c>
      <c r="X440" s="47">
        <f t="shared" si="126"/>
        <v>1.0659704592253937E-3</v>
      </c>
      <c r="Y440" s="47">
        <f t="shared" si="126"/>
        <v>2.1317671068393032E-3</v>
      </c>
      <c r="Z440" s="47">
        <f t="shared" si="126"/>
        <v>0</v>
      </c>
      <c r="AA440" s="91"/>
      <c r="AB440" s="91"/>
      <c r="AC440" s="47">
        <f t="shared" si="127"/>
        <v>4.4929675390238531E-5</v>
      </c>
      <c r="AD440" s="47">
        <f t="shared" si="127"/>
        <v>1.1196896414791093E-3</v>
      </c>
      <c r="AE440" s="47">
        <f t="shared" si="127"/>
        <v>4.0469765564954147E-4</v>
      </c>
      <c r="AF440" s="47">
        <f t="shared" si="127"/>
        <v>1.1406065505496991E-3</v>
      </c>
      <c r="AG440" s="47">
        <f t="shared" si="127"/>
        <v>1.0644860756957749E-3</v>
      </c>
      <c r="AH440" s="47">
        <f t="shared" si="127"/>
        <v>3.4093154153110043E-3</v>
      </c>
      <c r="AI440" s="47">
        <f t="shared" si="127"/>
        <v>9.0270709132453192E-2</v>
      </c>
      <c r="AJ440" s="47">
        <f t="shared" si="127"/>
        <v>1.8488772097052851E-3</v>
      </c>
      <c r="AK440" s="47">
        <f t="shared" si="127"/>
        <v>2.8634841399794728E-3</v>
      </c>
      <c r="AL440" s="47">
        <f t="shared" si="127"/>
        <v>0</v>
      </c>
      <c r="AO440" s="47">
        <f t="shared" si="124"/>
        <v>2.3385597086034526E-5</v>
      </c>
      <c r="AP440" s="47">
        <f t="shared" si="124"/>
        <v>8.7326632302820221E-5</v>
      </c>
      <c r="AQ440" s="47">
        <f t="shared" si="124"/>
        <v>5.9587312887379794E-5</v>
      </c>
      <c r="AR440" s="47">
        <f t="shared" si="124"/>
        <v>2.6558306169618127E-4</v>
      </c>
      <c r="AS440" s="47">
        <f t="shared" si="124"/>
        <v>6.6351516295206216E-5</v>
      </c>
      <c r="AT440" s="47">
        <f t="shared" si="124"/>
        <v>9.7036048284454036E-4</v>
      </c>
      <c r="AU440" s="47">
        <f t="shared" si="124"/>
        <v>1.7605193714732494E-2</v>
      </c>
      <c r="AV440" s="47">
        <f t="shared" si="124"/>
        <v>3.9145337523994583E-4</v>
      </c>
      <c r="AW440" s="47">
        <f t="shared" si="124"/>
        <v>3.6585851657007723E-4</v>
      </c>
      <c r="AX440" s="47">
        <f t="shared" si="124"/>
        <v>0</v>
      </c>
      <c r="BA440" s="47">
        <f t="shared" si="125"/>
        <v>6.6473753694442576E-5</v>
      </c>
      <c r="BB440" s="47">
        <f t="shared" si="125"/>
        <v>2.1520526506553983E-3</v>
      </c>
      <c r="BC440" s="47">
        <f t="shared" si="125"/>
        <v>7.4980799841170304E-4</v>
      </c>
      <c r="BD440" s="47">
        <f t="shared" si="125"/>
        <v>2.0156300394032194E-3</v>
      </c>
      <c r="BE440" s="47">
        <f t="shared" si="125"/>
        <v>2.0626206350963434E-3</v>
      </c>
      <c r="BF440" s="47">
        <f t="shared" si="125"/>
        <v>5.8482703477774536E-3</v>
      </c>
      <c r="BG440" s="47">
        <f t="shared" si="125"/>
        <v>0.1629362245501737</v>
      </c>
      <c r="BH440" s="47">
        <f t="shared" si="125"/>
        <v>3.3063010441706248E-3</v>
      </c>
      <c r="BI440" s="47">
        <f t="shared" si="125"/>
        <v>5.3611097633888532E-3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28"/>
        <v>1.1272023791727573E-3</v>
      </c>
      <c r="G441" s="47">
        <f t="shared" si="128"/>
        <v>3.7681435307239505E-4</v>
      </c>
      <c r="H441" s="47">
        <f t="shared" si="128"/>
        <v>9.5540865926096628E-4</v>
      </c>
      <c r="I441" s="47">
        <f t="shared" si="128"/>
        <v>1.0898294883585353E-3</v>
      </c>
      <c r="J441" s="47">
        <f t="shared" si="128"/>
        <v>2.6630126981834284E-3</v>
      </c>
      <c r="K441" s="47">
        <f t="shared" si="128"/>
        <v>7.9341027462833363E-2</v>
      </c>
      <c r="L441" s="47">
        <f t="shared" si="128"/>
        <v>1.5913119697917059E-3</v>
      </c>
      <c r="M441" s="47">
        <f t="shared" si="128"/>
        <v>2.7270732484266512E-3</v>
      </c>
      <c r="N441" s="47">
        <f t="shared" si="128"/>
        <v>0</v>
      </c>
      <c r="Q441" s="47">
        <f t="shared" si="126"/>
        <v>-2.0106922988521955E-6</v>
      </c>
      <c r="R441" s="47">
        <f t="shared" si="126"/>
        <v>1.0318533722614932E-3</v>
      </c>
      <c r="S441" s="47">
        <f t="shared" si="126"/>
        <v>3.1175297421811215E-4</v>
      </c>
      <c r="T441" s="47">
        <f t="shared" si="126"/>
        <v>6.6542746432181289E-4</v>
      </c>
      <c r="U441" s="47">
        <f t="shared" si="126"/>
        <v>1.0173825037563342E-3</v>
      </c>
      <c r="V441" s="47">
        <f t="shared" si="126"/>
        <v>1.6035087880323703E-3</v>
      </c>
      <c r="W441" s="47">
        <f t="shared" si="126"/>
        <v>6.011850973926873E-2</v>
      </c>
      <c r="X441" s="47">
        <f t="shared" si="126"/>
        <v>1.1638972213131266E-3</v>
      </c>
      <c r="Y441" s="47">
        <f t="shared" si="126"/>
        <v>2.3276046635851101E-3</v>
      </c>
      <c r="Z441" s="47">
        <f t="shared" si="126"/>
        <v>0</v>
      </c>
      <c r="AA441" s="91"/>
      <c r="AB441" s="91"/>
      <c r="AC441" s="47">
        <f t="shared" si="127"/>
        <v>4.9057198432308719E-5</v>
      </c>
      <c r="AD441" s="47">
        <f t="shared" si="127"/>
        <v>1.2225513860840214E-3</v>
      </c>
      <c r="AE441" s="47">
        <f t="shared" si="127"/>
        <v>4.4187573192667795E-4</v>
      </c>
      <c r="AF441" s="47">
        <f t="shared" si="127"/>
        <v>1.2453898542001171E-3</v>
      </c>
      <c r="AG441" s="47">
        <f t="shared" si="127"/>
        <v>1.1622764729607364E-3</v>
      </c>
      <c r="AH441" s="47">
        <f t="shared" si="127"/>
        <v>3.7225166083345038E-3</v>
      </c>
      <c r="AI441" s="47">
        <f t="shared" si="127"/>
        <v>9.8563545186398233E-2</v>
      </c>
      <c r="AJ441" s="47">
        <f t="shared" si="127"/>
        <v>2.0187267182702859E-3</v>
      </c>
      <c r="AK441" s="47">
        <f t="shared" si="127"/>
        <v>3.1265418332682092E-3</v>
      </c>
      <c r="AL441" s="47">
        <f t="shared" si="127"/>
        <v>0</v>
      </c>
      <c r="AO441" s="47">
        <f t="shared" si="124"/>
        <v>2.5533945365580483E-5</v>
      </c>
      <c r="AP441" s="47">
        <f t="shared" si="124"/>
        <v>9.5349006911264094E-5</v>
      </c>
      <c r="AQ441" s="47">
        <f t="shared" si="124"/>
        <v>6.5061378854282899E-5</v>
      </c>
      <c r="AR441" s="47">
        <f t="shared" si="124"/>
        <v>2.8998119493915339E-4</v>
      </c>
      <c r="AS441" s="47">
        <f t="shared" si="124"/>
        <v>7.2446984602201085E-5</v>
      </c>
      <c r="AT441" s="47">
        <f t="shared" si="124"/>
        <v>1.0595039101510581E-3</v>
      </c>
      <c r="AU441" s="47">
        <f t="shared" si="124"/>
        <v>1.9222517723564633E-2</v>
      </c>
      <c r="AV441" s="47">
        <f t="shared" si="124"/>
        <v>4.2741474847857934E-4</v>
      </c>
      <c r="AW441" s="47">
        <f t="shared" si="124"/>
        <v>3.9946858484154113E-4</v>
      </c>
      <c r="AX441" s="47">
        <f t="shared" si="124"/>
        <v>0</v>
      </c>
      <c r="BA441" s="47">
        <f t="shared" si="125"/>
        <v>7.258045149903701E-5</v>
      </c>
      <c r="BB441" s="47">
        <f t="shared" si="125"/>
        <v>2.3497537652567785E-3</v>
      </c>
      <c r="BC441" s="47">
        <f t="shared" si="125"/>
        <v>8.1869008499907306E-4</v>
      </c>
      <c r="BD441" s="47">
        <f t="shared" si="125"/>
        <v>2.2007985134610835E-3</v>
      </c>
      <c r="BE441" s="47">
        <f t="shared" si="125"/>
        <v>2.2521059613192715E-3</v>
      </c>
      <c r="BF441" s="47">
        <f t="shared" si="125"/>
        <v>6.3855293065179317E-3</v>
      </c>
      <c r="BG441" s="47">
        <f t="shared" si="125"/>
        <v>0.1779045726492316</v>
      </c>
      <c r="BH441" s="47">
        <f t="shared" si="125"/>
        <v>3.6100386880619918E-3</v>
      </c>
      <c r="BI441" s="47">
        <f t="shared" si="125"/>
        <v>5.8536150816948605E-3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28"/>
        <v>1.2222070205600562E-3</v>
      </c>
      <c r="G442" s="47">
        <f t="shared" si="128"/>
        <v>4.0857361223001193E-4</v>
      </c>
      <c r="H442" s="47">
        <f t="shared" si="128"/>
        <v>1.0359339125149756E-3</v>
      </c>
      <c r="I442" s="47">
        <f t="shared" si="128"/>
        <v>1.1816842090616553E-3</v>
      </c>
      <c r="J442" s="47">
        <f t="shared" si="128"/>
        <v>2.8874609171327284E-3</v>
      </c>
      <c r="K442" s="47">
        <f t="shared" si="128"/>
        <v>8.6028172558231558E-2</v>
      </c>
      <c r="L442" s="47">
        <f t="shared" si="128"/>
        <v>1.7254334246597555E-3</v>
      </c>
      <c r="M442" s="47">
        <f t="shared" si="128"/>
        <v>2.9569207192897016E-3</v>
      </c>
      <c r="N442" s="47">
        <f t="shared" si="128"/>
        <v>0</v>
      </c>
      <c r="Q442" s="47">
        <f t="shared" si="126"/>
        <v>-2.1801606253233011E-6</v>
      </c>
      <c r="R442" s="47">
        <f t="shared" si="126"/>
        <v>1.1188216588862267E-3</v>
      </c>
      <c r="S442" s="47">
        <f t="shared" si="126"/>
        <v>3.3802862805300911E-4</v>
      </c>
      <c r="T442" s="47">
        <f t="shared" si="126"/>
        <v>7.2151206703845107E-4</v>
      </c>
      <c r="U442" s="47">
        <f t="shared" si="126"/>
        <v>1.1031311339127197E-3</v>
      </c>
      <c r="V442" s="47">
        <f t="shared" si="126"/>
        <v>1.7386582342925874E-3</v>
      </c>
      <c r="W442" s="47">
        <f t="shared" si="126"/>
        <v>6.5185512403608106E-2</v>
      </c>
      <c r="X442" s="47">
        <f t="shared" si="126"/>
        <v>1.2619946350212819E-3</v>
      </c>
      <c r="Y442" s="47">
        <f t="shared" si="126"/>
        <v>2.5237834957461949E-3</v>
      </c>
      <c r="Z442" s="47">
        <f t="shared" si="126"/>
        <v>0</v>
      </c>
      <c r="AA442" s="91"/>
      <c r="AB442" s="91"/>
      <c r="AC442" s="47">
        <f t="shared" si="127"/>
        <v>5.3191914283376614E-5</v>
      </c>
      <c r="AD442" s="47">
        <f t="shared" si="127"/>
        <v>1.3255923822338856E-3</v>
      </c>
      <c r="AE442" s="47">
        <f t="shared" si="127"/>
        <v>4.7911859640701481E-4</v>
      </c>
      <c r="AF442" s="47">
        <f t="shared" si="127"/>
        <v>1.3503557579914972E-3</v>
      </c>
      <c r="AG442" s="47">
        <f t="shared" si="127"/>
        <v>1.2602372842105908E-3</v>
      </c>
      <c r="AH442" s="47">
        <f t="shared" si="127"/>
        <v>4.0362635999728899E-3</v>
      </c>
      <c r="AI442" s="47">
        <f t="shared" si="127"/>
        <v>0.1068708327128553</v>
      </c>
      <c r="AJ442" s="47">
        <f t="shared" si="127"/>
        <v>2.1888722142982295E-3</v>
      </c>
      <c r="AK442" s="47">
        <f t="shared" si="127"/>
        <v>3.3900579428332235E-3</v>
      </c>
      <c r="AL442" s="47">
        <f t="shared" si="127"/>
        <v>0</v>
      </c>
      <c r="AO442" s="47">
        <f t="shared" si="124"/>
        <v>2.7686037454349984E-5</v>
      </c>
      <c r="AP442" s="47">
        <f t="shared" si="124"/>
        <v>1.0338536167382945E-4</v>
      </c>
      <c r="AQ442" s="47">
        <f t="shared" si="124"/>
        <v>7.0544984177002828E-5</v>
      </c>
      <c r="AR442" s="47">
        <f t="shared" si="124"/>
        <v>3.1442184547652457E-4</v>
      </c>
      <c r="AS442" s="47">
        <f t="shared" si="124"/>
        <v>7.8553075148935555E-5</v>
      </c>
      <c r="AT442" s="47">
        <f t="shared" si="124"/>
        <v>1.148802682840141E-3</v>
      </c>
      <c r="AU442" s="47">
        <f t="shared" si="124"/>
        <v>2.0842660154623452E-2</v>
      </c>
      <c r="AV442" s="47">
        <f t="shared" si="124"/>
        <v>4.6343878963847358E-4</v>
      </c>
      <c r="AW442" s="47">
        <f t="shared" si="124"/>
        <v>4.3313722354350673E-4</v>
      </c>
      <c r="AX442" s="47">
        <f t="shared" si="124"/>
        <v>0</v>
      </c>
      <c r="BA442" s="47">
        <f t="shared" si="125"/>
        <v>7.8697791112403298E-5</v>
      </c>
      <c r="BB442" s="47">
        <f t="shared" si="125"/>
        <v>2.5477994027939418E-3</v>
      </c>
      <c r="BC442" s="47">
        <f t="shared" si="125"/>
        <v>8.8769220863702675E-4</v>
      </c>
      <c r="BD442" s="47">
        <f t="shared" si="125"/>
        <v>2.386289670506473E-3</v>
      </c>
      <c r="BE442" s="47">
        <f t="shared" si="125"/>
        <v>2.4419214932722461E-3</v>
      </c>
      <c r="BF442" s="47">
        <f t="shared" si="125"/>
        <v>6.9237245171056179E-3</v>
      </c>
      <c r="BG442" s="47">
        <f t="shared" si="125"/>
        <v>0.19289900527108686</v>
      </c>
      <c r="BH442" s="47">
        <f t="shared" si="125"/>
        <v>3.9143056389579853E-3</v>
      </c>
      <c r="BI442" s="47">
        <f t="shared" si="125"/>
        <v>6.3469786621229256E-3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28"/>
        <v>1.3180702174994691E-3</v>
      </c>
      <c r="G443" s="47">
        <f t="shared" si="128"/>
        <v>4.406198793472678E-4</v>
      </c>
      <c r="H443" s="47">
        <f t="shared" si="128"/>
        <v>1.1171868713027047E-3</v>
      </c>
      <c r="I443" s="47">
        <f t="shared" si="128"/>
        <v>1.2743690195298222E-3</v>
      </c>
      <c r="J443" s="47">
        <f t="shared" si="128"/>
        <v>3.1139374713478347E-3</v>
      </c>
      <c r="K443" s="47">
        <f t="shared" si="128"/>
        <v>9.2775749285870165E-2</v>
      </c>
      <c r="L443" s="47">
        <f t="shared" si="128"/>
        <v>1.8607669331501661E-3</v>
      </c>
      <c r="M443" s="47">
        <f t="shared" si="128"/>
        <v>3.1888453183789847E-3</v>
      </c>
      <c r="N443" s="47">
        <f t="shared" si="128"/>
        <v>0</v>
      </c>
      <c r="Q443" s="47">
        <f t="shared" si="126"/>
        <v>-2.3511604345775078E-6</v>
      </c>
      <c r="R443" s="47">
        <f t="shared" si="126"/>
        <v>1.206575876642842E-3</v>
      </c>
      <c r="S443" s="47">
        <f t="shared" si="126"/>
        <v>3.6454173458659486E-4</v>
      </c>
      <c r="T443" s="47">
        <f t="shared" si="126"/>
        <v>7.7810350548803179E-4</v>
      </c>
      <c r="U443" s="47">
        <f t="shared" si="126"/>
        <v>1.1896546731833542E-3</v>
      </c>
      <c r="V443" s="47">
        <f t="shared" si="126"/>
        <v>1.8750290241183137E-3</v>
      </c>
      <c r="W443" s="47">
        <f t="shared" si="126"/>
        <v>7.0298305496778346E-2</v>
      </c>
      <c r="X443" s="47">
        <f t="shared" si="126"/>
        <v>1.3609785536196966E-3</v>
      </c>
      <c r="Y443" s="47">
        <f t="shared" si="126"/>
        <v>2.721735193138911E-3</v>
      </c>
      <c r="Z443" s="47">
        <f t="shared" si="126"/>
        <v>0</v>
      </c>
      <c r="AA443" s="91"/>
      <c r="AB443" s="91"/>
      <c r="AC443" s="47">
        <f t="shared" si="127"/>
        <v>5.7363995501004635E-5</v>
      </c>
      <c r="AD443" s="47">
        <f t="shared" si="127"/>
        <v>1.4295645583560961E-3</v>
      </c>
      <c r="AE443" s="47">
        <f t="shared" si="127"/>
        <v>5.1669802410794069E-4</v>
      </c>
      <c r="AF443" s="47">
        <f t="shared" si="127"/>
        <v>1.4562702371173752E-3</v>
      </c>
      <c r="AG443" s="47">
        <f t="shared" si="127"/>
        <v>1.3590833658762901E-3</v>
      </c>
      <c r="AH443" s="47">
        <f t="shared" si="127"/>
        <v>4.3528459185773766E-3</v>
      </c>
      <c r="AI443" s="47">
        <f t="shared" si="127"/>
        <v>0.11525319307496232</v>
      </c>
      <c r="AJ443" s="47">
        <f t="shared" si="127"/>
        <v>2.360555312680636E-3</v>
      </c>
      <c r="AK443" s="47">
        <f t="shared" si="127"/>
        <v>3.6559554436190766E-3</v>
      </c>
      <c r="AL443" s="47">
        <f t="shared" si="127"/>
        <v>0</v>
      </c>
      <c r="AO443" s="47">
        <f t="shared" si="124"/>
        <v>2.9857577967791091E-5</v>
      </c>
      <c r="AP443" s="47">
        <f t="shared" si="124"/>
        <v>1.1149434085662717E-4</v>
      </c>
      <c r="AQ443" s="47">
        <f t="shared" si="124"/>
        <v>7.6078144760672944E-5</v>
      </c>
      <c r="AR443" s="47">
        <f t="shared" si="124"/>
        <v>3.3908336581467294E-4</v>
      </c>
      <c r="AS443" s="47">
        <f t="shared" si="124"/>
        <v>8.4714346346468055E-5</v>
      </c>
      <c r="AT443" s="47">
        <f t="shared" si="124"/>
        <v>1.2389084472295209E-3</v>
      </c>
      <c r="AU443" s="47">
        <f t="shared" si="124"/>
        <v>2.2477443789091819E-2</v>
      </c>
      <c r="AV443" s="47">
        <f t="shared" si="124"/>
        <v>4.9978837953046948E-4</v>
      </c>
      <c r="AW443" s="47">
        <f t="shared" si="124"/>
        <v>4.671101252400737E-4</v>
      </c>
      <c r="AX443" s="47">
        <f t="shared" si="124"/>
        <v>0</v>
      </c>
      <c r="BA443" s="47">
        <f t="shared" si="125"/>
        <v>8.4870413034218215E-5</v>
      </c>
      <c r="BB443" s="47">
        <f t="shared" si="125"/>
        <v>2.7476347758555652E-3</v>
      </c>
      <c r="BC443" s="47">
        <f t="shared" si="125"/>
        <v>9.573179034552085E-4</v>
      </c>
      <c r="BD443" s="47">
        <f t="shared" si="125"/>
        <v>2.5734571084200797E-3</v>
      </c>
      <c r="BE443" s="47">
        <f t="shared" si="125"/>
        <v>2.6334523854061121E-3</v>
      </c>
      <c r="BF443" s="47">
        <f t="shared" si="125"/>
        <v>7.4667833899252113E-3</v>
      </c>
      <c r="BG443" s="47">
        <f t="shared" si="125"/>
        <v>0.20802894236083247</v>
      </c>
      <c r="BH443" s="47">
        <f t="shared" si="125"/>
        <v>4.2213222458308023E-3</v>
      </c>
      <c r="BI443" s="47">
        <f t="shared" si="125"/>
        <v>6.8448007619980617E-3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28"/>
        <v>1.4145501664600637E-3</v>
      </c>
      <c r="G444" s="47">
        <f t="shared" si="128"/>
        <v>4.7287232152071743E-4</v>
      </c>
      <c r="H444" s="47">
        <f t="shared" si="128"/>
        <v>1.1989625846840558E-3</v>
      </c>
      <c r="I444" s="47">
        <f t="shared" si="128"/>
        <v>1.367650133334558E-3</v>
      </c>
      <c r="J444" s="47">
        <f t="shared" si="128"/>
        <v>3.3418711006138668E-3</v>
      </c>
      <c r="K444" s="47">
        <f t="shared" si="128"/>
        <v>9.9566737684699785E-2</v>
      </c>
      <c r="L444" s="47">
        <f t="shared" si="128"/>
        <v>1.9969711325580506E-3</v>
      </c>
      <c r="M444" s="47">
        <f t="shared" si="128"/>
        <v>3.4222620434333621E-3</v>
      </c>
      <c r="N444" s="47">
        <f t="shared" si="128"/>
        <v>0</v>
      </c>
      <c r="Q444" s="47">
        <f t="shared" si="126"/>
        <v>-2.523260399901471E-6</v>
      </c>
      <c r="R444" s="47">
        <f t="shared" si="126"/>
        <v>1.2948946759374883E-3</v>
      </c>
      <c r="S444" s="47">
        <f t="shared" si="126"/>
        <v>3.9122541765595722E-4</v>
      </c>
      <c r="T444" s="47">
        <f t="shared" si="126"/>
        <v>8.3505903448705902E-4</v>
      </c>
      <c r="U444" s="47">
        <f t="shared" si="126"/>
        <v>1.2767348762147298E-3</v>
      </c>
      <c r="V444" s="47">
        <f t="shared" si="126"/>
        <v>2.012277178385665E-3</v>
      </c>
      <c r="W444" s="47">
        <f t="shared" si="126"/>
        <v>7.5443992605324348E-2</v>
      </c>
      <c r="X444" s="47">
        <f t="shared" si="126"/>
        <v>1.4605993019276265E-3</v>
      </c>
      <c r="Y444" s="47">
        <f t="shared" si="126"/>
        <v>2.9209604461125087E-3</v>
      </c>
      <c r="Z444" s="47">
        <f t="shared" si="126"/>
        <v>0</v>
      </c>
      <c r="AA444" s="91"/>
      <c r="AB444" s="91"/>
      <c r="AC444" s="47">
        <f t="shared" si="127"/>
        <v>6.1562918505738215E-5</v>
      </c>
      <c r="AD444" s="47">
        <f t="shared" si="127"/>
        <v>1.5342056569826392E-3</v>
      </c>
      <c r="AE444" s="47">
        <f t="shared" si="127"/>
        <v>5.545192253854777E-4</v>
      </c>
      <c r="AF444" s="47">
        <f t="shared" si="127"/>
        <v>1.5628661348810495E-3</v>
      </c>
      <c r="AG444" s="47">
        <f t="shared" si="127"/>
        <v>1.4585653904543856E-3</v>
      </c>
      <c r="AH444" s="47">
        <f t="shared" si="127"/>
        <v>4.6714650228420916E-3</v>
      </c>
      <c r="AI444" s="47">
        <f t="shared" si="127"/>
        <v>0.12368948276407549</v>
      </c>
      <c r="AJ444" s="47">
        <f t="shared" si="127"/>
        <v>2.5333429631884739E-3</v>
      </c>
      <c r="AK444" s="47">
        <f t="shared" si="127"/>
        <v>3.9235636407542332E-3</v>
      </c>
      <c r="AL444" s="47">
        <f t="shared" si="127"/>
        <v>0</v>
      </c>
      <c r="AO444" s="47">
        <f t="shared" si="124"/>
        <v>3.2043089452819871E-5</v>
      </c>
      <c r="AP444" s="47">
        <f t="shared" si="124"/>
        <v>1.1965549052257544E-4</v>
      </c>
      <c r="AQ444" s="47">
        <f t="shared" si="124"/>
        <v>8.1646903864760216E-5</v>
      </c>
      <c r="AR444" s="47">
        <f t="shared" si="124"/>
        <v>3.6390355019699674E-4</v>
      </c>
      <c r="AS444" s="47">
        <f t="shared" si="124"/>
        <v>9.0915257119828256E-5</v>
      </c>
      <c r="AT444" s="47">
        <f t="shared" si="124"/>
        <v>1.3295939222282018E-3</v>
      </c>
      <c r="AU444" s="47">
        <f t="shared" si="124"/>
        <v>2.4122745079375438E-2</v>
      </c>
      <c r="AV444" s="47">
        <f t="shared" si="124"/>
        <v>5.3637183063042415E-4</v>
      </c>
      <c r="AW444" s="47">
        <f t="shared" si="124"/>
        <v>5.0130159732085337E-4</v>
      </c>
      <c r="AX444" s="47">
        <f t="shared" si="124"/>
        <v>0</v>
      </c>
      <c r="BA444" s="47">
        <f t="shared" si="125"/>
        <v>9.1082747558656613E-5</v>
      </c>
      <c r="BB444" s="47">
        <f t="shared" si="125"/>
        <v>2.9487558234427029E-3</v>
      </c>
      <c r="BC444" s="47">
        <f t="shared" si="125"/>
        <v>1.0273915469061951E-3</v>
      </c>
      <c r="BD444" s="47">
        <f t="shared" si="125"/>
        <v>2.7618287195651054E-3</v>
      </c>
      <c r="BE444" s="47">
        <f t="shared" si="125"/>
        <v>2.8262155237889436E-3</v>
      </c>
      <c r="BF444" s="47">
        <f t="shared" si="125"/>
        <v>8.0133361234559584E-3</v>
      </c>
      <c r="BG444" s="47">
        <f t="shared" si="125"/>
        <v>0.22325622044877527</v>
      </c>
      <c r="BH444" s="47">
        <f t="shared" si="125"/>
        <v>4.5303140957465241E-3</v>
      </c>
      <c r="BI444" s="47">
        <f t="shared" si="125"/>
        <v>7.3458256841875957E-3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28"/>
        <v>1.510468265219749E-3</v>
      </c>
      <c r="G445" s="47">
        <f t="shared" si="128"/>
        <v>5.0493694185853994E-4</v>
      </c>
      <c r="H445" s="47">
        <f t="shared" si="128"/>
        <v>1.2802620778612312E-3</v>
      </c>
      <c r="I445" s="47">
        <f t="shared" si="128"/>
        <v>1.4603880253289906E-3</v>
      </c>
      <c r="J445" s="47">
        <f t="shared" si="128"/>
        <v>3.5684773602370165E-3</v>
      </c>
      <c r="K445" s="47">
        <f t="shared" si="128"/>
        <v>0.10631817881762216</v>
      </c>
      <c r="L445" s="47">
        <f t="shared" si="128"/>
        <v>2.1323821479144658E-3</v>
      </c>
      <c r="M445" s="47">
        <f t="shared" si="128"/>
        <v>3.654319468080966E-3</v>
      </c>
      <c r="N445" s="47">
        <f t="shared" si="128"/>
        <v>0</v>
      </c>
      <c r="Q445" s="47">
        <f t="shared" si="126"/>
        <v>-2.6943581424720485E-6</v>
      </c>
      <c r="R445" s="47">
        <f t="shared" si="126"/>
        <v>1.3826991514201675E-3</v>
      </c>
      <c r="S445" s="47">
        <f t="shared" si="126"/>
        <v>4.1775370851320653E-4</v>
      </c>
      <c r="T445" s="47">
        <f t="shared" si="126"/>
        <v>8.9168288342452134E-4</v>
      </c>
      <c r="U445" s="47">
        <f t="shared" si="126"/>
        <v>1.3633079683894398E-3</v>
      </c>
      <c r="V445" s="47">
        <f t="shared" si="126"/>
        <v>2.148726069138884E-3</v>
      </c>
      <c r="W445" s="47">
        <f t="shared" si="126"/>
        <v>8.0559713846693803E-2</v>
      </c>
      <c r="X445" s="47">
        <f t="shared" si="126"/>
        <v>1.5596399096150994E-3</v>
      </c>
      <c r="Y445" s="47">
        <f t="shared" si="126"/>
        <v>3.1190255124399131E-3</v>
      </c>
      <c r="Z445" s="47">
        <f t="shared" si="126"/>
        <v>0</v>
      </c>
      <c r="AA445" s="91"/>
      <c r="AB445" s="91"/>
      <c r="AC445" s="47">
        <f t="shared" si="127"/>
        <v>6.5737389116381312E-5</v>
      </c>
      <c r="AD445" s="47">
        <f t="shared" si="127"/>
        <v>1.6382373790193307E-3</v>
      </c>
      <c r="AE445" s="47">
        <f t="shared" si="127"/>
        <v>5.9212017520387345E-4</v>
      </c>
      <c r="AF445" s="47">
        <f t="shared" si="127"/>
        <v>1.6688412722979378E-3</v>
      </c>
      <c r="AG445" s="47">
        <f t="shared" si="127"/>
        <v>1.5574680822685412E-3</v>
      </c>
      <c r="AH445" s="47">
        <f t="shared" si="127"/>
        <v>4.9882286513351724E-3</v>
      </c>
      <c r="AI445" s="47">
        <f t="shared" si="127"/>
        <v>0.13207664378855083</v>
      </c>
      <c r="AJ445" s="47">
        <f t="shared" si="127"/>
        <v>2.7051243862138306E-3</v>
      </c>
      <c r="AK445" s="47">
        <f t="shared" si="127"/>
        <v>4.1896134237220392E-3</v>
      </c>
      <c r="AL445" s="47">
        <f t="shared" si="127"/>
        <v>0</v>
      </c>
      <c r="AO445" s="47">
        <f t="shared" si="124"/>
        <v>3.4215873629426705E-5</v>
      </c>
      <c r="AP445" s="47">
        <f t="shared" si="124"/>
        <v>1.2776911379958154E-4</v>
      </c>
      <c r="AQ445" s="47">
        <f t="shared" si="124"/>
        <v>8.7183233345333407E-5</v>
      </c>
      <c r="AR445" s="47">
        <f t="shared" si="124"/>
        <v>3.885791944367099E-4</v>
      </c>
      <c r="AS445" s="47">
        <f t="shared" si="124"/>
        <v>9.708005693955077E-5</v>
      </c>
      <c r="AT445" s="47">
        <f t="shared" si="124"/>
        <v>1.4197512910981325E-3</v>
      </c>
      <c r="AU445" s="47">
        <f t="shared" si="124"/>
        <v>2.575846497092836E-2</v>
      </c>
      <c r="AV445" s="47">
        <f t="shared" si="124"/>
        <v>5.7274223829936635E-4</v>
      </c>
      <c r="AW445" s="47">
        <f t="shared" si="124"/>
        <v>5.3529395564105289E-4</v>
      </c>
      <c r="AX445" s="47">
        <f t="shared" si="124"/>
        <v>0</v>
      </c>
      <c r="BA445" s="47">
        <f t="shared" si="125"/>
        <v>9.7258904603335974E-5</v>
      </c>
      <c r="BB445" s="47">
        <f t="shared" si="125"/>
        <v>3.1487056442390795E-3</v>
      </c>
      <c r="BC445" s="47">
        <f t="shared" si="125"/>
        <v>1.0970571170624134E-3</v>
      </c>
      <c r="BD445" s="47">
        <f t="shared" si="125"/>
        <v>2.9491033501591688E-3</v>
      </c>
      <c r="BE445" s="47">
        <f t="shared" si="125"/>
        <v>3.0178561075975318E-3</v>
      </c>
      <c r="BF445" s="47">
        <f t="shared" si="125"/>
        <v>8.5567060115721884E-3</v>
      </c>
      <c r="BG445" s="47">
        <f t="shared" si="125"/>
        <v>0.23839482260617301</v>
      </c>
      <c r="BH445" s="47">
        <f t="shared" si="125"/>
        <v>4.8375065341282964E-3</v>
      </c>
      <c r="BI445" s="47">
        <f t="shared" si="125"/>
        <v>7.8439328918030043E-3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28"/>
        <v>1.6065810688339708E-3</v>
      </c>
      <c r="G446" s="47">
        <f t="shared" si="128"/>
        <v>5.3706665040515096E-4</v>
      </c>
      <c r="H446" s="47">
        <f t="shared" si="128"/>
        <v>1.3617266014778926E-3</v>
      </c>
      <c r="I446" s="47">
        <f t="shared" si="128"/>
        <v>1.5533141666528437E-3</v>
      </c>
      <c r="J446" s="47">
        <f t="shared" si="128"/>
        <v>3.7955436095741773E-3</v>
      </c>
      <c r="K446" s="47">
        <f t="shared" si="128"/>
        <v>0.11308332475058434</v>
      </c>
      <c r="L446" s="47">
        <f t="shared" si="128"/>
        <v>2.2680680350874462E-3</v>
      </c>
      <c r="M446" s="47">
        <f t="shared" si="128"/>
        <v>3.8868479478025805E-3</v>
      </c>
      <c r="N446" s="47">
        <f t="shared" si="128"/>
        <v>0</v>
      </c>
      <c r="Q446" s="47">
        <f t="shared" si="126"/>
        <v>-2.8658031976093845E-6</v>
      </c>
      <c r="R446" s="47">
        <f t="shared" si="126"/>
        <v>1.4706818618537849E-3</v>
      </c>
      <c r="S446" s="47">
        <f t="shared" si="126"/>
        <v>4.4433584934328962E-4</v>
      </c>
      <c r="T446" s="47">
        <f t="shared" si="126"/>
        <v>9.4842167352963882E-4</v>
      </c>
      <c r="U446" s="47">
        <f t="shared" si="126"/>
        <v>1.4500567959210497E-3</v>
      </c>
      <c r="V446" s="47">
        <f t="shared" si="126"/>
        <v>2.285451938499574E-3</v>
      </c>
      <c r="W446" s="47">
        <f t="shared" si="126"/>
        <v>8.5685819528257878E-2</v>
      </c>
      <c r="X446" s="47">
        <f t="shared" si="126"/>
        <v>1.6588815605609608E-3</v>
      </c>
      <c r="Y446" s="47">
        <f t="shared" si="126"/>
        <v>3.3174926325030222E-3</v>
      </c>
      <c r="Z446" s="47">
        <f t="shared" si="126"/>
        <v>0</v>
      </c>
      <c r="AA446" s="91"/>
      <c r="AB446" s="91"/>
      <c r="AC446" s="47">
        <f t="shared" si="127"/>
        <v>6.9920333515637032E-5</v>
      </c>
      <c r="AD446" s="47">
        <f t="shared" si="127"/>
        <v>1.7424802758141565E-3</v>
      </c>
      <c r="AE446" s="47">
        <f t="shared" si="127"/>
        <v>6.297974514670124E-4</v>
      </c>
      <c r="AF446" s="47">
        <f t="shared" si="127"/>
        <v>1.7750315294261434E-3</v>
      </c>
      <c r="AG446" s="47">
        <f t="shared" si="127"/>
        <v>1.6565715373846384E-3</v>
      </c>
      <c r="AH446" s="47">
        <f t="shared" si="127"/>
        <v>5.3056352806488058E-3</v>
      </c>
      <c r="AI446" s="47">
        <f t="shared" si="127"/>
        <v>0.14048082997291114</v>
      </c>
      <c r="AJ446" s="47">
        <f t="shared" si="127"/>
        <v>2.8772545096139319E-3</v>
      </c>
      <c r="AK446" s="47">
        <f t="shared" si="127"/>
        <v>4.4562032631021613E-3</v>
      </c>
      <c r="AL446" s="47">
        <f t="shared" si="127"/>
        <v>0</v>
      </c>
      <c r="AO446" s="47">
        <f t="shared" si="124"/>
        <v>3.6393068356623227E-5</v>
      </c>
      <c r="AP446" s="47">
        <f t="shared" si="124"/>
        <v>1.358992069801859E-4</v>
      </c>
      <c r="AQ446" s="47">
        <f t="shared" si="124"/>
        <v>9.2730801061861336E-5</v>
      </c>
      <c r="AR446" s="47">
        <f t="shared" si="124"/>
        <v>4.133049279482538E-4</v>
      </c>
      <c r="AS446" s="47">
        <f t="shared" si="124"/>
        <v>1.0325737073179405E-4</v>
      </c>
      <c r="AT446" s="47">
        <f t="shared" si="124"/>
        <v>1.5100916710746033E-3</v>
      </c>
      <c r="AU446" s="47">
        <f t="shared" si="124"/>
        <v>2.7397505222326465E-2</v>
      </c>
      <c r="AV446" s="47">
        <f t="shared" si="124"/>
        <v>6.0918647452648544E-4</v>
      </c>
      <c r="AW446" s="47">
        <f t="shared" si="124"/>
        <v>5.6935531529955829E-4</v>
      </c>
      <c r="AX446" s="47">
        <f t="shared" si="124"/>
        <v>0</v>
      </c>
      <c r="BA446" s="47">
        <f t="shared" si="125"/>
        <v>1.0344759867465087E-4</v>
      </c>
      <c r="BB446" s="47">
        <f t="shared" si="125"/>
        <v>3.3490613446481273E-3</v>
      </c>
      <c r="BC446" s="47">
        <f t="shared" si="125"/>
        <v>1.1668641018721634E-3</v>
      </c>
      <c r="BD446" s="47">
        <f t="shared" si="125"/>
        <v>3.1367581309040358E-3</v>
      </c>
      <c r="BE446" s="47">
        <f t="shared" si="125"/>
        <v>3.209885704037482E-3</v>
      </c>
      <c r="BF446" s="47">
        <f t="shared" si="125"/>
        <v>9.1011788902229836E-3</v>
      </c>
      <c r="BG446" s="47">
        <f t="shared" si="125"/>
        <v>0.25356415472349547</v>
      </c>
      <c r="BH446" s="47">
        <f t="shared" si="125"/>
        <v>5.1453225447013785E-3</v>
      </c>
      <c r="BI446" s="47">
        <f t="shared" si="125"/>
        <v>8.3430512109047422E-3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28"/>
        <v>1.887862746283954E-3</v>
      </c>
      <c r="G447" s="47">
        <f t="shared" si="128"/>
        <v>6.3109676893383906E-4</v>
      </c>
      <c r="H447" s="47">
        <f t="shared" si="128"/>
        <v>1.6001389356714996E-3</v>
      </c>
      <c r="I447" s="47">
        <f t="shared" si="128"/>
        <v>1.8252698263320926E-3</v>
      </c>
      <c r="J447" s="47">
        <f t="shared" si="128"/>
        <v>4.4600708432421593E-3</v>
      </c>
      <c r="K447" s="47">
        <f t="shared" si="128"/>
        <v>0.1328820562895732</v>
      </c>
      <c r="L447" s="47">
        <f t="shared" si="128"/>
        <v>2.6651634533367782E-3</v>
      </c>
      <c r="M447" s="47">
        <f t="shared" si="128"/>
        <v>4.5673608282042104E-3</v>
      </c>
      <c r="N447" s="47">
        <f t="shared" si="128"/>
        <v>0</v>
      </c>
      <c r="Q447" s="47">
        <f t="shared" si="126"/>
        <v>-3.3675506327700303E-6</v>
      </c>
      <c r="R447" s="47">
        <f t="shared" si="126"/>
        <v>1.7281701823141625E-3</v>
      </c>
      <c r="S447" s="47">
        <f t="shared" si="126"/>
        <v>5.2213057472565367E-4</v>
      </c>
      <c r="T447" s="47">
        <f t="shared" si="126"/>
        <v>1.114472204334136E-3</v>
      </c>
      <c r="U447" s="47">
        <f t="shared" si="126"/>
        <v>1.7039340610443402E-3</v>
      </c>
      <c r="V447" s="47">
        <f t="shared" si="126"/>
        <v>2.6855909463985349E-3</v>
      </c>
      <c r="W447" s="47">
        <f t="shared" si="126"/>
        <v>0.10068777088828335</v>
      </c>
      <c r="X447" s="47">
        <f t="shared" si="126"/>
        <v>1.9493200557587737E-3</v>
      </c>
      <c r="Y447" s="47">
        <f t="shared" si="126"/>
        <v>3.8983222655047823E-3</v>
      </c>
      <c r="Z447" s="47">
        <f t="shared" si="126"/>
        <v>0</v>
      </c>
      <c r="AA447" s="91"/>
      <c r="AB447" s="91"/>
      <c r="AC447" s="47">
        <f t="shared" si="127"/>
        <v>8.2162049219043667E-5</v>
      </c>
      <c r="AD447" s="47">
        <f t="shared" si="127"/>
        <v>2.0475553102537463E-3</v>
      </c>
      <c r="AE447" s="47">
        <f t="shared" si="127"/>
        <v>7.4006296314202435E-4</v>
      </c>
      <c r="AF447" s="47">
        <f t="shared" si="127"/>
        <v>2.0858056670088592E-3</v>
      </c>
      <c r="AG447" s="47">
        <f t="shared" si="127"/>
        <v>1.9466055916198463E-3</v>
      </c>
      <c r="AH447" s="47">
        <f t="shared" si="127"/>
        <v>6.2345507400858148E-3</v>
      </c>
      <c r="AI447" s="47">
        <f t="shared" si="127"/>
        <v>0.16507634169086352</v>
      </c>
      <c r="AJ447" s="47">
        <f t="shared" si="127"/>
        <v>3.3810068509147828E-3</v>
      </c>
      <c r="AK447" s="47">
        <f t="shared" si="127"/>
        <v>5.2363993909036654E-3</v>
      </c>
      <c r="AL447" s="47">
        <f t="shared" si="127"/>
        <v>0</v>
      </c>
      <c r="AO447" s="47">
        <f t="shared" si="124"/>
        <v>4.2764799925906885E-5</v>
      </c>
      <c r="AP447" s="47">
        <f t="shared" si="124"/>
        <v>1.5969256396979156E-4</v>
      </c>
      <c r="AQ447" s="47">
        <f t="shared" si="124"/>
        <v>1.0896619420818539E-4</v>
      </c>
      <c r="AR447" s="47">
        <f t="shared" si="124"/>
        <v>4.8566673133736355E-4</v>
      </c>
      <c r="AS447" s="47">
        <f t="shared" si="124"/>
        <v>1.2133576528775242E-4</v>
      </c>
      <c r="AT447" s="47">
        <f t="shared" si="124"/>
        <v>1.7744798968436244E-3</v>
      </c>
      <c r="AU447" s="47">
        <f t="shared" si="124"/>
        <v>3.2194285401289852E-2</v>
      </c>
      <c r="AV447" s="47">
        <f t="shared" si="124"/>
        <v>7.1584339757800445E-4</v>
      </c>
      <c r="AW447" s="47">
        <f t="shared" si="124"/>
        <v>6.6903856269942812E-4</v>
      </c>
      <c r="AX447" s="47">
        <f t="shared" si="124"/>
        <v>0</v>
      </c>
      <c r="BA447" s="47">
        <f t="shared" si="125"/>
        <v>1.2155929851218053E-4</v>
      </c>
      <c r="BB447" s="47">
        <f t="shared" si="125"/>
        <v>3.9354180565377003E-3</v>
      </c>
      <c r="BC447" s="47">
        <f t="shared" si="125"/>
        <v>1.3711597320758633E-3</v>
      </c>
      <c r="BD447" s="47">
        <f t="shared" si="125"/>
        <v>3.6859446026803588E-3</v>
      </c>
      <c r="BE447" s="47">
        <f t="shared" si="125"/>
        <v>3.7718754179519387E-3</v>
      </c>
      <c r="BF447" s="47">
        <f t="shared" si="125"/>
        <v>1.0694621583327974E-2</v>
      </c>
      <c r="BG447" s="47">
        <f t="shared" si="125"/>
        <v>0.29795839798043672</v>
      </c>
      <c r="BH447" s="47">
        <f t="shared" si="125"/>
        <v>6.0461703042515615E-3</v>
      </c>
      <c r="BI447" s="47">
        <f t="shared" si="125"/>
        <v>9.8037602191078758E-3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28"/>
        <v>2.3392883478441356E-3</v>
      </c>
      <c r="G448" s="47">
        <f t="shared" si="128"/>
        <v>7.8200458207831956E-4</v>
      </c>
      <c r="H448" s="47">
        <f t="shared" si="128"/>
        <v>1.9827640407207034E-3</v>
      </c>
      <c r="I448" s="47">
        <f t="shared" si="128"/>
        <v>2.261728213459819E-3</v>
      </c>
      <c r="J448" s="47">
        <f t="shared" si="128"/>
        <v>5.5265626564710351E-3</v>
      </c>
      <c r="K448" s="47">
        <f t="shared" si="128"/>
        <v>0.16465680385273737</v>
      </c>
      <c r="L448" s="47">
        <f t="shared" si="128"/>
        <v>3.3024571430115058E-3</v>
      </c>
      <c r="M448" s="47">
        <f t="shared" si="128"/>
        <v>5.6595078147756474E-3</v>
      </c>
      <c r="N448" s="47">
        <f t="shared" si="128"/>
        <v>0</v>
      </c>
      <c r="Q448" s="47">
        <f t="shared" si="126"/>
        <v>-4.1727990933241257E-6</v>
      </c>
      <c r="R448" s="47">
        <f t="shared" si="126"/>
        <v>2.1414101096791992E-3</v>
      </c>
      <c r="S448" s="47">
        <f t="shared" si="126"/>
        <v>6.4698239949546107E-4</v>
      </c>
      <c r="T448" s="47">
        <f t="shared" si="126"/>
        <v>1.3809647161726886E-3</v>
      </c>
      <c r="U448" s="47">
        <f t="shared" si="126"/>
        <v>2.111378648867214E-3</v>
      </c>
      <c r="V448" s="47">
        <f t="shared" si="126"/>
        <v>3.3277692567173856E-3</v>
      </c>
      <c r="W448" s="47">
        <f t="shared" si="126"/>
        <v>0.12476422328529485</v>
      </c>
      <c r="X448" s="47">
        <f t="shared" si="126"/>
        <v>2.4154413246573522E-3</v>
      </c>
      <c r="Y448" s="47">
        <f t="shared" si="126"/>
        <v>4.8304887999866585E-3</v>
      </c>
      <c r="Z448" s="47">
        <f t="shared" si="126"/>
        <v>0</v>
      </c>
      <c r="AA448" s="91"/>
      <c r="AB448" s="91"/>
      <c r="AC448" s="47">
        <f t="shared" si="127"/>
        <v>1.0180863240796019E-4</v>
      </c>
      <c r="AD448" s="47">
        <f t="shared" si="127"/>
        <v>2.5371665860090724E-3</v>
      </c>
      <c r="AE448" s="47">
        <f t="shared" si="127"/>
        <v>9.170267646611786E-4</v>
      </c>
      <c r="AF448" s="47">
        <f t="shared" si="127"/>
        <v>2.5845633652687126E-3</v>
      </c>
      <c r="AG448" s="47">
        <f t="shared" si="127"/>
        <v>2.412077778052424E-3</v>
      </c>
      <c r="AH448" s="47">
        <f t="shared" si="127"/>
        <v>7.7253560562247211E-3</v>
      </c>
      <c r="AI448" s="47">
        <f t="shared" si="127"/>
        <v>0.20454938442018045</v>
      </c>
      <c r="AJ448" s="47">
        <f t="shared" si="127"/>
        <v>4.1894729613656612E-3</v>
      </c>
      <c r="AK448" s="47">
        <f t="shared" si="127"/>
        <v>6.4885268295646684E-3</v>
      </c>
      <c r="AL448" s="47">
        <f t="shared" si="127"/>
        <v>0</v>
      </c>
      <c r="AO448" s="47">
        <f t="shared" si="124"/>
        <v>5.2990715750642172E-5</v>
      </c>
      <c r="AP448" s="47">
        <f t="shared" si="124"/>
        <v>1.9787823816493641E-4</v>
      </c>
      <c r="AQ448" s="47">
        <f t="shared" si="124"/>
        <v>1.350221825828585E-4</v>
      </c>
      <c r="AR448" s="47">
        <f t="shared" si="124"/>
        <v>6.0179932454801485E-4</v>
      </c>
      <c r="AS448" s="47">
        <f t="shared" si="124"/>
        <v>1.5034956459260502E-4</v>
      </c>
      <c r="AT448" s="47">
        <f t="shared" si="124"/>
        <v>2.1987933997536496E-3</v>
      </c>
      <c r="AU448" s="47">
        <f t="shared" si="124"/>
        <v>3.989258056744252E-2</v>
      </c>
      <c r="AV448" s="47">
        <f t="shared" si="124"/>
        <v>8.8701581835415365E-4</v>
      </c>
      <c r="AW448" s="47">
        <f t="shared" si="124"/>
        <v>8.2901901478898889E-4</v>
      </c>
      <c r="AX448" s="47">
        <f t="shared" si="124"/>
        <v>0</v>
      </c>
      <c r="BA448" s="47">
        <f t="shared" si="125"/>
        <v>1.5062654906527822E-4</v>
      </c>
      <c r="BB448" s="47">
        <f t="shared" si="125"/>
        <v>4.876454933853208E-3</v>
      </c>
      <c r="BC448" s="47">
        <f t="shared" si="125"/>
        <v>1.6990313467394982E-3</v>
      </c>
      <c r="BD448" s="47">
        <f t="shared" si="125"/>
        <v>4.5673274059894161E-3</v>
      </c>
      <c r="BE448" s="47">
        <f t="shared" si="125"/>
        <v>4.6738059915122435E-3</v>
      </c>
      <c r="BF448" s="47">
        <f t="shared" si="125"/>
        <v>1.3251918712695756E-2</v>
      </c>
      <c r="BG448" s="47">
        <f t="shared" si="125"/>
        <v>0.36920618827291785</v>
      </c>
      <c r="BH448" s="47">
        <f t="shared" si="125"/>
        <v>7.4919301043771674E-3</v>
      </c>
      <c r="BI448" s="47">
        <f t="shared" si="125"/>
        <v>1.2148034644340316E-2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28"/>
        <v>2.938585284662799E-3</v>
      </c>
      <c r="G449" s="47">
        <f t="shared" si="128"/>
        <v>9.8234454916685805E-4</v>
      </c>
      <c r="H449" s="47">
        <f t="shared" si="128"/>
        <v>2.4907238299160814E-3</v>
      </c>
      <c r="I449" s="47">
        <f t="shared" si="128"/>
        <v>2.8411551966669051E-3</v>
      </c>
      <c r="J449" s="47">
        <f t="shared" si="128"/>
        <v>6.9424001158470269E-3</v>
      </c>
      <c r="K449" s="47">
        <f t="shared" si="128"/>
        <v>0.20683985420915785</v>
      </c>
      <c r="L449" s="47">
        <f t="shared" si="128"/>
        <v>4.1485060927297724E-3</v>
      </c>
      <c r="M449" s="47">
        <f t="shared" si="128"/>
        <v>7.1094041904926925E-3</v>
      </c>
      <c r="N449" s="47">
        <f t="shared" si="128"/>
        <v>0</v>
      </c>
      <c r="Q449" s="47">
        <f t="shared" si="126"/>
        <v>-5.2418189586577447E-6</v>
      </c>
      <c r="R449" s="47">
        <f t="shared" si="126"/>
        <v>2.6900130727923071E-3</v>
      </c>
      <c r="S449" s="47">
        <f t="shared" si="126"/>
        <v>8.1273134213887238E-4</v>
      </c>
      <c r="T449" s="47">
        <f t="shared" si="126"/>
        <v>1.7347509114571057E-3</v>
      </c>
      <c r="U449" s="47">
        <f t="shared" si="126"/>
        <v>2.6522879206534716E-3</v>
      </c>
      <c r="V449" s="47">
        <f t="shared" si="126"/>
        <v>4.1803028590105765E-3</v>
      </c>
      <c r="W449" s="47">
        <f t="shared" si="126"/>
        <v>0.15672728457628318</v>
      </c>
      <c r="X449" s="47">
        <f t="shared" si="126"/>
        <v>3.0342477186046505E-3</v>
      </c>
      <c r="Y449" s="47">
        <f t="shared" si="126"/>
        <v>6.0680006885218052E-3</v>
      </c>
      <c r="Z449" s="47">
        <f t="shared" si="126"/>
        <v>0</v>
      </c>
      <c r="AA449" s="91"/>
      <c r="AB449" s="91"/>
      <c r="AC449" s="47">
        <f t="shared" si="127"/>
        <v>1.2789075332307408E-4</v>
      </c>
      <c r="AD449" s="47">
        <f t="shared" si="127"/>
        <v>3.1871574965332901E-3</v>
      </c>
      <c r="AE449" s="47">
        <f t="shared" si="127"/>
        <v>1.1519577561948441E-3</v>
      </c>
      <c r="AF449" s="47">
        <f t="shared" si="127"/>
        <v>3.2466967483750506E-3</v>
      </c>
      <c r="AG449" s="47">
        <f t="shared" si="127"/>
        <v>3.0300224726803378E-3</v>
      </c>
      <c r="AH449" s="47">
        <f t="shared" si="127"/>
        <v>9.7044973726835241E-3</v>
      </c>
      <c r="AI449" s="47">
        <f t="shared" si="127"/>
        <v>0.25695242384203332</v>
      </c>
      <c r="AJ449" s="47">
        <f t="shared" si="127"/>
        <v>5.2627644668548938E-3</v>
      </c>
      <c r="AK449" s="47">
        <f t="shared" si="127"/>
        <v>8.1508076924636207E-3</v>
      </c>
      <c r="AL449" s="47">
        <f t="shared" si="127"/>
        <v>0</v>
      </c>
      <c r="AO449" s="47">
        <f t="shared" si="124"/>
        <v>6.6566286140865938E-5</v>
      </c>
      <c r="AP449" s="47">
        <f t="shared" si="124"/>
        <v>2.4857221187049193E-4</v>
      </c>
      <c r="AQ449" s="47">
        <f t="shared" si="124"/>
        <v>1.6961320702798567E-4</v>
      </c>
      <c r="AR449" s="47">
        <f t="shared" si="124"/>
        <v>7.5597291845897569E-4</v>
      </c>
      <c r="AS449" s="47">
        <f t="shared" si="124"/>
        <v>1.8886727601343358E-4</v>
      </c>
      <c r="AT449" s="47">
        <f t="shared" si="124"/>
        <v>2.7620972568364504E-3</v>
      </c>
      <c r="AU449" s="47">
        <f t="shared" si="124"/>
        <v>5.0112569632874665E-2</v>
      </c>
      <c r="AV449" s="47">
        <f t="shared" si="124"/>
        <v>1.1142583741251219E-3</v>
      </c>
      <c r="AW449" s="47">
        <f t="shared" si="124"/>
        <v>1.0414035019708874E-3</v>
      </c>
      <c r="AX449" s="47">
        <f t="shared" si="124"/>
        <v>0</v>
      </c>
      <c r="BA449" s="47">
        <f t="shared" si="125"/>
        <v>1.8921522050528228E-4</v>
      </c>
      <c r="BB449" s="47">
        <f t="shared" si="125"/>
        <v>6.1257427811960887E-3</v>
      </c>
      <c r="BC449" s="47">
        <f t="shared" si="125"/>
        <v>2.1343023053617023E-3</v>
      </c>
      <c r="BD449" s="47">
        <f t="shared" si="125"/>
        <v>5.737420578291132E-3</v>
      </c>
      <c r="BE449" s="47">
        <f t="shared" si="125"/>
        <v>5.8711776693472426E-3</v>
      </c>
      <c r="BF449" s="47">
        <f t="shared" si="125"/>
        <v>1.664689748853055E-2</v>
      </c>
      <c r="BG449" s="47">
        <f t="shared" si="125"/>
        <v>0.46379227805119116</v>
      </c>
      <c r="BH449" s="47">
        <f t="shared" si="125"/>
        <v>9.4112705595846662E-3</v>
      </c>
      <c r="BI449" s="47">
        <f t="shared" si="125"/>
        <v>1.5260211882956313E-2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7.5518859434010806E-5</v>
      </c>
      <c r="F450" s="47">
        <f t="shared" si="128"/>
        <v>3.6187613075860017E-3</v>
      </c>
      <c r="G450" s="47">
        <f t="shared" si="128"/>
        <v>1.209721720106878E-3</v>
      </c>
      <c r="H450" s="47">
        <f t="shared" si="128"/>
        <v>3.0672361529289448E-3</v>
      </c>
      <c r="I450" s="47">
        <f t="shared" si="128"/>
        <v>3.4987796842945408E-3</v>
      </c>
      <c r="J450" s="47">
        <f t="shared" si="128"/>
        <v>8.5493142064415675E-3</v>
      </c>
      <c r="K450" s="47">
        <f t="shared" si="128"/>
        <v>0.25471578626132008</v>
      </c>
      <c r="L450" s="47">
        <f t="shared" si="128"/>
        <v>5.1087349450121399E-3</v>
      </c>
      <c r="M450" s="47">
        <f t="shared" si="128"/>
        <v>8.7549736734957202E-3</v>
      </c>
      <c r="N450" s="47">
        <f t="shared" si="128"/>
        <v>0</v>
      </c>
      <c r="Q450" s="47">
        <f t="shared" si="126"/>
        <v>-6.4551101266193326E-6</v>
      </c>
      <c r="R450" s="47">
        <f t="shared" si="126"/>
        <v>3.3126536349066208E-3</v>
      </c>
      <c r="S450" s="47">
        <f t="shared" si="126"/>
        <v>1.0008492010576712E-3</v>
      </c>
      <c r="T450" s="47">
        <f t="shared" si="126"/>
        <v>2.1362828941685389E-3</v>
      </c>
      <c r="U450" s="47">
        <f t="shared" si="126"/>
        <v>3.2661964769009175E-3</v>
      </c>
      <c r="V450" s="47">
        <f t="shared" si="126"/>
        <v>5.147891510630255E-3</v>
      </c>
      <c r="W450" s="47">
        <f t="shared" si="126"/>
        <v>0.19300397243116085</v>
      </c>
      <c r="X450" s="47">
        <f t="shared" si="126"/>
        <v>3.7365661289553423E-3</v>
      </c>
      <c r="Y450" s="47">
        <f t="shared" si="126"/>
        <v>7.4725229928277086E-3</v>
      </c>
      <c r="Z450" s="47">
        <f t="shared" si="126"/>
        <v>0</v>
      </c>
      <c r="AA450" s="91"/>
      <c r="AB450" s="91"/>
      <c r="AC450" s="47">
        <f t="shared" si="127"/>
        <v>1.5749282899464088E-4</v>
      </c>
      <c r="AD450" s="47">
        <f t="shared" si="127"/>
        <v>3.9248689802653816E-3</v>
      </c>
      <c r="AE450" s="47">
        <f t="shared" si="127"/>
        <v>1.4185942391560849E-3</v>
      </c>
      <c r="AF450" s="47">
        <f t="shared" si="127"/>
        <v>3.9981894116893442E-3</v>
      </c>
      <c r="AG450" s="47">
        <f t="shared" si="127"/>
        <v>3.7313628916881645E-3</v>
      </c>
      <c r="AH450" s="47">
        <f t="shared" si="127"/>
        <v>1.195073690225293E-2</v>
      </c>
      <c r="AI450" s="47">
        <f t="shared" si="127"/>
        <v>0.31642760009148024</v>
      </c>
      <c r="AJ450" s="47">
        <f t="shared" si="127"/>
        <v>6.4809037610689341E-3</v>
      </c>
      <c r="AK450" s="47">
        <f t="shared" si="127"/>
        <v>1.0037424354163786E-2</v>
      </c>
      <c r="AL450" s="47">
        <f t="shared" si="127"/>
        <v>0</v>
      </c>
      <c r="AO450" s="47">
        <f t="shared" si="124"/>
        <v>8.1973969560630142E-5</v>
      </c>
      <c r="AP450" s="47">
        <f t="shared" si="124"/>
        <v>3.0610767267938085E-4</v>
      </c>
      <c r="AQ450" s="47">
        <f t="shared" si="124"/>
        <v>2.0887251904920675E-4</v>
      </c>
      <c r="AR450" s="47">
        <f t="shared" si="124"/>
        <v>9.3095325876040589E-4</v>
      </c>
      <c r="AS450" s="47">
        <f t="shared" si="124"/>
        <v>2.3258320739362329E-4</v>
      </c>
      <c r="AT450" s="47">
        <f t="shared" ref="AT450:AX466" si="130">J450-V450</f>
        <v>3.4014226958113125E-3</v>
      </c>
      <c r="AU450" s="47">
        <f t="shared" si="130"/>
        <v>6.1711813830159223E-2</v>
      </c>
      <c r="AV450" s="47">
        <f t="shared" si="130"/>
        <v>1.3721688160567977E-3</v>
      </c>
      <c r="AW450" s="47">
        <f t="shared" si="130"/>
        <v>1.2824506806680116E-3</v>
      </c>
      <c r="AX450" s="47">
        <f t="shared" si="130"/>
        <v>0</v>
      </c>
      <c r="BA450" s="47">
        <f t="shared" si="125"/>
        <v>2.3301168842865169E-4</v>
      </c>
      <c r="BB450" s="47">
        <f t="shared" si="125"/>
        <v>7.5436302878513833E-3</v>
      </c>
      <c r="BC450" s="47">
        <f t="shared" si="125"/>
        <v>2.6283159592629629E-3</v>
      </c>
      <c r="BD450" s="47">
        <f t="shared" si="125"/>
        <v>7.0654255646182889E-3</v>
      </c>
      <c r="BE450" s="47">
        <f t="shared" si="125"/>
        <v>7.2301425759827053E-3</v>
      </c>
      <c r="BF450" s="47">
        <f t="shared" ref="BF450:BJ466" si="131">J450+AH450</f>
        <v>2.0500051108694496E-2</v>
      </c>
      <c r="BG450" s="47">
        <f t="shared" si="131"/>
        <v>0.57114338635280038</v>
      </c>
      <c r="BH450" s="47">
        <f t="shared" si="131"/>
        <v>1.1589638706081075E-2</v>
      </c>
      <c r="BI450" s="47">
        <f t="shared" si="131"/>
        <v>1.8792398027659508E-2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8.6481182458950483E-5</v>
      </c>
      <c r="F451" s="47">
        <f t="shared" si="132"/>
        <v>4.1440609572526493E-3</v>
      </c>
      <c r="G451" s="47">
        <f t="shared" si="132"/>
        <v>1.3853250113309084E-3</v>
      </c>
      <c r="H451" s="47">
        <f t="shared" si="132"/>
        <v>3.5124763717852866E-3</v>
      </c>
      <c r="I451" s="47">
        <f t="shared" si="132"/>
        <v>4.0066627929615595E-3</v>
      </c>
      <c r="J451" s="47">
        <f t="shared" si="132"/>
        <v>9.7903332667812117E-3</v>
      </c>
      <c r="K451" s="47">
        <f t="shared" si="132"/>
        <v>0.29169034797312665</v>
      </c>
      <c r="L451" s="47">
        <f t="shared" si="132"/>
        <v>5.8503192742214126E-3</v>
      </c>
      <c r="M451" s="47">
        <f t="shared" si="132"/>
        <v>1.0025846276750098E-2</v>
      </c>
      <c r="N451" s="47">
        <f t="shared" si="132"/>
        <v>0</v>
      </c>
      <c r="Q451" s="47">
        <f t="shared" ref="Q451:Z451" si="133">((Q362)/($D362-$D361))/$R$192*100</f>
        <v>-7.3921343732764715E-6</v>
      </c>
      <c r="R451" s="47">
        <f t="shared" si="133"/>
        <v>3.7935186729613707E-3</v>
      </c>
      <c r="S451" s="47">
        <f t="shared" si="133"/>
        <v>1.1461325425100681E-3</v>
      </c>
      <c r="T451" s="47">
        <f t="shared" si="133"/>
        <v>2.4463858715445663E-3</v>
      </c>
      <c r="U451" s="47">
        <f t="shared" si="133"/>
        <v>3.7403177905840843E-3</v>
      </c>
      <c r="V451" s="47">
        <f t="shared" si="133"/>
        <v>5.895159809699113E-3</v>
      </c>
      <c r="W451" s="47">
        <f t="shared" si="133"/>
        <v>0.22102044284324004</v>
      </c>
      <c r="X451" s="47">
        <f t="shared" si="133"/>
        <v>4.2789663348992554E-3</v>
      </c>
      <c r="Y451" s="47">
        <f t="shared" si="133"/>
        <v>8.5572349637526076E-3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1.8035449929117728E-4</v>
      </c>
      <c r="AD451" s="47">
        <f t="shared" si="134"/>
        <v>4.4946032415439279E-3</v>
      </c>
      <c r="AE451" s="47">
        <f t="shared" si="134"/>
        <v>1.6245174801517487E-3</v>
      </c>
      <c r="AF451" s="47">
        <f t="shared" si="134"/>
        <v>4.5785668720259975E-3</v>
      </c>
      <c r="AG451" s="47">
        <f t="shared" si="134"/>
        <v>4.2730077953390365E-3</v>
      </c>
      <c r="AH451" s="47">
        <f t="shared" si="134"/>
        <v>1.3685506723863381E-2</v>
      </c>
      <c r="AI451" s="47">
        <f t="shared" si="134"/>
        <v>0.36236025310301428</v>
      </c>
      <c r="AJ451" s="47">
        <f t="shared" si="134"/>
        <v>7.4216722135435715E-3</v>
      </c>
      <c r="AK451" s="47">
        <f t="shared" si="134"/>
        <v>1.1494457589747646E-2</v>
      </c>
      <c r="AL451" s="47">
        <f t="shared" si="134"/>
        <v>0</v>
      </c>
      <c r="AO451" s="47">
        <f t="shared" ref="AO451:AS466" si="135">E451-Q451</f>
        <v>9.3873316832226959E-5</v>
      </c>
      <c r="AP451" s="47">
        <f t="shared" si="135"/>
        <v>3.5054228429127858E-4</v>
      </c>
      <c r="AQ451" s="47">
        <f t="shared" si="135"/>
        <v>2.3919246882084027E-4</v>
      </c>
      <c r="AR451" s="47">
        <f t="shared" si="135"/>
        <v>1.0660905002407204E-3</v>
      </c>
      <c r="AS451" s="47">
        <f t="shared" si="135"/>
        <v>2.6634500237747525E-4</v>
      </c>
      <c r="AT451" s="47">
        <f t="shared" si="130"/>
        <v>3.8951734570820988E-3</v>
      </c>
      <c r="AU451" s="47">
        <f t="shared" si="130"/>
        <v>7.0669905129886607E-2</v>
      </c>
      <c r="AV451" s="47">
        <f t="shared" si="130"/>
        <v>1.5713529393221572E-3</v>
      </c>
      <c r="AW451" s="47">
        <f t="shared" si="130"/>
        <v>1.4686113129974906E-3</v>
      </c>
      <c r="AX451" s="47">
        <f t="shared" si="130"/>
        <v>0</v>
      </c>
      <c r="BA451" s="47">
        <f t="shared" ref="BA451:BE466" si="136">E451+AC451</f>
        <v>2.6683568175012775E-4</v>
      </c>
      <c r="BB451" s="47">
        <f t="shared" si="136"/>
        <v>8.6386641987965772E-3</v>
      </c>
      <c r="BC451" s="47">
        <f t="shared" si="136"/>
        <v>3.0098424914826571E-3</v>
      </c>
      <c r="BD451" s="47">
        <f t="shared" si="136"/>
        <v>8.0910432438112845E-3</v>
      </c>
      <c r="BE451" s="47">
        <f t="shared" si="136"/>
        <v>8.2796705883005951E-3</v>
      </c>
      <c r="BF451" s="47">
        <f t="shared" si="131"/>
        <v>2.3475839990644592E-2</v>
      </c>
      <c r="BG451" s="47">
        <f t="shared" si="131"/>
        <v>0.65405060107614088</v>
      </c>
      <c r="BH451" s="47">
        <f t="shared" si="131"/>
        <v>1.3271991487764985E-2</v>
      </c>
      <c r="BI451" s="47">
        <f t="shared" si="131"/>
        <v>2.1520303866497746E-2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9.6031707381721371E-5</v>
      </c>
      <c r="F452" s="47">
        <f t="shared" si="132"/>
        <v>4.6017091568769947E-3</v>
      </c>
      <c r="G452" s="47">
        <f t="shared" si="132"/>
        <v>1.5383129871039479E-3</v>
      </c>
      <c r="H452" s="47">
        <f t="shared" si="132"/>
        <v>3.9003757063636774E-3</v>
      </c>
      <c r="I452" s="47">
        <f t="shared" si="132"/>
        <v>4.4491374651768906E-3</v>
      </c>
      <c r="J452" s="47">
        <f t="shared" si="132"/>
        <v>1.0871525951802713E-2</v>
      </c>
      <c r="K452" s="47">
        <f t="shared" si="132"/>
        <v>0.32390308904395293</v>
      </c>
      <c r="L452" s="47">
        <f t="shared" si="132"/>
        <v>6.4963976284476586E-3</v>
      </c>
      <c r="M452" s="47">
        <f t="shared" si="132"/>
        <v>1.1133047774410258E-2</v>
      </c>
      <c r="N452" s="47">
        <f t="shared" si="132"/>
        <v>0</v>
      </c>
      <c r="Q452" s="47">
        <f t="shared" ref="Q452:Z452" si="137">((Q363)/($D363-$D362))/$R$192*100</f>
        <v>-8.2084826418487603E-6</v>
      </c>
      <c r="R452" s="47">
        <f t="shared" si="137"/>
        <v>4.2124548345744634E-3</v>
      </c>
      <c r="S452" s="47">
        <f t="shared" si="137"/>
        <v>1.2727053656469041E-3</v>
      </c>
      <c r="T452" s="47">
        <f t="shared" si="137"/>
        <v>2.7165518032834291E-3</v>
      </c>
      <c r="U452" s="47">
        <f t="shared" si="137"/>
        <v>4.1533787278002542E-3</v>
      </c>
      <c r="V452" s="47">
        <f t="shared" si="137"/>
        <v>6.5461901157772371E-3</v>
      </c>
      <c r="W452" s="47">
        <f t="shared" si="137"/>
        <v>0.24542877293074974</v>
      </c>
      <c r="X452" s="47">
        <f t="shared" si="137"/>
        <v>4.7515127717446433E-3</v>
      </c>
      <c r="Y452" s="47">
        <f t="shared" si="137"/>
        <v>9.5022507864735584E-3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2.0027189740529132E-4</v>
      </c>
      <c r="AD452" s="47">
        <f t="shared" si="138"/>
        <v>4.9909634791795244E-3</v>
      </c>
      <c r="AE452" s="47">
        <f t="shared" si="138"/>
        <v>1.8039206085609916E-3</v>
      </c>
      <c r="AF452" s="47">
        <f t="shared" si="138"/>
        <v>5.0841996094439131E-3</v>
      </c>
      <c r="AG452" s="47">
        <f t="shared" si="138"/>
        <v>4.7448962025535262E-3</v>
      </c>
      <c r="AH452" s="47">
        <f t="shared" si="138"/>
        <v>1.5196861787828258E-2</v>
      </c>
      <c r="AI452" s="47">
        <f t="shared" si="138"/>
        <v>0.40237740515715725</v>
      </c>
      <c r="AJ452" s="47">
        <f t="shared" si="138"/>
        <v>8.2412824851506774E-3</v>
      </c>
      <c r="AK452" s="47">
        <f t="shared" si="138"/>
        <v>1.276384476234702E-2</v>
      </c>
      <c r="AL452" s="47">
        <f t="shared" si="138"/>
        <v>0</v>
      </c>
      <c r="AO452" s="47">
        <f t="shared" si="135"/>
        <v>1.0424019002357013E-4</v>
      </c>
      <c r="AP452" s="47">
        <f t="shared" si="135"/>
        <v>3.8925432230253135E-4</v>
      </c>
      <c r="AQ452" s="47">
        <f t="shared" si="135"/>
        <v>2.6560762145704376E-4</v>
      </c>
      <c r="AR452" s="47">
        <f t="shared" si="135"/>
        <v>1.1838239030802482E-3</v>
      </c>
      <c r="AS452" s="47">
        <f t="shared" si="135"/>
        <v>2.9575873737663644E-4</v>
      </c>
      <c r="AT452" s="47">
        <f t="shared" si="130"/>
        <v>4.3253358360254759E-3</v>
      </c>
      <c r="AU452" s="47">
        <f t="shared" si="130"/>
        <v>7.8474316113203185E-2</v>
      </c>
      <c r="AV452" s="47">
        <f t="shared" si="130"/>
        <v>1.7448848567030153E-3</v>
      </c>
      <c r="AW452" s="47">
        <f t="shared" si="130"/>
        <v>1.6307969879366998E-3</v>
      </c>
      <c r="AX452" s="47">
        <f t="shared" si="130"/>
        <v>0</v>
      </c>
      <c r="BA452" s="47">
        <f t="shared" si="136"/>
        <v>2.9630360478701272E-4</v>
      </c>
      <c r="BB452" s="47">
        <f t="shared" si="136"/>
        <v>9.59267263605652E-3</v>
      </c>
      <c r="BC452" s="47">
        <f t="shared" si="136"/>
        <v>3.3422335956649393E-3</v>
      </c>
      <c r="BD452" s="47">
        <f t="shared" si="136"/>
        <v>8.98457531580759E-3</v>
      </c>
      <c r="BE452" s="47">
        <f t="shared" si="136"/>
        <v>9.1940336677304169E-3</v>
      </c>
      <c r="BF452" s="47">
        <f t="shared" si="131"/>
        <v>2.6068387739630973E-2</v>
      </c>
      <c r="BG452" s="47">
        <f t="shared" si="131"/>
        <v>0.72628049420111018</v>
      </c>
      <c r="BH452" s="47">
        <f t="shared" si="131"/>
        <v>1.4737680113598335E-2</v>
      </c>
      <c r="BI452" s="47">
        <f t="shared" si="131"/>
        <v>2.389689253675728E-2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1.0506359305284391E-4</v>
      </c>
      <c r="F453" s="47">
        <f t="shared" si="132"/>
        <v>5.0345048670632497E-3</v>
      </c>
      <c r="G453" s="47">
        <f t="shared" si="132"/>
        <v>1.6829929829588425E-3</v>
      </c>
      <c r="H453" s="47">
        <f t="shared" si="132"/>
        <v>4.2672102489827324E-3</v>
      </c>
      <c r="I453" s="47">
        <f t="shared" si="132"/>
        <v>4.8675836431757461E-3</v>
      </c>
      <c r="J453" s="47">
        <f t="shared" si="132"/>
        <v>1.1894004694964303E-2</v>
      </c>
      <c r="K453" s="47">
        <f t="shared" si="132"/>
        <v>0.35436652397112639</v>
      </c>
      <c r="L453" s="47">
        <f t="shared" si="132"/>
        <v>7.1073908332343035E-3</v>
      </c>
      <c r="M453" s="47">
        <f t="shared" si="132"/>
        <v>1.2180122927098401E-2</v>
      </c>
      <c r="N453" s="47">
        <f t="shared" si="132"/>
        <v>0</v>
      </c>
      <c r="Q453" s="47">
        <f t="shared" ref="Q453:Z453" si="139">((Q364)/($D364-$D363))/$R$192*100</f>
        <v>-8.9804992890158989E-6</v>
      </c>
      <c r="R453" s="47">
        <f t="shared" si="139"/>
        <v>4.6086407558495225E-3</v>
      </c>
      <c r="S453" s="47">
        <f t="shared" si="139"/>
        <v>1.392404678185994E-3</v>
      </c>
      <c r="T453" s="47">
        <f t="shared" si="139"/>
        <v>2.9720464307965069E-3</v>
      </c>
      <c r="U453" s="47">
        <f t="shared" si="139"/>
        <v>4.5440084775062823E-3</v>
      </c>
      <c r="V453" s="47">
        <f t="shared" si="139"/>
        <v>7.1618663577096633E-3</v>
      </c>
      <c r="W453" s="47">
        <f t="shared" si="139"/>
        <v>0.26851161377521399</v>
      </c>
      <c r="X453" s="47">
        <f t="shared" si="139"/>
        <v>5.198397673506213E-3</v>
      </c>
      <c r="Y453" s="47">
        <f t="shared" si="139"/>
        <v>1.0395947723263615E-2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2.191076853947036E-4</v>
      </c>
      <c r="AD453" s="47">
        <f t="shared" si="140"/>
        <v>5.4603689782769796E-3</v>
      </c>
      <c r="AE453" s="47">
        <f t="shared" si="140"/>
        <v>1.9735812877316912E-3</v>
      </c>
      <c r="AF453" s="47">
        <f t="shared" si="140"/>
        <v>5.562374067168945E-3</v>
      </c>
      <c r="AG453" s="47">
        <f t="shared" si="140"/>
        <v>5.1911588088452082E-3</v>
      </c>
      <c r="AH453" s="47">
        <f t="shared" si="140"/>
        <v>1.6626143032219026E-2</v>
      </c>
      <c r="AI453" s="47">
        <f t="shared" si="140"/>
        <v>0.44022143416703985</v>
      </c>
      <c r="AJ453" s="47">
        <f t="shared" si="140"/>
        <v>9.0163839929623939E-3</v>
      </c>
      <c r="AK453" s="47">
        <f t="shared" si="140"/>
        <v>1.3964298130933259E-2</v>
      </c>
      <c r="AL453" s="47">
        <f t="shared" si="140"/>
        <v>0</v>
      </c>
      <c r="AO453" s="47">
        <f t="shared" si="135"/>
        <v>1.1404409234185982E-4</v>
      </c>
      <c r="AP453" s="47">
        <f t="shared" si="135"/>
        <v>4.2586411121372722E-4</v>
      </c>
      <c r="AQ453" s="47">
        <f t="shared" si="135"/>
        <v>2.905883047728485E-4</v>
      </c>
      <c r="AR453" s="47">
        <f t="shared" si="135"/>
        <v>1.2951638181862256E-3</v>
      </c>
      <c r="AS453" s="47">
        <f t="shared" si="135"/>
        <v>3.2357516566946382E-4</v>
      </c>
      <c r="AT453" s="47">
        <f t="shared" si="130"/>
        <v>4.7321383372546395E-3</v>
      </c>
      <c r="AU453" s="47">
        <f t="shared" si="130"/>
        <v>8.5854910195912404E-2</v>
      </c>
      <c r="AV453" s="47">
        <f t="shared" si="130"/>
        <v>1.9089931597280905E-3</v>
      </c>
      <c r="AW453" s="47">
        <f t="shared" si="130"/>
        <v>1.7841752038347865E-3</v>
      </c>
      <c r="AX453" s="47">
        <f t="shared" si="130"/>
        <v>0</v>
      </c>
      <c r="BA453" s="47">
        <f t="shared" si="136"/>
        <v>3.2417127844754751E-4</v>
      </c>
      <c r="BB453" s="47">
        <f t="shared" si="136"/>
        <v>1.049487384534023E-2</v>
      </c>
      <c r="BC453" s="47">
        <f t="shared" si="136"/>
        <v>3.6565742706905335E-3</v>
      </c>
      <c r="BD453" s="47">
        <f t="shared" si="136"/>
        <v>9.8295843161516766E-3</v>
      </c>
      <c r="BE453" s="47">
        <f t="shared" si="136"/>
        <v>1.0058742452020954E-2</v>
      </c>
      <c r="BF453" s="47">
        <f t="shared" si="131"/>
        <v>2.852014772718333E-2</v>
      </c>
      <c r="BG453" s="47">
        <f t="shared" si="131"/>
        <v>0.79458795813816629</v>
      </c>
      <c r="BH453" s="47">
        <f t="shared" si="131"/>
        <v>1.6123774826196698E-2</v>
      </c>
      <c r="BI453" s="47">
        <f t="shared" si="131"/>
        <v>2.614442105803166E-2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1.109510063806756E-4</v>
      </c>
      <c r="F454" s="47">
        <f t="shared" si="132"/>
        <v>5.3166217278341676E-3</v>
      </c>
      <c r="G454" s="47">
        <f t="shared" si="132"/>
        <v>1.77730229630524E-3</v>
      </c>
      <c r="H454" s="47">
        <f t="shared" si="132"/>
        <v>4.5063304785743913E-3</v>
      </c>
      <c r="I454" s="47">
        <f t="shared" si="132"/>
        <v>5.1403467953054695E-3</v>
      </c>
      <c r="J454" s="47">
        <f t="shared" si="132"/>
        <v>1.2560505047062527E-2</v>
      </c>
      <c r="K454" s="47">
        <f t="shared" si="132"/>
        <v>0.3742240420279821</v>
      </c>
      <c r="L454" s="47">
        <f t="shared" si="132"/>
        <v>7.5056653096901562E-3</v>
      </c>
      <c r="M454" s="47">
        <f t="shared" si="132"/>
        <v>1.2862656390612818E-2</v>
      </c>
      <c r="N454" s="47">
        <f t="shared" si="132"/>
        <v>0</v>
      </c>
      <c r="Q454" s="47">
        <f t="shared" ref="Q454:Z454" si="141">((Q365)/($D365-$D364))/$R$192*100</f>
        <v>-9.4837365158080728E-6</v>
      </c>
      <c r="R454" s="47">
        <f t="shared" si="141"/>
        <v>4.8668936122460236E-3</v>
      </c>
      <c r="S454" s="47">
        <f t="shared" si="141"/>
        <v>1.4704303921549058E-3</v>
      </c>
      <c r="T454" s="47">
        <f t="shared" si="141"/>
        <v>3.1385899998785673E-3</v>
      </c>
      <c r="U454" s="47">
        <f t="shared" si="141"/>
        <v>4.798639556597541E-3</v>
      </c>
      <c r="V454" s="47">
        <f t="shared" si="141"/>
        <v>7.5631934608606215E-3</v>
      </c>
      <c r="W454" s="47">
        <f t="shared" si="141"/>
        <v>0.28355810902331258</v>
      </c>
      <c r="X454" s="47">
        <f t="shared" si="141"/>
        <v>5.4896985405056501E-3</v>
      </c>
      <c r="Y454" s="47">
        <f t="shared" si="141"/>
        <v>1.0978501959254754E-2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2.3138574927715906E-4</v>
      </c>
      <c r="AD454" s="47">
        <f t="shared" si="142"/>
        <v>5.7663498434223125E-3</v>
      </c>
      <c r="AE454" s="47">
        <f t="shared" si="142"/>
        <v>2.0841742004555747E-3</v>
      </c>
      <c r="AF454" s="47">
        <f t="shared" si="142"/>
        <v>5.8740709572702035E-3</v>
      </c>
      <c r="AG454" s="47">
        <f t="shared" si="142"/>
        <v>5.4820540340133964E-3</v>
      </c>
      <c r="AH454" s="47">
        <f t="shared" si="142"/>
        <v>1.7557816633264514E-2</v>
      </c>
      <c r="AI454" s="47">
        <f t="shared" si="142"/>
        <v>0.46488997503265261</v>
      </c>
      <c r="AJ454" s="47">
        <f t="shared" si="142"/>
        <v>9.5216320788746606E-3</v>
      </c>
      <c r="AK454" s="47">
        <f t="shared" si="142"/>
        <v>1.4746810821970963E-2</v>
      </c>
      <c r="AL454" s="47">
        <f t="shared" si="142"/>
        <v>0</v>
      </c>
      <c r="AO454" s="47">
        <f t="shared" si="135"/>
        <v>1.2043474289648367E-4</v>
      </c>
      <c r="AP454" s="47">
        <f t="shared" si="135"/>
        <v>4.4972811558814402E-4</v>
      </c>
      <c r="AQ454" s="47">
        <f t="shared" si="135"/>
        <v>3.0687190415033426E-4</v>
      </c>
      <c r="AR454" s="47">
        <f t="shared" si="135"/>
        <v>1.367740478695824E-3</v>
      </c>
      <c r="AS454" s="47">
        <f t="shared" si="135"/>
        <v>3.4170723870792855E-4</v>
      </c>
      <c r="AT454" s="47">
        <f t="shared" si="130"/>
        <v>4.9973115862019055E-3</v>
      </c>
      <c r="AU454" s="47">
        <f t="shared" si="130"/>
        <v>9.0665933004669519E-2</v>
      </c>
      <c r="AV454" s="47">
        <f t="shared" si="130"/>
        <v>2.0159667691845061E-3</v>
      </c>
      <c r="AW454" s="47">
        <f t="shared" si="130"/>
        <v>1.8841544313580646E-3</v>
      </c>
      <c r="AX454" s="47">
        <f t="shared" si="130"/>
        <v>0</v>
      </c>
      <c r="BA454" s="47">
        <f t="shared" si="136"/>
        <v>3.4233675565783464E-4</v>
      </c>
      <c r="BB454" s="47">
        <f t="shared" si="136"/>
        <v>1.108297157125648E-2</v>
      </c>
      <c r="BC454" s="47">
        <f t="shared" si="136"/>
        <v>3.8614764967608147E-3</v>
      </c>
      <c r="BD454" s="47">
        <f t="shared" si="136"/>
        <v>1.0380401435844594E-2</v>
      </c>
      <c r="BE454" s="47">
        <f t="shared" si="136"/>
        <v>1.0622400829318866E-2</v>
      </c>
      <c r="BF454" s="47">
        <f t="shared" si="131"/>
        <v>3.0118321680327041E-2</v>
      </c>
      <c r="BG454" s="47">
        <f t="shared" si="131"/>
        <v>0.83911401706063471</v>
      </c>
      <c r="BH454" s="47">
        <f t="shared" si="131"/>
        <v>1.7027297388564816E-2</v>
      </c>
      <c r="BI454" s="47">
        <f t="shared" si="131"/>
        <v>2.7609467212583783E-2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1.1325562030398156E-4</v>
      </c>
      <c r="F455" s="47">
        <f t="shared" si="132"/>
        <v>5.4270557009779381E-3</v>
      </c>
      <c r="G455" s="47">
        <f t="shared" si="132"/>
        <v>1.8142194523690191E-3</v>
      </c>
      <c r="H455" s="47">
        <f t="shared" si="132"/>
        <v>4.5999335228614187E-3</v>
      </c>
      <c r="I455" s="47">
        <f t="shared" si="132"/>
        <v>5.2471192814822652E-3</v>
      </c>
      <c r="J455" s="47">
        <f t="shared" si="132"/>
        <v>1.2821405022281292E-2</v>
      </c>
      <c r="K455" s="47">
        <f t="shared" si="132"/>
        <v>0.38199722017054399</v>
      </c>
      <c r="L455" s="47">
        <f t="shared" si="132"/>
        <v>7.6615689048052634E-3</v>
      </c>
      <c r="M455" s="47">
        <f t="shared" si="132"/>
        <v>1.3129832489104433E-2</v>
      </c>
      <c r="N455" s="47">
        <f t="shared" si="132"/>
        <v>0</v>
      </c>
      <c r="Q455" s="47">
        <f t="shared" ref="Q455:Z455" si="143">((Q366)/($D366-$D365))/$R$192*100</f>
        <v>-9.6807275295200813E-6</v>
      </c>
      <c r="R455" s="47">
        <f t="shared" si="143"/>
        <v>4.9679860777217116E-3</v>
      </c>
      <c r="S455" s="47">
        <f t="shared" si="143"/>
        <v>1.5009733720300542E-3</v>
      </c>
      <c r="T455" s="47">
        <f t="shared" si="143"/>
        <v>3.2037830832873987E-3</v>
      </c>
      <c r="U455" s="47">
        <f t="shared" si="143"/>
        <v>4.8983142859741983E-3</v>
      </c>
      <c r="V455" s="47">
        <f t="shared" si="143"/>
        <v>7.7202919994241448E-3</v>
      </c>
      <c r="W455" s="47">
        <f t="shared" si="143"/>
        <v>0.28944802374728817</v>
      </c>
      <c r="X455" s="47">
        <f t="shared" si="143"/>
        <v>5.6037275710111847E-3</v>
      </c>
      <c r="Y455" s="47">
        <f t="shared" si="143"/>
        <v>1.1206541427283834E-2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2.3619196813748301E-4</v>
      </c>
      <c r="AD455" s="47">
        <f t="shared" si="144"/>
        <v>5.8861253242341663E-3</v>
      </c>
      <c r="AE455" s="47">
        <f t="shared" si="144"/>
        <v>2.1274655327079839E-3</v>
      </c>
      <c r="AF455" s="47">
        <f t="shared" si="144"/>
        <v>5.9960839624354275E-3</v>
      </c>
      <c r="AG455" s="47">
        <f t="shared" si="144"/>
        <v>5.595924276990333E-3</v>
      </c>
      <c r="AH455" s="47">
        <f t="shared" si="144"/>
        <v>1.792251804513853E-2</v>
      </c>
      <c r="AI455" s="47">
        <f t="shared" si="144"/>
        <v>0.47454641659380131</v>
      </c>
      <c r="AJ455" s="47">
        <f t="shared" si="144"/>
        <v>9.7194102385993447E-3</v>
      </c>
      <c r="AK455" s="47">
        <f t="shared" si="144"/>
        <v>1.5053123550925107E-2</v>
      </c>
      <c r="AL455" s="47">
        <f t="shared" si="144"/>
        <v>0</v>
      </c>
      <c r="AO455" s="47">
        <f t="shared" si="135"/>
        <v>1.2293634783350164E-4</v>
      </c>
      <c r="AP455" s="47">
        <f t="shared" si="135"/>
        <v>4.5906962325622646E-4</v>
      </c>
      <c r="AQ455" s="47">
        <f t="shared" si="135"/>
        <v>3.1324608033896496E-4</v>
      </c>
      <c r="AR455" s="47">
        <f t="shared" si="135"/>
        <v>1.3961504395740201E-3</v>
      </c>
      <c r="AS455" s="47">
        <f t="shared" si="135"/>
        <v>3.4880499550806691E-4</v>
      </c>
      <c r="AT455" s="47">
        <f t="shared" si="130"/>
        <v>5.1011130228571476E-3</v>
      </c>
      <c r="AU455" s="47">
        <f t="shared" si="130"/>
        <v>9.254919642325582E-2</v>
      </c>
      <c r="AV455" s="47">
        <f t="shared" si="130"/>
        <v>2.0578413337940787E-3</v>
      </c>
      <c r="AW455" s="47">
        <f t="shared" si="130"/>
        <v>1.9232910618205996E-3</v>
      </c>
      <c r="AX455" s="47">
        <f t="shared" si="130"/>
        <v>0</v>
      </c>
      <c r="BA455" s="47">
        <f t="shared" si="136"/>
        <v>3.4944758844146457E-4</v>
      </c>
      <c r="BB455" s="47">
        <f t="shared" si="136"/>
        <v>1.1313181025212105E-2</v>
      </c>
      <c r="BC455" s="47">
        <f t="shared" si="136"/>
        <v>3.9416849850770035E-3</v>
      </c>
      <c r="BD455" s="47">
        <f t="shared" si="136"/>
        <v>1.0596017485296847E-2</v>
      </c>
      <c r="BE455" s="47">
        <f t="shared" si="136"/>
        <v>1.0843043558472598E-2</v>
      </c>
      <c r="BF455" s="47">
        <f t="shared" si="131"/>
        <v>3.0743923067419823E-2</v>
      </c>
      <c r="BG455" s="47">
        <f t="shared" si="131"/>
        <v>0.85654363676434531</v>
      </c>
      <c r="BH455" s="47">
        <f t="shared" si="131"/>
        <v>1.7380979143404609E-2</v>
      </c>
      <c r="BI455" s="47">
        <f t="shared" si="131"/>
        <v>2.8182956040029541E-2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1.1404637386185425E-4</v>
      </c>
      <c r="F456" s="47">
        <f t="shared" si="132"/>
        <v>5.464947538864685E-3</v>
      </c>
      <c r="G456" s="47">
        <f t="shared" si="132"/>
        <v>1.82688637770899E-3</v>
      </c>
      <c r="H456" s="47">
        <f t="shared" si="132"/>
        <v>4.6320503731282535E-3</v>
      </c>
      <c r="I456" s="47">
        <f t="shared" si="132"/>
        <v>5.2837547988126886E-3</v>
      </c>
      <c r="J456" s="47">
        <f t="shared" si="132"/>
        <v>1.2910924391042715E-2</v>
      </c>
      <c r="K456" s="47">
        <f t="shared" si="132"/>
        <v>0.38466433426286517</v>
      </c>
      <c r="L456" s="47">
        <f t="shared" si="132"/>
        <v>7.7150621694582703E-3</v>
      </c>
      <c r="M456" s="47">
        <f t="shared" si="132"/>
        <v>1.3221505306110467E-2</v>
      </c>
      <c r="N456" s="47">
        <f t="shared" si="132"/>
        <v>0</v>
      </c>
      <c r="Q456" s="47">
        <f t="shared" ref="Q456:Z456" si="145">((Q367)/($D367-$D366))/$R$192*100</f>
        <v>-9.7483186099116543E-6</v>
      </c>
      <c r="R456" s="47">
        <f t="shared" si="145"/>
        <v>5.0026726800808368E-3</v>
      </c>
      <c r="S456" s="47">
        <f t="shared" si="145"/>
        <v>1.5114532054459964E-3</v>
      </c>
      <c r="T456" s="47">
        <f t="shared" si="145"/>
        <v>3.2261519764598704E-3</v>
      </c>
      <c r="U456" s="47">
        <f t="shared" si="145"/>
        <v>4.9325144381504558E-3</v>
      </c>
      <c r="V456" s="47">
        <f t="shared" si="145"/>
        <v>7.7741952701843482E-3</v>
      </c>
      <c r="W456" s="47">
        <f t="shared" si="145"/>
        <v>0.29146895704828507</v>
      </c>
      <c r="X456" s="47">
        <f t="shared" si="145"/>
        <v>5.6428529362887126E-3</v>
      </c>
      <c r="Y456" s="47">
        <f t="shared" si="145"/>
        <v>1.128478577825986E-2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2.3784106633362E-4</v>
      </c>
      <c r="AD456" s="47">
        <f t="shared" si="146"/>
        <v>5.9272223976485332E-3</v>
      </c>
      <c r="AE456" s="47">
        <f t="shared" si="146"/>
        <v>2.1423195499719835E-3</v>
      </c>
      <c r="AF456" s="47">
        <f t="shared" si="146"/>
        <v>6.0379487697966236E-3</v>
      </c>
      <c r="AG456" s="47">
        <f t="shared" si="146"/>
        <v>5.6349951594749205E-3</v>
      </c>
      <c r="AH456" s="47">
        <f t="shared" si="146"/>
        <v>1.8047653511901164E-2</v>
      </c>
      <c r="AI456" s="47">
        <f t="shared" si="146"/>
        <v>0.47785971147744666</v>
      </c>
      <c r="AJ456" s="47">
        <f t="shared" si="146"/>
        <v>9.7872714026278288E-3</v>
      </c>
      <c r="AK456" s="47">
        <f t="shared" si="146"/>
        <v>1.5158224833961145E-2</v>
      </c>
      <c r="AL456" s="47">
        <f t="shared" si="146"/>
        <v>0</v>
      </c>
      <c r="AO456" s="47">
        <f t="shared" si="135"/>
        <v>1.237946924717659E-4</v>
      </c>
      <c r="AP456" s="47">
        <f t="shared" si="135"/>
        <v>4.6227485878384822E-4</v>
      </c>
      <c r="AQ456" s="47">
        <f t="shared" si="135"/>
        <v>3.1543317226299353E-4</v>
      </c>
      <c r="AR456" s="47">
        <f t="shared" si="135"/>
        <v>1.4058983966683831E-3</v>
      </c>
      <c r="AS456" s="47">
        <f t="shared" si="135"/>
        <v>3.5124036066223278E-4</v>
      </c>
      <c r="AT456" s="47">
        <f t="shared" si="130"/>
        <v>5.1367291208583663E-3</v>
      </c>
      <c r="AU456" s="47">
        <f t="shared" si="130"/>
        <v>9.31953772145801E-2</v>
      </c>
      <c r="AV456" s="47">
        <f t="shared" si="130"/>
        <v>2.0722092331695577E-3</v>
      </c>
      <c r="AW456" s="47">
        <f t="shared" si="130"/>
        <v>1.9367195278506069E-3</v>
      </c>
      <c r="AX456" s="47">
        <f t="shared" si="130"/>
        <v>0</v>
      </c>
      <c r="BA456" s="47">
        <f t="shared" si="136"/>
        <v>3.5188744019547426E-4</v>
      </c>
      <c r="BB456" s="47">
        <f t="shared" si="136"/>
        <v>1.1392169936513218E-2</v>
      </c>
      <c r="BC456" s="47">
        <f t="shared" si="136"/>
        <v>3.9692059276809737E-3</v>
      </c>
      <c r="BD456" s="47">
        <f t="shared" si="136"/>
        <v>1.0669999142924876E-2</v>
      </c>
      <c r="BE456" s="47">
        <f t="shared" si="136"/>
        <v>1.0918749958287609E-2</v>
      </c>
      <c r="BF456" s="47">
        <f t="shared" si="131"/>
        <v>3.095857790294388E-2</v>
      </c>
      <c r="BG456" s="47">
        <f t="shared" si="131"/>
        <v>0.86252404574031183</v>
      </c>
      <c r="BH456" s="47">
        <f t="shared" si="131"/>
        <v>1.7502333572086099E-2</v>
      </c>
      <c r="BI456" s="47">
        <f t="shared" si="131"/>
        <v>2.8379730140071613E-2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1.142148677870148E-4</v>
      </c>
      <c r="F457" s="47">
        <f t="shared" si="132"/>
        <v>5.4730215392071709E-3</v>
      </c>
      <c r="G457" s="47">
        <f t="shared" si="132"/>
        <v>1.8295854486761682E-3</v>
      </c>
      <c r="H457" s="47">
        <f t="shared" si="132"/>
        <v>4.6388938379617363E-3</v>
      </c>
      <c r="I457" s="47">
        <f t="shared" si="132"/>
        <v>5.291561102121518E-3</v>
      </c>
      <c r="J457" s="47">
        <f t="shared" si="132"/>
        <v>1.2929999195917554E-2</v>
      </c>
      <c r="K457" s="47">
        <f t="shared" si="132"/>
        <v>0.38523264346336411</v>
      </c>
      <c r="L457" s="47">
        <f t="shared" si="132"/>
        <v>7.7264605249146587E-3</v>
      </c>
      <c r="M457" s="47">
        <f t="shared" si="132"/>
        <v>1.3241038968164955E-2</v>
      </c>
      <c r="N457" s="47">
        <f t="shared" si="132"/>
        <v>0</v>
      </c>
      <c r="Q457" s="47">
        <f t="shared" ref="Q457:Z457" si="147">((Q368)/($D368-$D367))/$R$192*100</f>
        <v>-9.762720930745539E-6</v>
      </c>
      <c r="R457" s="47">
        <f t="shared" si="147"/>
        <v>5.0100637082005142E-3</v>
      </c>
      <c r="S457" s="47">
        <f t="shared" si="147"/>
        <v>1.513686250431632E-3</v>
      </c>
      <c r="T457" s="47">
        <f t="shared" si="147"/>
        <v>3.2309183446596751E-3</v>
      </c>
      <c r="U457" s="47">
        <f t="shared" si="147"/>
        <v>4.9398018133685554E-3</v>
      </c>
      <c r="V457" s="47">
        <f t="shared" si="147"/>
        <v>7.7856809898234893E-3</v>
      </c>
      <c r="W457" s="47">
        <f t="shared" si="147"/>
        <v>0.2918995779174326</v>
      </c>
      <c r="X457" s="47">
        <f t="shared" si="147"/>
        <v>5.6511897768926119E-3</v>
      </c>
      <c r="Y457" s="47">
        <f t="shared" si="147"/>
        <v>1.1301458100105695E-2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2.3819245650477495E-4</v>
      </c>
      <c r="AD457" s="47">
        <f t="shared" si="148"/>
        <v>5.9359793702138267E-3</v>
      </c>
      <c r="AE457" s="47">
        <f t="shared" si="148"/>
        <v>2.1454846469207054E-3</v>
      </c>
      <c r="AF457" s="47">
        <f t="shared" si="148"/>
        <v>6.0468693312637836E-3</v>
      </c>
      <c r="AG457" s="47">
        <f t="shared" si="148"/>
        <v>5.6433203908744806E-3</v>
      </c>
      <c r="AH457" s="47">
        <f t="shared" si="148"/>
        <v>1.8074317402011701E-2</v>
      </c>
      <c r="AI457" s="47">
        <f t="shared" si="148"/>
        <v>0.47856570900929674</v>
      </c>
      <c r="AJ457" s="47">
        <f t="shared" si="148"/>
        <v>9.801731272936709E-3</v>
      </c>
      <c r="AK457" s="47">
        <f t="shared" si="148"/>
        <v>1.5180619836224294E-2</v>
      </c>
      <c r="AL457" s="47">
        <f t="shared" si="148"/>
        <v>0</v>
      </c>
      <c r="AO457" s="47">
        <f t="shared" si="135"/>
        <v>1.2397758871776033E-4</v>
      </c>
      <c r="AP457" s="47">
        <f t="shared" si="135"/>
        <v>4.6295783100665667E-4</v>
      </c>
      <c r="AQ457" s="47">
        <f t="shared" si="135"/>
        <v>3.1589919824453615E-4</v>
      </c>
      <c r="AR457" s="47">
        <f t="shared" si="135"/>
        <v>1.4079754933020612E-3</v>
      </c>
      <c r="AS457" s="47">
        <f t="shared" si="135"/>
        <v>3.5175928875296261E-4</v>
      </c>
      <c r="AT457" s="47">
        <f t="shared" si="130"/>
        <v>5.1443182060940647E-3</v>
      </c>
      <c r="AU457" s="47">
        <f t="shared" si="130"/>
        <v>9.3333065545931515E-2</v>
      </c>
      <c r="AV457" s="47">
        <f t="shared" si="130"/>
        <v>2.0752707480220468E-3</v>
      </c>
      <c r="AW457" s="47">
        <f t="shared" si="130"/>
        <v>1.9395808680592597E-3</v>
      </c>
      <c r="AX457" s="47">
        <f t="shared" si="130"/>
        <v>0</v>
      </c>
      <c r="BA457" s="47">
        <f t="shared" si="136"/>
        <v>3.5240732429178977E-4</v>
      </c>
      <c r="BB457" s="47">
        <f t="shared" si="136"/>
        <v>1.1409000909420998E-2</v>
      </c>
      <c r="BC457" s="47">
        <f t="shared" si="136"/>
        <v>3.9750700955968731E-3</v>
      </c>
      <c r="BD457" s="47">
        <f t="shared" si="136"/>
        <v>1.068576316922552E-2</v>
      </c>
      <c r="BE457" s="47">
        <f t="shared" si="136"/>
        <v>1.0934881492995999E-2</v>
      </c>
      <c r="BF457" s="47">
        <f t="shared" si="131"/>
        <v>3.1004316597929255E-2</v>
      </c>
      <c r="BG457" s="47">
        <f t="shared" si="131"/>
        <v>0.8637983524726609</v>
      </c>
      <c r="BH457" s="47">
        <f t="shared" si="131"/>
        <v>1.7528191797851367E-2</v>
      </c>
      <c r="BI457" s="47">
        <f t="shared" si="131"/>
        <v>2.8421658804389249E-2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1.1413153962883617E-4</v>
      </c>
      <c r="F458" s="47">
        <f t="shared" si="132"/>
        <v>5.4690285668965574E-3</v>
      </c>
      <c r="G458" s="47">
        <f t="shared" si="132"/>
        <v>1.8282506313391392E-3</v>
      </c>
      <c r="H458" s="47">
        <f t="shared" si="132"/>
        <v>4.6355094232441683E-3</v>
      </c>
      <c r="I458" s="47">
        <f t="shared" si="132"/>
        <v>5.2877005185646402E-3</v>
      </c>
      <c r="J458" s="47">
        <f t="shared" si="132"/>
        <v>1.2920565809186709E-2</v>
      </c>
      <c r="K458" s="47">
        <f t="shared" si="132"/>
        <v>0.38495158787688871</v>
      </c>
      <c r="L458" s="47">
        <f t="shared" si="132"/>
        <v>7.7208235028941846E-3</v>
      </c>
      <c r="M458" s="47">
        <f t="shared" si="132"/>
        <v>1.3231378655011625E-2</v>
      </c>
      <c r="N458" s="47">
        <f t="shared" si="132"/>
        <v>0</v>
      </c>
      <c r="Q458" s="47">
        <f t="shared" ref="Q458:Z458" si="149">((Q369)/($D369-$D368))/$R$192*100</f>
        <v>-9.7555983067848114E-6</v>
      </c>
      <c r="R458" s="47">
        <f t="shared" si="149"/>
        <v>5.0064084977252859E-3</v>
      </c>
      <c r="S458" s="47">
        <f t="shared" si="149"/>
        <v>1.5125819048262593E-3</v>
      </c>
      <c r="T458" s="47">
        <f t="shared" si="149"/>
        <v>3.2285611517643685E-3</v>
      </c>
      <c r="U458" s="47">
        <f t="shared" si="149"/>
        <v>4.9361978641205215E-3</v>
      </c>
      <c r="V458" s="47">
        <f t="shared" si="149"/>
        <v>7.7800007621121733E-3</v>
      </c>
      <c r="W458" s="47">
        <f t="shared" si="149"/>
        <v>0.29168661567641918</v>
      </c>
      <c r="X458" s="47">
        <f t="shared" si="149"/>
        <v>5.6470668177301996E-3</v>
      </c>
      <c r="Y458" s="47">
        <f t="shared" si="149"/>
        <v>1.1293212854049189E-2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2.3801867756445696E-4</v>
      </c>
      <c r="AD458" s="47">
        <f t="shared" si="150"/>
        <v>5.9316486360678254E-3</v>
      </c>
      <c r="AE458" s="47">
        <f t="shared" si="150"/>
        <v>2.1439193578520195E-3</v>
      </c>
      <c r="AF458" s="47">
        <f t="shared" si="150"/>
        <v>6.0424576947239548E-3</v>
      </c>
      <c r="AG458" s="47">
        <f t="shared" si="150"/>
        <v>5.6392031730087642E-3</v>
      </c>
      <c r="AH458" s="47">
        <f t="shared" si="150"/>
        <v>1.8061130856261331E-2</v>
      </c>
      <c r="AI458" s="47">
        <f t="shared" si="150"/>
        <v>0.47821656007735946</v>
      </c>
      <c r="AJ458" s="47">
        <f t="shared" si="150"/>
        <v>9.7945801880581721E-3</v>
      </c>
      <c r="AK458" s="47">
        <f t="shared" si="150"/>
        <v>1.5169544455974137E-2</v>
      </c>
      <c r="AL458" s="47">
        <f t="shared" si="150"/>
        <v>0</v>
      </c>
      <c r="AO458" s="47">
        <f t="shared" si="135"/>
        <v>1.2388713793562098E-4</v>
      </c>
      <c r="AP458" s="47">
        <f t="shared" si="135"/>
        <v>4.6262006917127153E-4</v>
      </c>
      <c r="AQ458" s="47">
        <f t="shared" si="135"/>
        <v>3.1566872651287987E-4</v>
      </c>
      <c r="AR458" s="47">
        <f t="shared" si="135"/>
        <v>1.4069482714797999E-3</v>
      </c>
      <c r="AS458" s="47">
        <f t="shared" si="135"/>
        <v>3.5150265444411875E-4</v>
      </c>
      <c r="AT458" s="47">
        <f t="shared" si="130"/>
        <v>5.1405650470745358E-3</v>
      </c>
      <c r="AU458" s="47">
        <f t="shared" si="130"/>
        <v>9.3264972200469531E-2</v>
      </c>
      <c r="AV458" s="47">
        <f t="shared" si="130"/>
        <v>2.073756685163985E-3</v>
      </c>
      <c r="AW458" s="47">
        <f t="shared" si="130"/>
        <v>1.9381658009624356E-3</v>
      </c>
      <c r="AX458" s="47">
        <f t="shared" si="130"/>
        <v>0</v>
      </c>
      <c r="BA458" s="47">
        <f t="shared" si="136"/>
        <v>3.5215021719329316E-4</v>
      </c>
      <c r="BB458" s="47">
        <f t="shared" si="136"/>
        <v>1.1400677202964383E-2</v>
      </c>
      <c r="BC458" s="47">
        <f t="shared" si="136"/>
        <v>3.9721699891911589E-3</v>
      </c>
      <c r="BD458" s="47">
        <f t="shared" si="136"/>
        <v>1.0677967117968123E-2</v>
      </c>
      <c r="BE458" s="47">
        <f t="shared" si="136"/>
        <v>1.0926903691573404E-2</v>
      </c>
      <c r="BF458" s="47">
        <f t="shared" si="131"/>
        <v>3.098169666544804E-2</v>
      </c>
      <c r="BG458" s="47">
        <f t="shared" si="131"/>
        <v>0.86316814795424812</v>
      </c>
      <c r="BH458" s="47">
        <f t="shared" si="131"/>
        <v>1.7515403690952357E-2</v>
      </c>
      <c r="BI458" s="47">
        <f t="shared" si="131"/>
        <v>2.8400923110985764E-2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1.1394925095074189E-4</v>
      </c>
      <c r="F459" s="47">
        <f t="shared" si="132"/>
        <v>5.4602935407051844E-3</v>
      </c>
      <c r="G459" s="47">
        <f t="shared" si="132"/>
        <v>1.8253305849444651E-3</v>
      </c>
      <c r="H459" s="47">
        <f t="shared" si="132"/>
        <v>4.62810567763796E-3</v>
      </c>
      <c r="I459" s="47">
        <f t="shared" si="132"/>
        <v>5.2792551060097748E-3</v>
      </c>
      <c r="J459" s="47">
        <f t="shared" si="132"/>
        <v>1.2899929332457788E-2</v>
      </c>
      <c r="K459" s="47">
        <f t="shared" si="132"/>
        <v>0.38433675067840189</v>
      </c>
      <c r="L459" s="47">
        <f t="shared" si="132"/>
        <v>7.7084919535720716E-3</v>
      </c>
      <c r="M459" s="47">
        <f t="shared" si="132"/>
        <v>1.3210245754042879E-2</v>
      </c>
      <c r="N459" s="47">
        <f t="shared" si="132"/>
        <v>0</v>
      </c>
      <c r="Q459" s="47">
        <f t="shared" ref="Q459:Z459" si="151">((Q370)/($D370-$D369))/$R$192*100</f>
        <v>-9.7400168546713484E-6</v>
      </c>
      <c r="R459" s="47">
        <f t="shared" si="151"/>
        <v>4.9984123593220164E-3</v>
      </c>
      <c r="S459" s="47">
        <f t="shared" si="151"/>
        <v>1.5101660383897181E-3</v>
      </c>
      <c r="T459" s="47">
        <f t="shared" si="151"/>
        <v>3.2234045566074498E-3</v>
      </c>
      <c r="U459" s="47">
        <f t="shared" si="151"/>
        <v>4.9283138647774069E-3</v>
      </c>
      <c r="V459" s="47">
        <f t="shared" si="151"/>
        <v>7.7675746960211515E-3</v>
      </c>
      <c r="W459" s="47">
        <f t="shared" si="151"/>
        <v>0.29122073947986238</v>
      </c>
      <c r="X459" s="47">
        <f t="shared" si="151"/>
        <v>5.6380474323029818E-3</v>
      </c>
      <c r="Y459" s="47">
        <f t="shared" si="151"/>
        <v>1.1275175553848943E-2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2.3763851875615493E-4</v>
      </c>
      <c r="AD459" s="47">
        <f t="shared" si="152"/>
        <v>5.9221747220883515E-3</v>
      </c>
      <c r="AE459" s="47">
        <f t="shared" si="152"/>
        <v>2.1404951314992113E-3</v>
      </c>
      <c r="AF459" s="47">
        <f t="shared" si="152"/>
        <v>6.0328067986684586E-3</v>
      </c>
      <c r="AG459" s="47">
        <f t="shared" si="152"/>
        <v>5.6301963472421435E-3</v>
      </c>
      <c r="AH459" s="47">
        <f t="shared" si="152"/>
        <v>1.8032283968894506E-2</v>
      </c>
      <c r="AI459" s="47">
        <f t="shared" si="152"/>
        <v>0.47745276187694269</v>
      </c>
      <c r="AJ459" s="47">
        <f t="shared" si="152"/>
        <v>9.7789364748411597E-3</v>
      </c>
      <c r="AK459" s="47">
        <f t="shared" si="152"/>
        <v>1.5145315954236894E-2</v>
      </c>
      <c r="AL459" s="47">
        <f t="shared" si="152"/>
        <v>0</v>
      </c>
      <c r="AO459" s="47">
        <f t="shared" si="135"/>
        <v>1.2368926780541325E-4</v>
      </c>
      <c r="AP459" s="47">
        <f t="shared" si="135"/>
        <v>4.6188118138316796E-4</v>
      </c>
      <c r="AQ459" s="47">
        <f t="shared" si="135"/>
        <v>3.1516454655474693E-4</v>
      </c>
      <c r="AR459" s="47">
        <f t="shared" si="135"/>
        <v>1.4047011210305102E-3</v>
      </c>
      <c r="AS459" s="47">
        <f t="shared" si="135"/>
        <v>3.5094124123236786E-4</v>
      </c>
      <c r="AT459" s="47">
        <f t="shared" si="130"/>
        <v>5.1323546364366365E-3</v>
      </c>
      <c r="AU459" s="47">
        <f t="shared" si="130"/>
        <v>9.3116011198539517E-2</v>
      </c>
      <c r="AV459" s="47">
        <f t="shared" si="130"/>
        <v>2.0704445212690898E-3</v>
      </c>
      <c r="AW459" s="47">
        <f t="shared" si="130"/>
        <v>1.9350702001939366E-3</v>
      </c>
      <c r="AX459" s="47">
        <f t="shared" si="130"/>
        <v>0</v>
      </c>
      <c r="BA459" s="47">
        <f t="shared" si="136"/>
        <v>3.5158776970689685E-4</v>
      </c>
      <c r="BB459" s="47">
        <f t="shared" si="136"/>
        <v>1.1382468262793537E-2</v>
      </c>
      <c r="BC459" s="47">
        <f t="shared" si="136"/>
        <v>3.9658257164436762E-3</v>
      </c>
      <c r="BD459" s="47">
        <f t="shared" si="136"/>
        <v>1.0660912476306419E-2</v>
      </c>
      <c r="BE459" s="47">
        <f t="shared" si="136"/>
        <v>1.0909451453251919E-2</v>
      </c>
      <c r="BF459" s="47">
        <f t="shared" si="131"/>
        <v>3.0932213301352294E-2</v>
      </c>
      <c r="BG459" s="47">
        <f t="shared" si="131"/>
        <v>0.86178951255534453</v>
      </c>
      <c r="BH459" s="47">
        <f t="shared" si="131"/>
        <v>1.7487428428413231E-2</v>
      </c>
      <c r="BI459" s="47">
        <f t="shared" si="131"/>
        <v>2.8355561708279773E-2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1.1360756586484063E-4</v>
      </c>
      <c r="F460" s="47">
        <f t="shared" si="132"/>
        <v>5.4439204548627114E-3</v>
      </c>
      <c r="G460" s="47">
        <f t="shared" si="132"/>
        <v>1.8198571989194478E-3</v>
      </c>
      <c r="H460" s="47">
        <f t="shared" si="132"/>
        <v>4.6142279674044146E-3</v>
      </c>
      <c r="I460" s="47">
        <f t="shared" si="132"/>
        <v>5.2634248770320399E-3</v>
      </c>
      <c r="J460" s="47">
        <f t="shared" si="132"/>
        <v>1.2861247959607108E-2</v>
      </c>
      <c r="K460" s="47">
        <f t="shared" si="132"/>
        <v>0.38318428908190288</v>
      </c>
      <c r="L460" s="47">
        <f t="shared" si="132"/>
        <v>7.6853774818809485E-3</v>
      </c>
      <c r="M460" s="47">
        <f t="shared" si="132"/>
        <v>1.3170633874916106E-2</v>
      </c>
      <c r="N460" s="47">
        <f t="shared" si="132"/>
        <v>0</v>
      </c>
      <c r="Q460" s="47">
        <f t="shared" ref="Q460:Z460" si="153">((Q371)/($D371-$D370))/$R$192*100</f>
        <v>-9.7108107083570851E-6</v>
      </c>
      <c r="R460" s="47">
        <f t="shared" si="153"/>
        <v>4.9834242576704919E-3</v>
      </c>
      <c r="S460" s="47">
        <f t="shared" si="153"/>
        <v>1.5056376960948183E-3</v>
      </c>
      <c r="T460" s="47">
        <f t="shared" si="153"/>
        <v>3.2137389444719636E-3</v>
      </c>
      <c r="U460" s="47">
        <f t="shared" si="153"/>
        <v>4.9135359585412101E-3</v>
      </c>
      <c r="V460" s="47">
        <f t="shared" si="153"/>
        <v>7.7442830604455759E-3</v>
      </c>
      <c r="W460" s="47">
        <f t="shared" si="153"/>
        <v>0.2903474929902613</v>
      </c>
      <c r="X460" s="47">
        <f t="shared" si="153"/>
        <v>5.6211413385362516E-3</v>
      </c>
      <c r="Y460" s="47">
        <f t="shared" si="153"/>
        <v>1.1241366122935404E-2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2.3692594243803814E-4</v>
      </c>
      <c r="AD460" s="47">
        <f t="shared" si="154"/>
        <v>5.90441665205493E-3</v>
      </c>
      <c r="AE460" s="47">
        <f t="shared" si="154"/>
        <v>2.1340767017440769E-3</v>
      </c>
      <c r="AF460" s="47">
        <f t="shared" si="154"/>
        <v>6.0147169903368523E-3</v>
      </c>
      <c r="AG460" s="47">
        <f t="shared" si="154"/>
        <v>5.6133137955228689E-3</v>
      </c>
      <c r="AH460" s="47">
        <f t="shared" si="154"/>
        <v>1.7978212858768723E-2</v>
      </c>
      <c r="AI460" s="47">
        <f t="shared" si="154"/>
        <v>0.47602108517354563</v>
      </c>
      <c r="AJ460" s="47">
        <f t="shared" si="154"/>
        <v>9.7496136252256463E-3</v>
      </c>
      <c r="AK460" s="47">
        <f t="shared" si="154"/>
        <v>1.5099901626896889E-2</v>
      </c>
      <c r="AL460" s="47">
        <f t="shared" si="154"/>
        <v>0</v>
      </c>
      <c r="AO460" s="47">
        <f t="shared" si="135"/>
        <v>1.2331837657319773E-4</v>
      </c>
      <c r="AP460" s="47">
        <f t="shared" si="135"/>
        <v>4.6049619719221949E-4</v>
      </c>
      <c r="AQ460" s="47">
        <f t="shared" si="135"/>
        <v>3.142195028246295E-4</v>
      </c>
      <c r="AR460" s="47">
        <f t="shared" si="135"/>
        <v>1.4004890229324511E-3</v>
      </c>
      <c r="AS460" s="47">
        <f t="shared" si="135"/>
        <v>3.4988891849082986E-4</v>
      </c>
      <c r="AT460" s="47">
        <f t="shared" si="130"/>
        <v>5.1169648991615324E-3</v>
      </c>
      <c r="AU460" s="47">
        <f t="shared" si="130"/>
        <v>9.2836796091641582E-2</v>
      </c>
      <c r="AV460" s="47">
        <f t="shared" si="130"/>
        <v>2.0642361433446969E-3</v>
      </c>
      <c r="AW460" s="47">
        <f t="shared" si="130"/>
        <v>1.9292677519807018E-3</v>
      </c>
      <c r="AX460" s="47">
        <f t="shared" si="130"/>
        <v>0</v>
      </c>
      <c r="BA460" s="47">
        <f t="shared" si="136"/>
        <v>3.5053350830287878E-4</v>
      </c>
      <c r="BB460" s="47">
        <f t="shared" si="136"/>
        <v>1.1348337106917641E-2</v>
      </c>
      <c r="BC460" s="47">
        <f t="shared" si="136"/>
        <v>3.9539339006635244E-3</v>
      </c>
      <c r="BD460" s="47">
        <f t="shared" si="136"/>
        <v>1.0628944957741266E-2</v>
      </c>
      <c r="BE460" s="47">
        <f t="shared" si="136"/>
        <v>1.0876738672554908E-2</v>
      </c>
      <c r="BF460" s="47">
        <f t="shared" si="131"/>
        <v>3.0839460818375831E-2</v>
      </c>
      <c r="BG460" s="47">
        <f t="shared" si="131"/>
        <v>0.85920537425544852</v>
      </c>
      <c r="BH460" s="47">
        <f t="shared" si="131"/>
        <v>1.7434991107106595E-2</v>
      </c>
      <c r="BI460" s="47">
        <f t="shared" si="131"/>
        <v>2.8270535501812993E-2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1.1305043636946003E-4</v>
      </c>
      <c r="F461" s="47">
        <f t="shared" si="132"/>
        <v>5.4172235651545209E-3</v>
      </c>
      <c r="G461" s="47">
        <f t="shared" si="132"/>
        <v>1.810932651375625E-3</v>
      </c>
      <c r="H461" s="47">
        <f t="shared" si="132"/>
        <v>4.5915998749927762E-3</v>
      </c>
      <c r="I461" s="47">
        <f t="shared" si="132"/>
        <v>5.2376131344478959E-3</v>
      </c>
      <c r="J461" s="47">
        <f t="shared" si="132"/>
        <v>1.2798176626891247E-2</v>
      </c>
      <c r="K461" s="47">
        <f t="shared" si="132"/>
        <v>0.38130516009970161</v>
      </c>
      <c r="L461" s="47">
        <f t="shared" si="132"/>
        <v>7.6476885265222578E-3</v>
      </c>
      <c r="M461" s="47">
        <f t="shared" si="132"/>
        <v>1.3106045319138896E-2</v>
      </c>
      <c r="N461" s="47">
        <f t="shared" si="132"/>
        <v>0</v>
      </c>
      <c r="Q461" s="47">
        <f t="shared" ref="Q461:Z461" si="155">((Q372)/($D372-$D371))/$R$192*100</f>
        <v>-9.6631890642482783E-6</v>
      </c>
      <c r="R461" s="47">
        <f t="shared" si="155"/>
        <v>4.9589856331756542E-3</v>
      </c>
      <c r="S461" s="47">
        <f t="shared" si="155"/>
        <v>1.4982540754401056E-3</v>
      </c>
      <c r="T461" s="47">
        <f t="shared" si="155"/>
        <v>3.1979788254799888E-3</v>
      </c>
      <c r="U461" s="47">
        <f t="shared" si="155"/>
        <v>4.8894400650302695E-3</v>
      </c>
      <c r="V461" s="47">
        <f t="shared" si="155"/>
        <v>7.7063052331705559E-3</v>
      </c>
      <c r="W461" s="47">
        <f t="shared" si="155"/>
        <v>0.28892363401552434</v>
      </c>
      <c r="X461" s="47">
        <f t="shared" si="155"/>
        <v>5.5935753607462921E-3</v>
      </c>
      <c r="Y461" s="47">
        <f t="shared" si="155"/>
        <v>1.1186238662120776E-2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2.3576406180316818E-4</v>
      </c>
      <c r="AD461" s="47">
        <f t="shared" si="156"/>
        <v>5.8754614971333859E-3</v>
      </c>
      <c r="AE461" s="47">
        <f t="shared" si="156"/>
        <v>2.1236112273111448E-3</v>
      </c>
      <c r="AF461" s="47">
        <f t="shared" si="156"/>
        <v>5.9852209245055514E-3</v>
      </c>
      <c r="AG461" s="47">
        <f t="shared" si="156"/>
        <v>5.5857862038655214E-3</v>
      </c>
      <c r="AH461" s="47">
        <f t="shared" si="156"/>
        <v>1.7890048020612028E-2</v>
      </c>
      <c r="AI461" s="47">
        <f t="shared" si="156"/>
        <v>0.47368668618387999</v>
      </c>
      <c r="AJ461" s="47">
        <f t="shared" si="156"/>
        <v>9.7018016922982217E-3</v>
      </c>
      <c r="AK461" s="47">
        <f t="shared" si="156"/>
        <v>1.5025851976157096E-2</v>
      </c>
      <c r="AL461" s="47">
        <f t="shared" si="156"/>
        <v>0</v>
      </c>
      <c r="AO461" s="47">
        <f t="shared" si="135"/>
        <v>1.2271362543370831E-4</v>
      </c>
      <c r="AP461" s="47">
        <f t="shared" si="135"/>
        <v>4.582379319788667E-4</v>
      </c>
      <c r="AQ461" s="47">
        <f t="shared" si="135"/>
        <v>3.1267857593551937E-4</v>
      </c>
      <c r="AR461" s="47">
        <f t="shared" si="135"/>
        <v>1.3936210495127874E-3</v>
      </c>
      <c r="AS461" s="47">
        <f t="shared" si="135"/>
        <v>3.4817306941762639E-4</v>
      </c>
      <c r="AT461" s="47">
        <f t="shared" si="130"/>
        <v>5.091871393720691E-3</v>
      </c>
      <c r="AU461" s="47">
        <f t="shared" si="130"/>
        <v>9.2381526084177268E-2</v>
      </c>
      <c r="AV461" s="47">
        <f t="shared" si="130"/>
        <v>2.0541131657759656E-3</v>
      </c>
      <c r="AW461" s="47">
        <f t="shared" si="130"/>
        <v>1.9198066570181201E-3</v>
      </c>
      <c r="AX461" s="47">
        <f t="shared" si="130"/>
        <v>0</v>
      </c>
      <c r="BA461" s="47">
        <f t="shared" si="136"/>
        <v>3.4881449817262817E-4</v>
      </c>
      <c r="BB461" s="47">
        <f t="shared" si="136"/>
        <v>1.1292685062287908E-2</v>
      </c>
      <c r="BC461" s="47">
        <f t="shared" si="136"/>
        <v>3.9345438786867696E-3</v>
      </c>
      <c r="BD461" s="47">
        <f t="shared" si="136"/>
        <v>1.0576820799498328E-2</v>
      </c>
      <c r="BE461" s="47">
        <f t="shared" si="136"/>
        <v>1.0823399338313416E-2</v>
      </c>
      <c r="BF461" s="47">
        <f t="shared" si="131"/>
        <v>3.0688224647503273E-2</v>
      </c>
      <c r="BG461" s="47">
        <f t="shared" si="131"/>
        <v>0.8549918462835816</v>
      </c>
      <c r="BH461" s="47">
        <f t="shared" si="131"/>
        <v>1.7349490218820478E-2</v>
      </c>
      <c r="BI461" s="47">
        <f t="shared" si="131"/>
        <v>2.8131897295295992E-2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1.1096410946152723E-4</v>
      </c>
      <c r="F462" s="47">
        <f t="shared" si="132"/>
        <v>5.3172496096950891E-3</v>
      </c>
      <c r="G462" s="47">
        <f t="shared" si="132"/>
        <v>1.7775121919740219E-3</v>
      </c>
      <c r="H462" s="47">
        <f t="shared" si="132"/>
        <v>4.5068626667404228E-3</v>
      </c>
      <c r="I462" s="47">
        <f t="shared" si="132"/>
        <v>5.1409538594670446E-3</v>
      </c>
      <c r="J462" s="47">
        <f t="shared" si="132"/>
        <v>1.256198841633098E-2</v>
      </c>
      <c r="K462" s="47">
        <f t="shared" si="132"/>
        <v>0.3742682371014589</v>
      </c>
      <c r="L462" s="47">
        <f t="shared" si="132"/>
        <v>7.5065517130010083E-3</v>
      </c>
      <c r="M462" s="47">
        <f t="shared" si="132"/>
        <v>1.2864175443320417E-2</v>
      </c>
      <c r="N462" s="47">
        <f t="shared" si="132"/>
        <v>0</v>
      </c>
      <c r="Q462" s="47">
        <f t="shared" ref="Q462:Z462" si="157">((Q373)/($D373-$D372))/$R$192*100</f>
        <v>-9.4848565251743348E-6</v>
      </c>
      <c r="R462" s="47">
        <f t="shared" si="157"/>
        <v>4.8674683821609433E-3</v>
      </c>
      <c r="S462" s="47">
        <f t="shared" si="157"/>
        <v>1.470604046896252E-3</v>
      </c>
      <c r="T462" s="47">
        <f t="shared" si="157"/>
        <v>3.1389606607663792E-3</v>
      </c>
      <c r="U462" s="47">
        <f t="shared" si="157"/>
        <v>4.7992062658518261E-3</v>
      </c>
      <c r="V462" s="47">
        <f t="shared" si="157"/>
        <v>7.564086658125314E-3</v>
      </c>
      <c r="W462" s="47">
        <f t="shared" si="157"/>
        <v>0.28359159664050398</v>
      </c>
      <c r="X462" s="47">
        <f t="shared" si="157"/>
        <v>5.4903468623746796E-3</v>
      </c>
      <c r="Y462" s="47">
        <f t="shared" si="157"/>
        <v>1.0979798497280811E-2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2.3141307544822867E-4</v>
      </c>
      <c r="AD462" s="47">
        <f t="shared" si="158"/>
        <v>5.7670308372292367E-3</v>
      </c>
      <c r="AE462" s="47">
        <f t="shared" si="158"/>
        <v>2.0844203370517923E-3</v>
      </c>
      <c r="AF462" s="47">
        <f t="shared" si="158"/>
        <v>5.8747646727144547E-3</v>
      </c>
      <c r="AG462" s="47">
        <f t="shared" si="158"/>
        <v>5.4827014530822622E-3</v>
      </c>
      <c r="AH462" s="47">
        <f t="shared" si="158"/>
        <v>1.7559890174536734E-2</v>
      </c>
      <c r="AI462" s="47">
        <f t="shared" si="158"/>
        <v>0.46494487756241487</v>
      </c>
      <c r="AJ462" s="47">
        <f t="shared" si="158"/>
        <v>9.5227565636273378E-3</v>
      </c>
      <c r="AK462" s="47">
        <f t="shared" si="158"/>
        <v>1.4748552389360093E-2</v>
      </c>
      <c r="AL462" s="47">
        <f t="shared" si="158"/>
        <v>0</v>
      </c>
      <c r="AO462" s="47">
        <f t="shared" si="135"/>
        <v>1.2044896598670157E-4</v>
      </c>
      <c r="AP462" s="47">
        <f t="shared" si="135"/>
        <v>4.4978122753414583E-4</v>
      </c>
      <c r="AQ462" s="47">
        <f t="shared" si="135"/>
        <v>3.0690814507776994E-4</v>
      </c>
      <c r="AR462" s="47">
        <f t="shared" si="135"/>
        <v>1.3679020059740436E-3</v>
      </c>
      <c r="AS462" s="47">
        <f t="shared" si="135"/>
        <v>3.417475936152185E-4</v>
      </c>
      <c r="AT462" s="47">
        <f t="shared" si="130"/>
        <v>4.9979017582056657E-3</v>
      </c>
      <c r="AU462" s="47">
        <f t="shared" si="130"/>
        <v>9.0676640460954916E-2</v>
      </c>
      <c r="AV462" s="47">
        <f t="shared" si="130"/>
        <v>2.0162048506263287E-3</v>
      </c>
      <c r="AW462" s="47">
        <f t="shared" si="130"/>
        <v>1.8843769460396061E-3</v>
      </c>
      <c r="AX462" s="47">
        <f t="shared" si="130"/>
        <v>0</v>
      </c>
      <c r="BA462" s="47">
        <f t="shared" si="136"/>
        <v>3.423771849097559E-4</v>
      </c>
      <c r="BB462" s="47">
        <f t="shared" si="136"/>
        <v>1.1084280446924326E-2</v>
      </c>
      <c r="BC462" s="47">
        <f t="shared" si="136"/>
        <v>3.8619325290258143E-3</v>
      </c>
      <c r="BD462" s="47">
        <f t="shared" si="136"/>
        <v>1.0381627339454878E-2</v>
      </c>
      <c r="BE462" s="47">
        <f t="shared" si="136"/>
        <v>1.0623655312549307E-2</v>
      </c>
      <c r="BF462" s="47">
        <f t="shared" si="131"/>
        <v>3.0121878590867714E-2</v>
      </c>
      <c r="BG462" s="47">
        <f t="shared" si="131"/>
        <v>0.83921311466387372</v>
      </c>
      <c r="BH462" s="47">
        <f t="shared" si="131"/>
        <v>1.7029308276628345E-2</v>
      </c>
      <c r="BI462" s="47">
        <f t="shared" si="131"/>
        <v>2.7612727832680511E-2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1.058303751295408E-4</v>
      </c>
      <c r="F463" s="47">
        <f t="shared" si="132"/>
        <v>5.0712480240878311E-3</v>
      </c>
      <c r="G463" s="47">
        <f t="shared" si="132"/>
        <v>1.6952759138680335E-3</v>
      </c>
      <c r="H463" s="47">
        <f t="shared" si="132"/>
        <v>4.2983534855820307E-3</v>
      </c>
      <c r="I463" s="47">
        <f t="shared" si="132"/>
        <v>4.9031085646633705E-3</v>
      </c>
      <c r="J463" s="47">
        <f t="shared" si="132"/>
        <v>1.1980810308167153E-2</v>
      </c>
      <c r="K463" s="47">
        <f t="shared" si="132"/>
        <v>0.35695278521792911</v>
      </c>
      <c r="L463" s="47">
        <f t="shared" si="132"/>
        <v>7.1592624639738173E-3</v>
      </c>
      <c r="M463" s="47">
        <f t="shared" si="132"/>
        <v>1.2269016707342203E-2</v>
      </c>
      <c r="N463" s="47">
        <f t="shared" si="132"/>
        <v>0</v>
      </c>
      <c r="Q463" s="47">
        <f t="shared" ref="Q463:Z463" si="159">((Q374)/($D374-$D373))/$R$192*100</f>
        <v>-9.0460413640060664E-6</v>
      </c>
      <c r="R463" s="47">
        <f t="shared" si="159"/>
        <v>4.6422758431984073E-3</v>
      </c>
      <c r="S463" s="47">
        <f t="shared" si="159"/>
        <v>1.4025668182739014E-3</v>
      </c>
      <c r="T463" s="47">
        <f t="shared" si="159"/>
        <v>2.9937372169958655E-3</v>
      </c>
      <c r="U463" s="47">
        <f t="shared" si="159"/>
        <v>4.5771718612786054E-3</v>
      </c>
      <c r="V463" s="47">
        <f t="shared" si="159"/>
        <v>7.2141355653316417E-3</v>
      </c>
      <c r="W463" s="47">
        <f t="shared" si="159"/>
        <v>0.27047128302738049</v>
      </c>
      <c r="X463" s="47">
        <f t="shared" si="159"/>
        <v>5.236336963870881E-3</v>
      </c>
      <c r="Y463" s="47">
        <f t="shared" si="159"/>
        <v>1.0471820117809146E-2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2.2070679162308754E-4</v>
      </c>
      <c r="AD463" s="47">
        <f t="shared" si="160"/>
        <v>5.5002202049772558E-3</v>
      </c>
      <c r="AE463" s="47">
        <f t="shared" si="160"/>
        <v>1.9879850094621661E-3</v>
      </c>
      <c r="AF463" s="47">
        <f t="shared" si="160"/>
        <v>5.6029697541681847E-3</v>
      </c>
      <c r="AG463" s="47">
        <f t="shared" si="160"/>
        <v>5.2290452680481356E-3</v>
      </c>
      <c r="AH463" s="47">
        <f t="shared" si="160"/>
        <v>1.6747485051002747E-2</v>
      </c>
      <c r="AI463" s="47">
        <f t="shared" si="160"/>
        <v>0.44343428740847907</v>
      </c>
      <c r="AJ463" s="47">
        <f t="shared" si="160"/>
        <v>9.0821879640767562E-3</v>
      </c>
      <c r="AK463" s="47">
        <f t="shared" si="160"/>
        <v>1.4066213296875333E-2</v>
      </c>
      <c r="AL463" s="47">
        <f t="shared" si="160"/>
        <v>0</v>
      </c>
      <c r="AO463" s="47">
        <f t="shared" si="135"/>
        <v>1.1487641649354687E-4</v>
      </c>
      <c r="AP463" s="47">
        <f t="shared" si="135"/>
        <v>4.2897218088942379E-4</v>
      </c>
      <c r="AQ463" s="47">
        <f t="shared" si="135"/>
        <v>2.9270909559413216E-4</v>
      </c>
      <c r="AR463" s="47">
        <f t="shared" si="135"/>
        <v>1.3046162685861652E-3</v>
      </c>
      <c r="AS463" s="47">
        <f t="shared" si="135"/>
        <v>3.2593670338476512E-4</v>
      </c>
      <c r="AT463" s="47">
        <f t="shared" si="130"/>
        <v>4.7666747428355112E-3</v>
      </c>
      <c r="AU463" s="47">
        <f t="shared" si="130"/>
        <v>8.648150219054862E-2</v>
      </c>
      <c r="AV463" s="47">
        <f t="shared" si="130"/>
        <v>1.9229255001029363E-3</v>
      </c>
      <c r="AW463" s="47">
        <f t="shared" si="130"/>
        <v>1.797196589533057E-3</v>
      </c>
      <c r="AX463" s="47">
        <f t="shared" si="130"/>
        <v>0</v>
      </c>
      <c r="BA463" s="47">
        <f t="shared" si="136"/>
        <v>3.2653716675262831E-4</v>
      </c>
      <c r="BB463" s="47">
        <f t="shared" si="136"/>
        <v>1.0571468229065087E-2</v>
      </c>
      <c r="BC463" s="47">
        <f t="shared" si="136"/>
        <v>3.6832609233301995E-3</v>
      </c>
      <c r="BD463" s="47">
        <f t="shared" si="136"/>
        <v>9.9013232397502163E-3</v>
      </c>
      <c r="BE463" s="47">
        <f t="shared" si="136"/>
        <v>1.0132153832711505E-2</v>
      </c>
      <c r="BF463" s="47">
        <f t="shared" si="131"/>
        <v>2.87282953591699E-2</v>
      </c>
      <c r="BG463" s="47">
        <f t="shared" si="131"/>
        <v>0.80038707262640818</v>
      </c>
      <c r="BH463" s="47">
        <f t="shared" si="131"/>
        <v>1.6241450428050572E-2</v>
      </c>
      <c r="BI463" s="47">
        <f t="shared" si="131"/>
        <v>2.6335230004217537E-2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9.6339011282042101E-5</v>
      </c>
      <c r="F464" s="47">
        <f t="shared" si="132"/>
        <v>4.6164347429423214E-3</v>
      </c>
      <c r="G464" s="47">
        <f t="shared" si="132"/>
        <v>1.5432356276956847E-3</v>
      </c>
      <c r="H464" s="47">
        <f t="shared" si="132"/>
        <v>3.9128570075917949E-3</v>
      </c>
      <c r="I464" s="47">
        <f t="shared" si="132"/>
        <v>4.4633748179574387E-3</v>
      </c>
      <c r="J464" s="47">
        <f t="shared" si="132"/>
        <v>1.0906315110701528E-2</v>
      </c>
      <c r="K464" s="47">
        <f t="shared" si="132"/>
        <v>0.3249395871475792</v>
      </c>
      <c r="L464" s="47">
        <f t="shared" si="132"/>
        <v>6.5171862656976534E-3</v>
      </c>
      <c r="M464" s="47">
        <f t="shared" si="132"/>
        <v>1.1168673809777242E-2</v>
      </c>
      <c r="N464" s="47">
        <f t="shared" si="132"/>
        <v>0</v>
      </c>
      <c r="Q464" s="47">
        <f t="shared" ref="Q464:Z464" si="161">((Q375)/($D375-$D374))/$R$192*100</f>
        <v>-8.2347499945839166E-6</v>
      </c>
      <c r="R464" s="47">
        <f t="shared" si="161"/>
        <v>4.2259347969315223E-3</v>
      </c>
      <c r="S464" s="47">
        <f t="shared" si="161"/>
        <v>1.2767780551104764E-3</v>
      </c>
      <c r="T464" s="47">
        <f t="shared" si="161"/>
        <v>2.7252448379834577E-3</v>
      </c>
      <c r="U464" s="47">
        <f t="shared" si="161"/>
        <v>4.1666696451166446E-3</v>
      </c>
      <c r="V464" s="47">
        <f t="shared" si="161"/>
        <v>6.5671380902501183E-3</v>
      </c>
      <c r="W464" s="47">
        <f t="shared" si="161"/>
        <v>0.24621415123161411</v>
      </c>
      <c r="X464" s="47">
        <f t="shared" si="161"/>
        <v>4.7667177331786499E-3</v>
      </c>
      <c r="Y464" s="47">
        <f t="shared" si="161"/>
        <v>9.5326582300994615E-3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2.0091277255866798E-4</v>
      </c>
      <c r="AD464" s="47">
        <f t="shared" si="162"/>
        <v>5.0069346889531231E-3</v>
      </c>
      <c r="AE464" s="47">
        <f t="shared" si="162"/>
        <v>1.8096932002808935E-3</v>
      </c>
      <c r="AF464" s="47">
        <f t="shared" si="162"/>
        <v>5.1004691772001216E-3</v>
      </c>
      <c r="AG464" s="47">
        <f t="shared" si="162"/>
        <v>4.7600799907982329E-3</v>
      </c>
      <c r="AH464" s="47">
        <f t="shared" si="162"/>
        <v>1.5245492131153008E-2</v>
      </c>
      <c r="AI464" s="47">
        <f t="shared" si="162"/>
        <v>0.40366502306354546</v>
      </c>
      <c r="AJ464" s="47">
        <f t="shared" si="162"/>
        <v>8.2676547982166622E-3</v>
      </c>
      <c r="AK464" s="47">
        <f t="shared" si="162"/>
        <v>1.2804689389455092E-2</v>
      </c>
      <c r="AL464" s="47">
        <f t="shared" si="162"/>
        <v>0</v>
      </c>
      <c r="AO464" s="47">
        <f t="shared" si="135"/>
        <v>1.0457376127662602E-4</v>
      </c>
      <c r="AP464" s="47">
        <f t="shared" si="135"/>
        <v>3.9049994601079909E-4</v>
      </c>
      <c r="AQ464" s="47">
        <f t="shared" si="135"/>
        <v>2.6645757258520831E-4</v>
      </c>
      <c r="AR464" s="47">
        <f t="shared" si="135"/>
        <v>1.1876121696083371E-3</v>
      </c>
      <c r="AS464" s="47">
        <f t="shared" si="135"/>
        <v>2.9670517284079417E-4</v>
      </c>
      <c r="AT464" s="47">
        <f t="shared" si="130"/>
        <v>4.3391770204514093E-3</v>
      </c>
      <c r="AU464" s="47">
        <f t="shared" si="130"/>
        <v>7.8725435915965092E-2</v>
      </c>
      <c r="AV464" s="47">
        <f t="shared" si="130"/>
        <v>1.7504685325190035E-3</v>
      </c>
      <c r="AW464" s="47">
        <f t="shared" si="130"/>
        <v>1.6360155796777808E-3</v>
      </c>
      <c r="AX464" s="47">
        <f t="shared" si="130"/>
        <v>0</v>
      </c>
      <c r="BA464" s="47">
        <f t="shared" si="136"/>
        <v>2.9725178384071006E-4</v>
      </c>
      <c r="BB464" s="47">
        <f t="shared" si="136"/>
        <v>9.6233694318954444E-3</v>
      </c>
      <c r="BC464" s="47">
        <f t="shared" si="136"/>
        <v>3.3529288279765782E-3</v>
      </c>
      <c r="BD464" s="47">
        <f t="shared" si="136"/>
        <v>9.0133261847919165E-3</v>
      </c>
      <c r="BE464" s="47">
        <f t="shared" si="136"/>
        <v>9.2234548087556725E-3</v>
      </c>
      <c r="BF464" s="47">
        <f t="shared" si="131"/>
        <v>2.6151807241854536E-2</v>
      </c>
      <c r="BG464" s="47">
        <f t="shared" si="131"/>
        <v>0.72860461021112466</v>
      </c>
      <c r="BH464" s="47">
        <f t="shared" si="131"/>
        <v>1.4784841063914315E-2</v>
      </c>
      <c r="BI464" s="47">
        <f t="shared" si="131"/>
        <v>2.3973363199232336E-2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8.007804838350368E-5</v>
      </c>
      <c r="F465" s="47">
        <f t="shared" si="132"/>
        <v>3.8372314577981479E-3</v>
      </c>
      <c r="G465" s="47">
        <f t="shared" si="132"/>
        <v>1.2827544690070666E-3</v>
      </c>
      <c r="H465" s="47">
        <f t="shared" si="132"/>
        <v>3.252409886731665E-3</v>
      </c>
      <c r="I465" s="47">
        <f t="shared" si="132"/>
        <v>3.7100063605565734E-3</v>
      </c>
      <c r="J465" s="47">
        <f t="shared" si="132"/>
        <v>9.0654493698679919E-3</v>
      </c>
      <c r="K465" s="47">
        <f t="shared" si="132"/>
        <v>0.27009336752628543</v>
      </c>
      <c r="L465" s="47">
        <f t="shared" si="132"/>
        <v>5.4171570806448924E-3</v>
      </c>
      <c r="M465" s="47">
        <f t="shared" si="132"/>
        <v>9.2835248132303091E-3</v>
      </c>
      <c r="N465" s="47">
        <f t="shared" si="132"/>
        <v>0</v>
      </c>
      <c r="Q465" s="47">
        <f t="shared" ref="Q465:Z465" si="163">((Q376)/($D376-$D375))/$R$192*100</f>
        <v>-6.8448149894524191E-6</v>
      </c>
      <c r="R465" s="47">
        <f t="shared" si="163"/>
        <v>3.5126435971353375E-3</v>
      </c>
      <c r="S465" s="47">
        <f t="shared" si="163"/>
        <v>1.0612719967906777E-3</v>
      </c>
      <c r="T465" s="47">
        <f t="shared" si="163"/>
        <v>2.2652535570874413E-3</v>
      </c>
      <c r="U465" s="47">
        <f t="shared" si="163"/>
        <v>3.463381749506513E-3</v>
      </c>
      <c r="V465" s="47">
        <f t="shared" si="163"/>
        <v>5.4586775879671631E-3</v>
      </c>
      <c r="W465" s="47">
        <f t="shared" si="163"/>
        <v>0.20465591718921528</v>
      </c>
      <c r="X465" s="47">
        <f t="shared" si="163"/>
        <v>3.9621483362590488E-3</v>
      </c>
      <c r="Y465" s="47">
        <f t="shared" si="163"/>
        <v>7.9236506251710026E-3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1.6700091175645963E-4</v>
      </c>
      <c r="AD465" s="47">
        <f t="shared" si="164"/>
        <v>4.1618193184609588E-3</v>
      </c>
      <c r="AE465" s="47">
        <f t="shared" si="164"/>
        <v>1.5042369412234555E-3</v>
      </c>
      <c r="AF465" s="47">
        <f t="shared" si="164"/>
        <v>4.2395662163758809E-3</v>
      </c>
      <c r="AG465" s="47">
        <f t="shared" si="164"/>
        <v>3.9566309716066329E-3</v>
      </c>
      <c r="AH465" s="47">
        <f t="shared" si="164"/>
        <v>1.2672221151768881E-2</v>
      </c>
      <c r="AI465" s="47">
        <f t="shared" si="164"/>
        <v>0.33553081786335648</v>
      </c>
      <c r="AJ465" s="47">
        <f t="shared" si="164"/>
        <v>6.8721658250307342E-3</v>
      </c>
      <c r="AK465" s="47">
        <f t="shared" si="164"/>
        <v>1.0643399001289666E-2</v>
      </c>
      <c r="AL465" s="47">
        <f t="shared" si="164"/>
        <v>0</v>
      </c>
      <c r="AO465" s="47">
        <f t="shared" si="135"/>
        <v>8.6922863372956101E-5</v>
      </c>
      <c r="AP465" s="47">
        <f t="shared" si="135"/>
        <v>3.2458786066281043E-4</v>
      </c>
      <c r="AQ465" s="47">
        <f t="shared" si="135"/>
        <v>2.2148247221638888E-4</v>
      </c>
      <c r="AR465" s="47">
        <f t="shared" si="135"/>
        <v>9.8715632964422369E-4</v>
      </c>
      <c r="AS465" s="47">
        <f t="shared" si="135"/>
        <v>2.4662461105006035E-4</v>
      </c>
      <c r="AT465" s="47">
        <f t="shared" si="130"/>
        <v>3.6067717819008287E-3</v>
      </c>
      <c r="AU465" s="47">
        <f t="shared" si="130"/>
        <v>6.5437450337070158E-2</v>
      </c>
      <c r="AV465" s="47">
        <f t="shared" si="130"/>
        <v>1.4550087443858436E-3</v>
      </c>
      <c r="AW465" s="47">
        <f t="shared" si="130"/>
        <v>1.3598741880593065E-3</v>
      </c>
      <c r="AX465" s="47">
        <f t="shared" si="130"/>
        <v>0</v>
      </c>
      <c r="BA465" s="47">
        <f t="shared" si="136"/>
        <v>2.4707896013996333E-4</v>
      </c>
      <c r="BB465" s="47">
        <f t="shared" si="136"/>
        <v>7.9990507762591062E-3</v>
      </c>
      <c r="BC465" s="47">
        <f t="shared" si="136"/>
        <v>2.7869914102305222E-3</v>
      </c>
      <c r="BD465" s="47">
        <f t="shared" si="136"/>
        <v>7.491976103107546E-3</v>
      </c>
      <c r="BE465" s="47">
        <f t="shared" si="136"/>
        <v>7.6666373321632062E-3</v>
      </c>
      <c r="BF465" s="47">
        <f t="shared" si="131"/>
        <v>2.1737670521636873E-2</v>
      </c>
      <c r="BG465" s="47">
        <f t="shared" si="131"/>
        <v>0.60562418538964191</v>
      </c>
      <c r="BH465" s="47">
        <f t="shared" si="131"/>
        <v>1.2289322905675627E-2</v>
      </c>
      <c r="BI465" s="47">
        <f t="shared" si="131"/>
        <v>1.9926923814519975E-2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6.4064589980402398E-5</v>
      </c>
      <c r="F466" s="47">
        <f t="shared" si="132"/>
        <v>3.069888252351341E-3</v>
      </c>
      <c r="G466" s="47">
        <f t="shared" si="132"/>
        <v>1.0262380360333021E-3</v>
      </c>
      <c r="H466" s="47">
        <f t="shared" si="132"/>
        <v>2.6020152844358642E-3</v>
      </c>
      <c r="I466" s="47">
        <f t="shared" si="132"/>
        <v>2.9681047566926556E-3</v>
      </c>
      <c r="J466" s="47">
        <f t="shared" si="132"/>
        <v>7.2526030365686542E-3</v>
      </c>
      <c r="K466" s="47">
        <f t="shared" si="132"/>
        <v>0.2160819500011962</v>
      </c>
      <c r="L466" s="47">
        <f t="shared" si="132"/>
        <v>4.3338711948734459E-3</v>
      </c>
      <c r="M466" s="47">
        <f t="shared" si="132"/>
        <v>7.4270692497921927E-3</v>
      </c>
      <c r="N466" s="47">
        <f t="shared" si="132"/>
        <v>0</v>
      </c>
      <c r="Q466" s="47">
        <f t="shared" ref="Q466:Z466" si="165">((Q377)/($D377-$D376))/$R$192*100</f>
        <v>-5.4760358755361003E-6</v>
      </c>
      <c r="R466" s="47">
        <f t="shared" si="165"/>
        <v>2.8102092438621338E-3</v>
      </c>
      <c r="S466" s="47">
        <f t="shared" si="165"/>
        <v>8.4904610819766003E-4</v>
      </c>
      <c r="T466" s="47">
        <f t="shared" si="165"/>
        <v>1.8122637010513194E-3</v>
      </c>
      <c r="U466" s="47">
        <f t="shared" si="165"/>
        <v>2.7707984423537921E-3</v>
      </c>
      <c r="V466" s="47">
        <f t="shared" si="165"/>
        <v>4.367088716167678E-3</v>
      </c>
      <c r="W466" s="47">
        <f t="shared" si="165"/>
        <v>0.16373023177337093</v>
      </c>
      <c r="X466" s="47">
        <f t="shared" si="165"/>
        <v>3.1698251109758572E-3</v>
      </c>
      <c r="Y466" s="47">
        <f t="shared" si="165"/>
        <v>6.339133366718163E-3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1.3360521583634084E-4</v>
      </c>
      <c r="AD466" s="47">
        <f t="shared" si="166"/>
        <v>3.3295672608405482E-3</v>
      </c>
      <c r="AE466" s="47">
        <f t="shared" si="166"/>
        <v>1.2034299638689439E-3</v>
      </c>
      <c r="AF466" s="47">
        <f t="shared" si="166"/>
        <v>3.3917668678204024E-3</v>
      </c>
      <c r="AG466" s="47">
        <f t="shared" si="166"/>
        <v>3.1654110710315196E-3</v>
      </c>
      <c r="AH466" s="47">
        <f t="shared" si="166"/>
        <v>1.013811735696968E-2</v>
      </c>
      <c r="AI466" s="47">
        <f t="shared" si="166"/>
        <v>0.26843366822902226</v>
      </c>
      <c r="AJ466" s="47">
        <f t="shared" si="166"/>
        <v>5.4979172787710372E-3</v>
      </c>
      <c r="AK466" s="47">
        <f t="shared" si="166"/>
        <v>8.5150051328662657E-3</v>
      </c>
      <c r="AL466" s="47">
        <f t="shared" si="166"/>
        <v>0</v>
      </c>
      <c r="AO466" s="47">
        <f t="shared" si="135"/>
        <v>6.9540625855938501E-5</v>
      </c>
      <c r="AP466" s="47">
        <f t="shared" si="135"/>
        <v>2.5967900848920724E-4</v>
      </c>
      <c r="AQ466" s="47">
        <f t="shared" si="135"/>
        <v>1.7719192783564202E-4</v>
      </c>
      <c r="AR466" s="47">
        <f t="shared" si="135"/>
        <v>7.8975158338454488E-4</v>
      </c>
      <c r="AS466" s="47">
        <f t="shared" si="135"/>
        <v>1.9730631433886349E-4</v>
      </c>
      <c r="AT466" s="47">
        <f t="shared" si="130"/>
        <v>2.8855143204009762E-3</v>
      </c>
      <c r="AU466" s="47">
        <f t="shared" si="130"/>
        <v>5.2351718227825278E-2</v>
      </c>
      <c r="AV466" s="47">
        <f t="shared" si="130"/>
        <v>1.1640460838975887E-3</v>
      </c>
      <c r="AW466" s="47">
        <f t="shared" si="130"/>
        <v>1.0879358830740296E-3</v>
      </c>
      <c r="AX466" s="47">
        <f t="shared" si="130"/>
        <v>0</v>
      </c>
      <c r="BA466" s="47">
        <f t="shared" si="136"/>
        <v>1.9766980581674323E-4</v>
      </c>
      <c r="BB466" s="47">
        <f t="shared" si="136"/>
        <v>6.3994555131918892E-3</v>
      </c>
      <c r="BC466" s="47">
        <f t="shared" si="136"/>
        <v>2.2296679999022459E-3</v>
      </c>
      <c r="BD466" s="47">
        <f t="shared" si="136"/>
        <v>5.9937821522562662E-3</v>
      </c>
      <c r="BE466" s="47">
        <f t="shared" si="136"/>
        <v>6.1335158277241748E-3</v>
      </c>
      <c r="BF466" s="47">
        <f t="shared" si="131"/>
        <v>1.7390720393538332E-2</v>
      </c>
      <c r="BG466" s="47">
        <f t="shared" si="131"/>
        <v>0.48451561823021849</v>
      </c>
      <c r="BH466" s="47">
        <f t="shared" si="131"/>
        <v>9.8317884736444823E-3</v>
      </c>
      <c r="BI466" s="47">
        <f t="shared" si="131"/>
        <v>1.5942074382658458E-2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75">F474+F297/$R$192</f>
        <v>3.1381645951587837E-9</v>
      </c>
      <c r="G475" s="47">
        <f t="shared" si="175"/>
        <v>3.4665789306579099E-9</v>
      </c>
      <c r="H475" s="47">
        <f t="shared" si="175"/>
        <v>4.78519335491259E-9</v>
      </c>
      <c r="I475" s="47">
        <f t="shared" si="175"/>
        <v>2.5188199234752426E-8</v>
      </c>
      <c r="J475" s="47">
        <f t="shared" si="175"/>
        <v>1.133161747831418E-8</v>
      </c>
      <c r="K475" s="47">
        <f t="shared" si="175"/>
        <v>2.5211802987956188E-7</v>
      </c>
      <c r="L475" s="47">
        <f t="shared" si="175"/>
        <v>5.5597846493044356E-8</v>
      </c>
      <c r="M475" s="47">
        <f t="shared" si="175"/>
        <v>9.117270984668646E-9</v>
      </c>
      <c r="N475" s="47">
        <f t="shared" si="175"/>
        <v>0</v>
      </c>
      <c r="Q475" s="47">
        <f>Q474+Q297/$R$192</f>
        <v>1.3162561746716407E-9</v>
      </c>
      <c r="R475" s="47">
        <f t="shared" ref="R475:Z490" si="176">R474+R297/$R$192</f>
        <v>1.7267945985945625E-9</v>
      </c>
      <c r="S475" s="47">
        <f t="shared" si="176"/>
        <v>3.122741711162419E-9</v>
      </c>
      <c r="T475" s="47">
        <f t="shared" si="176"/>
        <v>4.3715695449139E-9</v>
      </c>
      <c r="U475" s="47">
        <f t="shared" si="176"/>
        <v>2.1444938273258035E-8</v>
      </c>
      <c r="V475" s="47">
        <f t="shared" si="176"/>
        <v>8.6010133077420181E-9</v>
      </c>
      <c r="W475" s="47">
        <f t="shared" si="176"/>
        <v>2.4519249915913976E-7</v>
      </c>
      <c r="X475" s="47">
        <f t="shared" si="176"/>
        <v>5.1513624709749295E-8</v>
      </c>
      <c r="Y475" s="47">
        <f t="shared" si="176"/>
        <v>8.1583508574568905E-9</v>
      </c>
      <c r="Z475" s="47">
        <f t="shared" si="176"/>
        <v>0</v>
      </c>
      <c r="AC475" s="47">
        <f>AC474+AC297/$R$192</f>
        <v>1.3626566090335554E-9</v>
      </c>
      <c r="AD475" s="47">
        <f t="shared" ref="AD475:AL490" si="177">AD474+AD297/$R$192</f>
        <v>4.5495345917230156E-9</v>
      </c>
      <c r="AE475" s="47">
        <f t="shared" si="177"/>
        <v>3.8104161501533917E-9</v>
      </c>
      <c r="AF475" s="47">
        <f t="shared" si="177"/>
        <v>5.1988171649112875E-9</v>
      </c>
      <c r="AG475" s="47">
        <f t="shared" si="177"/>
        <v>2.8931460196246708E-8</v>
      </c>
      <c r="AH475" s="47">
        <f t="shared" si="177"/>
        <v>1.4062221648886384E-8</v>
      </c>
      <c r="AI475" s="47">
        <f t="shared" si="177"/>
        <v>2.59043560599983E-7</v>
      </c>
      <c r="AJ475" s="47">
        <f t="shared" si="177"/>
        <v>5.9682068276339523E-8</v>
      </c>
      <c r="AK475" s="47">
        <f t="shared" si="177"/>
        <v>1.0076191111880411E-8</v>
      </c>
      <c r="AL475" s="47">
        <f t="shared" si="177"/>
        <v>0</v>
      </c>
      <c r="AO475" s="47">
        <f>E475-Q475</f>
        <v>2.320021718095713E-11</v>
      </c>
      <c r="AP475" s="47">
        <f t="shared" ref="AP475:AX503" si="178">F475-R475</f>
        <v>1.4113699965642212E-9</v>
      </c>
      <c r="AQ475" s="47">
        <f t="shared" si="178"/>
        <v>3.4383721949549091E-10</v>
      </c>
      <c r="AR475" s="47">
        <f t="shared" si="178"/>
        <v>4.1362380999869003E-10</v>
      </c>
      <c r="AS475" s="47">
        <f t="shared" si="178"/>
        <v>3.7432609614943914E-9</v>
      </c>
      <c r="AT475" s="47">
        <f t="shared" si="178"/>
        <v>2.7306041705721623E-9</v>
      </c>
      <c r="AU475" s="47">
        <f t="shared" si="178"/>
        <v>6.9255307204221227E-9</v>
      </c>
      <c r="AV475" s="47">
        <f t="shared" si="178"/>
        <v>4.084221783295061E-9</v>
      </c>
      <c r="AW475" s="47">
        <f t="shared" si="178"/>
        <v>9.5892012721175551E-10</v>
      </c>
      <c r="AX475" s="47">
        <f t="shared" si="178"/>
        <v>0</v>
      </c>
      <c r="BA475" s="47">
        <f>E475+AC475</f>
        <v>2.7021130008861532E-9</v>
      </c>
      <c r="BB475" s="47">
        <f t="shared" ref="BB475:BJ490" si="179">F475+AD475</f>
        <v>7.6876991868817997E-9</v>
      </c>
      <c r="BC475" s="47">
        <f t="shared" si="179"/>
        <v>7.2769950808113021E-9</v>
      </c>
      <c r="BD475" s="47">
        <f t="shared" si="179"/>
        <v>9.9840105198238767E-9</v>
      </c>
      <c r="BE475" s="47">
        <f t="shared" si="179"/>
        <v>5.4119659430999134E-8</v>
      </c>
      <c r="BF475" s="47">
        <f t="shared" si="179"/>
        <v>2.5393839127200566E-8</v>
      </c>
      <c r="BG475" s="47">
        <f t="shared" si="179"/>
        <v>5.1116159047954482E-7</v>
      </c>
      <c r="BH475" s="47">
        <f t="shared" si="179"/>
        <v>1.1527991476938388E-7</v>
      </c>
      <c r="BI475" s="47">
        <f t="shared" si="179"/>
        <v>1.9193462096549057E-8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3.2850680859069867E-9</v>
      </c>
      <c r="F476" s="47">
        <f t="shared" si="175"/>
        <v>8.3536589202385457E-9</v>
      </c>
      <c r="G476" s="47">
        <f t="shared" si="175"/>
        <v>9.3516118039637588E-9</v>
      </c>
      <c r="H476" s="47">
        <f t="shared" si="175"/>
        <v>1.2292425568634943E-8</v>
      </c>
      <c r="I476" s="47">
        <f t="shared" si="175"/>
        <v>6.2900223474460651E-8</v>
      </c>
      <c r="J476" s="47">
        <f t="shared" si="175"/>
        <v>3.1035592541821767E-8</v>
      </c>
      <c r="K476" s="47">
        <f t="shared" si="175"/>
        <v>6.6701112512684164E-7</v>
      </c>
      <c r="L476" s="47">
        <f t="shared" si="175"/>
        <v>1.4243116503765239E-7</v>
      </c>
      <c r="M476" s="47">
        <f t="shared" si="175"/>
        <v>2.4316345971039175E-8</v>
      </c>
      <c r="N476" s="47">
        <f t="shared" si="175"/>
        <v>0</v>
      </c>
      <c r="Q476" s="47">
        <f t="shared" ref="Q476:Z491" si="181">Q475+Q298/$R$192</f>
        <v>3.1841178591160938E-9</v>
      </c>
      <c r="R476" s="47">
        <f t="shared" si="176"/>
        <v>4.579482769658882E-9</v>
      </c>
      <c r="S476" s="47">
        <f t="shared" si="176"/>
        <v>8.4473949870376592E-9</v>
      </c>
      <c r="T476" s="47">
        <f t="shared" si="176"/>
        <v>1.1073066777319033E-8</v>
      </c>
      <c r="U476" s="47">
        <f t="shared" si="176"/>
        <v>5.3809953317048838E-8</v>
      </c>
      <c r="V476" s="47">
        <f t="shared" si="176"/>
        <v>2.3691647416619258E-8</v>
      </c>
      <c r="W476" s="47">
        <f t="shared" si="176"/>
        <v>6.3431173610568347E-7</v>
      </c>
      <c r="X476" s="47">
        <f t="shared" si="176"/>
        <v>1.2710234304537746E-7</v>
      </c>
      <c r="Y476" s="47">
        <f t="shared" si="176"/>
        <v>2.1691277056950827E-8</v>
      </c>
      <c r="Z476" s="47">
        <f t="shared" si="176"/>
        <v>0</v>
      </c>
      <c r="AA476" s="91"/>
      <c r="AB476" s="91"/>
      <c r="AC476" s="47">
        <f t="shared" ref="AC476:AL491" si="182">AC475+AC298/$R$192</f>
        <v>3.3860183126978806E-9</v>
      </c>
      <c r="AD476" s="47">
        <f t="shared" si="177"/>
        <v>1.2125048755181607E-8</v>
      </c>
      <c r="AE476" s="47">
        <f t="shared" si="177"/>
        <v>1.025582862088985E-8</v>
      </c>
      <c r="AF476" s="47">
        <f t="shared" si="177"/>
        <v>1.3511784359950856E-8</v>
      </c>
      <c r="AG476" s="47">
        <f t="shared" si="177"/>
        <v>7.1990493631872192E-8</v>
      </c>
      <c r="AH476" s="47">
        <f t="shared" si="177"/>
        <v>3.8379537667024375E-8</v>
      </c>
      <c r="AI476" s="47">
        <f t="shared" si="177"/>
        <v>6.9839797958413185E-7</v>
      </c>
      <c r="AJ476" s="47">
        <f t="shared" si="177"/>
        <v>1.5743072362248248E-7</v>
      </c>
      <c r="AK476" s="47">
        <f t="shared" si="177"/>
        <v>2.6945193629507031E-8</v>
      </c>
      <c r="AL476" s="47">
        <f t="shared" si="177"/>
        <v>0</v>
      </c>
      <c r="AO476" s="47">
        <f t="shared" ref="AO476" si="183">E476-Q476</f>
        <v>1.0095022679089299E-10</v>
      </c>
      <c r="AP476" s="47">
        <f t="shared" si="178"/>
        <v>3.7741761505796637E-9</v>
      </c>
      <c r="AQ476" s="47">
        <f t="shared" si="178"/>
        <v>9.0421681692609955E-10</v>
      </c>
      <c r="AR476" s="47">
        <f t="shared" si="178"/>
        <v>1.2193587913159099E-9</v>
      </c>
      <c r="AS476" s="47">
        <f t="shared" si="178"/>
        <v>9.0902701574118128E-9</v>
      </c>
      <c r="AT476" s="47">
        <f t="shared" si="178"/>
        <v>7.3439451252025093E-9</v>
      </c>
      <c r="AU476" s="47">
        <f t="shared" si="178"/>
        <v>3.269938902115817E-8</v>
      </c>
      <c r="AV476" s="47">
        <f t="shared" si="178"/>
        <v>1.5328821992274934E-8</v>
      </c>
      <c r="AW476" s="47">
        <f t="shared" si="178"/>
        <v>2.6250689140883474E-9</v>
      </c>
      <c r="AX476" s="47">
        <f t="shared" si="178"/>
        <v>0</v>
      </c>
      <c r="BA476" s="47">
        <f t="shared" ref="BA476:BJ514" si="184">E476+AC476</f>
        <v>6.6710863986048673E-9</v>
      </c>
      <c r="BB476" s="47">
        <f t="shared" si="179"/>
        <v>2.0478707675420151E-8</v>
      </c>
      <c r="BC476" s="47">
        <f t="shared" si="179"/>
        <v>1.9607440424853607E-8</v>
      </c>
      <c r="BD476" s="47">
        <f t="shared" si="179"/>
        <v>2.5804209928585797E-8</v>
      </c>
      <c r="BE476" s="47">
        <f t="shared" si="179"/>
        <v>1.3489071710633283E-7</v>
      </c>
      <c r="BF476" s="47">
        <f t="shared" si="179"/>
        <v>6.9415130208846149E-8</v>
      </c>
      <c r="BG476" s="47">
        <f t="shared" si="179"/>
        <v>1.3654091047109735E-6</v>
      </c>
      <c r="BH476" s="47">
        <f t="shared" si="179"/>
        <v>2.9986188866013487E-7</v>
      </c>
      <c r="BI476" s="47">
        <f t="shared" si="179"/>
        <v>5.1261539600546209E-8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4.4663223068324699E-9</v>
      </c>
      <c r="F477" s="47">
        <f t="shared" si="175"/>
        <v>1.2553576995200804E-8</v>
      </c>
      <c r="G477" s="47">
        <f t="shared" si="175"/>
        <v>1.4255515522835085E-8</v>
      </c>
      <c r="H477" s="47">
        <f t="shared" si="175"/>
        <v>1.7724396626822702E-8</v>
      </c>
      <c r="I477" s="47">
        <f t="shared" si="175"/>
        <v>8.7560690921817181E-8</v>
      </c>
      <c r="J477" s="47">
        <f t="shared" si="175"/>
        <v>4.8087980278950152E-8</v>
      </c>
      <c r="K477" s="47">
        <f t="shared" si="175"/>
        <v>9.9552797201565176E-7</v>
      </c>
      <c r="L477" s="47">
        <f t="shared" si="175"/>
        <v>2.0477099484372296E-7</v>
      </c>
      <c r="M477" s="47">
        <f t="shared" si="175"/>
        <v>3.6615422740116898E-8</v>
      </c>
      <c r="N477" s="47">
        <f t="shared" si="175"/>
        <v>0</v>
      </c>
      <c r="Q477" s="47">
        <f t="shared" si="181"/>
        <v>4.2484865404326527E-9</v>
      </c>
      <c r="R477" s="47">
        <f t="shared" si="176"/>
        <v>6.8535035637200034E-9</v>
      </c>
      <c r="S477" s="47">
        <f t="shared" si="176"/>
        <v>1.2915222975944173E-8</v>
      </c>
      <c r="T477" s="47">
        <f t="shared" si="176"/>
        <v>1.5694038862972056E-8</v>
      </c>
      <c r="U477" s="47">
        <f t="shared" si="176"/>
        <v>7.5367779859877655E-8</v>
      </c>
      <c r="V477" s="47">
        <f t="shared" si="176"/>
        <v>3.6921716343496272E-8</v>
      </c>
      <c r="W477" s="47">
        <f t="shared" si="176"/>
        <v>9.2251271963596931E-7</v>
      </c>
      <c r="X477" s="47">
        <f t="shared" si="176"/>
        <v>1.7420668961622425E-7</v>
      </c>
      <c r="Y477" s="47">
        <f t="shared" si="176"/>
        <v>3.2552809194850052E-8</v>
      </c>
      <c r="Z477" s="47">
        <f t="shared" si="176"/>
        <v>0</v>
      </c>
      <c r="AA477" s="91"/>
      <c r="AB477" s="91"/>
      <c r="AC477" s="47">
        <f t="shared" si="182"/>
        <v>4.6841580732322897E-9</v>
      </c>
      <c r="AD477" s="47">
        <f t="shared" si="177"/>
        <v>1.8244384355683671E-8</v>
      </c>
      <c r="AE477" s="47">
        <f t="shared" si="177"/>
        <v>1.559580806972599E-8</v>
      </c>
      <c r="AF477" s="47">
        <f t="shared" si="177"/>
        <v>1.9754754390673342E-8</v>
      </c>
      <c r="AG477" s="47">
        <f t="shared" si="177"/>
        <v>9.9753601983756363E-8</v>
      </c>
      <c r="AH477" s="47">
        <f t="shared" si="177"/>
        <v>5.925424421440417E-8</v>
      </c>
      <c r="AI477" s="47">
        <f t="shared" si="177"/>
        <v>1.0638955515452848E-6</v>
      </c>
      <c r="AJ477" s="47">
        <f t="shared" si="177"/>
        <v>2.3416938136597283E-7</v>
      </c>
      <c r="AK477" s="47">
        <f t="shared" si="177"/>
        <v>4.069141678456707E-8</v>
      </c>
      <c r="AL477" s="47">
        <f t="shared" si="177"/>
        <v>0</v>
      </c>
      <c r="AO477" s="47">
        <f>E477-Q477</f>
        <v>2.1783576639981728E-10</v>
      </c>
      <c r="AP477" s="47">
        <f t="shared" si="178"/>
        <v>5.7000734314808009E-9</v>
      </c>
      <c r="AQ477" s="47">
        <f t="shared" si="178"/>
        <v>1.3402925468909115E-9</v>
      </c>
      <c r="AR477" s="47">
        <f t="shared" si="178"/>
        <v>2.0303577638506461E-9</v>
      </c>
      <c r="AS477" s="47">
        <f t="shared" si="178"/>
        <v>1.2192911061939526E-8</v>
      </c>
      <c r="AT477" s="47">
        <f t="shared" si="178"/>
        <v>1.116626393545388E-8</v>
      </c>
      <c r="AU477" s="47">
        <f t="shared" si="178"/>
        <v>7.3015252379682449E-8</v>
      </c>
      <c r="AV477" s="47">
        <f t="shared" si="178"/>
        <v>3.0564305227498706E-8</v>
      </c>
      <c r="AW477" s="47">
        <f t="shared" si="178"/>
        <v>4.0626135452668458E-9</v>
      </c>
      <c r="AX477" s="47">
        <f t="shared" si="178"/>
        <v>0</v>
      </c>
      <c r="BA477" s="47">
        <f t="shared" si="184"/>
        <v>9.1504803800647588E-9</v>
      </c>
      <c r="BB477" s="47">
        <f t="shared" si="179"/>
        <v>3.0797961350884477E-8</v>
      </c>
      <c r="BC477" s="47">
        <f t="shared" si="179"/>
        <v>2.9851323592561076E-8</v>
      </c>
      <c r="BD477" s="47">
        <f t="shared" si="179"/>
        <v>3.7479151017496041E-8</v>
      </c>
      <c r="BE477" s="47">
        <f t="shared" si="179"/>
        <v>1.8731429290557354E-7</v>
      </c>
      <c r="BF477" s="47">
        <f t="shared" si="179"/>
        <v>1.0734222449335431E-7</v>
      </c>
      <c r="BG477" s="47">
        <f t="shared" si="179"/>
        <v>2.0594235235609366E-6</v>
      </c>
      <c r="BH477" s="47">
        <f t="shared" si="179"/>
        <v>4.3894037620969579E-7</v>
      </c>
      <c r="BI477" s="47">
        <f t="shared" si="179"/>
        <v>7.7306839524683962E-8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5.3818006421042392E-9</v>
      </c>
      <c r="F478" s="47">
        <f t="shared" si="175"/>
        <v>1.6989840173087322E-8</v>
      </c>
      <c r="G478" s="47">
        <f t="shared" si="175"/>
        <v>1.9569186061675448E-8</v>
      </c>
      <c r="H478" s="47">
        <f t="shared" si="175"/>
        <v>2.2934357263482992E-8</v>
      </c>
      <c r="I478" s="47">
        <f t="shared" si="175"/>
        <v>1.0868697481838294E-7</v>
      </c>
      <c r="J478" s="47">
        <f t="shared" si="175"/>
        <v>6.7112794490856765E-8</v>
      </c>
      <c r="K478" s="47">
        <f t="shared" si="175"/>
        <v>1.337841190083754E-6</v>
      </c>
      <c r="L478" s="47">
        <f t="shared" si="175"/>
        <v>2.6399961093082293E-7</v>
      </c>
      <c r="M478" s="47">
        <f t="shared" si="175"/>
        <v>4.9654031796411005E-8</v>
      </c>
      <c r="N478" s="47">
        <f t="shared" si="175"/>
        <v>0</v>
      </c>
      <c r="Q478" s="47">
        <f t="shared" si="181"/>
        <v>4.9942659831212062E-9</v>
      </c>
      <c r="R478" s="47">
        <f t="shared" si="176"/>
        <v>9.2362070566162519E-9</v>
      </c>
      <c r="S478" s="47">
        <f t="shared" si="176"/>
        <v>1.7781273885257966E-8</v>
      </c>
      <c r="T478" s="47">
        <f t="shared" si="176"/>
        <v>1.9908921409824273E-8</v>
      </c>
      <c r="U478" s="47">
        <f t="shared" si="176"/>
        <v>9.4251947763321735E-8</v>
      </c>
      <c r="V478" s="47">
        <f t="shared" si="176"/>
        <v>5.182305394434808E-8</v>
      </c>
      <c r="W478" s="47">
        <f t="shared" si="176"/>
        <v>1.2055267656308199E-6</v>
      </c>
      <c r="X478" s="47">
        <f t="shared" si="176"/>
        <v>2.1208524936972338E-7</v>
      </c>
      <c r="Y478" s="47">
        <f t="shared" si="176"/>
        <v>4.3993588003839949E-8</v>
      </c>
      <c r="Z478" s="47">
        <f t="shared" si="176"/>
        <v>0</v>
      </c>
      <c r="AA478" s="91"/>
      <c r="AB478" s="91"/>
      <c r="AC478" s="47">
        <f t="shared" si="182"/>
        <v>5.7693353010872747E-9</v>
      </c>
      <c r="AD478" s="47">
        <f t="shared" si="177"/>
        <v>2.4724288262746559E-8</v>
      </c>
      <c r="AE478" s="47">
        <f t="shared" si="177"/>
        <v>2.1357098238092917E-8</v>
      </c>
      <c r="AF478" s="47">
        <f t="shared" si="177"/>
        <v>2.5959793117141701E-8</v>
      </c>
      <c r="AG478" s="47">
        <f t="shared" si="177"/>
        <v>1.2312200187344371E-7</v>
      </c>
      <c r="AH478" s="47">
        <f t="shared" si="177"/>
        <v>8.2402535037365595E-8</v>
      </c>
      <c r="AI478" s="47">
        <f t="shared" si="177"/>
        <v>1.4600253174755207E-6</v>
      </c>
      <c r="AJ478" s="47">
        <f t="shared" si="177"/>
        <v>3.133726785552756E-7</v>
      </c>
      <c r="AK478" s="47">
        <f t="shared" si="177"/>
        <v>5.5343640385198834E-8</v>
      </c>
      <c r="AL478" s="47">
        <f t="shared" si="177"/>
        <v>0</v>
      </c>
      <c r="AO478" s="47">
        <f t="shared" ref="AO478:AX516" si="186">E478-Q478</f>
        <v>3.8753465898303301E-10</v>
      </c>
      <c r="AP478" s="47">
        <f t="shared" si="178"/>
        <v>7.7536331164710702E-9</v>
      </c>
      <c r="AQ478" s="47">
        <f t="shared" si="178"/>
        <v>1.7879121764174821E-9</v>
      </c>
      <c r="AR478" s="47">
        <f t="shared" si="178"/>
        <v>3.0254358536587189E-9</v>
      </c>
      <c r="AS478" s="47">
        <f t="shared" si="178"/>
        <v>1.4435027055061207E-8</v>
      </c>
      <c r="AT478" s="47">
        <f t="shared" si="178"/>
        <v>1.5289740546508685E-8</v>
      </c>
      <c r="AU478" s="47">
        <f t="shared" si="178"/>
        <v>1.3231442445293415E-7</v>
      </c>
      <c r="AV478" s="47">
        <f t="shared" si="178"/>
        <v>5.1914361561099542E-8</v>
      </c>
      <c r="AW478" s="47">
        <f t="shared" si="178"/>
        <v>5.6604437925710561E-9</v>
      </c>
      <c r="AX478" s="47">
        <f t="shared" si="178"/>
        <v>0</v>
      </c>
      <c r="BA478" s="47">
        <f t="shared" si="184"/>
        <v>1.1151135943191514E-8</v>
      </c>
      <c r="BB478" s="47">
        <f t="shared" si="179"/>
        <v>4.1714128435833881E-8</v>
      </c>
      <c r="BC478" s="47">
        <f t="shared" si="179"/>
        <v>4.0926284299768365E-8</v>
      </c>
      <c r="BD478" s="47">
        <f t="shared" si="179"/>
        <v>4.8894150380624693E-8</v>
      </c>
      <c r="BE478" s="47">
        <f t="shared" si="179"/>
        <v>2.3180897669182665E-7</v>
      </c>
      <c r="BF478" s="47">
        <f t="shared" si="179"/>
        <v>1.4951532952822237E-7</v>
      </c>
      <c r="BG478" s="47">
        <f t="shared" si="179"/>
        <v>2.7978665075592748E-6</v>
      </c>
      <c r="BH478" s="47">
        <f t="shared" si="179"/>
        <v>5.7737228948609858E-7</v>
      </c>
      <c r="BI478" s="47">
        <f t="shared" si="179"/>
        <v>1.0499767218160985E-7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8.7624292205923591E-9</v>
      </c>
      <c r="F479" s="47">
        <f t="shared" si="175"/>
        <v>4.3328710739800426E-8</v>
      </c>
      <c r="G479" s="47">
        <f t="shared" si="175"/>
        <v>5.0849177761634776E-8</v>
      </c>
      <c r="H479" s="47">
        <f t="shared" si="175"/>
        <v>5.0684271063836052E-8</v>
      </c>
      <c r="I479" s="47">
        <f t="shared" si="175"/>
        <v>2.0365477679323028E-7</v>
      </c>
      <c r="J479" s="47">
        <f t="shared" si="175"/>
        <v>1.8510019669456186E-7</v>
      </c>
      <c r="K479" s="47">
        <f t="shared" si="175"/>
        <v>3.3205019151549787E-6</v>
      </c>
      <c r="L479" s="47">
        <f t="shared" si="175"/>
        <v>5.4012805841076868E-7</v>
      </c>
      <c r="M479" s="47">
        <f t="shared" si="175"/>
        <v>1.2623640582532358E-7</v>
      </c>
      <c r="N479" s="47">
        <f t="shared" si="175"/>
        <v>0</v>
      </c>
      <c r="Q479" s="47">
        <f t="shared" si="181"/>
        <v>7.3072801149495637E-9</v>
      </c>
      <c r="R479" s="47">
        <f t="shared" si="176"/>
        <v>2.30729488934038E-8</v>
      </c>
      <c r="S479" s="47">
        <f t="shared" si="176"/>
        <v>4.6506164121875262E-8</v>
      </c>
      <c r="T479" s="47">
        <f t="shared" si="176"/>
        <v>4.1198722206549005E-8</v>
      </c>
      <c r="U479" s="47">
        <f t="shared" si="176"/>
        <v>1.8148015813065764E-7</v>
      </c>
      <c r="V479" s="47">
        <f t="shared" si="176"/>
        <v>1.4734056873402461E-7</v>
      </c>
      <c r="W479" s="47">
        <f t="shared" si="176"/>
        <v>2.7628568953665047E-6</v>
      </c>
      <c r="X479" s="47">
        <f t="shared" si="176"/>
        <v>3.5806761784249578E-7</v>
      </c>
      <c r="Y479" s="47">
        <f t="shared" si="176"/>
        <v>1.1062930172611408E-7</v>
      </c>
      <c r="Z479" s="47">
        <f t="shared" si="176"/>
        <v>0</v>
      </c>
      <c r="AA479" s="91"/>
      <c r="AB479" s="91"/>
      <c r="AC479" s="47">
        <f t="shared" si="182"/>
        <v>1.0218376055668438E-8</v>
      </c>
      <c r="AD479" s="47">
        <f t="shared" si="177"/>
        <v>6.3637077015208573E-8</v>
      </c>
      <c r="AE479" s="47">
        <f t="shared" si="177"/>
        <v>5.5192191401394223E-8</v>
      </c>
      <c r="AF479" s="47">
        <f t="shared" si="177"/>
        <v>6.0166714098772823E-8</v>
      </c>
      <c r="AG479" s="47">
        <f t="shared" si="177"/>
        <v>2.2582939545580186E-7</v>
      </c>
      <c r="AH479" s="47">
        <f t="shared" si="177"/>
        <v>2.228598246550993E-7</v>
      </c>
      <c r="AI479" s="47">
        <f t="shared" si="177"/>
        <v>3.9252277038188017E-6</v>
      </c>
      <c r="AJ479" s="47">
        <f t="shared" si="177"/>
        <v>7.3402285805817845E-7</v>
      </c>
      <c r="AK479" s="47">
        <f t="shared" si="177"/>
        <v>1.4170039283637899E-7</v>
      </c>
      <c r="AL479" s="47">
        <f t="shared" si="177"/>
        <v>0</v>
      </c>
      <c r="AO479" s="47">
        <f t="shared" si="186"/>
        <v>1.4551491056427954E-9</v>
      </c>
      <c r="AP479" s="47">
        <f t="shared" si="178"/>
        <v>2.0255761846396626E-8</v>
      </c>
      <c r="AQ479" s="47">
        <f t="shared" si="178"/>
        <v>4.3430136397595137E-9</v>
      </c>
      <c r="AR479" s="47">
        <f t="shared" si="178"/>
        <v>9.4855488572870466E-9</v>
      </c>
      <c r="AS479" s="47">
        <f t="shared" si="178"/>
        <v>2.2174618662572639E-8</v>
      </c>
      <c r="AT479" s="47">
        <f t="shared" si="178"/>
        <v>3.7759627960537254E-8</v>
      </c>
      <c r="AU479" s="47">
        <f t="shared" si="178"/>
        <v>5.5764501978847407E-7</v>
      </c>
      <c r="AV479" s="47">
        <f t="shared" si="178"/>
        <v>1.8206044056827291E-7</v>
      </c>
      <c r="AW479" s="47">
        <f t="shared" si="178"/>
        <v>1.5607104099209497E-8</v>
      </c>
      <c r="AX479" s="47">
        <f t="shared" si="178"/>
        <v>0</v>
      </c>
      <c r="BA479" s="47">
        <f t="shared" si="184"/>
        <v>1.8980805276260799E-8</v>
      </c>
      <c r="BB479" s="47">
        <f t="shared" si="179"/>
        <v>1.06965787755009E-7</v>
      </c>
      <c r="BC479" s="47">
        <f t="shared" si="179"/>
        <v>1.0604136916302899E-7</v>
      </c>
      <c r="BD479" s="47">
        <f t="shared" si="179"/>
        <v>1.1085098516260888E-7</v>
      </c>
      <c r="BE479" s="47">
        <f t="shared" si="179"/>
        <v>4.2948417224903213E-7</v>
      </c>
      <c r="BF479" s="47">
        <f t="shared" si="179"/>
        <v>4.0796002134966116E-7</v>
      </c>
      <c r="BG479" s="47">
        <f t="shared" si="179"/>
        <v>7.24572961897378E-6</v>
      </c>
      <c r="BH479" s="47">
        <f t="shared" si="179"/>
        <v>1.2741509164689471E-6</v>
      </c>
      <c r="BI479" s="47">
        <f t="shared" si="179"/>
        <v>2.6793679866170254E-7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1.1596729121961929E-8</v>
      </c>
      <c r="F480" s="47">
        <f t="shared" si="175"/>
        <v>7.9433467868179992E-8</v>
      </c>
      <c r="G480" s="47">
        <f t="shared" si="175"/>
        <v>8.8092925001503443E-8</v>
      </c>
      <c r="H480" s="47">
        <f t="shared" si="175"/>
        <v>8.451780339124787E-8</v>
      </c>
      <c r="I480" s="47">
        <f t="shared" si="175"/>
        <v>3.0326497229360445E-7</v>
      </c>
      <c r="J480" s="47">
        <f t="shared" si="175"/>
        <v>3.3822931325295403E-7</v>
      </c>
      <c r="K480" s="47">
        <f t="shared" si="175"/>
        <v>5.8631373588306607E-6</v>
      </c>
      <c r="L480" s="47">
        <f t="shared" si="175"/>
        <v>7.9125499748265448E-7</v>
      </c>
      <c r="M480" s="47">
        <f t="shared" si="175"/>
        <v>2.2270202925943402E-7</v>
      </c>
      <c r="N480" s="47">
        <f t="shared" si="175"/>
        <v>0</v>
      </c>
      <c r="Q480" s="47">
        <f t="shared" si="181"/>
        <v>9.0450924325523139E-9</v>
      </c>
      <c r="R480" s="47">
        <f t="shared" si="176"/>
        <v>4.0658757122908463E-8</v>
      </c>
      <c r="S480" s="47">
        <f t="shared" si="176"/>
        <v>8.0506117321244055E-8</v>
      </c>
      <c r="T480" s="47">
        <f t="shared" si="176"/>
        <v>6.6851815733594284E-8</v>
      </c>
      <c r="U480" s="47">
        <f t="shared" si="176"/>
        <v>2.7407894847718879E-7</v>
      </c>
      <c r="V480" s="47">
        <f t="shared" si="176"/>
        <v>2.7664914675891199E-7</v>
      </c>
      <c r="W480" s="47">
        <f t="shared" si="176"/>
        <v>4.762317543319959E-6</v>
      </c>
      <c r="X480" s="47">
        <f t="shared" si="176"/>
        <v>4.8004780313586402E-7</v>
      </c>
      <c r="Y480" s="47">
        <f t="shared" si="176"/>
        <v>1.9476569063772502E-7</v>
      </c>
      <c r="Z480" s="47">
        <f t="shared" si="176"/>
        <v>0</v>
      </c>
      <c r="AA480" s="91"/>
      <c r="AB480" s="91"/>
      <c r="AC480" s="47">
        <f t="shared" si="182"/>
        <v>1.4154962528343648E-8</v>
      </c>
      <c r="AD480" s="47">
        <f t="shared" si="177"/>
        <v>1.184694623009038E-7</v>
      </c>
      <c r="AE480" s="47">
        <f t="shared" si="177"/>
        <v>9.5679732681762791E-8</v>
      </c>
      <c r="AF480" s="47">
        <f t="shared" si="177"/>
        <v>1.021581078659131E-7</v>
      </c>
      <c r="AG480" s="47">
        <f t="shared" si="177"/>
        <v>3.3245099611001873E-7</v>
      </c>
      <c r="AH480" s="47">
        <f t="shared" si="177"/>
        <v>3.9980947974699576E-7</v>
      </c>
      <c r="AI480" s="47">
        <f t="shared" si="177"/>
        <v>7.2357985003473346E-6</v>
      </c>
      <c r="AJ480" s="47">
        <f t="shared" si="177"/>
        <v>1.1708520156338574E-6</v>
      </c>
      <c r="AK480" s="47">
        <f t="shared" si="177"/>
        <v>2.4979312092881933E-7</v>
      </c>
      <c r="AL480" s="47">
        <f t="shared" si="177"/>
        <v>0</v>
      </c>
      <c r="AO480" s="47">
        <f t="shared" si="186"/>
        <v>2.5516366894096152E-9</v>
      </c>
      <c r="AP480" s="47">
        <f t="shared" si="178"/>
        <v>3.8774710745271529E-8</v>
      </c>
      <c r="AQ480" s="47">
        <f t="shared" si="178"/>
        <v>7.5868076802593879E-9</v>
      </c>
      <c r="AR480" s="47">
        <f t="shared" si="178"/>
        <v>1.7665987657653586E-8</v>
      </c>
      <c r="AS480" s="47">
        <f t="shared" si="178"/>
        <v>2.9186023816415656E-8</v>
      </c>
      <c r="AT480" s="47">
        <f t="shared" si="178"/>
        <v>6.1580166494042044E-8</v>
      </c>
      <c r="AU480" s="47">
        <f t="shared" si="178"/>
        <v>1.1008198155107017E-6</v>
      </c>
      <c r="AV480" s="47">
        <f t="shared" si="178"/>
        <v>3.1120719434679046E-7</v>
      </c>
      <c r="AW480" s="47">
        <f t="shared" si="178"/>
        <v>2.7936338621709003E-8</v>
      </c>
      <c r="AX480" s="47">
        <f t="shared" si="178"/>
        <v>0</v>
      </c>
      <c r="BA480" s="47">
        <f t="shared" si="184"/>
        <v>2.5751691650305577E-8</v>
      </c>
      <c r="BB480" s="47">
        <f t="shared" si="179"/>
        <v>1.979029301690838E-7</v>
      </c>
      <c r="BC480" s="47">
        <f t="shared" si="179"/>
        <v>1.8377265768326623E-7</v>
      </c>
      <c r="BD480" s="47">
        <f t="shared" si="179"/>
        <v>1.8667591125716097E-7</v>
      </c>
      <c r="BE480" s="47">
        <f t="shared" si="179"/>
        <v>6.3571596840362318E-7</v>
      </c>
      <c r="BF480" s="47">
        <f t="shared" si="179"/>
        <v>7.3803879299994979E-7</v>
      </c>
      <c r="BG480" s="47">
        <f t="shared" si="179"/>
        <v>1.3098935859177995E-5</v>
      </c>
      <c r="BH480" s="47">
        <f t="shared" si="179"/>
        <v>1.9621070131165121E-6</v>
      </c>
      <c r="BI480" s="47">
        <f t="shared" si="179"/>
        <v>4.7249515018825335E-7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1.435167338619241E-8</v>
      </c>
      <c r="F481" s="47">
        <f t="shared" si="175"/>
        <v>1.3099744194642803E-7</v>
      </c>
      <c r="G481" s="47">
        <f t="shared" si="175"/>
        <v>1.284682124937082E-7</v>
      </c>
      <c r="H481" s="47">
        <f t="shared" si="175"/>
        <v>1.2669896666098975E-7</v>
      </c>
      <c r="I481" s="47">
        <f t="shared" si="175"/>
        <v>4.1548839790718794E-7</v>
      </c>
      <c r="J481" s="47">
        <f t="shared" si="175"/>
        <v>5.2648231996126009E-7</v>
      </c>
      <c r="K481" s="47">
        <f t="shared" si="175"/>
        <v>9.1433325773891143E-6</v>
      </c>
      <c r="L481" s="47">
        <f t="shared" si="175"/>
        <v>1.0093697700436763E-6</v>
      </c>
      <c r="M481" s="47">
        <f t="shared" si="175"/>
        <v>3.4074065470049552E-7</v>
      </c>
      <c r="N481" s="47">
        <f t="shared" si="175"/>
        <v>0</v>
      </c>
      <c r="Q481" s="47">
        <f t="shared" si="181"/>
        <v>1.0857521159533651E-8</v>
      </c>
      <c r="R481" s="47">
        <f t="shared" si="176"/>
        <v>6.2945947497737398E-8</v>
      </c>
      <c r="S481" s="47">
        <f t="shared" si="176"/>
        <v>1.1673706927075032E-7</v>
      </c>
      <c r="T481" s="47">
        <f t="shared" si="176"/>
        <v>9.9556407137986818E-8</v>
      </c>
      <c r="U481" s="47">
        <f t="shared" si="176"/>
        <v>3.7808697620706992E-7</v>
      </c>
      <c r="V481" s="47">
        <f t="shared" si="176"/>
        <v>4.4098818987414248E-7</v>
      </c>
      <c r="W481" s="47">
        <f t="shared" si="176"/>
        <v>7.4437662771356415E-6</v>
      </c>
      <c r="X481" s="47">
        <f t="shared" si="176"/>
        <v>5.9177117476429957E-7</v>
      </c>
      <c r="Y481" s="47">
        <f t="shared" si="176"/>
        <v>2.9961934779726176E-7</v>
      </c>
      <c r="Z481" s="47">
        <f t="shared" si="176"/>
        <v>0</v>
      </c>
      <c r="AA481" s="91"/>
      <c r="AB481" s="91"/>
      <c r="AC481" s="47">
        <f t="shared" si="182"/>
        <v>1.7869568596675295E-8</v>
      </c>
      <c r="AD481" s="47">
        <f t="shared" si="177"/>
        <v>1.9937261942752822E-7</v>
      </c>
      <c r="AE481" s="47">
        <f t="shared" si="177"/>
        <v>1.4019935571666617E-7</v>
      </c>
      <c r="AF481" s="47">
        <f t="shared" si="177"/>
        <v>1.537490869599327E-7</v>
      </c>
      <c r="AG481" s="47">
        <f t="shared" si="177"/>
        <v>4.5288981960730447E-7</v>
      </c>
      <c r="AH481" s="47">
        <f t="shared" si="177"/>
        <v>6.11976450048376E-7</v>
      </c>
      <c r="AI481" s="47">
        <f t="shared" si="177"/>
        <v>1.1450337058612521E-5</v>
      </c>
      <c r="AJ481" s="47">
        <f t="shared" si="177"/>
        <v>1.5800544258582984E-6</v>
      </c>
      <c r="AK481" s="47">
        <f t="shared" si="177"/>
        <v>3.7988776757498009E-7</v>
      </c>
      <c r="AL481" s="47">
        <f t="shared" si="177"/>
        <v>0</v>
      </c>
      <c r="AO481" s="47">
        <f t="shared" si="186"/>
        <v>3.4941522266587592E-9</v>
      </c>
      <c r="AP481" s="47">
        <f t="shared" si="178"/>
        <v>6.8051494448690634E-8</v>
      </c>
      <c r="AQ481" s="47">
        <f t="shared" si="178"/>
        <v>1.1731143222957882E-8</v>
      </c>
      <c r="AR481" s="47">
        <f t="shared" si="178"/>
        <v>2.7142559523002937E-8</v>
      </c>
      <c r="AS481" s="47">
        <f t="shared" si="178"/>
        <v>3.7401421700118018E-8</v>
      </c>
      <c r="AT481" s="47">
        <f t="shared" si="178"/>
        <v>8.5494130087117609E-8</v>
      </c>
      <c r="AU481" s="47">
        <f t="shared" si="178"/>
        <v>1.6995663002534729E-6</v>
      </c>
      <c r="AV481" s="47">
        <f t="shared" si="178"/>
        <v>4.1759859527937668E-7</v>
      </c>
      <c r="AW481" s="47">
        <f t="shared" si="178"/>
        <v>4.1121306903233755E-8</v>
      </c>
      <c r="AX481" s="47">
        <f t="shared" si="178"/>
        <v>0</v>
      </c>
      <c r="BA481" s="47">
        <f t="shared" si="184"/>
        <v>3.2221241982867705E-8</v>
      </c>
      <c r="BB481" s="47">
        <f t="shared" si="179"/>
        <v>3.3037006137395623E-7</v>
      </c>
      <c r="BC481" s="47">
        <f t="shared" si="179"/>
        <v>2.6866756821037435E-7</v>
      </c>
      <c r="BD481" s="47">
        <f t="shared" si="179"/>
        <v>2.8044805362092246E-7</v>
      </c>
      <c r="BE481" s="47">
        <f t="shared" si="179"/>
        <v>8.6837821751449235E-7</v>
      </c>
      <c r="BF481" s="47">
        <f t="shared" si="179"/>
        <v>1.1384587700096362E-6</v>
      </c>
      <c r="BG481" s="47">
        <f t="shared" si="179"/>
        <v>2.0593669636001635E-5</v>
      </c>
      <c r="BH481" s="47">
        <f t="shared" si="179"/>
        <v>2.5894241959019748E-6</v>
      </c>
      <c r="BI481" s="47">
        <f t="shared" si="179"/>
        <v>7.2062842227547556E-7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1.6977807722703826E-8</v>
      </c>
      <c r="F482" s="47">
        <f t="shared" si="175"/>
        <v>2.0352867979214756E-7</v>
      </c>
      <c r="G482" s="47">
        <f t="shared" si="175"/>
        <v>1.6942365571581808E-7</v>
      </c>
      <c r="H482" s="47">
        <f t="shared" si="175"/>
        <v>1.7845233091929306E-7</v>
      </c>
      <c r="I482" s="47">
        <f t="shared" si="175"/>
        <v>5.4009735921257602E-7</v>
      </c>
      <c r="J482" s="47">
        <f t="shared" si="175"/>
        <v>7.5070665926607484E-7</v>
      </c>
      <c r="K482" s="47">
        <f t="shared" si="175"/>
        <v>1.3323801996525659E-5</v>
      </c>
      <c r="L482" s="47">
        <f t="shared" si="175"/>
        <v>1.1876386680301518E-6</v>
      </c>
      <c r="M482" s="47">
        <f t="shared" si="175"/>
        <v>4.8187636962467699E-7</v>
      </c>
      <c r="N482" s="47">
        <f t="shared" si="175"/>
        <v>0</v>
      </c>
      <c r="Q482" s="47">
        <f t="shared" si="181"/>
        <v>1.2729354865912302E-8</v>
      </c>
      <c r="R482" s="47">
        <f t="shared" si="176"/>
        <v>9.0897395717468247E-8</v>
      </c>
      <c r="S482" s="47">
        <f t="shared" si="176"/>
        <v>1.5247500816670429E-7</v>
      </c>
      <c r="T482" s="47">
        <f t="shared" si="176"/>
        <v>1.4070412732015691E-7</v>
      </c>
      <c r="U482" s="47">
        <f t="shared" si="176"/>
        <v>4.9325999438468133E-7</v>
      </c>
      <c r="V482" s="47">
        <f t="shared" si="176"/>
        <v>6.4156069149711469E-7</v>
      </c>
      <c r="W482" s="47">
        <f t="shared" si="176"/>
        <v>1.1000563716948451E-5</v>
      </c>
      <c r="X482" s="47">
        <f t="shared" si="176"/>
        <v>6.9044277713861318E-7</v>
      </c>
      <c r="Y482" s="47">
        <f t="shared" si="176"/>
        <v>4.2820894540276473E-7</v>
      </c>
      <c r="Z482" s="47">
        <f t="shared" si="176"/>
        <v>0</v>
      </c>
      <c r="AA482" s="91"/>
      <c r="AB482" s="91"/>
      <c r="AC482" s="47">
        <f t="shared" si="182"/>
        <v>2.1281889351660858E-8</v>
      </c>
      <c r="AD482" s="47">
        <f t="shared" si="177"/>
        <v>3.1613004216645892E-7</v>
      </c>
      <c r="AE482" s="47">
        <f t="shared" si="177"/>
        <v>1.8637230326493204E-7</v>
      </c>
      <c r="AF482" s="47">
        <f t="shared" si="177"/>
        <v>2.1598395346136908E-7</v>
      </c>
      <c r="AG482" s="47">
        <f t="shared" si="177"/>
        <v>5.8693472404046934E-7</v>
      </c>
      <c r="AH482" s="47">
        <f t="shared" si="177"/>
        <v>8.5985262703503245E-7</v>
      </c>
      <c r="AI482" s="47">
        <f t="shared" si="177"/>
        <v>1.6599998614477285E-5</v>
      </c>
      <c r="AJ482" s="47">
        <f t="shared" si="177"/>
        <v>1.9255430528957855E-6</v>
      </c>
      <c r="AK482" s="47">
        <f t="shared" si="177"/>
        <v>5.3227215719748529E-7</v>
      </c>
      <c r="AL482" s="47">
        <f t="shared" si="177"/>
        <v>0</v>
      </c>
      <c r="AO482" s="47">
        <f t="shared" si="186"/>
        <v>4.2484528567915241E-9</v>
      </c>
      <c r="AP482" s="47">
        <f t="shared" si="178"/>
        <v>1.1263128407467932E-7</v>
      </c>
      <c r="AQ482" s="47">
        <f t="shared" si="178"/>
        <v>1.6948647549113796E-8</v>
      </c>
      <c r="AR482" s="47">
        <f t="shared" si="178"/>
        <v>3.7748203599136152E-8</v>
      </c>
      <c r="AS482" s="47">
        <f t="shared" si="178"/>
        <v>4.6837364827894696E-8</v>
      </c>
      <c r="AT482" s="47">
        <f t="shared" si="178"/>
        <v>1.0914596776896015E-7</v>
      </c>
      <c r="AU482" s="47">
        <f t="shared" si="178"/>
        <v>2.3232382795772077E-6</v>
      </c>
      <c r="AV482" s="47">
        <f t="shared" si="178"/>
        <v>4.971958908915386E-7</v>
      </c>
      <c r="AW482" s="47">
        <f t="shared" si="178"/>
        <v>5.3667424221912259E-8</v>
      </c>
      <c r="AX482" s="47">
        <f t="shared" si="178"/>
        <v>0</v>
      </c>
      <c r="BA482" s="47">
        <f t="shared" si="184"/>
        <v>3.8259697074364688E-8</v>
      </c>
      <c r="BB482" s="47">
        <f t="shared" si="179"/>
        <v>5.1965872195860651E-7</v>
      </c>
      <c r="BC482" s="47">
        <f t="shared" si="179"/>
        <v>3.5579595898075012E-7</v>
      </c>
      <c r="BD482" s="47">
        <f t="shared" si="179"/>
        <v>3.9443628438066211E-7</v>
      </c>
      <c r="BE482" s="47">
        <f t="shared" si="179"/>
        <v>1.1270320832530454E-6</v>
      </c>
      <c r="BF482" s="47">
        <f t="shared" si="179"/>
        <v>1.6105592863011073E-6</v>
      </c>
      <c r="BG482" s="47">
        <f t="shared" si="179"/>
        <v>2.9923800611002944E-5</v>
      </c>
      <c r="BH482" s="47">
        <f t="shared" si="179"/>
        <v>3.1131817209259373E-6</v>
      </c>
      <c r="BI482" s="47">
        <f t="shared" si="179"/>
        <v>1.0141485268221622E-6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1.9476574364904493E-8</v>
      </c>
      <c r="F483" s="47">
        <f t="shared" si="175"/>
        <v>3.011541247228019E-7</v>
      </c>
      <c r="G483" s="47">
        <f t="shared" si="175"/>
        <v>2.090546108451019E-7</v>
      </c>
      <c r="H483" s="47">
        <f t="shared" si="175"/>
        <v>2.4071012059292084E-7</v>
      </c>
      <c r="I483" s="47">
        <f t="shared" si="175"/>
        <v>6.7711591356389637E-7</v>
      </c>
      <c r="J483" s="47">
        <f t="shared" si="175"/>
        <v>1.0112875911678023E-6</v>
      </c>
      <c r="K483" s="47">
        <f t="shared" si="175"/>
        <v>1.8527301730681995E-5</v>
      </c>
      <c r="L483" s="47">
        <f t="shared" si="175"/>
        <v>1.3261302384831831E-6</v>
      </c>
      <c r="M483" s="47">
        <f t="shared" si="175"/>
        <v>6.4727387240680548E-7</v>
      </c>
      <c r="N483" s="47">
        <f t="shared" si="175"/>
        <v>0</v>
      </c>
      <c r="Q483" s="47">
        <f t="shared" si="181"/>
        <v>1.4657978934307492E-8</v>
      </c>
      <c r="R483" s="47">
        <f t="shared" si="176"/>
        <v>1.2539230335569807E-7</v>
      </c>
      <c r="S483" s="47">
        <f t="shared" si="176"/>
        <v>1.8569931850330676E-7</v>
      </c>
      <c r="T483" s="47">
        <f t="shared" si="176"/>
        <v>1.913470863374013E-7</v>
      </c>
      <c r="U483" s="47">
        <f t="shared" si="176"/>
        <v>6.1962262666056847E-7</v>
      </c>
      <c r="V483" s="47">
        <f t="shared" si="176"/>
        <v>8.7872536407078098E-7</v>
      </c>
      <c r="W483" s="47">
        <f t="shared" si="176"/>
        <v>1.5578003834753891E-5</v>
      </c>
      <c r="X483" s="47">
        <f t="shared" si="176"/>
        <v>7.7613182372265749E-7</v>
      </c>
      <c r="Y483" s="47">
        <f t="shared" si="176"/>
        <v>5.8283291630937066E-7</v>
      </c>
      <c r="Z483" s="47">
        <f t="shared" si="176"/>
        <v>0</v>
      </c>
      <c r="AA483" s="91"/>
      <c r="AB483" s="91"/>
      <c r="AC483" s="47">
        <f t="shared" si="182"/>
        <v>2.439483622174569E-8</v>
      </c>
      <c r="AD483" s="47">
        <f t="shared" si="177"/>
        <v>4.7603951355949676E-7</v>
      </c>
      <c r="AE483" s="47">
        <f t="shared" si="177"/>
        <v>2.3240990318689715E-7</v>
      </c>
      <c r="AF483" s="47">
        <f t="shared" si="177"/>
        <v>2.8968512075908189E-7</v>
      </c>
      <c r="AG483" s="47">
        <f t="shared" si="177"/>
        <v>7.346092004672231E-7</v>
      </c>
      <c r="AH483" s="47">
        <f t="shared" si="177"/>
        <v>1.1438498182648217E-6</v>
      </c>
      <c r="AI483" s="47">
        <f t="shared" si="177"/>
        <v>2.2694325967387803E-5</v>
      </c>
      <c r="AJ483" s="47">
        <f t="shared" si="177"/>
        <v>2.1845621745714478E-6</v>
      </c>
      <c r="AK483" s="47">
        <f t="shared" si="177"/>
        <v>7.0726287077646534E-7</v>
      </c>
      <c r="AL483" s="47">
        <f t="shared" si="177"/>
        <v>0</v>
      </c>
      <c r="AO483" s="47">
        <f t="shared" si="186"/>
        <v>4.8185954305970006E-9</v>
      </c>
      <c r="AP483" s="47">
        <f t="shared" si="178"/>
        <v>1.7576182136710384E-7</v>
      </c>
      <c r="AQ483" s="47">
        <f t="shared" si="178"/>
        <v>2.3355292341795145E-8</v>
      </c>
      <c r="AR483" s="47">
        <f t="shared" si="178"/>
        <v>4.936303425551954E-8</v>
      </c>
      <c r="AS483" s="47">
        <f t="shared" si="178"/>
        <v>5.7493286903327898E-8</v>
      </c>
      <c r="AT483" s="47">
        <f t="shared" si="178"/>
        <v>1.3256222709702127E-7</v>
      </c>
      <c r="AU483" s="47">
        <f t="shared" si="178"/>
        <v>2.9492978959281045E-6</v>
      </c>
      <c r="AV483" s="47">
        <f t="shared" si="178"/>
        <v>5.4999841476052557E-7</v>
      </c>
      <c r="AW483" s="47">
        <f t="shared" si="178"/>
        <v>6.4440956097434822E-8</v>
      </c>
      <c r="AX483" s="47">
        <f t="shared" si="178"/>
        <v>0</v>
      </c>
      <c r="BA483" s="47">
        <f t="shared" si="184"/>
        <v>4.3871410586650183E-8</v>
      </c>
      <c r="BB483" s="47">
        <f t="shared" si="179"/>
        <v>7.7719363828229867E-7</v>
      </c>
      <c r="BC483" s="47">
        <f t="shared" si="179"/>
        <v>4.4146451403199905E-7</v>
      </c>
      <c r="BD483" s="47">
        <f t="shared" si="179"/>
        <v>5.3039524135200279E-7</v>
      </c>
      <c r="BE483" s="47">
        <f t="shared" si="179"/>
        <v>1.4117251140311194E-6</v>
      </c>
      <c r="BF483" s="47">
        <f t="shared" si="179"/>
        <v>2.1551374094326242E-6</v>
      </c>
      <c r="BG483" s="47">
        <f t="shared" si="179"/>
        <v>4.1221627698069795E-5</v>
      </c>
      <c r="BH483" s="47">
        <f t="shared" si="179"/>
        <v>3.5106924130546307E-6</v>
      </c>
      <c r="BI483" s="47">
        <f t="shared" si="179"/>
        <v>1.3545367431832707E-6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2.1911729347886074E-8</v>
      </c>
      <c r="F484" s="47">
        <f t="shared" si="175"/>
        <v>4.2494606812945271E-7</v>
      </c>
      <c r="G484" s="47">
        <f t="shared" si="175"/>
        <v>2.4688715630110498E-7</v>
      </c>
      <c r="H484" s="47">
        <f t="shared" si="175"/>
        <v>3.1374950878257753E-7</v>
      </c>
      <c r="I484" s="47">
        <f t="shared" si="175"/>
        <v>8.267399950883182E-7</v>
      </c>
      <c r="J484" s="47">
        <f t="shared" si="175"/>
        <v>1.3079763887206414E-6</v>
      </c>
      <c r="K484" s="47">
        <f t="shared" si="175"/>
        <v>2.4787726510847635E-5</v>
      </c>
      <c r="L484" s="47">
        <f t="shared" si="175"/>
        <v>1.4335157351690535E-6</v>
      </c>
      <c r="M484" s="47">
        <f t="shared" si="175"/>
        <v>8.3732923490557687E-7</v>
      </c>
      <c r="N484" s="47">
        <f t="shared" si="175"/>
        <v>0</v>
      </c>
      <c r="Q484" s="47">
        <f t="shared" si="181"/>
        <v>1.665265310196252E-8</v>
      </c>
      <c r="R484" s="47">
        <f t="shared" si="176"/>
        <v>1.6700656941827128E-7</v>
      </c>
      <c r="S484" s="47">
        <f t="shared" si="176"/>
        <v>2.1593507614184405E-7</v>
      </c>
      <c r="T484" s="47">
        <f t="shared" si="176"/>
        <v>2.5178104278715965E-7</v>
      </c>
      <c r="U484" s="47">
        <f t="shared" si="176"/>
        <v>7.5740600960680469E-7</v>
      </c>
      <c r="V484" s="47">
        <f t="shared" si="176"/>
        <v>1.1517340816920886E-6</v>
      </c>
      <c r="W484" s="47">
        <f t="shared" si="176"/>
        <v>2.1214829451139372E-5</v>
      </c>
      <c r="X484" s="47">
        <f t="shared" si="176"/>
        <v>8.5247125952398445E-7</v>
      </c>
      <c r="Y484" s="47">
        <f t="shared" si="176"/>
        <v>7.6417561901202479E-7</v>
      </c>
      <c r="Z484" s="47">
        <f t="shared" si="176"/>
        <v>0</v>
      </c>
      <c r="AA484" s="91"/>
      <c r="AB484" s="91"/>
      <c r="AC484" s="47">
        <f t="shared" si="182"/>
        <v>2.731472841770092E-8</v>
      </c>
      <c r="AD484" s="47">
        <f t="shared" si="177"/>
        <v>6.809397700879582E-7</v>
      </c>
      <c r="AE484" s="47">
        <f t="shared" si="177"/>
        <v>2.778392364603661E-7</v>
      </c>
      <c r="AF484" s="47">
        <f t="shared" si="177"/>
        <v>3.7515763601587576E-7</v>
      </c>
      <c r="AG484" s="47">
        <f t="shared" si="177"/>
        <v>8.9607398056983055E-7</v>
      </c>
      <c r="AH484" s="47">
        <f t="shared" si="177"/>
        <v>1.4642186957491933E-6</v>
      </c>
      <c r="AI484" s="47">
        <f t="shared" si="177"/>
        <v>2.9714742783391232E-5</v>
      </c>
      <c r="AJ484" s="47">
        <f t="shared" si="177"/>
        <v>2.3585209606055199E-6</v>
      </c>
      <c r="AK484" s="47">
        <f t="shared" si="177"/>
        <v>9.0521808322543876E-7</v>
      </c>
      <c r="AL484" s="47">
        <f t="shared" si="177"/>
        <v>0</v>
      </c>
      <c r="AO484" s="47">
        <f t="shared" si="186"/>
        <v>5.2590762459235543E-9</v>
      </c>
      <c r="AP484" s="47">
        <f t="shared" si="178"/>
        <v>2.5793949871118143E-7</v>
      </c>
      <c r="AQ484" s="47">
        <f t="shared" si="178"/>
        <v>3.0952080159260932E-8</v>
      </c>
      <c r="AR484" s="47">
        <f t="shared" si="178"/>
        <v>6.1968465995417882E-8</v>
      </c>
      <c r="AS484" s="47">
        <f t="shared" si="178"/>
        <v>6.933398548151351E-8</v>
      </c>
      <c r="AT484" s="47">
        <f t="shared" si="178"/>
        <v>1.5624230702855277E-7</v>
      </c>
      <c r="AU484" s="47">
        <f t="shared" si="178"/>
        <v>3.5728970597082633E-6</v>
      </c>
      <c r="AV484" s="47">
        <f t="shared" si="178"/>
        <v>5.8104447564506906E-7</v>
      </c>
      <c r="AW484" s="47">
        <f t="shared" si="178"/>
        <v>7.3153615893552077E-8</v>
      </c>
      <c r="AX484" s="47">
        <f t="shared" si="178"/>
        <v>0</v>
      </c>
      <c r="BA484" s="47">
        <f t="shared" si="184"/>
        <v>4.9226457765586994E-8</v>
      </c>
      <c r="BB484" s="47">
        <f t="shared" si="179"/>
        <v>1.1058858382174109E-6</v>
      </c>
      <c r="BC484" s="47">
        <f t="shared" si="179"/>
        <v>5.2472639276147103E-7</v>
      </c>
      <c r="BD484" s="47">
        <f t="shared" si="179"/>
        <v>6.8890714479845323E-7</v>
      </c>
      <c r="BE484" s="47">
        <f t="shared" si="179"/>
        <v>1.7228139756581486E-6</v>
      </c>
      <c r="BF484" s="47">
        <f t="shared" si="179"/>
        <v>2.7721950844698346E-6</v>
      </c>
      <c r="BG484" s="47">
        <f t="shared" si="179"/>
        <v>5.4502469294238867E-5</v>
      </c>
      <c r="BH484" s="47">
        <f t="shared" si="179"/>
        <v>3.7920366957745736E-6</v>
      </c>
      <c r="BI484" s="47">
        <f t="shared" si="179"/>
        <v>1.7425473181310156E-6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2.4401449606313458E-8</v>
      </c>
      <c r="F485" s="47">
        <f t="shared" si="175"/>
        <v>5.7178538022398292E-7</v>
      </c>
      <c r="G485" s="47">
        <f t="shared" si="175"/>
        <v>2.8443704592005968E-7</v>
      </c>
      <c r="H485" s="47">
        <f t="shared" si="175"/>
        <v>3.9696097359762914E-7</v>
      </c>
      <c r="I485" s="47">
        <f t="shared" si="175"/>
        <v>9.8908614240735922E-7</v>
      </c>
      <c r="J485" s="47">
        <f t="shared" si="175"/>
        <v>1.6400040394348823E-6</v>
      </c>
      <c r="K485" s="47">
        <f t="shared" si="175"/>
        <v>3.2017734257459293E-5</v>
      </c>
      <c r="L485" s="47">
        <f t="shared" si="175"/>
        <v>1.5261944319426866E-6</v>
      </c>
      <c r="M485" s="47">
        <f t="shared" si="175"/>
        <v>1.051475346392382E-6</v>
      </c>
      <c r="N485" s="47">
        <f t="shared" si="175"/>
        <v>0</v>
      </c>
      <c r="Q485" s="47">
        <f t="shared" si="181"/>
        <v>1.8725739343324094E-8</v>
      </c>
      <c r="R485" s="47">
        <f t="shared" si="176"/>
        <v>2.1589787062101221E-7</v>
      </c>
      <c r="S485" s="47">
        <f t="shared" si="176"/>
        <v>2.448530862082593E-7</v>
      </c>
      <c r="T485" s="47">
        <f t="shared" si="176"/>
        <v>3.2127170230357751E-7</v>
      </c>
      <c r="U485" s="47">
        <f t="shared" si="176"/>
        <v>9.0681583019863683E-7</v>
      </c>
      <c r="V485" s="47">
        <f t="shared" si="176"/>
        <v>1.4588907852115965E-6</v>
      </c>
      <c r="W485" s="47">
        <f t="shared" si="176"/>
        <v>2.7803923954502871E-5</v>
      </c>
      <c r="X485" s="47">
        <f t="shared" si="176"/>
        <v>9.2630056539719954E-7</v>
      </c>
      <c r="Y485" s="47">
        <f t="shared" si="176"/>
        <v>9.7073691534969041E-7</v>
      </c>
      <c r="Z485" s="47">
        <f t="shared" si="176"/>
        <v>0</v>
      </c>
      <c r="AA485" s="91"/>
      <c r="AB485" s="91"/>
      <c r="AC485" s="47">
        <f t="shared" si="182"/>
        <v>3.0241042216357427E-8</v>
      </c>
      <c r="AD485" s="47">
        <f t="shared" si="177"/>
        <v>9.2519748072103395E-7</v>
      </c>
      <c r="AE485" s="47">
        <f t="shared" si="177"/>
        <v>3.2402100563186033E-7</v>
      </c>
      <c r="AF485" s="47">
        <f t="shared" si="177"/>
        <v>4.7201219715888218E-7</v>
      </c>
      <c r="AG485" s="47">
        <f t="shared" si="177"/>
        <v>1.0713564546160803E-6</v>
      </c>
      <c r="AH485" s="47">
        <f t="shared" si="177"/>
        <v>1.8211172936581672E-6</v>
      </c>
      <c r="AI485" s="47">
        <f t="shared" si="177"/>
        <v>3.7619102002300846E-5</v>
      </c>
      <c r="AJ485" s="47">
        <f t="shared" si="177"/>
        <v>2.4790289203612047E-6</v>
      </c>
      <c r="AK485" s="47">
        <f t="shared" si="177"/>
        <v>1.1266632605729834E-6</v>
      </c>
      <c r="AL485" s="47">
        <f t="shared" si="177"/>
        <v>0</v>
      </c>
      <c r="AO485" s="47">
        <f t="shared" si="186"/>
        <v>5.6757102629893645E-9</v>
      </c>
      <c r="AP485" s="47">
        <f t="shared" si="178"/>
        <v>3.5588750960297074E-7</v>
      </c>
      <c r="AQ485" s="47">
        <f t="shared" si="178"/>
        <v>3.9583959711800381E-8</v>
      </c>
      <c r="AR485" s="47">
        <f t="shared" si="178"/>
        <v>7.5689271294051631E-8</v>
      </c>
      <c r="AS485" s="47">
        <f t="shared" si="178"/>
        <v>8.2270312208722393E-8</v>
      </c>
      <c r="AT485" s="47">
        <f t="shared" si="178"/>
        <v>1.8111325422328578E-7</v>
      </c>
      <c r="AU485" s="47">
        <f t="shared" si="178"/>
        <v>4.2138103029564218E-6</v>
      </c>
      <c r="AV485" s="47">
        <f t="shared" si="178"/>
        <v>5.9989386654548705E-7</v>
      </c>
      <c r="AW485" s="47">
        <f t="shared" si="178"/>
        <v>8.0738431042691618E-8</v>
      </c>
      <c r="AX485" s="47">
        <f t="shared" si="178"/>
        <v>0</v>
      </c>
      <c r="BA485" s="47">
        <f t="shared" si="184"/>
        <v>5.4642491822670885E-8</v>
      </c>
      <c r="BB485" s="47">
        <f t="shared" si="179"/>
        <v>1.4969828609450168E-6</v>
      </c>
      <c r="BC485" s="47">
        <f t="shared" si="179"/>
        <v>6.0845805155192006E-7</v>
      </c>
      <c r="BD485" s="47">
        <f t="shared" si="179"/>
        <v>8.6897317075651132E-7</v>
      </c>
      <c r="BE485" s="47">
        <f t="shared" si="179"/>
        <v>2.0604425970234396E-6</v>
      </c>
      <c r="BF485" s="47">
        <f t="shared" si="179"/>
        <v>3.4611213330930495E-6</v>
      </c>
      <c r="BG485" s="47">
        <f t="shared" si="179"/>
        <v>6.9636836259760138E-5</v>
      </c>
      <c r="BH485" s="47">
        <f t="shared" si="179"/>
        <v>4.0052233523038911E-6</v>
      </c>
      <c r="BI485" s="47">
        <f t="shared" si="179"/>
        <v>2.1781386069653652E-6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2.7066346486833454E-8</v>
      </c>
      <c r="F486" s="47">
        <f t="shared" si="175"/>
        <v>7.3636045135341746E-7</v>
      </c>
      <c r="G486" s="47">
        <f t="shared" si="175"/>
        <v>3.2424452099855299E-7</v>
      </c>
      <c r="H486" s="47">
        <f t="shared" si="175"/>
        <v>4.8926554075260535E-7</v>
      </c>
      <c r="I486" s="47">
        <f t="shared" si="175"/>
        <v>1.1640345921198729E-6</v>
      </c>
      <c r="J486" s="47">
        <f t="shared" si="175"/>
        <v>2.0064658239870919E-6</v>
      </c>
      <c r="K486" s="47">
        <f t="shared" si="175"/>
        <v>4.0066411971381704E-5</v>
      </c>
      <c r="L486" s="47">
        <f t="shared" si="175"/>
        <v>1.6211743206116976E-6</v>
      </c>
      <c r="M486" s="47">
        <f t="shared" si="175"/>
        <v>1.2886452324270774E-6</v>
      </c>
      <c r="N486" s="47">
        <f t="shared" si="175"/>
        <v>0</v>
      </c>
      <c r="Q486" s="47">
        <f t="shared" si="181"/>
        <v>2.0883286979805065E-8</v>
      </c>
      <c r="R486" s="47">
        <f t="shared" si="176"/>
        <v>2.7193900026075243E-7</v>
      </c>
      <c r="S486" s="47">
        <f t="shared" si="176"/>
        <v>2.7522393069135662E-7</v>
      </c>
      <c r="T486" s="47">
        <f t="shared" si="176"/>
        <v>3.9854026754263158E-7</v>
      </c>
      <c r="U486" s="47">
        <f t="shared" si="176"/>
        <v>1.0678474395099894E-6</v>
      </c>
      <c r="V486" s="47">
        <f t="shared" si="176"/>
        <v>1.7983117024876984E-6</v>
      </c>
      <c r="W486" s="47">
        <f t="shared" si="176"/>
        <v>3.5161730087862573E-5</v>
      </c>
      <c r="X486" s="47">
        <f t="shared" si="176"/>
        <v>1.0047081883386011E-6</v>
      </c>
      <c r="Y486" s="47">
        <f t="shared" si="176"/>
        <v>1.1998585354608181E-6</v>
      </c>
      <c r="Z486" s="47">
        <f t="shared" si="176"/>
        <v>0</v>
      </c>
      <c r="AA486" s="91"/>
      <c r="AB486" s="91"/>
      <c r="AC486" s="47">
        <f t="shared" si="182"/>
        <v>3.3380528588215487E-8</v>
      </c>
      <c r="AD486" s="47">
        <f t="shared" si="177"/>
        <v>1.1992748039582004E-6</v>
      </c>
      <c r="AE486" s="47">
        <f t="shared" si="177"/>
        <v>3.7326511130574962E-7</v>
      </c>
      <c r="AF486" s="47">
        <f t="shared" si="177"/>
        <v>5.794803106927053E-7</v>
      </c>
      <c r="AG486" s="47">
        <f t="shared" si="177"/>
        <v>1.260221744729755E-6</v>
      </c>
      <c r="AH486" s="47">
        <f t="shared" si="177"/>
        <v>2.2146199454864864E-6</v>
      </c>
      <c r="AI486" s="47">
        <f t="shared" si="177"/>
        <v>4.6362521524932507E-5</v>
      </c>
      <c r="AJ486" s="47">
        <f t="shared" si="177"/>
        <v>2.5905810747578251E-6</v>
      </c>
      <c r="AK486" s="47">
        <f t="shared" si="177"/>
        <v>1.3721812683840839E-6</v>
      </c>
      <c r="AL486" s="47">
        <f t="shared" si="177"/>
        <v>0</v>
      </c>
      <c r="AO486" s="47">
        <f t="shared" si="186"/>
        <v>6.1830595070283888E-9</v>
      </c>
      <c r="AP486" s="47">
        <f t="shared" si="178"/>
        <v>4.6442145109266503E-7</v>
      </c>
      <c r="AQ486" s="47">
        <f t="shared" si="178"/>
        <v>4.9020590307196372E-8</v>
      </c>
      <c r="AR486" s="47">
        <f t="shared" si="178"/>
        <v>9.0725273209973774E-8</v>
      </c>
      <c r="AS486" s="47">
        <f t="shared" si="178"/>
        <v>9.6187152609883424E-8</v>
      </c>
      <c r="AT486" s="47">
        <f t="shared" si="178"/>
        <v>2.0815412149939357E-7</v>
      </c>
      <c r="AU486" s="47">
        <f t="shared" si="178"/>
        <v>4.9046818835191307E-6</v>
      </c>
      <c r="AV486" s="47">
        <f t="shared" si="178"/>
        <v>6.1646613227309646E-7</v>
      </c>
      <c r="AW486" s="47">
        <f t="shared" si="178"/>
        <v>8.8786696966259315E-8</v>
      </c>
      <c r="AX486" s="47">
        <f t="shared" si="178"/>
        <v>0</v>
      </c>
      <c r="BA486" s="47">
        <f t="shared" si="184"/>
        <v>6.0446875075048941E-8</v>
      </c>
      <c r="BB486" s="47">
        <f t="shared" si="179"/>
        <v>1.9356352553116177E-6</v>
      </c>
      <c r="BC486" s="47">
        <f t="shared" si="179"/>
        <v>6.9750963230430261E-7</v>
      </c>
      <c r="BD486" s="47">
        <f t="shared" si="179"/>
        <v>1.0687458514453107E-6</v>
      </c>
      <c r="BE486" s="47">
        <f t="shared" si="179"/>
        <v>2.4242563368496281E-6</v>
      </c>
      <c r="BF486" s="47">
        <f t="shared" si="179"/>
        <v>4.2210857694735783E-6</v>
      </c>
      <c r="BG486" s="47">
        <f t="shared" si="179"/>
        <v>8.6428933496314204E-5</v>
      </c>
      <c r="BH486" s="47">
        <f t="shared" si="179"/>
        <v>4.2117553953695225E-6</v>
      </c>
      <c r="BI486" s="47">
        <f t="shared" si="179"/>
        <v>2.6608265008111611E-6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3.1793257691777788E-8</v>
      </c>
      <c r="F487" s="47">
        <f t="shared" si="175"/>
        <v>1.0320157531627975E-6</v>
      </c>
      <c r="G487" s="47">
        <f t="shared" si="175"/>
        <v>3.9512674167026792E-7</v>
      </c>
      <c r="H487" s="47">
        <f t="shared" si="175"/>
        <v>6.5520523772209742E-7</v>
      </c>
      <c r="I487" s="47">
        <f t="shared" si="175"/>
        <v>1.4694748370544083E-6</v>
      </c>
      <c r="J487" s="47">
        <f t="shared" si="175"/>
        <v>2.6648611838452965E-6</v>
      </c>
      <c r="K487" s="47">
        <f t="shared" si="175"/>
        <v>5.453441679010692E-5</v>
      </c>
      <c r="L487" s="47">
        <f t="shared" si="175"/>
        <v>1.7921431284544159E-6</v>
      </c>
      <c r="M487" s="47">
        <f t="shared" si="175"/>
        <v>1.7161300612834584E-6</v>
      </c>
      <c r="N487" s="47">
        <f t="shared" si="175"/>
        <v>0</v>
      </c>
      <c r="Q487" s="47">
        <f t="shared" si="181"/>
        <v>2.4484278746145052E-8</v>
      </c>
      <c r="R487" s="47">
        <f t="shared" si="176"/>
        <v>3.7710875820887527E-7</v>
      </c>
      <c r="S487" s="47">
        <f t="shared" si="176"/>
        <v>3.2956349055999302E-7</v>
      </c>
      <c r="T487" s="47">
        <f t="shared" si="176"/>
        <v>5.3740062603833828E-7</v>
      </c>
      <c r="U487" s="47">
        <f t="shared" si="176"/>
        <v>1.3491433722146582E-6</v>
      </c>
      <c r="V487" s="47">
        <f t="shared" si="176"/>
        <v>2.407813133514535E-6</v>
      </c>
      <c r="W487" s="47">
        <f t="shared" si="176"/>
        <v>4.838336873556247E-5</v>
      </c>
      <c r="X487" s="47">
        <f t="shared" si="176"/>
        <v>1.1457919779730351E-6</v>
      </c>
      <c r="Y487" s="47">
        <f t="shared" si="176"/>
        <v>1.6117439816983892E-6</v>
      </c>
      <c r="Z487" s="47">
        <f t="shared" si="176"/>
        <v>0</v>
      </c>
      <c r="AA487" s="91"/>
      <c r="AB487" s="91"/>
      <c r="AC487" s="47">
        <f t="shared" si="182"/>
        <v>3.9030490735115123E-8</v>
      </c>
      <c r="AD487" s="47">
        <f t="shared" si="177"/>
        <v>1.6914120233244387E-6</v>
      </c>
      <c r="AE487" s="47">
        <f t="shared" si="177"/>
        <v>4.6068999278054335E-7</v>
      </c>
      <c r="AF487" s="47">
        <f t="shared" si="177"/>
        <v>7.7328917973715848E-7</v>
      </c>
      <c r="AG487" s="47">
        <f t="shared" si="177"/>
        <v>1.5898063018941573E-6</v>
      </c>
      <c r="AH487" s="47">
        <f t="shared" si="177"/>
        <v>2.9219092341760581E-6</v>
      </c>
      <c r="AI487" s="47">
        <f t="shared" si="177"/>
        <v>6.2100859342911045E-5</v>
      </c>
      <c r="AJ487" s="47">
        <f t="shared" si="177"/>
        <v>2.791434900808828E-6</v>
      </c>
      <c r="AK487" s="47">
        <f t="shared" si="177"/>
        <v>1.8171223713514563E-6</v>
      </c>
      <c r="AL487" s="47">
        <f t="shared" si="177"/>
        <v>0</v>
      </c>
      <c r="AO487" s="47">
        <f t="shared" si="186"/>
        <v>7.3089789456327364E-9</v>
      </c>
      <c r="AP487" s="47">
        <f t="shared" si="178"/>
        <v>6.5490699495392219E-7</v>
      </c>
      <c r="AQ487" s="47">
        <f t="shared" si="178"/>
        <v>6.5563251110274902E-8</v>
      </c>
      <c r="AR487" s="47">
        <f t="shared" si="178"/>
        <v>1.1780461168375915E-7</v>
      </c>
      <c r="AS487" s="47">
        <f t="shared" si="178"/>
        <v>1.2033146483975009E-7</v>
      </c>
      <c r="AT487" s="47">
        <f t="shared" si="178"/>
        <v>2.5704805033076156E-7</v>
      </c>
      <c r="AU487" s="47">
        <f t="shared" si="178"/>
        <v>6.15104805454445E-6</v>
      </c>
      <c r="AV487" s="47">
        <f t="shared" si="178"/>
        <v>6.4635115048138079E-7</v>
      </c>
      <c r="AW487" s="47">
        <f t="shared" si="178"/>
        <v>1.0438607958506918E-7</v>
      </c>
      <c r="AX487" s="47">
        <f t="shared" si="178"/>
        <v>0</v>
      </c>
      <c r="BA487" s="47">
        <f t="shared" si="184"/>
        <v>7.0823748426892918E-8</v>
      </c>
      <c r="BB487" s="47">
        <f t="shared" si="179"/>
        <v>2.7234277764872362E-6</v>
      </c>
      <c r="BC487" s="47">
        <f t="shared" si="179"/>
        <v>8.5581673445081132E-7</v>
      </c>
      <c r="BD487" s="47">
        <f t="shared" si="179"/>
        <v>1.4284944174592559E-6</v>
      </c>
      <c r="BE487" s="47">
        <f t="shared" si="179"/>
        <v>3.0592811389485656E-6</v>
      </c>
      <c r="BF487" s="47">
        <f t="shared" si="179"/>
        <v>5.5867704180213542E-6</v>
      </c>
      <c r="BG487" s="47">
        <f t="shared" si="179"/>
        <v>1.1663527613301796E-4</v>
      </c>
      <c r="BH487" s="47">
        <f t="shared" si="179"/>
        <v>4.5835780292632437E-6</v>
      </c>
      <c r="BI487" s="47">
        <f t="shared" si="179"/>
        <v>3.5332524326349147E-6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3.7086959787976649E-8</v>
      </c>
      <c r="F488" s="47">
        <f t="shared" si="175"/>
        <v>1.3677401372947135E-6</v>
      </c>
      <c r="G488" s="47">
        <f t="shared" si="175"/>
        <v>4.7487102709562545E-7</v>
      </c>
      <c r="H488" s="47">
        <f t="shared" si="175"/>
        <v>8.4394916209476574E-7</v>
      </c>
      <c r="I488" s="47">
        <f t="shared" si="175"/>
        <v>1.8050567066455197E-6</v>
      </c>
      <c r="J488" s="47">
        <f t="shared" si="175"/>
        <v>3.4126356442898067E-6</v>
      </c>
      <c r="K488" s="47">
        <f t="shared" si="175"/>
        <v>7.098681942130681E-5</v>
      </c>
      <c r="L488" s="47">
        <f t="shared" si="175"/>
        <v>1.9871997044182954E-6</v>
      </c>
      <c r="M488" s="47">
        <f t="shared" si="175"/>
        <v>2.2039112135166182E-6</v>
      </c>
      <c r="N488" s="47">
        <f t="shared" si="175"/>
        <v>0</v>
      </c>
      <c r="Q488" s="47">
        <f t="shared" si="181"/>
        <v>2.8216694397412773E-8</v>
      </c>
      <c r="R488" s="47">
        <f t="shared" si="176"/>
        <v>5.0255201813691808E-7</v>
      </c>
      <c r="S488" s="47">
        <f t="shared" si="176"/>
        <v>3.910416773551295E-7</v>
      </c>
      <c r="T488" s="47">
        <f t="shared" si="176"/>
        <v>6.9521297942947069E-7</v>
      </c>
      <c r="U488" s="47">
        <f t="shared" si="176"/>
        <v>1.6584047892707697E-6</v>
      </c>
      <c r="V488" s="47">
        <f t="shared" si="176"/>
        <v>3.0992150603446136E-6</v>
      </c>
      <c r="W488" s="47">
        <f t="shared" si="176"/>
        <v>6.3406365526858573E-5</v>
      </c>
      <c r="X488" s="47">
        <f t="shared" si="176"/>
        <v>1.3066073573114604E-6</v>
      </c>
      <c r="Y488" s="47">
        <f t="shared" si="176"/>
        <v>2.0801898945813776E-6</v>
      </c>
      <c r="Z488" s="47">
        <f t="shared" si="176"/>
        <v>0</v>
      </c>
      <c r="AA488" s="91"/>
      <c r="AB488" s="91"/>
      <c r="AC488" s="47">
        <f t="shared" si="182"/>
        <v>4.5473029198513221E-8</v>
      </c>
      <c r="AD488" s="47">
        <f t="shared" si="177"/>
        <v>2.2496087039600758E-6</v>
      </c>
      <c r="AE488" s="47">
        <f t="shared" si="177"/>
        <v>5.5870037683612235E-7</v>
      </c>
      <c r="AF488" s="47">
        <f t="shared" si="177"/>
        <v>9.9457047853340061E-7</v>
      </c>
      <c r="AG488" s="47">
        <f t="shared" si="177"/>
        <v>1.9517086240202693E-6</v>
      </c>
      <c r="AH488" s="47">
        <f t="shared" si="177"/>
        <v>3.7260562282349981E-6</v>
      </c>
      <c r="AI488" s="47">
        <f t="shared" si="177"/>
        <v>8.0031394552413697E-5</v>
      </c>
      <c r="AJ488" s="47">
        <f t="shared" si="177"/>
        <v>3.0207326733981614E-6</v>
      </c>
      <c r="AK488" s="47">
        <f t="shared" si="177"/>
        <v>2.3280139919769492E-6</v>
      </c>
      <c r="AL488" s="47">
        <f t="shared" si="177"/>
        <v>0</v>
      </c>
      <c r="AO488" s="47">
        <f t="shared" si="186"/>
        <v>8.8702653905638755E-9</v>
      </c>
      <c r="AP488" s="47">
        <f t="shared" si="178"/>
        <v>8.6518811915779545E-7</v>
      </c>
      <c r="AQ488" s="47">
        <f t="shared" si="178"/>
        <v>8.3829349740495947E-8</v>
      </c>
      <c r="AR488" s="47">
        <f t="shared" si="178"/>
        <v>1.4873618266529505E-7</v>
      </c>
      <c r="AS488" s="47">
        <f t="shared" si="178"/>
        <v>1.4665191737475001E-7</v>
      </c>
      <c r="AT488" s="47">
        <f t="shared" si="178"/>
        <v>3.1342058394519311E-7</v>
      </c>
      <c r="AU488" s="47">
        <f t="shared" si="178"/>
        <v>7.5804538944482366E-6</v>
      </c>
      <c r="AV488" s="47">
        <f t="shared" si="178"/>
        <v>6.8059234710683497E-7</v>
      </c>
      <c r="AW488" s="47">
        <f t="shared" si="178"/>
        <v>1.2372131893524064E-7</v>
      </c>
      <c r="AX488" s="47">
        <f t="shared" si="178"/>
        <v>0</v>
      </c>
      <c r="BA488" s="47">
        <f t="shared" si="184"/>
        <v>8.255998898648987E-8</v>
      </c>
      <c r="BB488" s="47">
        <f t="shared" si="179"/>
        <v>3.6173488412547893E-6</v>
      </c>
      <c r="BC488" s="47">
        <f t="shared" si="179"/>
        <v>1.0335714039317477E-6</v>
      </c>
      <c r="BD488" s="47">
        <f t="shared" si="179"/>
        <v>1.8385196406281663E-6</v>
      </c>
      <c r="BE488" s="47">
        <f t="shared" si="179"/>
        <v>3.7567653306657891E-6</v>
      </c>
      <c r="BF488" s="47">
        <f t="shared" si="179"/>
        <v>7.1386918725248048E-6</v>
      </c>
      <c r="BG488" s="47">
        <f t="shared" si="179"/>
        <v>1.5101821397372052E-4</v>
      </c>
      <c r="BH488" s="47">
        <f t="shared" si="179"/>
        <v>5.0079323778164567E-6</v>
      </c>
      <c r="BI488" s="47">
        <f t="shared" si="179"/>
        <v>4.5319252054935674E-6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4.2920023736856189E-8</v>
      </c>
      <c r="F489" s="47">
        <f t="shared" si="175"/>
        <v>1.7422196047721336E-6</v>
      </c>
      <c r="G489" s="47">
        <f t="shared" si="175"/>
        <v>5.6313611051419661E-7</v>
      </c>
      <c r="H489" s="47">
        <f t="shared" si="175"/>
        <v>1.0550480078862904E-6</v>
      </c>
      <c r="I489" s="47">
        <f t="shared" si="175"/>
        <v>2.1677560948591205E-6</v>
      </c>
      <c r="J489" s="47">
        <f t="shared" si="175"/>
        <v>4.2469995337527049E-6</v>
      </c>
      <c r="K489" s="47">
        <f t="shared" si="175"/>
        <v>8.9380910195468544E-5</v>
      </c>
      <c r="L489" s="47">
        <f t="shared" si="175"/>
        <v>2.2064230742703926E-6</v>
      </c>
      <c r="M489" s="47">
        <f t="shared" si="175"/>
        <v>2.7512531267305899E-6</v>
      </c>
      <c r="N489" s="47">
        <f t="shared" si="175"/>
        <v>0</v>
      </c>
      <c r="Q489" s="47">
        <f t="shared" si="181"/>
        <v>3.2001644476222877E-8</v>
      </c>
      <c r="R489" s="47">
        <f t="shared" si="176"/>
        <v>6.4913806022148244E-7</v>
      </c>
      <c r="S489" s="47">
        <f t="shared" si="176"/>
        <v>4.5946344636838539E-7</v>
      </c>
      <c r="T489" s="47">
        <f t="shared" si="176"/>
        <v>8.7148163066284945E-7</v>
      </c>
      <c r="U489" s="47">
        <f t="shared" si="176"/>
        <v>1.9928865005666504E-6</v>
      </c>
      <c r="V489" s="47">
        <f t="shared" si="176"/>
        <v>3.8691655216327386E-6</v>
      </c>
      <c r="W489" s="47">
        <f t="shared" si="176"/>
        <v>8.0180629106029079E-5</v>
      </c>
      <c r="X489" s="47">
        <f t="shared" si="176"/>
        <v>1.4870862662153756E-6</v>
      </c>
      <c r="Y489" s="47">
        <f t="shared" si="176"/>
        <v>2.6040418775894538E-6</v>
      </c>
      <c r="Z489" s="47">
        <f t="shared" si="176"/>
        <v>0</v>
      </c>
      <c r="AA489" s="91"/>
      <c r="AB489" s="91"/>
      <c r="AC489" s="47">
        <f t="shared" si="182"/>
        <v>5.2707603129175317E-8</v>
      </c>
      <c r="AD489" s="47">
        <f t="shared" si="177"/>
        <v>2.871093872078803E-6</v>
      </c>
      <c r="AE489" s="47">
        <f t="shared" si="177"/>
        <v>6.6680877466000932E-7</v>
      </c>
      <c r="AF489" s="47">
        <f t="shared" si="177"/>
        <v>1.2430169599153434E-6</v>
      </c>
      <c r="AG489" s="47">
        <f t="shared" si="177"/>
        <v>2.3426256891515902E-6</v>
      </c>
      <c r="AH489" s="47">
        <f t="shared" si="177"/>
        <v>4.6248335458726703E-6</v>
      </c>
      <c r="AI489" s="47">
        <f t="shared" si="177"/>
        <v>1.0012170212654763E-4</v>
      </c>
      <c r="AJ489" s="47">
        <f t="shared" si="177"/>
        <v>3.2787005041984409E-6</v>
      </c>
      <c r="AK489" s="47">
        <f t="shared" si="177"/>
        <v>2.9047643159830168E-6</v>
      </c>
      <c r="AL489" s="47">
        <f t="shared" si="177"/>
        <v>0</v>
      </c>
      <c r="AO489" s="47">
        <f t="shared" si="186"/>
        <v>1.0918379260633312E-8</v>
      </c>
      <c r="AP489" s="47">
        <f t="shared" si="178"/>
        <v>1.0930815445506512E-6</v>
      </c>
      <c r="AQ489" s="47">
        <f t="shared" si="178"/>
        <v>1.0367266414581122E-7</v>
      </c>
      <c r="AR489" s="47">
        <f t="shared" si="178"/>
        <v>1.8356637722344097E-7</v>
      </c>
      <c r="AS489" s="47">
        <f t="shared" si="178"/>
        <v>1.7486959429247014E-7</v>
      </c>
      <c r="AT489" s="47">
        <f t="shared" si="178"/>
        <v>3.7783401211996627E-7</v>
      </c>
      <c r="AU489" s="47">
        <f t="shared" si="178"/>
        <v>9.2002810894394646E-6</v>
      </c>
      <c r="AV489" s="47">
        <f t="shared" si="178"/>
        <v>7.1933680805501706E-7</v>
      </c>
      <c r="AW489" s="47">
        <f t="shared" si="178"/>
        <v>1.4721124914113611E-7</v>
      </c>
      <c r="AX489" s="47">
        <f t="shared" si="178"/>
        <v>0</v>
      </c>
      <c r="BA489" s="47">
        <f t="shared" si="184"/>
        <v>9.5627626866031507E-8</v>
      </c>
      <c r="BB489" s="47">
        <f t="shared" si="179"/>
        <v>4.6133134768509366E-6</v>
      </c>
      <c r="BC489" s="47">
        <f t="shared" si="179"/>
        <v>1.2299448851742058E-6</v>
      </c>
      <c r="BD489" s="47">
        <f t="shared" si="179"/>
        <v>2.2980649678016338E-6</v>
      </c>
      <c r="BE489" s="47">
        <f t="shared" si="179"/>
        <v>4.5103817840107108E-6</v>
      </c>
      <c r="BF489" s="47">
        <f t="shared" si="179"/>
        <v>8.8718330796253752E-6</v>
      </c>
      <c r="BG489" s="47">
        <f t="shared" si="179"/>
        <v>1.8950261232201617E-4</v>
      </c>
      <c r="BH489" s="47">
        <f t="shared" si="179"/>
        <v>5.4851235784688336E-6</v>
      </c>
      <c r="BI489" s="47">
        <f t="shared" si="179"/>
        <v>5.6560174427136067E-6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5.1788135429099076E-8</v>
      </c>
      <c r="F490" s="47">
        <f t="shared" si="175"/>
        <v>2.3185822897816337E-6</v>
      </c>
      <c r="G490" s="47">
        <f t="shared" si="175"/>
        <v>6.9803910587485947E-7</v>
      </c>
      <c r="H490" s="47">
        <f t="shared" si="175"/>
        <v>1.3814932933664455E-6</v>
      </c>
      <c r="I490" s="47">
        <f t="shared" si="175"/>
        <v>2.7064506857058461E-6</v>
      </c>
      <c r="J490" s="47">
        <f t="shared" si="175"/>
        <v>5.5319023451176892E-6</v>
      </c>
      <c r="K490" s="47">
        <f t="shared" si="175"/>
        <v>1.1780687091021325E-4</v>
      </c>
      <c r="L490" s="47">
        <f t="shared" si="175"/>
        <v>2.548319918579586E-6</v>
      </c>
      <c r="M490" s="47">
        <f t="shared" si="175"/>
        <v>3.6011251316954894E-6</v>
      </c>
      <c r="N490" s="47">
        <f t="shared" si="175"/>
        <v>0</v>
      </c>
      <c r="Q490" s="47">
        <f t="shared" si="181"/>
        <v>3.7166459841545326E-8</v>
      </c>
      <c r="R490" s="47">
        <f t="shared" si="176"/>
        <v>8.8703522484457901E-7</v>
      </c>
      <c r="S490" s="47">
        <f t="shared" si="176"/>
        <v>5.6470887990055494E-7</v>
      </c>
      <c r="T490" s="47">
        <f t="shared" si="176"/>
        <v>1.1434272938062781E-6</v>
      </c>
      <c r="U490" s="47">
        <f t="shared" si="176"/>
        <v>2.4900922942450698E-6</v>
      </c>
      <c r="V490" s="47">
        <f t="shared" si="176"/>
        <v>5.0507572742203266E-6</v>
      </c>
      <c r="W490" s="47">
        <f t="shared" si="176"/>
        <v>1.0604435910569484E-4</v>
      </c>
      <c r="X490" s="47">
        <f t="shared" si="176"/>
        <v>1.7678534085669471E-6</v>
      </c>
      <c r="Y490" s="47">
        <f t="shared" si="176"/>
        <v>3.4139229814209786E-6</v>
      </c>
      <c r="Z490" s="47">
        <f t="shared" si="176"/>
        <v>0</v>
      </c>
      <c r="AA490" s="91"/>
      <c r="AB490" s="91"/>
      <c r="AC490" s="47">
        <f t="shared" si="182"/>
        <v>6.3973850273211946E-8</v>
      </c>
      <c r="AD490" s="47">
        <f t="shared" si="177"/>
        <v>3.8244999368733284E-6</v>
      </c>
      <c r="AE490" s="47">
        <f t="shared" si="177"/>
        <v>8.3136933184916622E-7</v>
      </c>
      <c r="AF490" s="47">
        <f t="shared" si="177"/>
        <v>1.6290432871302211E-6</v>
      </c>
      <c r="AG490" s="47">
        <f t="shared" si="177"/>
        <v>2.9228090771666228E-6</v>
      </c>
      <c r="AH490" s="47">
        <f t="shared" si="177"/>
        <v>6.0130474160150559E-6</v>
      </c>
      <c r="AI490" s="47">
        <f t="shared" si="177"/>
        <v>1.3126408490209877E-4</v>
      </c>
      <c r="AJ490" s="47">
        <f t="shared" si="177"/>
        <v>3.6817270504652561E-6</v>
      </c>
      <c r="AK490" s="47">
        <f t="shared" si="177"/>
        <v>3.8065735920942748E-6</v>
      </c>
      <c r="AL490" s="47">
        <f t="shared" si="177"/>
        <v>0</v>
      </c>
      <c r="AO490" s="47">
        <f t="shared" si="186"/>
        <v>1.462167558755375E-8</v>
      </c>
      <c r="AP490" s="47">
        <f t="shared" si="178"/>
        <v>1.4315470649370546E-6</v>
      </c>
      <c r="AQ490" s="47">
        <f t="shared" si="178"/>
        <v>1.3333022597430453E-7</v>
      </c>
      <c r="AR490" s="47">
        <f t="shared" si="178"/>
        <v>2.3806599956016735E-7</v>
      </c>
      <c r="AS490" s="47">
        <f t="shared" si="178"/>
        <v>2.1635839146077629E-7</v>
      </c>
      <c r="AT490" s="47">
        <f t="shared" si="178"/>
        <v>4.8114507089736253E-7</v>
      </c>
      <c r="AU490" s="47">
        <f t="shared" si="178"/>
        <v>1.1762511804518417E-5</v>
      </c>
      <c r="AV490" s="47">
        <f t="shared" si="178"/>
        <v>7.8046651001263884E-7</v>
      </c>
      <c r="AW490" s="47">
        <f t="shared" si="178"/>
        <v>1.8720215027451072E-7</v>
      </c>
      <c r="AX490" s="47">
        <f t="shared" si="178"/>
        <v>0</v>
      </c>
      <c r="BA490" s="47">
        <f t="shared" si="184"/>
        <v>1.1576198570231102E-7</v>
      </c>
      <c r="BB490" s="47">
        <f t="shared" si="179"/>
        <v>6.1430822266549625E-6</v>
      </c>
      <c r="BC490" s="47">
        <f t="shared" si="179"/>
        <v>1.5294084377240257E-6</v>
      </c>
      <c r="BD490" s="47">
        <f t="shared" si="179"/>
        <v>3.0105365804966666E-6</v>
      </c>
      <c r="BE490" s="47">
        <f t="shared" si="179"/>
        <v>5.6292597628724685E-6</v>
      </c>
      <c r="BF490" s="47">
        <f t="shared" si="179"/>
        <v>1.1544949761132745E-5</v>
      </c>
      <c r="BG490" s="47">
        <f t="shared" si="179"/>
        <v>2.49070955812312E-4</v>
      </c>
      <c r="BH490" s="47">
        <f t="shared" si="179"/>
        <v>6.230046969044842E-6</v>
      </c>
      <c r="BI490" s="47">
        <f t="shared" si="179"/>
        <v>7.4076987237897642E-6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6.0681674429197691E-8</v>
      </c>
      <c r="F491" s="47">
        <f t="shared" si="185"/>
        <v>2.9028128588706057E-6</v>
      </c>
      <c r="G491" s="47">
        <f t="shared" si="185"/>
        <v>8.3408622826628429E-7</v>
      </c>
      <c r="H491" s="47">
        <f t="shared" si="185"/>
        <v>1.7146098158974956E-6</v>
      </c>
      <c r="I491" s="47">
        <f t="shared" si="185"/>
        <v>3.2331562504586651E-6</v>
      </c>
      <c r="J491" s="47">
        <f t="shared" si="185"/>
        <v>6.8353941842273613E-6</v>
      </c>
      <c r="K491" s="47">
        <f t="shared" si="185"/>
        <v>1.4678681822410017E-4</v>
      </c>
      <c r="L491" s="47">
        <f t="shared" si="185"/>
        <v>2.9013313406114428E-6</v>
      </c>
      <c r="M491" s="47">
        <f t="shared" si="185"/>
        <v>4.4723012075242246E-6</v>
      </c>
      <c r="N491" s="47">
        <f t="shared" si="185"/>
        <v>0</v>
      </c>
      <c r="Q491" s="47">
        <f t="shared" si="181"/>
        <v>4.1719051898260902E-8</v>
      </c>
      <c r="R491" s="47">
        <f t="shared" si="181"/>
        <v>1.1416115062723118E-6</v>
      </c>
      <c r="S491" s="47">
        <f t="shared" si="181"/>
        <v>6.7155648564062348E-7</v>
      </c>
      <c r="T491" s="47">
        <f t="shared" si="181"/>
        <v>1.4200186903854506E-6</v>
      </c>
      <c r="U491" s="47">
        <f t="shared" si="181"/>
        <v>2.9766909523929937E-6</v>
      </c>
      <c r="V491" s="47">
        <f t="shared" si="181"/>
        <v>6.2435360115844111E-6</v>
      </c>
      <c r="W491" s="47">
        <f t="shared" si="181"/>
        <v>1.3232779137376167E-4</v>
      </c>
      <c r="X491" s="47">
        <f t="shared" si="181"/>
        <v>2.05674936560415E-6</v>
      </c>
      <c r="Y491" s="47">
        <f t="shared" si="181"/>
        <v>4.2400565962408428E-6</v>
      </c>
      <c r="Z491" s="47">
        <f t="shared" si="181"/>
        <v>0</v>
      </c>
      <c r="AA491" s="91"/>
      <c r="AB491" s="91"/>
      <c r="AC491" s="47">
        <f t="shared" si="182"/>
        <v>7.5582728157823019E-8</v>
      </c>
      <c r="AD491" s="47">
        <f t="shared" si="182"/>
        <v>4.7864344098260598E-6</v>
      </c>
      <c r="AE491" s="47">
        <f t="shared" si="182"/>
        <v>9.9661597089194775E-7</v>
      </c>
      <c r="AF491" s="47">
        <f t="shared" si="182"/>
        <v>2.0250139610086438E-6</v>
      </c>
      <c r="AG491" s="47">
        <f t="shared" si="182"/>
        <v>3.4896215485243378E-6</v>
      </c>
      <c r="AH491" s="47">
        <f t="shared" si="182"/>
        <v>7.42725235687032E-6</v>
      </c>
      <c r="AI491" s="47">
        <f t="shared" si="182"/>
        <v>1.631325961494178E-4</v>
      </c>
      <c r="AJ491" s="47">
        <f t="shared" si="182"/>
        <v>4.0988539374917669E-6</v>
      </c>
      <c r="AK491" s="47">
        <f t="shared" si="182"/>
        <v>4.7376716091074421E-6</v>
      </c>
      <c r="AL491" s="47">
        <f t="shared" si="182"/>
        <v>0</v>
      </c>
      <c r="AO491" s="47">
        <f t="shared" si="186"/>
        <v>1.8962622530936789E-8</v>
      </c>
      <c r="AP491" s="47">
        <f t="shared" si="178"/>
        <v>1.7612013525982939E-6</v>
      </c>
      <c r="AQ491" s="47">
        <f t="shared" si="178"/>
        <v>1.6252974262566081E-7</v>
      </c>
      <c r="AR491" s="47">
        <f t="shared" si="178"/>
        <v>2.9459112551204497E-7</v>
      </c>
      <c r="AS491" s="47">
        <f t="shared" si="178"/>
        <v>2.5646529806567143E-7</v>
      </c>
      <c r="AT491" s="47">
        <f t="shared" si="178"/>
        <v>5.918581726429502E-7</v>
      </c>
      <c r="AU491" s="47">
        <f t="shared" si="178"/>
        <v>1.44590268503385E-5</v>
      </c>
      <c r="AV491" s="47">
        <f t="shared" si="178"/>
        <v>8.4458197500729282E-7</v>
      </c>
      <c r="AW491" s="47">
        <f t="shared" si="178"/>
        <v>2.3224461128338188E-7</v>
      </c>
      <c r="AX491" s="47">
        <f t="shared" si="178"/>
        <v>0</v>
      </c>
      <c r="BA491" s="47">
        <f t="shared" si="184"/>
        <v>1.3626440258702071E-7</v>
      </c>
      <c r="BB491" s="47">
        <f t="shared" si="184"/>
        <v>7.6892472686966651E-6</v>
      </c>
      <c r="BC491" s="47">
        <f t="shared" si="184"/>
        <v>1.830702199158232E-6</v>
      </c>
      <c r="BD491" s="47">
        <f t="shared" si="184"/>
        <v>3.7396237769061393E-6</v>
      </c>
      <c r="BE491" s="47">
        <f t="shared" si="184"/>
        <v>6.7227777989830025E-6</v>
      </c>
      <c r="BF491" s="47">
        <f t="shared" si="184"/>
        <v>1.4262646541097681E-5</v>
      </c>
      <c r="BG491" s="47">
        <f t="shared" si="184"/>
        <v>3.09919414373518E-4</v>
      </c>
      <c r="BH491" s="47">
        <f t="shared" si="184"/>
        <v>7.0001852781032098E-6</v>
      </c>
      <c r="BI491" s="47">
        <f t="shared" si="184"/>
        <v>9.2099728166316659E-6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7.0353486000553123E-8</v>
      </c>
      <c r="F492" s="47">
        <f t="shared" si="185"/>
        <v>3.5428045087402348E-6</v>
      </c>
      <c r="G492" s="47">
        <f t="shared" si="185"/>
        <v>9.8280328852772694E-7</v>
      </c>
      <c r="H492" s="47">
        <f t="shared" si="185"/>
        <v>2.082507288236299E-6</v>
      </c>
      <c r="I492" s="47">
        <f t="shared" si="185"/>
        <v>3.7922924325861135E-6</v>
      </c>
      <c r="J492" s="47">
        <f t="shared" si="185"/>
        <v>8.2647105766327184E-6</v>
      </c>
      <c r="K492" s="47">
        <f t="shared" si="185"/>
        <v>1.7875651221855692E-4</v>
      </c>
      <c r="L492" s="47">
        <f t="shared" si="185"/>
        <v>3.2967304084481993E-6</v>
      </c>
      <c r="M492" s="47">
        <f t="shared" si="185"/>
        <v>5.4387591033450743E-6</v>
      </c>
      <c r="N492" s="47">
        <f t="shared" si="185"/>
        <v>0</v>
      </c>
      <c r="Q492" s="47">
        <f t="shared" ref="Q492:Z507" si="187">Q491+Q314/$R$192</f>
        <v>4.6037091303310034E-8</v>
      </c>
      <c r="R492" s="47">
        <f t="shared" si="187"/>
        <v>1.4346136903262221E-6</v>
      </c>
      <c r="S492" s="47">
        <f t="shared" si="187"/>
        <v>7.890669894349008E-7</v>
      </c>
      <c r="T492" s="47">
        <f t="shared" si="187"/>
        <v>1.7242677912424283E-6</v>
      </c>
      <c r="U492" s="47">
        <f t="shared" si="187"/>
        <v>3.4937254907622945E-6</v>
      </c>
      <c r="V492" s="47">
        <f t="shared" si="187"/>
        <v>7.5434919342761603E-6</v>
      </c>
      <c r="W492" s="47">
        <f t="shared" si="187"/>
        <v>1.6120967851247065E-4</v>
      </c>
      <c r="X492" s="47">
        <f t="shared" si="187"/>
        <v>2.3790123202327742E-6</v>
      </c>
      <c r="Y492" s="47">
        <f t="shared" si="187"/>
        <v>5.1520479410258702E-6</v>
      </c>
      <c r="Z492" s="47">
        <f t="shared" si="187"/>
        <v>0</v>
      </c>
      <c r="AA492" s="91"/>
      <c r="AB492" s="91"/>
      <c r="AC492" s="47">
        <f t="shared" ref="AC492:AL507" si="188">AC491+AC314/$R$192</f>
        <v>8.8554264694640449E-8</v>
      </c>
      <c r="AD492" s="47">
        <f t="shared" si="188"/>
        <v>5.8341289177241636E-6</v>
      </c>
      <c r="AE492" s="47">
        <f t="shared" si="188"/>
        <v>1.1765395876205552E-6</v>
      </c>
      <c r="AF492" s="47">
        <f t="shared" si="188"/>
        <v>2.4645568843385374E-6</v>
      </c>
      <c r="AG492" s="47">
        <f t="shared" si="188"/>
        <v>4.0908593744099346E-6</v>
      </c>
      <c r="AH492" s="47">
        <f t="shared" si="188"/>
        <v>8.9859292189892851E-6</v>
      </c>
      <c r="AI492" s="47">
        <f t="shared" si="188"/>
        <v>1.9843276156927196E-4</v>
      </c>
      <c r="AJ492" s="47">
        <f t="shared" si="188"/>
        <v>4.5673891185366566E-6</v>
      </c>
      <c r="AK492" s="47">
        <f t="shared" si="188"/>
        <v>5.7773971159353892E-6</v>
      </c>
      <c r="AL492" s="47">
        <f t="shared" si="188"/>
        <v>0</v>
      </c>
      <c r="AO492" s="47">
        <f t="shared" si="186"/>
        <v>2.4316394697243089E-8</v>
      </c>
      <c r="AP492" s="47">
        <f t="shared" si="178"/>
        <v>2.1081908184140127E-6</v>
      </c>
      <c r="AQ492" s="47">
        <f t="shared" si="178"/>
        <v>1.9373629909282614E-7</v>
      </c>
      <c r="AR492" s="47">
        <f t="shared" si="178"/>
        <v>3.582394969938707E-7</v>
      </c>
      <c r="AS492" s="47">
        <f t="shared" si="178"/>
        <v>2.9856694182381898E-7</v>
      </c>
      <c r="AT492" s="47">
        <f t="shared" si="178"/>
        <v>7.2121864235655814E-7</v>
      </c>
      <c r="AU492" s="47">
        <f t="shared" si="178"/>
        <v>1.7546833706086275E-5</v>
      </c>
      <c r="AV492" s="47">
        <f t="shared" si="178"/>
        <v>9.1771808821542514E-7</v>
      </c>
      <c r="AW492" s="47">
        <f t="shared" si="178"/>
        <v>2.8671116231920414E-7</v>
      </c>
      <c r="AX492" s="47">
        <f t="shared" si="178"/>
        <v>0</v>
      </c>
      <c r="BA492" s="47">
        <f t="shared" si="184"/>
        <v>1.5890775069519359E-7</v>
      </c>
      <c r="BB492" s="47">
        <f t="shared" si="184"/>
        <v>9.3769334264643975E-6</v>
      </c>
      <c r="BC492" s="47">
        <f t="shared" si="184"/>
        <v>2.1593428761482823E-6</v>
      </c>
      <c r="BD492" s="47">
        <f t="shared" si="184"/>
        <v>4.5470641725748365E-6</v>
      </c>
      <c r="BE492" s="47">
        <f t="shared" si="184"/>
        <v>7.8831518069960481E-6</v>
      </c>
      <c r="BF492" s="47">
        <f t="shared" si="184"/>
        <v>1.7250639795622005E-5</v>
      </c>
      <c r="BG492" s="47">
        <f t="shared" si="184"/>
        <v>3.7718927378782888E-4</v>
      </c>
      <c r="BH492" s="47">
        <f t="shared" si="184"/>
        <v>7.8641195269848551E-6</v>
      </c>
      <c r="BI492" s="47">
        <f t="shared" si="184"/>
        <v>1.1216156219280464E-5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8.0782712940121991E-8</v>
      </c>
      <c r="F493" s="47">
        <f t="shared" si="189"/>
        <v>4.2359039142113118E-6</v>
      </c>
      <c r="G493" s="47">
        <f t="shared" si="189"/>
        <v>1.1439624265453184E-6</v>
      </c>
      <c r="H493" s="47">
        <f t="shared" si="189"/>
        <v>2.4848975371499155E-6</v>
      </c>
      <c r="I493" s="47">
        <f t="shared" si="189"/>
        <v>4.3809942463798271E-6</v>
      </c>
      <c r="J493" s="47">
        <f t="shared" si="189"/>
        <v>9.8145115891281106E-6</v>
      </c>
      <c r="K493" s="47">
        <f t="shared" si="189"/>
        <v>2.1367609361321055E-4</v>
      </c>
      <c r="L493" s="47">
        <f t="shared" si="189"/>
        <v>3.7364787908758664E-6</v>
      </c>
      <c r="M493" s="47">
        <f t="shared" si="189"/>
        <v>6.5007277717139102E-6</v>
      </c>
      <c r="N493" s="47">
        <f t="shared" si="189"/>
        <v>0</v>
      </c>
      <c r="Q493" s="47">
        <f t="shared" si="187"/>
        <v>5.0034392485282218E-8</v>
      </c>
      <c r="R493" s="47">
        <f t="shared" si="187"/>
        <v>1.7673711414045142E-6</v>
      </c>
      <c r="S493" s="47">
        <f t="shared" si="187"/>
        <v>9.1714640936247322E-7</v>
      </c>
      <c r="T493" s="47">
        <f t="shared" si="187"/>
        <v>2.0554345474638745E-6</v>
      </c>
      <c r="U493" s="47">
        <f t="shared" si="187"/>
        <v>4.0386057188562999E-6</v>
      </c>
      <c r="V493" s="47">
        <f t="shared" si="187"/>
        <v>8.9424749464676442E-6</v>
      </c>
      <c r="W493" s="47">
        <f t="shared" si="187"/>
        <v>1.9260749830220421E-4</v>
      </c>
      <c r="X493" s="47">
        <f t="shared" si="187"/>
        <v>2.7357056317959769E-6</v>
      </c>
      <c r="Y493" s="47">
        <f t="shared" si="187"/>
        <v>6.1490185447824935E-6</v>
      </c>
      <c r="Z493" s="47">
        <f t="shared" si="187"/>
        <v>0</v>
      </c>
      <c r="AA493" s="91"/>
      <c r="AB493" s="91"/>
      <c r="AC493" s="47">
        <f t="shared" si="188"/>
        <v>1.0294014902388391E-7</v>
      </c>
      <c r="AD493" s="47">
        <f t="shared" si="188"/>
        <v>6.9607340973832583E-6</v>
      </c>
      <c r="AE493" s="47">
        <f t="shared" si="188"/>
        <v>1.3707784437281647E-6</v>
      </c>
      <c r="AF493" s="47">
        <f t="shared" si="188"/>
        <v>2.9478076576234913E-6</v>
      </c>
      <c r="AG493" s="47">
        <f t="shared" si="188"/>
        <v>4.7233827739033569E-6</v>
      </c>
      <c r="AH493" s="47">
        <f t="shared" si="188"/>
        <v>1.0686548231788585E-5</v>
      </c>
      <c r="AI493" s="47">
        <f t="shared" si="188"/>
        <v>2.3716653209096994E-4</v>
      </c>
      <c r="AJ493" s="47">
        <f t="shared" si="188"/>
        <v>5.0901925718287881E-6</v>
      </c>
      <c r="AK493" s="47">
        <f t="shared" si="188"/>
        <v>6.9270204212732759E-6</v>
      </c>
      <c r="AL493" s="47">
        <f t="shared" si="188"/>
        <v>0</v>
      </c>
      <c r="AO493" s="47">
        <f t="shared" si="186"/>
        <v>3.0748320454839773E-8</v>
      </c>
      <c r="AP493" s="47">
        <f t="shared" si="178"/>
        <v>2.4685327728067977E-6</v>
      </c>
      <c r="AQ493" s="47">
        <f t="shared" si="178"/>
        <v>2.2681601718284516E-7</v>
      </c>
      <c r="AR493" s="47">
        <f t="shared" si="178"/>
        <v>4.2946298968604097E-7</v>
      </c>
      <c r="AS493" s="47">
        <f t="shared" si="178"/>
        <v>3.4238852752352723E-7</v>
      </c>
      <c r="AT493" s="47">
        <f t="shared" si="178"/>
        <v>8.7203664266046633E-7</v>
      </c>
      <c r="AU493" s="47">
        <f t="shared" si="178"/>
        <v>2.1068595311006337E-5</v>
      </c>
      <c r="AV493" s="47">
        <f t="shared" si="178"/>
        <v>1.0007731590798896E-6</v>
      </c>
      <c r="AW493" s="47">
        <f t="shared" si="178"/>
        <v>3.5170922693141666E-7</v>
      </c>
      <c r="AX493" s="47">
        <f t="shared" si="178"/>
        <v>0</v>
      </c>
      <c r="BA493" s="47">
        <f t="shared" si="184"/>
        <v>1.837228619640059E-7</v>
      </c>
      <c r="BB493" s="47">
        <f t="shared" si="184"/>
        <v>1.1196638011594571E-5</v>
      </c>
      <c r="BC493" s="47">
        <f t="shared" si="184"/>
        <v>2.5147408702734833E-6</v>
      </c>
      <c r="BD493" s="47">
        <f t="shared" si="184"/>
        <v>5.4327051947734068E-6</v>
      </c>
      <c r="BE493" s="47">
        <f t="shared" si="184"/>
        <v>9.104377020283184E-6</v>
      </c>
      <c r="BF493" s="47">
        <f t="shared" si="184"/>
        <v>2.0501059820916696E-5</v>
      </c>
      <c r="BG493" s="47">
        <f t="shared" si="184"/>
        <v>4.5084262570418049E-4</v>
      </c>
      <c r="BH493" s="47">
        <f t="shared" si="184"/>
        <v>8.826671362704655E-6</v>
      </c>
      <c r="BI493" s="47">
        <f t="shared" si="184"/>
        <v>1.3427748192987185E-5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9.1949811430005317E-8</v>
      </c>
      <c r="F494" s="47">
        <f t="shared" si="189"/>
        <v>4.9789681277736708E-6</v>
      </c>
      <c r="G494" s="47">
        <f t="shared" si="189"/>
        <v>1.3173404992596714E-6</v>
      </c>
      <c r="H494" s="47">
        <f t="shared" si="189"/>
        <v>2.9213814144171064E-6</v>
      </c>
      <c r="I494" s="47">
        <f t="shared" si="189"/>
        <v>4.9967492310422393E-6</v>
      </c>
      <c r="J494" s="47">
        <f t="shared" si="189"/>
        <v>1.1478444531318793E-5</v>
      </c>
      <c r="K494" s="47">
        <f t="shared" si="189"/>
        <v>2.5149401757514018E-4</v>
      </c>
      <c r="L494" s="47">
        <f t="shared" si="189"/>
        <v>4.2227319064531192E-6</v>
      </c>
      <c r="M494" s="47">
        <f t="shared" si="189"/>
        <v>7.6581818007409453E-6</v>
      </c>
      <c r="N494" s="47">
        <f t="shared" si="189"/>
        <v>0</v>
      </c>
      <c r="Q494" s="47">
        <f t="shared" si="187"/>
        <v>5.363817138685721E-8</v>
      </c>
      <c r="R494" s="47">
        <f t="shared" si="187"/>
        <v>2.1409260690563943E-6</v>
      </c>
      <c r="S494" s="47">
        <f t="shared" si="187"/>
        <v>1.05569014347841E-6</v>
      </c>
      <c r="T494" s="47">
        <f t="shared" si="187"/>
        <v>2.4126179906239323E-6</v>
      </c>
      <c r="U494" s="47">
        <f t="shared" si="187"/>
        <v>4.6090575798458564E-6</v>
      </c>
      <c r="V494" s="47">
        <f t="shared" si="187"/>
        <v>1.043095998237911E-5</v>
      </c>
      <c r="W494" s="47">
        <f t="shared" si="187"/>
        <v>2.2642176167832038E-4</v>
      </c>
      <c r="X494" s="47">
        <f t="shared" si="187"/>
        <v>3.1279767794070765E-6</v>
      </c>
      <c r="Y494" s="47">
        <f t="shared" si="187"/>
        <v>7.2297922213919775E-6</v>
      </c>
      <c r="Z494" s="47">
        <f t="shared" si="187"/>
        <v>0</v>
      </c>
      <c r="AA494" s="91"/>
      <c r="AB494" s="91"/>
      <c r="AC494" s="47">
        <f t="shared" si="188"/>
        <v>1.1879668100613249E-7</v>
      </c>
      <c r="AD494" s="47">
        <f t="shared" si="188"/>
        <v>8.1582537332672026E-6</v>
      </c>
      <c r="AE494" s="47">
        <f t="shared" si="188"/>
        <v>1.5789908550409335E-6</v>
      </c>
      <c r="AF494" s="47">
        <f t="shared" si="188"/>
        <v>3.4747809502443901E-6</v>
      </c>
      <c r="AG494" s="47">
        <f t="shared" si="188"/>
        <v>5.3844408822386256E-6</v>
      </c>
      <c r="AH494" s="47">
        <f t="shared" si="188"/>
        <v>1.2525929080258483E-5</v>
      </c>
      <c r="AI494" s="47">
        <f t="shared" si="188"/>
        <v>2.7932763674925749E-4</v>
      </c>
      <c r="AJ494" s="47">
        <f t="shared" si="188"/>
        <v>5.6704276553721931E-6</v>
      </c>
      <c r="AK494" s="47">
        <f t="shared" si="188"/>
        <v>8.1874599941556418E-6</v>
      </c>
      <c r="AL494" s="47">
        <f t="shared" si="188"/>
        <v>0</v>
      </c>
      <c r="AO494" s="47">
        <f t="shared" si="186"/>
        <v>3.8311640043148107E-8</v>
      </c>
      <c r="AP494" s="47">
        <f t="shared" si="178"/>
        <v>2.8380420587172765E-6</v>
      </c>
      <c r="AQ494" s="47">
        <f t="shared" si="178"/>
        <v>2.6165035578126146E-7</v>
      </c>
      <c r="AR494" s="47">
        <f t="shared" si="178"/>
        <v>5.0876342379317403E-7</v>
      </c>
      <c r="AS494" s="47">
        <f t="shared" si="178"/>
        <v>3.876916511963829E-7</v>
      </c>
      <c r="AT494" s="47">
        <f t="shared" si="178"/>
        <v>1.0474845489396822E-6</v>
      </c>
      <c r="AU494" s="47">
        <f t="shared" si="178"/>
        <v>2.50722558968198E-5</v>
      </c>
      <c r="AV494" s="47">
        <f t="shared" si="178"/>
        <v>1.0947551270460426E-6</v>
      </c>
      <c r="AW494" s="47">
        <f t="shared" si="178"/>
        <v>4.2838957934896783E-7</v>
      </c>
      <c r="AX494" s="47">
        <f t="shared" si="178"/>
        <v>0</v>
      </c>
      <c r="BA494" s="47">
        <f t="shared" si="184"/>
        <v>2.1074649243613781E-7</v>
      </c>
      <c r="BB494" s="47">
        <f t="shared" si="184"/>
        <v>1.3137221861040874E-5</v>
      </c>
      <c r="BC494" s="47">
        <f t="shared" si="184"/>
        <v>2.8963313543006049E-6</v>
      </c>
      <c r="BD494" s="47">
        <f t="shared" si="184"/>
        <v>6.3961623646614964E-6</v>
      </c>
      <c r="BE494" s="47">
        <f t="shared" si="184"/>
        <v>1.0381190113280866E-5</v>
      </c>
      <c r="BF494" s="47">
        <f t="shared" si="184"/>
        <v>2.4004373611577276E-5</v>
      </c>
      <c r="BG494" s="47">
        <f t="shared" si="184"/>
        <v>5.3082165432439773E-4</v>
      </c>
      <c r="BH494" s="47">
        <f t="shared" si="184"/>
        <v>9.8931595618253122E-6</v>
      </c>
      <c r="BI494" s="47">
        <f t="shared" si="184"/>
        <v>1.5845641794896587E-5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1.0383683330721176E-7</v>
      </c>
      <c r="F495" s="47">
        <f t="shared" si="189"/>
        <v>5.7683854535974405E-6</v>
      </c>
      <c r="G495" s="47">
        <f t="shared" si="189"/>
        <v>1.5027229712761904E-6</v>
      </c>
      <c r="H495" s="47">
        <f t="shared" si="189"/>
        <v>3.3914567010121422E-6</v>
      </c>
      <c r="I495" s="47">
        <f t="shared" si="189"/>
        <v>5.6374218046251606E-6</v>
      </c>
      <c r="J495" s="47">
        <f t="shared" si="189"/>
        <v>1.3249188634985383E-5</v>
      </c>
      <c r="K495" s="47">
        <f t="shared" si="189"/>
        <v>2.9214778963079411E-4</v>
      </c>
      <c r="L495" s="47">
        <f t="shared" si="189"/>
        <v>4.7578398994738027E-6</v>
      </c>
      <c r="M495" s="47">
        <f t="shared" si="189"/>
        <v>8.9108584174058608E-6</v>
      </c>
      <c r="N495" s="47">
        <f t="shared" si="189"/>
        <v>0</v>
      </c>
      <c r="Q495" s="47">
        <f t="shared" si="187"/>
        <v>5.6789543790268304E-8</v>
      </c>
      <c r="R495" s="47">
        <f t="shared" si="187"/>
        <v>2.5560325808673632E-6</v>
      </c>
      <c r="S495" s="47">
        <f t="shared" si="187"/>
        <v>1.2045856272092296E-6</v>
      </c>
      <c r="T495" s="47">
        <f t="shared" si="187"/>
        <v>2.7947644304074019E-6</v>
      </c>
      <c r="U495" s="47">
        <f t="shared" si="187"/>
        <v>5.2031453846409317E-6</v>
      </c>
      <c r="V495" s="47">
        <f t="shared" si="187"/>
        <v>1.1998098544431878E-5</v>
      </c>
      <c r="W495" s="47">
        <f t="shared" si="187"/>
        <v>2.6253683153843783E-4</v>
      </c>
      <c r="X495" s="47">
        <f t="shared" si="187"/>
        <v>3.5570599299653677E-6</v>
      </c>
      <c r="Y495" s="47">
        <f t="shared" si="187"/>
        <v>8.3929152067762329E-6</v>
      </c>
      <c r="Z495" s="47">
        <f t="shared" si="187"/>
        <v>0</v>
      </c>
      <c r="AA495" s="91"/>
      <c r="AB495" s="91"/>
      <c r="AC495" s="47">
        <f t="shared" si="188"/>
        <v>1.3618484516801332E-7</v>
      </c>
      <c r="AD495" s="47">
        <f t="shared" si="188"/>
        <v>9.4175872240944167E-6</v>
      </c>
      <c r="AE495" s="47">
        <f t="shared" si="188"/>
        <v>1.8008603153431518E-6</v>
      </c>
      <c r="AF495" s="47">
        <f t="shared" si="188"/>
        <v>4.0453780811020995E-6</v>
      </c>
      <c r="AG495" s="47">
        <f t="shared" si="188"/>
        <v>6.0716982246093938E-6</v>
      </c>
      <c r="AH495" s="47">
        <f t="shared" si="188"/>
        <v>1.4500278725538904E-5</v>
      </c>
      <c r="AI495" s="47">
        <f t="shared" si="188"/>
        <v>3.2490223478745436E-4</v>
      </c>
      <c r="AJ495" s="47">
        <f t="shared" si="188"/>
        <v>6.311560490855269E-6</v>
      </c>
      <c r="AK495" s="47">
        <f t="shared" si="188"/>
        <v>9.5592962626518582E-6</v>
      </c>
      <c r="AL495" s="47">
        <f t="shared" si="188"/>
        <v>0</v>
      </c>
      <c r="AO495" s="47">
        <f t="shared" si="186"/>
        <v>4.704728951694346E-8</v>
      </c>
      <c r="AP495" s="47">
        <f t="shared" si="178"/>
        <v>3.2123528727300773E-6</v>
      </c>
      <c r="AQ495" s="47">
        <f t="shared" si="178"/>
        <v>2.9813734406696081E-7</v>
      </c>
      <c r="AR495" s="47">
        <f t="shared" si="178"/>
        <v>5.9669227060474029E-7</v>
      </c>
      <c r="AS495" s="47">
        <f t="shared" si="178"/>
        <v>4.3427641998422891E-7</v>
      </c>
      <c r="AT495" s="47">
        <f t="shared" si="178"/>
        <v>1.2510900905535056E-6</v>
      </c>
      <c r="AU495" s="47">
        <f t="shared" si="178"/>
        <v>2.9610958092356275E-5</v>
      </c>
      <c r="AV495" s="47">
        <f t="shared" si="178"/>
        <v>1.200779969508435E-6</v>
      </c>
      <c r="AW495" s="47">
        <f t="shared" si="178"/>
        <v>5.1794321062962795E-7</v>
      </c>
      <c r="AX495" s="47">
        <f t="shared" si="178"/>
        <v>0</v>
      </c>
      <c r="BA495" s="47">
        <f t="shared" si="184"/>
        <v>2.4002167847522508E-7</v>
      </c>
      <c r="BB495" s="47">
        <f t="shared" si="184"/>
        <v>1.5185972677691857E-5</v>
      </c>
      <c r="BC495" s="47">
        <f t="shared" si="184"/>
        <v>3.3035832866193422E-6</v>
      </c>
      <c r="BD495" s="47">
        <f t="shared" si="184"/>
        <v>7.4368347821142417E-6</v>
      </c>
      <c r="BE495" s="47">
        <f t="shared" si="184"/>
        <v>1.1709120029234554E-5</v>
      </c>
      <c r="BF495" s="47">
        <f t="shared" si="184"/>
        <v>2.7749467360524286E-5</v>
      </c>
      <c r="BG495" s="47">
        <f t="shared" si="184"/>
        <v>6.1705002441824852E-4</v>
      </c>
      <c r="BH495" s="47">
        <f t="shared" si="184"/>
        <v>1.1069400390329072E-5</v>
      </c>
      <c r="BI495" s="47">
        <f t="shared" si="184"/>
        <v>1.8470154680057721E-5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1.1642766672764968E-7</v>
      </c>
      <c r="F496" s="47">
        <f t="shared" si="189"/>
        <v>6.6000974045922565E-6</v>
      </c>
      <c r="G496" s="47">
        <f t="shared" si="189"/>
        <v>1.6999073268137358E-6</v>
      </c>
      <c r="H496" s="47">
        <f t="shared" si="189"/>
        <v>3.8945258930916417E-6</v>
      </c>
      <c r="I496" s="47">
        <f t="shared" si="189"/>
        <v>6.3012723340985683E-6</v>
      </c>
      <c r="J496" s="47">
        <f t="shared" si="189"/>
        <v>1.5118501801452487E-5</v>
      </c>
      <c r="K496" s="47">
        <f t="shared" si="189"/>
        <v>3.3556470017971846E-4</v>
      </c>
      <c r="L496" s="47">
        <f t="shared" si="189"/>
        <v>5.3443471287581357E-6</v>
      </c>
      <c r="M496" s="47">
        <f t="shared" si="189"/>
        <v>1.0258274346476906E-5</v>
      </c>
      <c r="N496" s="47">
        <f t="shared" si="189"/>
        <v>0</v>
      </c>
      <c r="Q496" s="47">
        <f t="shared" si="187"/>
        <v>5.9443871697697791E-8</v>
      </c>
      <c r="R496" s="47">
        <f t="shared" si="187"/>
        <v>3.0131578774866753E-6</v>
      </c>
      <c r="S496" s="47">
        <f t="shared" si="187"/>
        <v>1.3637147618432853E-6</v>
      </c>
      <c r="T496" s="47">
        <f t="shared" si="187"/>
        <v>3.2006758549289118E-6</v>
      </c>
      <c r="U496" s="47">
        <f t="shared" si="187"/>
        <v>5.8192892624346581E-6</v>
      </c>
      <c r="V496" s="47">
        <f t="shared" si="187"/>
        <v>1.3631774094409914E-5</v>
      </c>
      <c r="W496" s="47">
        <f t="shared" si="187"/>
        <v>3.0082176813911709E-4</v>
      </c>
      <c r="X496" s="47">
        <f t="shared" si="187"/>
        <v>4.0242776147232349E-6</v>
      </c>
      <c r="Y496" s="47">
        <f t="shared" si="187"/>
        <v>9.6366761013335548E-6</v>
      </c>
      <c r="Z496" s="47">
        <f t="shared" si="187"/>
        <v>0</v>
      </c>
      <c r="AA496" s="91"/>
      <c r="AB496" s="91"/>
      <c r="AC496" s="47">
        <f t="shared" si="188"/>
        <v>1.5517034344390027E-7</v>
      </c>
      <c r="AD496" s="47">
        <f t="shared" si="188"/>
        <v>1.0728575322923833E-5</v>
      </c>
      <c r="AE496" s="47">
        <f t="shared" si="188"/>
        <v>2.0360998917841865E-6</v>
      </c>
      <c r="AF496" s="47">
        <f t="shared" si="188"/>
        <v>4.6593945881930279E-6</v>
      </c>
      <c r="AG496" s="47">
        <f t="shared" si="188"/>
        <v>6.7832554057624828E-6</v>
      </c>
      <c r="AH496" s="47">
        <f t="shared" si="188"/>
        <v>1.6605229508495082E-5</v>
      </c>
      <c r="AI496" s="47">
        <f t="shared" si="188"/>
        <v>3.738695513628062E-4</v>
      </c>
      <c r="AJ496" s="47">
        <f t="shared" si="188"/>
        <v>7.0173572646660668E-6</v>
      </c>
      <c r="AK496" s="47">
        <f t="shared" si="188"/>
        <v>1.1042786324777342E-5</v>
      </c>
      <c r="AL496" s="47">
        <f t="shared" si="188"/>
        <v>0</v>
      </c>
      <c r="AO496" s="47">
        <f t="shared" si="186"/>
        <v>5.6983795029951892E-8</v>
      </c>
      <c r="AP496" s="47">
        <f t="shared" si="178"/>
        <v>3.5869395271055812E-6</v>
      </c>
      <c r="AQ496" s="47">
        <f t="shared" si="178"/>
        <v>3.361925649704505E-7</v>
      </c>
      <c r="AR496" s="47">
        <f t="shared" si="178"/>
        <v>6.9385003816272992E-7</v>
      </c>
      <c r="AS496" s="47">
        <f t="shared" si="178"/>
        <v>4.8198307166391025E-7</v>
      </c>
      <c r="AT496" s="47">
        <f t="shared" si="178"/>
        <v>1.4867277070425731E-6</v>
      </c>
      <c r="AU496" s="47">
        <f t="shared" si="178"/>
        <v>3.4742932040601369E-5</v>
      </c>
      <c r="AV496" s="47">
        <f t="shared" si="178"/>
        <v>1.3200695140349007E-6</v>
      </c>
      <c r="AW496" s="47">
        <f t="shared" si="178"/>
        <v>6.2159824514335143E-7</v>
      </c>
      <c r="AX496" s="47">
        <f t="shared" si="178"/>
        <v>0</v>
      </c>
      <c r="BA496" s="47">
        <f t="shared" si="184"/>
        <v>2.7159801017154996E-7</v>
      </c>
      <c r="BB496" s="47">
        <f t="shared" si="184"/>
        <v>1.7328672727516089E-5</v>
      </c>
      <c r="BC496" s="47">
        <f t="shared" si="184"/>
        <v>3.7360072185979223E-6</v>
      </c>
      <c r="BD496" s="47">
        <f t="shared" si="184"/>
        <v>8.5539204812846704E-6</v>
      </c>
      <c r="BE496" s="47">
        <f t="shared" si="184"/>
        <v>1.308452773986105E-5</v>
      </c>
      <c r="BF496" s="47">
        <f t="shared" si="184"/>
        <v>3.1723731309947571E-5</v>
      </c>
      <c r="BG496" s="47">
        <f t="shared" si="184"/>
        <v>7.0943425154252465E-4</v>
      </c>
      <c r="BH496" s="47">
        <f t="shared" si="184"/>
        <v>1.2361704393424203E-5</v>
      </c>
      <c r="BI496" s="47">
        <f t="shared" si="184"/>
        <v>2.1301060671254246E-5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1.2970823800232429E-7</v>
      </c>
      <c r="F497" s="47">
        <f t="shared" si="189"/>
        <v>7.4696213740170527E-6</v>
      </c>
      <c r="G497" s="47">
        <f t="shared" si="189"/>
        <v>1.9087060281083739E-6</v>
      </c>
      <c r="H497" s="47">
        <f t="shared" si="189"/>
        <v>4.4299038025093918E-6</v>
      </c>
      <c r="I497" s="47">
        <f t="shared" si="189"/>
        <v>6.9869713966356129E-6</v>
      </c>
      <c r="J497" s="47">
        <f t="shared" si="189"/>
        <v>1.7077268662438348E-5</v>
      </c>
      <c r="K497" s="47">
        <f t="shared" si="189"/>
        <v>3.8166255003256361E-4</v>
      </c>
      <c r="L497" s="47">
        <f t="shared" si="189"/>
        <v>5.9849903623824013E-6</v>
      </c>
      <c r="M497" s="47">
        <f t="shared" si="189"/>
        <v>1.169974236419412E-5</v>
      </c>
      <c r="N497" s="47">
        <f t="shared" si="189"/>
        <v>0</v>
      </c>
      <c r="Q497" s="47">
        <f t="shared" si="187"/>
        <v>6.1570973577575472E-8</v>
      </c>
      <c r="R497" s="47">
        <f t="shared" si="187"/>
        <v>3.5124853022222717E-6</v>
      </c>
      <c r="S497" s="47">
        <f t="shared" si="187"/>
        <v>1.532956117649616E-6</v>
      </c>
      <c r="T497" s="47">
        <f t="shared" si="187"/>
        <v>3.6290184194841152E-6</v>
      </c>
      <c r="U497" s="47">
        <f t="shared" si="187"/>
        <v>6.4562782558370506E-6</v>
      </c>
      <c r="V497" s="47">
        <f t="shared" si="187"/>
        <v>1.5318660226551264E-5</v>
      </c>
      <c r="W497" s="47">
        <f t="shared" si="187"/>
        <v>3.4113118880121235E-4</v>
      </c>
      <c r="X497" s="47">
        <f t="shared" si="187"/>
        <v>4.5310416092256893E-6</v>
      </c>
      <c r="Y497" s="47">
        <f t="shared" si="187"/>
        <v>1.09591254316978E-5</v>
      </c>
      <c r="Z497" s="47">
        <f t="shared" si="187"/>
        <v>0</v>
      </c>
      <c r="AA497" s="91"/>
      <c r="AB497" s="91"/>
      <c r="AC497" s="47">
        <f t="shared" si="188"/>
        <v>1.758235915688128E-7</v>
      </c>
      <c r="AD497" s="47">
        <f t="shared" si="188"/>
        <v>1.2080048254673851E-5</v>
      </c>
      <c r="AE497" s="47">
        <f t="shared" si="188"/>
        <v>2.2844559385671304E-6</v>
      </c>
      <c r="AF497" s="47">
        <f t="shared" si="188"/>
        <v>5.3165277080024343E-6</v>
      </c>
      <c r="AG497" s="47">
        <f t="shared" si="188"/>
        <v>7.5176645374341794E-6</v>
      </c>
      <c r="AH497" s="47">
        <f t="shared" si="188"/>
        <v>1.8835877098325459E-5</v>
      </c>
      <c r="AI497" s="47">
        <f t="shared" si="188"/>
        <v>4.2620249219459317E-4</v>
      </c>
      <c r="AJ497" s="47">
        <f t="shared" si="188"/>
        <v>7.7918797374121421E-6</v>
      </c>
      <c r="AK497" s="47">
        <f t="shared" si="188"/>
        <v>1.2637879297580795E-5</v>
      </c>
      <c r="AL497" s="47">
        <f t="shared" si="188"/>
        <v>0</v>
      </c>
      <c r="AO497" s="47">
        <f t="shared" si="186"/>
        <v>6.8137264424748815E-8</v>
      </c>
      <c r="AP497" s="47">
        <f t="shared" si="178"/>
        <v>3.957136071794781E-6</v>
      </c>
      <c r="AQ497" s="47">
        <f t="shared" si="178"/>
        <v>3.7574991045875797E-7</v>
      </c>
      <c r="AR497" s="47">
        <f t="shared" si="178"/>
        <v>8.0088538302527658E-7</v>
      </c>
      <c r="AS497" s="47">
        <f t="shared" si="178"/>
        <v>5.3069314079856229E-7</v>
      </c>
      <c r="AT497" s="47">
        <f t="shared" si="178"/>
        <v>1.7586084358870838E-6</v>
      </c>
      <c r="AU497" s="47">
        <f t="shared" si="178"/>
        <v>4.0531361231351264E-5</v>
      </c>
      <c r="AV497" s="47">
        <f t="shared" si="178"/>
        <v>1.453948753156712E-6</v>
      </c>
      <c r="AW497" s="47">
        <f t="shared" si="178"/>
        <v>7.4061693249631997E-7</v>
      </c>
      <c r="AX497" s="47">
        <f t="shared" si="178"/>
        <v>0</v>
      </c>
      <c r="BA497" s="47">
        <f t="shared" si="184"/>
        <v>3.0553182957113709E-7</v>
      </c>
      <c r="BB497" s="47">
        <f t="shared" si="184"/>
        <v>1.9549669628690905E-5</v>
      </c>
      <c r="BC497" s="47">
        <f t="shared" si="184"/>
        <v>4.1931619666755048E-6</v>
      </c>
      <c r="BD497" s="47">
        <f t="shared" si="184"/>
        <v>9.7464315105118262E-6</v>
      </c>
      <c r="BE497" s="47">
        <f t="shared" si="184"/>
        <v>1.4504635934069793E-5</v>
      </c>
      <c r="BF497" s="47">
        <f t="shared" si="184"/>
        <v>3.5913145760763804E-5</v>
      </c>
      <c r="BG497" s="47">
        <f t="shared" si="184"/>
        <v>8.0786504222715673E-4</v>
      </c>
      <c r="BH497" s="47">
        <f t="shared" si="184"/>
        <v>1.3776870099794543E-5</v>
      </c>
      <c r="BI497" s="47">
        <f t="shared" si="184"/>
        <v>2.4337621661774915E-5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1.4366667761186842E-7</v>
      </c>
      <c r="F498" s="47">
        <f t="shared" si="189"/>
        <v>8.3720737035088473E-6</v>
      </c>
      <c r="G498" s="47">
        <f t="shared" si="189"/>
        <v>2.1289490494873319E-6</v>
      </c>
      <c r="H498" s="47">
        <f t="shared" si="189"/>
        <v>4.9968249206915998E-6</v>
      </c>
      <c r="I498" s="47">
        <f t="shared" si="189"/>
        <v>7.6936097098416753E-6</v>
      </c>
      <c r="J498" s="47">
        <f t="shared" si="189"/>
        <v>1.9115549306263191E-5</v>
      </c>
      <c r="K498" s="47">
        <f t="shared" si="189"/>
        <v>4.3035036094940543E-4</v>
      </c>
      <c r="L498" s="47">
        <f t="shared" si="189"/>
        <v>6.6826958651838291E-6</v>
      </c>
      <c r="M498" s="47">
        <f t="shared" si="189"/>
        <v>1.3234387423379779E-5</v>
      </c>
      <c r="N498" s="47">
        <f t="shared" si="189"/>
        <v>0</v>
      </c>
      <c r="Q498" s="47">
        <f t="shared" si="187"/>
        <v>6.3155213900913286E-8</v>
      </c>
      <c r="R498" s="47">
        <f t="shared" si="187"/>
        <v>4.0539189770080298E-6</v>
      </c>
      <c r="S498" s="47">
        <f t="shared" si="187"/>
        <v>1.7121869189443196E-6</v>
      </c>
      <c r="T498" s="47">
        <f t="shared" si="187"/>
        <v>4.0783309279994231E-6</v>
      </c>
      <c r="U498" s="47">
        <f t="shared" si="187"/>
        <v>7.1132794915340598E-6</v>
      </c>
      <c r="V498" s="47">
        <f t="shared" si="187"/>
        <v>1.7044280682458614E-5</v>
      </c>
      <c r="W498" s="47">
        <f t="shared" si="187"/>
        <v>3.8330613152964696E-4</v>
      </c>
      <c r="X498" s="47">
        <f t="shared" si="187"/>
        <v>5.0788531118906006E-6</v>
      </c>
      <c r="Y498" s="47">
        <f t="shared" si="187"/>
        <v>1.2358094687507876E-5</v>
      </c>
      <c r="Z498" s="47">
        <f t="shared" si="187"/>
        <v>0</v>
      </c>
      <c r="AA498" s="91"/>
      <c r="AB498" s="91"/>
      <c r="AC498" s="47">
        <f t="shared" si="188"/>
        <v>1.9821968390342162E-7</v>
      </c>
      <c r="AD498" s="47">
        <f t="shared" si="188"/>
        <v>1.34598754234969E-5</v>
      </c>
      <c r="AE498" s="47">
        <f t="shared" si="188"/>
        <v>2.5457111800303428E-6</v>
      </c>
      <c r="AF498" s="47">
        <f t="shared" si="188"/>
        <v>6.0163837028567171E-6</v>
      </c>
      <c r="AG498" s="47">
        <f t="shared" si="188"/>
        <v>8.2739399281492918E-6</v>
      </c>
      <c r="AH498" s="47">
        <f t="shared" si="188"/>
        <v>2.1186817930067806E-5</v>
      </c>
      <c r="AI498" s="47">
        <f t="shared" si="188"/>
        <v>4.8186823382458485E-4</v>
      </c>
      <c r="AJ498" s="47">
        <f t="shared" si="188"/>
        <v>8.6394792403500865E-6</v>
      </c>
      <c r="AK498" s="47">
        <f t="shared" si="188"/>
        <v>1.434423207213769E-5</v>
      </c>
      <c r="AL498" s="47">
        <f t="shared" si="188"/>
        <v>0</v>
      </c>
      <c r="AO498" s="47">
        <f t="shared" si="186"/>
        <v>8.051146371095513E-8</v>
      </c>
      <c r="AP498" s="47">
        <f t="shared" si="178"/>
        <v>4.3181547265008174E-6</v>
      </c>
      <c r="AQ498" s="47">
        <f t="shared" si="178"/>
        <v>4.1676213054301231E-7</v>
      </c>
      <c r="AR498" s="47">
        <f t="shared" si="178"/>
        <v>9.1849399269217668E-7</v>
      </c>
      <c r="AS498" s="47">
        <f t="shared" si="178"/>
        <v>5.8033021830761558E-7</v>
      </c>
      <c r="AT498" s="47">
        <f t="shared" si="178"/>
        <v>2.0712686238045773E-6</v>
      </c>
      <c r="AU498" s="47">
        <f t="shared" si="178"/>
        <v>4.7044229419758465E-5</v>
      </c>
      <c r="AV498" s="47">
        <f t="shared" si="178"/>
        <v>1.6038427532932286E-6</v>
      </c>
      <c r="AW498" s="47">
        <f t="shared" si="178"/>
        <v>8.7629273587190267E-7</v>
      </c>
      <c r="AX498" s="47">
        <f t="shared" si="178"/>
        <v>0</v>
      </c>
      <c r="BA498" s="47">
        <f t="shared" si="184"/>
        <v>3.4188636151529004E-7</v>
      </c>
      <c r="BB498" s="47">
        <f t="shared" si="184"/>
        <v>2.1831949127005747E-5</v>
      </c>
      <c r="BC498" s="47">
        <f t="shared" si="184"/>
        <v>4.6746602295176751E-6</v>
      </c>
      <c r="BD498" s="47">
        <f t="shared" si="184"/>
        <v>1.1013208623548317E-5</v>
      </c>
      <c r="BE498" s="47">
        <f t="shared" si="184"/>
        <v>1.5967549637990969E-5</v>
      </c>
      <c r="BF498" s="47">
        <f t="shared" si="184"/>
        <v>4.0302367236330993E-5</v>
      </c>
      <c r="BG498" s="47">
        <f t="shared" si="184"/>
        <v>9.1221859477399027E-4</v>
      </c>
      <c r="BH498" s="47">
        <f t="shared" si="184"/>
        <v>1.5322175105533914E-5</v>
      </c>
      <c r="BI498" s="47">
        <f t="shared" si="184"/>
        <v>2.7578619495517468E-5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1.5829345340409025E-7</v>
      </c>
      <c r="F499" s="47">
        <f t="shared" si="189"/>
        <v>9.3021928681677934E-6</v>
      </c>
      <c r="G499" s="47">
        <f t="shared" si="189"/>
        <v>2.3604860170861933E-6</v>
      </c>
      <c r="H499" s="47">
        <f t="shared" si="189"/>
        <v>5.594450503715189E-6</v>
      </c>
      <c r="I499" s="47">
        <f t="shared" si="189"/>
        <v>8.42070419463069E-6</v>
      </c>
      <c r="J499" s="47">
        <f t="shared" si="189"/>
        <v>2.1222628101590827E-5</v>
      </c>
      <c r="K499" s="47">
        <f t="shared" si="189"/>
        <v>4.8152906609640441E-4</v>
      </c>
      <c r="L499" s="47">
        <f t="shared" si="189"/>
        <v>7.4405755511852591E-6</v>
      </c>
      <c r="M499" s="47">
        <f t="shared" si="189"/>
        <v>1.4861162245929996E-5</v>
      </c>
      <c r="N499" s="47">
        <f t="shared" si="189"/>
        <v>0</v>
      </c>
      <c r="Q499" s="47">
        <f t="shared" si="187"/>
        <v>6.4195486745253458E-8</v>
      </c>
      <c r="R499" s="47">
        <f t="shared" si="187"/>
        <v>4.6370897729830112E-6</v>
      </c>
      <c r="S499" s="47">
        <f t="shared" si="187"/>
        <v>1.9012848197455171E-6</v>
      </c>
      <c r="T499" s="47">
        <f t="shared" si="187"/>
        <v>4.5470332242825745E-6</v>
      </c>
      <c r="U499" s="47">
        <f t="shared" si="187"/>
        <v>7.7898438449353215E-6</v>
      </c>
      <c r="V499" s="47">
        <f t="shared" si="187"/>
        <v>1.8793070376092355E-5</v>
      </c>
      <c r="W499" s="47">
        <f t="shared" si="187"/>
        <v>4.2717491350353155E-4</v>
      </c>
      <c r="X499" s="47">
        <f t="shared" si="187"/>
        <v>5.6693023102698014E-6</v>
      </c>
      <c r="Y499" s="47">
        <f t="shared" si="187"/>
        <v>1.3831214712971141E-5</v>
      </c>
      <c r="Z499" s="47">
        <f t="shared" si="187"/>
        <v>0</v>
      </c>
      <c r="AA499" s="91"/>
      <c r="AB499" s="91"/>
      <c r="AC499" s="47">
        <f t="shared" si="188"/>
        <v>2.2243833112600224E-7</v>
      </c>
      <c r="AD499" s="47">
        <f t="shared" si="188"/>
        <v>1.4855016012789596E-5</v>
      </c>
      <c r="AE499" s="47">
        <f t="shared" si="188"/>
        <v>2.8196872144268685E-6</v>
      </c>
      <c r="AF499" s="47">
        <f t="shared" si="188"/>
        <v>6.7584849834137951E-6</v>
      </c>
      <c r="AG499" s="47">
        <f t="shared" si="188"/>
        <v>9.0515645443260603E-6</v>
      </c>
      <c r="AH499" s="47">
        <f t="shared" si="188"/>
        <v>2.3652185827089342E-5</v>
      </c>
      <c r="AI499" s="47">
        <f t="shared" si="188"/>
        <v>5.408287868101635E-4</v>
      </c>
      <c r="AJ499" s="47">
        <f t="shared" si="188"/>
        <v>9.5647894139737465E-6</v>
      </c>
      <c r="AK499" s="47">
        <f t="shared" si="188"/>
        <v>1.6161225265724477E-5</v>
      </c>
      <c r="AL499" s="47">
        <f t="shared" si="188"/>
        <v>0</v>
      </c>
      <c r="AO499" s="47">
        <f t="shared" si="186"/>
        <v>9.4097966658836794E-8</v>
      </c>
      <c r="AP499" s="47">
        <f t="shared" si="178"/>
        <v>4.6651030951847823E-6</v>
      </c>
      <c r="AQ499" s="47">
        <f t="shared" si="178"/>
        <v>4.5920119734067621E-7</v>
      </c>
      <c r="AR499" s="47">
        <f t="shared" si="178"/>
        <v>1.0474172794326145E-6</v>
      </c>
      <c r="AS499" s="47">
        <f t="shared" si="178"/>
        <v>6.3086034969536854E-7</v>
      </c>
      <c r="AT499" s="47">
        <f t="shared" si="178"/>
        <v>2.4295577254984715E-6</v>
      </c>
      <c r="AU499" s="47">
        <f t="shared" si="178"/>
        <v>5.4354152592872855E-5</v>
      </c>
      <c r="AV499" s="47">
        <f t="shared" si="178"/>
        <v>1.7712732409154578E-6</v>
      </c>
      <c r="AW499" s="47">
        <f t="shared" si="178"/>
        <v>1.029947532958855E-6</v>
      </c>
      <c r="AX499" s="47">
        <f t="shared" si="178"/>
        <v>0</v>
      </c>
      <c r="BA499" s="47">
        <f t="shared" si="184"/>
        <v>3.807317845300925E-7</v>
      </c>
      <c r="BB499" s="47">
        <f t="shared" si="184"/>
        <v>2.4157208880957391E-5</v>
      </c>
      <c r="BC499" s="47">
        <f t="shared" si="184"/>
        <v>5.1801732315130622E-6</v>
      </c>
      <c r="BD499" s="47">
        <f t="shared" si="184"/>
        <v>1.2352935487128984E-5</v>
      </c>
      <c r="BE499" s="47">
        <f t="shared" si="184"/>
        <v>1.7472268738956752E-5</v>
      </c>
      <c r="BF499" s="47">
        <f t="shared" si="184"/>
        <v>4.4874813928680169E-5</v>
      </c>
      <c r="BG499" s="47">
        <f t="shared" si="184"/>
        <v>1.0223578529065679E-3</v>
      </c>
      <c r="BH499" s="47">
        <f t="shared" si="184"/>
        <v>1.7005364965159006E-5</v>
      </c>
      <c r="BI499" s="47">
        <f t="shared" si="184"/>
        <v>3.1022387511654474E-5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1.7358147395343878E-7</v>
      </c>
      <c r="F500" s="47">
        <f t="shared" si="189"/>
        <v>1.0254362538530855E-5</v>
      </c>
      <c r="G500" s="47">
        <f t="shared" si="189"/>
        <v>2.6031879847285067E-6</v>
      </c>
      <c r="H500" s="47">
        <f t="shared" si="189"/>
        <v>6.2218753458150273E-6</v>
      </c>
      <c r="I500" s="47">
        <f t="shared" si="189"/>
        <v>9.168200616116829E-6</v>
      </c>
      <c r="J500" s="47">
        <f t="shared" si="189"/>
        <v>2.3387062132187472E-5</v>
      </c>
      <c r="K500" s="47">
        <f t="shared" si="189"/>
        <v>5.3509217631169867E-4</v>
      </c>
      <c r="L500" s="47">
        <f t="shared" si="189"/>
        <v>8.2619223590282248E-6</v>
      </c>
      <c r="M500" s="47">
        <f t="shared" si="189"/>
        <v>1.6578862299548259E-5</v>
      </c>
      <c r="N500" s="47">
        <f t="shared" si="189"/>
        <v>0</v>
      </c>
      <c r="Q500" s="47">
        <f t="shared" si="187"/>
        <v>6.4705107451860407E-8</v>
      </c>
      <c r="R500" s="47">
        <f t="shared" si="187"/>
        <v>5.2613623830519949E-6</v>
      </c>
      <c r="S500" s="47">
        <f t="shared" si="187"/>
        <v>2.1001294799632589E-6</v>
      </c>
      <c r="T500" s="47">
        <f t="shared" si="187"/>
        <v>5.0334344232687314E-6</v>
      </c>
      <c r="U500" s="47">
        <f t="shared" si="187"/>
        <v>8.4859085009190912E-6</v>
      </c>
      <c r="V500" s="47">
        <f t="shared" si="187"/>
        <v>2.0548436706063337E-5</v>
      </c>
      <c r="W500" s="47">
        <f t="shared" si="187"/>
        <v>4.7255397676579608E-4</v>
      </c>
      <c r="X500" s="47">
        <f t="shared" si="187"/>
        <v>6.3040674182661891E-6</v>
      </c>
      <c r="Y500" s="47">
        <f t="shared" si="187"/>
        <v>1.5375933358008961E-5</v>
      </c>
      <c r="Z500" s="47">
        <f t="shared" si="187"/>
        <v>0</v>
      </c>
      <c r="AA500" s="91"/>
      <c r="AB500" s="91"/>
      <c r="AC500" s="47">
        <f t="shared" si="188"/>
        <v>2.4856377489966707E-7</v>
      </c>
      <c r="AD500" s="47">
        <f t="shared" si="188"/>
        <v>1.625156987141409E-5</v>
      </c>
      <c r="AE500" s="47">
        <f t="shared" si="188"/>
        <v>3.1062464894937537E-6</v>
      </c>
      <c r="AF500" s="47">
        <f t="shared" si="188"/>
        <v>7.5422769832986145E-6</v>
      </c>
      <c r="AG500" s="47">
        <f t="shared" si="188"/>
        <v>9.8504927313145668E-6</v>
      </c>
      <c r="AH500" s="47">
        <f t="shared" si="188"/>
        <v>2.6225687558311657E-5</v>
      </c>
      <c r="AI500" s="47">
        <f t="shared" si="188"/>
        <v>6.0304152986897521E-4</v>
      </c>
      <c r="AJ500" s="47">
        <f t="shared" si="188"/>
        <v>1.0572717921663288E-5</v>
      </c>
      <c r="AK500" s="47">
        <f t="shared" si="188"/>
        <v>1.8087979189022385E-5</v>
      </c>
      <c r="AL500" s="47">
        <f t="shared" si="188"/>
        <v>0</v>
      </c>
      <c r="AO500" s="47">
        <f t="shared" si="186"/>
        <v>1.0887636650157837E-7</v>
      </c>
      <c r="AP500" s="47">
        <f t="shared" si="178"/>
        <v>4.99300015547886E-6</v>
      </c>
      <c r="AQ500" s="47">
        <f t="shared" si="178"/>
        <v>5.0305850476524782E-7</v>
      </c>
      <c r="AR500" s="47">
        <f t="shared" si="178"/>
        <v>1.1884409225462959E-6</v>
      </c>
      <c r="AS500" s="47">
        <f t="shared" si="178"/>
        <v>6.8229211519773783E-7</v>
      </c>
      <c r="AT500" s="47">
        <f t="shared" si="178"/>
        <v>2.8386254261241343E-6</v>
      </c>
      <c r="AU500" s="47">
        <f t="shared" si="178"/>
        <v>6.2538199545902591E-5</v>
      </c>
      <c r="AV500" s="47">
        <f t="shared" si="178"/>
        <v>1.9578549407620357E-6</v>
      </c>
      <c r="AW500" s="47">
        <f t="shared" si="178"/>
        <v>1.2029289415392981E-6</v>
      </c>
      <c r="AX500" s="47">
        <f t="shared" si="178"/>
        <v>0</v>
      </c>
      <c r="BA500" s="47">
        <f t="shared" si="184"/>
        <v>4.2214524885310583E-7</v>
      </c>
      <c r="BB500" s="47">
        <f t="shared" si="184"/>
        <v>2.6505932409944946E-5</v>
      </c>
      <c r="BC500" s="47">
        <f t="shared" si="184"/>
        <v>5.7094344742222608E-6</v>
      </c>
      <c r="BD500" s="47">
        <f t="shared" si="184"/>
        <v>1.3764152329113642E-5</v>
      </c>
      <c r="BE500" s="47">
        <f t="shared" si="184"/>
        <v>1.9018693347431396E-5</v>
      </c>
      <c r="BF500" s="47">
        <f t="shared" si="184"/>
        <v>4.9612749690499132E-5</v>
      </c>
      <c r="BG500" s="47">
        <f t="shared" si="184"/>
        <v>1.1381337061806738E-3</v>
      </c>
      <c r="BH500" s="47">
        <f t="shared" si="184"/>
        <v>1.8834640280691513E-5</v>
      </c>
      <c r="BI500" s="47">
        <f t="shared" si="184"/>
        <v>3.4666841488570647E-5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1.8952616504875251E-7</v>
      </c>
      <c r="F501" s="47">
        <f t="shared" si="189"/>
        <v>1.1222634320063088E-5</v>
      </c>
      <c r="G501" s="47">
        <f t="shared" si="189"/>
        <v>2.8569488773633711E-6</v>
      </c>
      <c r="H501" s="47">
        <f t="shared" si="189"/>
        <v>6.8781342193607073E-6</v>
      </c>
      <c r="I501" s="47">
        <f t="shared" si="189"/>
        <v>9.9364732280595942E-6</v>
      </c>
      <c r="J501" s="47">
        <f t="shared" si="189"/>
        <v>2.5596728841310066E-5</v>
      </c>
      <c r="K501" s="47">
        <f t="shared" si="189"/>
        <v>5.9092641916257539E-4</v>
      </c>
      <c r="L501" s="47">
        <f t="shared" si="189"/>
        <v>9.1502049969236217E-6</v>
      </c>
      <c r="M501" s="47">
        <f t="shared" si="189"/>
        <v>1.8386140100963982E-5</v>
      </c>
      <c r="N501" s="47">
        <f t="shared" si="189"/>
        <v>0</v>
      </c>
      <c r="Q501" s="47">
        <f t="shared" si="187"/>
        <v>6.4711625431011518E-8</v>
      </c>
      <c r="R501" s="47">
        <f t="shared" si="187"/>
        <v>5.9258432859997609E-6</v>
      </c>
      <c r="S501" s="47">
        <f t="shared" si="187"/>
        <v>2.3086039537542105E-6</v>
      </c>
      <c r="T501" s="47">
        <f t="shared" si="187"/>
        <v>5.5357409265258201E-6</v>
      </c>
      <c r="U501" s="47">
        <f t="shared" si="187"/>
        <v>9.2017967951261698E-6</v>
      </c>
      <c r="V501" s="47">
        <f t="shared" si="187"/>
        <v>2.2292820543509511E-5</v>
      </c>
      <c r="W501" s="47">
        <f t="shared" si="187"/>
        <v>5.1924871490240446E-4</v>
      </c>
      <c r="X501" s="47">
        <f t="shared" si="187"/>
        <v>6.9849132636141728E-6</v>
      </c>
      <c r="Y501" s="47">
        <f t="shared" si="187"/>
        <v>1.6989532322258047E-5</v>
      </c>
      <c r="Z501" s="47">
        <f t="shared" si="187"/>
        <v>0</v>
      </c>
      <c r="AA501" s="91"/>
      <c r="AB501" s="91"/>
      <c r="AC501" s="47">
        <f t="shared" si="188"/>
        <v>2.766846833727125E-7</v>
      </c>
      <c r="AD501" s="47">
        <f t="shared" si="188"/>
        <v>1.7634828172088847E-5</v>
      </c>
      <c r="AE501" s="47">
        <f t="shared" si="188"/>
        <v>3.4052938009725312E-6</v>
      </c>
      <c r="AF501" s="47">
        <f t="shared" si="188"/>
        <v>8.367134754797E-6</v>
      </c>
      <c r="AG501" s="47">
        <f t="shared" si="188"/>
        <v>1.0671149660993019E-5</v>
      </c>
      <c r="AH501" s="47">
        <f t="shared" si="188"/>
        <v>2.8900637139110661E-5</v>
      </c>
      <c r="AI501" s="47">
        <f t="shared" si="188"/>
        <v>6.6845971384723278E-4</v>
      </c>
      <c r="AJ501" s="47">
        <f t="shared" si="188"/>
        <v>1.1668437352106098E-5</v>
      </c>
      <c r="AK501" s="47">
        <f t="shared" si="188"/>
        <v>2.0123369678695618E-5</v>
      </c>
      <c r="AL501" s="47">
        <f t="shared" si="188"/>
        <v>0</v>
      </c>
      <c r="AO501" s="47">
        <f t="shared" si="186"/>
        <v>1.2481453961774099E-7</v>
      </c>
      <c r="AP501" s="47">
        <f t="shared" si="178"/>
        <v>5.2967910340633269E-6</v>
      </c>
      <c r="AQ501" s="47">
        <f t="shared" si="178"/>
        <v>5.4834492360916059E-7</v>
      </c>
      <c r="AR501" s="47">
        <f t="shared" si="178"/>
        <v>1.3423932928348872E-6</v>
      </c>
      <c r="AS501" s="47">
        <f t="shared" si="178"/>
        <v>7.3467643293342436E-7</v>
      </c>
      <c r="AT501" s="47">
        <f t="shared" si="178"/>
        <v>3.3039082978005543E-6</v>
      </c>
      <c r="AU501" s="47">
        <f t="shared" si="178"/>
        <v>7.1677704260170931E-5</v>
      </c>
      <c r="AV501" s="47">
        <f t="shared" si="178"/>
        <v>2.1652917333094489E-6</v>
      </c>
      <c r="AW501" s="47">
        <f t="shared" si="178"/>
        <v>1.3966077787059354E-6</v>
      </c>
      <c r="AX501" s="47">
        <f t="shared" si="178"/>
        <v>0</v>
      </c>
      <c r="BA501" s="47">
        <f t="shared" si="184"/>
        <v>4.6621084842146501E-7</v>
      </c>
      <c r="BB501" s="47">
        <f t="shared" si="184"/>
        <v>2.8857462492151935E-5</v>
      </c>
      <c r="BC501" s="47">
        <f t="shared" si="184"/>
        <v>6.2622426783359027E-6</v>
      </c>
      <c r="BD501" s="47">
        <f t="shared" si="184"/>
        <v>1.5245268974157707E-5</v>
      </c>
      <c r="BE501" s="47">
        <f t="shared" si="184"/>
        <v>2.0607622889052614E-5</v>
      </c>
      <c r="BF501" s="47">
        <f t="shared" si="184"/>
        <v>5.4497365980420723E-5</v>
      </c>
      <c r="BG501" s="47">
        <f t="shared" si="184"/>
        <v>1.2593861330098082E-3</v>
      </c>
      <c r="BH501" s="47">
        <f t="shared" si="184"/>
        <v>2.081864234902972E-5</v>
      </c>
      <c r="BI501" s="47">
        <f t="shared" si="184"/>
        <v>3.85095097796596E-5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2.0612552214108111E-7</v>
      </c>
      <c r="F502" s="47">
        <f t="shared" si="189"/>
        <v>1.2200750003198434E-5</v>
      </c>
      <c r="G502" s="47">
        <f t="shared" si="189"/>
        <v>3.1216866324963773E-6</v>
      </c>
      <c r="H502" s="47">
        <f t="shared" si="189"/>
        <v>7.5622079657561711E-6</v>
      </c>
      <c r="I502" s="47">
        <f t="shared" si="189"/>
        <v>1.0726321818800126E-5</v>
      </c>
      <c r="J502" s="47">
        <f t="shared" si="189"/>
        <v>2.7838872550918644E-5</v>
      </c>
      <c r="K502" s="47">
        <f t="shared" si="189"/>
        <v>6.4891234847951171E-4</v>
      </c>
      <c r="L502" s="47">
        <f t="shared" si="189"/>
        <v>1.0109062188095108E-5</v>
      </c>
      <c r="M502" s="47">
        <f t="shared" si="189"/>
        <v>2.0281518802063109E-5</v>
      </c>
      <c r="N502" s="47">
        <f t="shared" si="189"/>
        <v>0</v>
      </c>
      <c r="Q502" s="47">
        <f t="shared" si="187"/>
        <v>6.4256570231854232E-8</v>
      </c>
      <c r="R502" s="47">
        <f t="shared" si="187"/>
        <v>6.6293894110826884E-6</v>
      </c>
      <c r="S502" s="47">
        <f t="shared" si="187"/>
        <v>2.5265959019403518E-6</v>
      </c>
      <c r="T502" s="47">
        <f t="shared" si="187"/>
        <v>6.0520641765397935E-6</v>
      </c>
      <c r="U502" s="47">
        <f t="shared" si="187"/>
        <v>9.9382156954381564E-6</v>
      </c>
      <c r="V502" s="47">
        <f t="shared" si="187"/>
        <v>2.4007756376914334E-5</v>
      </c>
      <c r="W502" s="47">
        <f t="shared" si="187"/>
        <v>5.6705427559604793E-4</v>
      </c>
      <c r="X502" s="47">
        <f t="shared" si="187"/>
        <v>7.7136894975568808E-6</v>
      </c>
      <c r="Y502" s="47">
        <f t="shared" si="187"/>
        <v>1.8669143142718026E-5</v>
      </c>
      <c r="Z502" s="47">
        <f t="shared" si="187"/>
        <v>0</v>
      </c>
      <c r="AA502" s="91"/>
      <c r="AB502" s="91"/>
      <c r="AC502" s="47">
        <f t="shared" si="188"/>
        <v>3.0689403098535769E-7</v>
      </c>
      <c r="AD502" s="47">
        <f t="shared" si="188"/>
        <v>1.8989323405692164E-5</v>
      </c>
      <c r="AE502" s="47">
        <f t="shared" si="188"/>
        <v>3.716777363052402E-6</v>
      </c>
      <c r="AF502" s="47">
        <f t="shared" si="188"/>
        <v>9.2323692613479113E-6</v>
      </c>
      <c r="AG502" s="47">
        <f t="shared" si="188"/>
        <v>1.1514427942162098E-5</v>
      </c>
      <c r="AH502" s="47">
        <f t="shared" si="188"/>
        <v>3.1669988724922991E-5</v>
      </c>
      <c r="AI502" s="47">
        <f t="shared" si="188"/>
        <v>7.3703293482528141E-4</v>
      </c>
      <c r="AJ502" s="47">
        <f t="shared" si="188"/>
        <v>1.2857375500506366E-5</v>
      </c>
      <c r="AK502" s="47">
        <f t="shared" si="188"/>
        <v>2.2266043666551674E-5</v>
      </c>
      <c r="AL502" s="47">
        <f t="shared" si="188"/>
        <v>0</v>
      </c>
      <c r="AO502" s="47">
        <f t="shared" si="186"/>
        <v>1.4186895190922686E-7</v>
      </c>
      <c r="AP502" s="47">
        <f t="shared" si="178"/>
        <v>5.5713605921157453E-6</v>
      </c>
      <c r="AQ502" s="47">
        <f t="shared" si="178"/>
        <v>5.9509073055602553E-7</v>
      </c>
      <c r="AR502" s="47">
        <f t="shared" si="178"/>
        <v>1.5101437892163776E-6</v>
      </c>
      <c r="AS502" s="47">
        <f t="shared" si="178"/>
        <v>7.8810612336196979E-7</v>
      </c>
      <c r="AT502" s="47">
        <f t="shared" si="178"/>
        <v>3.8311161740043098E-6</v>
      </c>
      <c r="AU502" s="47">
        <f t="shared" si="178"/>
        <v>8.1858072883463778E-5</v>
      </c>
      <c r="AV502" s="47">
        <f t="shared" si="178"/>
        <v>2.3953726905382274E-6</v>
      </c>
      <c r="AW502" s="47">
        <f t="shared" si="178"/>
        <v>1.6123756593450828E-6</v>
      </c>
      <c r="AX502" s="47">
        <f t="shared" si="178"/>
        <v>0</v>
      </c>
      <c r="BA502" s="47">
        <f t="shared" si="184"/>
        <v>5.1301955312643882E-7</v>
      </c>
      <c r="BB502" s="47">
        <f t="shared" si="184"/>
        <v>3.1190073408890597E-5</v>
      </c>
      <c r="BC502" s="47">
        <f t="shared" si="184"/>
        <v>6.8384639955487797E-6</v>
      </c>
      <c r="BD502" s="47">
        <f t="shared" si="184"/>
        <v>1.6794577227104082E-5</v>
      </c>
      <c r="BE502" s="47">
        <f t="shared" si="184"/>
        <v>2.2240749760962222E-5</v>
      </c>
      <c r="BF502" s="47">
        <f t="shared" si="184"/>
        <v>5.9508861275841635E-5</v>
      </c>
      <c r="BG502" s="47">
        <f t="shared" si="184"/>
        <v>1.3859452833047932E-3</v>
      </c>
      <c r="BH502" s="47">
        <f t="shared" si="184"/>
        <v>2.2966437688601474E-5</v>
      </c>
      <c r="BI502" s="47">
        <f t="shared" si="184"/>
        <v>4.2547562468614786E-5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2.2338014146470601E-7</v>
      </c>
      <c r="F503" s="47">
        <f t="shared" si="189"/>
        <v>1.318216318924912E-5</v>
      </c>
      <c r="G503" s="47">
        <f t="shared" si="189"/>
        <v>3.397344069375046E-6</v>
      </c>
      <c r="H503" s="47">
        <f t="shared" si="189"/>
        <v>8.2730292288991712E-6</v>
      </c>
      <c r="I503" s="47">
        <f t="shared" si="189"/>
        <v>1.1538966529208975E-5</v>
      </c>
      <c r="J503" s="47">
        <f t="shared" si="189"/>
        <v>3.0100149587628271E-5</v>
      </c>
      <c r="K503" s="47">
        <f t="shared" si="189"/>
        <v>7.0892492281319315E-4</v>
      </c>
      <c r="L503" s="47">
        <f t="shared" si="189"/>
        <v>1.1142296534522966E-5</v>
      </c>
      <c r="M503" s="47">
        <f t="shared" si="189"/>
        <v>2.2263405032159633E-5</v>
      </c>
      <c r="N503" s="47">
        <f t="shared" si="189"/>
        <v>0</v>
      </c>
      <c r="Q503" s="47">
        <f t="shared" si="187"/>
        <v>6.3395141987861692E-8</v>
      </c>
      <c r="R503" s="47">
        <f t="shared" si="187"/>
        <v>7.3706173327257048E-6</v>
      </c>
      <c r="S503" s="47">
        <f t="shared" si="187"/>
        <v>2.7539986409245021E-6</v>
      </c>
      <c r="T503" s="47">
        <f t="shared" si="187"/>
        <v>6.5804281148554277E-6</v>
      </c>
      <c r="U503" s="47">
        <f t="shared" si="187"/>
        <v>1.0696251258654206E-5</v>
      </c>
      <c r="V503" s="47">
        <f t="shared" si="187"/>
        <v>2.5673931186194206E-5</v>
      </c>
      <c r="W503" s="47">
        <f t="shared" si="187"/>
        <v>6.1575633505401922E-4</v>
      </c>
      <c r="X503" s="47">
        <f t="shared" si="187"/>
        <v>8.4923284928459238E-6</v>
      </c>
      <c r="Y503" s="47">
        <f t="shared" si="187"/>
        <v>2.0411762295152834E-5</v>
      </c>
      <c r="Z503" s="47">
        <f t="shared" si="187"/>
        <v>0</v>
      </c>
      <c r="AA503" s="91"/>
      <c r="AB503" s="91"/>
      <c r="AC503" s="47">
        <f t="shared" si="188"/>
        <v>3.3928896574065579E-7</v>
      </c>
      <c r="AD503" s="47">
        <f t="shared" si="188"/>
        <v>2.0298878351120747E-5</v>
      </c>
      <c r="AE503" s="47">
        <f t="shared" si="188"/>
        <v>4.0406894978255891E-6</v>
      </c>
      <c r="AF503" s="47">
        <f t="shared" si="188"/>
        <v>1.0137233350605511E-5</v>
      </c>
      <c r="AG503" s="47">
        <f t="shared" si="188"/>
        <v>1.2381681799763747E-5</v>
      </c>
      <c r="AH503" s="47">
        <f t="shared" si="188"/>
        <v>3.4526367989062366E-5</v>
      </c>
      <c r="AI503" s="47">
        <f t="shared" si="188"/>
        <v>8.0870757620828625E-4</v>
      </c>
      <c r="AJ503" s="47">
        <f t="shared" si="188"/>
        <v>1.4145205198073037E-5</v>
      </c>
      <c r="AK503" s="47">
        <f t="shared" si="188"/>
        <v>2.4514434380696359E-5</v>
      </c>
      <c r="AL503" s="47">
        <f t="shared" si="188"/>
        <v>0</v>
      </c>
      <c r="AO503" s="47">
        <f t="shared" si="186"/>
        <v>1.599849994768443E-7</v>
      </c>
      <c r="AP503" s="47">
        <f t="shared" si="178"/>
        <v>5.8115458565234152E-6</v>
      </c>
      <c r="AQ503" s="47">
        <f t="shared" si="178"/>
        <v>6.433454284505439E-7</v>
      </c>
      <c r="AR503" s="47">
        <f t="shared" si="178"/>
        <v>1.6926011140437434E-6</v>
      </c>
      <c r="AS503" s="47">
        <f t="shared" ref="AS503:AX514" si="190">I503-U503</f>
        <v>8.4271527055476858E-7</v>
      </c>
      <c r="AT503" s="47">
        <f t="shared" si="190"/>
        <v>4.4262184014340648E-6</v>
      </c>
      <c r="AU503" s="47">
        <f t="shared" si="190"/>
        <v>9.3168587759173932E-5</v>
      </c>
      <c r="AV503" s="47">
        <f t="shared" si="190"/>
        <v>2.6499680416770424E-6</v>
      </c>
      <c r="AW503" s="47">
        <f t="shared" si="190"/>
        <v>1.8516427370067988E-6</v>
      </c>
      <c r="AX503" s="47">
        <f t="shared" si="190"/>
        <v>0</v>
      </c>
      <c r="BA503" s="47">
        <f t="shared" si="184"/>
        <v>5.6266910720536185E-7</v>
      </c>
      <c r="BB503" s="47">
        <f t="shared" si="184"/>
        <v>3.3481041540369865E-5</v>
      </c>
      <c r="BC503" s="47">
        <f t="shared" si="184"/>
        <v>7.4380335672006351E-6</v>
      </c>
      <c r="BD503" s="47">
        <f t="shared" si="184"/>
        <v>1.8410262579504684E-5</v>
      </c>
      <c r="BE503" s="47">
        <f t="shared" si="184"/>
        <v>2.3920648328972723E-5</v>
      </c>
      <c r="BF503" s="47">
        <f t="shared" si="184"/>
        <v>6.4626517576690641E-5</v>
      </c>
      <c r="BG503" s="47">
        <f t="shared" si="184"/>
        <v>1.5176324990214794E-3</v>
      </c>
      <c r="BH503" s="47">
        <f t="shared" si="184"/>
        <v>2.5287501732596005E-5</v>
      </c>
      <c r="BI503" s="47">
        <f t="shared" si="184"/>
        <v>4.6777839412855993E-5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2.4129323238952201E-7</v>
      </c>
      <c r="F504" s="47">
        <f t="shared" si="189"/>
        <v>1.4160060185616621E-5</v>
      </c>
      <c r="G504" s="47">
        <f t="shared" si="189"/>
        <v>3.683889514450834E-6</v>
      </c>
      <c r="H504" s="47">
        <f t="shared" si="189"/>
        <v>9.0094878284230593E-6</v>
      </c>
      <c r="I504" s="47">
        <f t="shared" si="189"/>
        <v>1.2376040783768738E-5</v>
      </c>
      <c r="J504" s="47">
        <f t="shared" si="189"/>
        <v>3.2366671805095293E-5</v>
      </c>
      <c r="K504" s="47">
        <f t="shared" si="189"/>
        <v>7.7083405187266282E-4</v>
      </c>
      <c r="L504" s="47">
        <f t="shared" si="189"/>
        <v>1.2253868103381375E-5</v>
      </c>
      <c r="M504" s="47">
        <f t="shared" si="189"/>
        <v>2.4330100982645114E-5</v>
      </c>
      <c r="N504" s="47">
        <f t="shared" si="189"/>
        <v>0</v>
      </c>
      <c r="Q504" s="47">
        <f t="shared" si="187"/>
        <v>6.2195856332798137E-8</v>
      </c>
      <c r="R504" s="47">
        <f t="shared" si="187"/>
        <v>8.1479128444165877E-6</v>
      </c>
      <c r="S504" s="47">
        <f t="shared" si="187"/>
        <v>2.990712040616552E-6</v>
      </c>
      <c r="T504" s="47">
        <f t="shared" si="187"/>
        <v>7.1187763180566574E-6</v>
      </c>
      <c r="U504" s="47">
        <f t="shared" si="187"/>
        <v>1.1477362370924703E-5</v>
      </c>
      <c r="V504" s="47">
        <f t="shared" si="187"/>
        <v>2.7271241699087807E-5</v>
      </c>
      <c r="W504" s="47">
        <f t="shared" si="187"/>
        <v>6.6513184126052913E-4</v>
      </c>
      <c r="X504" s="47">
        <f t="shared" si="187"/>
        <v>9.322842989833659E-6</v>
      </c>
      <c r="Y504" s="47">
        <f t="shared" si="187"/>
        <v>2.2214265394602434E-5</v>
      </c>
      <c r="Z504" s="47">
        <f t="shared" si="187"/>
        <v>0</v>
      </c>
      <c r="AA504" s="91"/>
      <c r="AB504" s="91"/>
      <c r="AC504" s="47">
        <f t="shared" si="188"/>
        <v>3.73970666765549E-7</v>
      </c>
      <c r="AD504" s="47">
        <f t="shared" si="188"/>
        <v>2.1546653727790657E-5</v>
      </c>
      <c r="AE504" s="47">
        <f t="shared" si="188"/>
        <v>4.3770669882851165E-6</v>
      </c>
      <c r="AF504" s="47">
        <f t="shared" si="188"/>
        <v>1.1080927398146305E-5</v>
      </c>
      <c r="AG504" s="47">
        <f t="shared" si="188"/>
        <v>1.3274719196612778E-5</v>
      </c>
      <c r="AH504" s="47">
        <f t="shared" si="188"/>
        <v>3.7462101911102802E-5</v>
      </c>
      <c r="AI504" s="47">
        <f t="shared" si="188"/>
        <v>8.8342722004605538E-4</v>
      </c>
      <c r="AJ504" s="47">
        <f t="shared" si="188"/>
        <v>1.5537833838802117E-5</v>
      </c>
      <c r="AK504" s="47">
        <f t="shared" si="188"/>
        <v>2.6866776094364694E-5</v>
      </c>
      <c r="AL504" s="47">
        <f t="shared" si="188"/>
        <v>0</v>
      </c>
      <c r="AO504" s="47">
        <f t="shared" si="186"/>
        <v>1.7909737605672386E-7</v>
      </c>
      <c r="AP504" s="47">
        <f t="shared" si="186"/>
        <v>6.0121473412000329E-6</v>
      </c>
      <c r="AQ504" s="47">
        <f t="shared" si="186"/>
        <v>6.9317747383428204E-7</v>
      </c>
      <c r="AR504" s="47">
        <f t="shared" si="186"/>
        <v>1.8907115103664019E-6</v>
      </c>
      <c r="AS504" s="47">
        <f t="shared" si="190"/>
        <v>8.9867841284403488E-7</v>
      </c>
      <c r="AT504" s="47">
        <f t="shared" si="190"/>
        <v>5.0954301060074853E-6</v>
      </c>
      <c r="AU504" s="47">
        <f t="shared" si="190"/>
        <v>1.0570221061213369E-4</v>
      </c>
      <c r="AV504" s="47">
        <f t="shared" si="190"/>
        <v>2.9310251135477156E-6</v>
      </c>
      <c r="AW504" s="47">
        <f t="shared" si="190"/>
        <v>2.1158355880426795E-6</v>
      </c>
      <c r="AX504" s="47">
        <f t="shared" si="190"/>
        <v>0</v>
      </c>
      <c r="BA504" s="47">
        <f t="shared" si="184"/>
        <v>6.1526389915507106E-7</v>
      </c>
      <c r="BB504" s="47">
        <f t="shared" si="184"/>
        <v>3.570671391340728E-5</v>
      </c>
      <c r="BC504" s="47">
        <f t="shared" si="184"/>
        <v>8.0609565027359509E-6</v>
      </c>
      <c r="BD504" s="47">
        <f t="shared" si="184"/>
        <v>2.0090415226569364E-5</v>
      </c>
      <c r="BE504" s="47">
        <f t="shared" si="184"/>
        <v>2.5650759980381517E-5</v>
      </c>
      <c r="BF504" s="47">
        <f t="shared" si="184"/>
        <v>6.9828773716198094E-5</v>
      </c>
      <c r="BG504" s="47">
        <f t="shared" si="184"/>
        <v>1.6542612719187182E-3</v>
      </c>
      <c r="BH504" s="47">
        <f t="shared" si="184"/>
        <v>2.7791701942183492E-5</v>
      </c>
      <c r="BI504" s="47">
        <f t="shared" si="184"/>
        <v>5.1196877077009804E-5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2.5987061339509826E-7</v>
      </c>
      <c r="F505" s="47">
        <f t="shared" si="189"/>
        <v>1.5127380088782167E-5</v>
      </c>
      <c r="G505" s="47">
        <f t="shared" si="189"/>
        <v>3.9813172101778692E-6</v>
      </c>
      <c r="H505" s="47">
        <f t="shared" si="189"/>
        <v>9.7704357746554977E-6</v>
      </c>
      <c r="I505" s="47">
        <f t="shared" si="189"/>
        <v>1.3239582646216147E-5</v>
      </c>
      <c r="J505" s="47">
        <f t="shared" si="189"/>
        <v>3.4624048343880358E-5</v>
      </c>
      <c r="K505" s="47">
        <f t="shared" si="189"/>
        <v>8.3450511052823157E-4</v>
      </c>
      <c r="L505" s="47">
        <f t="shared" si="189"/>
        <v>1.3447887827844093E-5</v>
      </c>
      <c r="M505" s="47">
        <f t="shared" si="189"/>
        <v>2.647981573135743E-5</v>
      </c>
      <c r="N505" s="47">
        <f t="shared" si="189"/>
        <v>0</v>
      </c>
      <c r="Q505" s="47">
        <f t="shared" si="187"/>
        <v>6.0740152880745105E-8</v>
      </c>
      <c r="R505" s="47">
        <f t="shared" si="187"/>
        <v>8.9594407794400302E-6</v>
      </c>
      <c r="S505" s="47">
        <f t="shared" si="187"/>
        <v>3.2366432837663328E-6</v>
      </c>
      <c r="T505" s="47">
        <f t="shared" si="187"/>
        <v>7.6649787933953483E-6</v>
      </c>
      <c r="U505" s="47">
        <f t="shared" si="187"/>
        <v>1.2283373053749553E-5</v>
      </c>
      <c r="V505" s="47">
        <f t="shared" si="187"/>
        <v>2.8778849755364369E-5</v>
      </c>
      <c r="W505" s="47">
        <f t="shared" si="187"/>
        <v>7.1494972384259533E-4</v>
      </c>
      <c r="X505" s="47">
        <f t="shared" si="187"/>
        <v>1.0207323544254386E-5</v>
      </c>
      <c r="Y505" s="47">
        <f t="shared" si="187"/>
        <v>2.4073420493327229E-5</v>
      </c>
      <c r="Z505" s="47">
        <f t="shared" si="187"/>
        <v>0</v>
      </c>
      <c r="AA505" s="91"/>
      <c r="AB505" s="91"/>
      <c r="AC505" s="47">
        <f t="shared" si="188"/>
        <v>4.1104419466996794E-7</v>
      </c>
      <c r="AD505" s="47">
        <f t="shared" si="188"/>
        <v>2.271519429848495E-5</v>
      </c>
      <c r="AE505" s="47">
        <f t="shared" si="188"/>
        <v>4.7259911365894072E-6</v>
      </c>
      <c r="AF505" s="47">
        <f t="shared" si="188"/>
        <v>1.2062604617325989E-5</v>
      </c>
      <c r="AG505" s="47">
        <f t="shared" si="188"/>
        <v>1.4195792238682746E-5</v>
      </c>
      <c r="AH505" s="47">
        <f t="shared" si="188"/>
        <v>4.046924693239638E-5</v>
      </c>
      <c r="AI505" s="47">
        <f t="shared" si="188"/>
        <v>9.6113302815432065E-4</v>
      </c>
      <c r="AJ505" s="47">
        <f t="shared" si="188"/>
        <v>1.7041392733306828E-5</v>
      </c>
      <c r="AK505" s="47">
        <f t="shared" si="188"/>
        <v>2.9321118356355582E-5</v>
      </c>
      <c r="AL505" s="47">
        <f t="shared" si="188"/>
        <v>0</v>
      </c>
      <c r="AO505" s="47">
        <f t="shared" si="186"/>
        <v>1.9913046051435317E-7</v>
      </c>
      <c r="AP505" s="47">
        <f t="shared" si="186"/>
        <v>6.167939309342137E-6</v>
      </c>
      <c r="AQ505" s="47">
        <f t="shared" si="186"/>
        <v>7.4467392641153637E-7</v>
      </c>
      <c r="AR505" s="47">
        <f t="shared" si="186"/>
        <v>2.1054569812601494E-6</v>
      </c>
      <c r="AS505" s="47">
        <f t="shared" si="190"/>
        <v>9.5620959246659436E-7</v>
      </c>
      <c r="AT505" s="47">
        <f t="shared" si="190"/>
        <v>5.8451985885159887E-6</v>
      </c>
      <c r="AU505" s="47">
        <f t="shared" si="190"/>
        <v>1.1955538668563623E-4</v>
      </c>
      <c r="AV505" s="47">
        <f t="shared" si="190"/>
        <v>3.2405642835897078E-6</v>
      </c>
      <c r="AW505" s="47">
        <f t="shared" si="190"/>
        <v>2.4063952380302012E-6</v>
      </c>
      <c r="AX505" s="47">
        <f t="shared" si="190"/>
        <v>0</v>
      </c>
      <c r="BA505" s="47">
        <f t="shared" si="184"/>
        <v>6.7091480806506625E-7</v>
      </c>
      <c r="BB505" s="47">
        <f t="shared" si="184"/>
        <v>3.7842574387267114E-5</v>
      </c>
      <c r="BC505" s="47">
        <f t="shared" si="184"/>
        <v>8.7073083467672764E-6</v>
      </c>
      <c r="BD505" s="47">
        <f t="shared" si="184"/>
        <v>2.1833040391981486E-5</v>
      </c>
      <c r="BE505" s="47">
        <f t="shared" si="184"/>
        <v>2.7435374884898892E-5</v>
      </c>
      <c r="BF505" s="47">
        <f t="shared" si="184"/>
        <v>7.5093295276276744E-5</v>
      </c>
      <c r="BG505" s="47">
        <f t="shared" si="184"/>
        <v>1.7956381386825522E-3</v>
      </c>
      <c r="BH505" s="47">
        <f t="shared" si="184"/>
        <v>3.0489280561150923E-5</v>
      </c>
      <c r="BI505" s="47">
        <f t="shared" si="184"/>
        <v>5.5800934087713009E-5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2.7912069389096029E-7</v>
      </c>
      <c r="F506" s="47">
        <f t="shared" si="189"/>
        <v>1.6076833996040637E-5</v>
      </c>
      <c r="G506" s="47">
        <f t="shared" si="189"/>
        <v>4.2896475327424113E-6</v>
      </c>
      <c r="H506" s="47">
        <f t="shared" si="189"/>
        <v>1.0554691931512975E-5</v>
      </c>
      <c r="I506" s="47">
        <f t="shared" si="189"/>
        <v>1.4132024882233297E-5</v>
      </c>
      <c r="J506" s="47">
        <f t="shared" si="189"/>
        <v>3.6857425515956729E-5</v>
      </c>
      <c r="K506" s="47">
        <f t="shared" si="189"/>
        <v>8.9979942043858408E-4</v>
      </c>
      <c r="L506" s="47">
        <f t="shared" si="189"/>
        <v>1.4728610802671247E-5</v>
      </c>
      <c r="M506" s="47">
        <f t="shared" si="189"/>
        <v>2.87106758144222E-5</v>
      </c>
      <c r="N506" s="47">
        <f t="shared" si="189"/>
        <v>0</v>
      </c>
      <c r="Q506" s="47">
        <f t="shared" si="187"/>
        <v>5.9121975393158628E-8</v>
      </c>
      <c r="R506" s="47">
        <f t="shared" si="187"/>
        <v>9.8031549639452581E-6</v>
      </c>
      <c r="S506" s="47">
        <f t="shared" si="187"/>
        <v>3.4917074989443022E-6</v>
      </c>
      <c r="T506" s="47">
        <f t="shared" si="187"/>
        <v>8.2168384229253069E-6</v>
      </c>
      <c r="U506" s="47">
        <f t="shared" si="187"/>
        <v>1.3116463591281558E-5</v>
      </c>
      <c r="V506" s="47">
        <f t="shared" si="187"/>
        <v>3.0175235569326027E-5</v>
      </c>
      <c r="W506" s="47">
        <f t="shared" si="187"/>
        <v>7.6497156909339625E-4</v>
      </c>
      <c r="X506" s="47">
        <f t="shared" si="187"/>
        <v>1.1147935824852315E-5</v>
      </c>
      <c r="Y506" s="47">
        <f t="shared" si="187"/>
        <v>2.5985900486274278E-5</v>
      </c>
      <c r="Z506" s="47">
        <f t="shared" si="187"/>
        <v>0</v>
      </c>
      <c r="AA506" s="91"/>
      <c r="AB506" s="91"/>
      <c r="AC506" s="47">
        <f t="shared" si="188"/>
        <v>4.5061833693088216E-7</v>
      </c>
      <c r="AD506" s="47">
        <f t="shared" si="188"/>
        <v>2.3786473244566618E-5</v>
      </c>
      <c r="AE506" s="47">
        <f t="shared" si="188"/>
        <v>5.0875875665405233E-6</v>
      </c>
      <c r="AF506" s="47">
        <f t="shared" si="188"/>
        <v>1.3081376035893215E-5</v>
      </c>
      <c r="AG506" s="47">
        <f t="shared" si="188"/>
        <v>1.514758617318504E-5</v>
      </c>
      <c r="AH506" s="47">
        <f t="shared" si="188"/>
        <v>4.3539615462587474E-5</v>
      </c>
      <c r="AI506" s="47">
        <f t="shared" si="188"/>
        <v>1.0417640939153366E-3</v>
      </c>
      <c r="AJ506" s="47">
        <f t="shared" si="188"/>
        <v>1.8662226402363208E-5</v>
      </c>
      <c r="AK506" s="47">
        <f t="shared" si="188"/>
        <v>3.1875339654477167E-5</v>
      </c>
      <c r="AL506" s="47">
        <f t="shared" si="188"/>
        <v>0</v>
      </c>
      <c r="AO506" s="47">
        <f t="shared" si="186"/>
        <v>2.1999871849780165E-7</v>
      </c>
      <c r="AP506" s="47">
        <f t="shared" si="186"/>
        <v>6.2736790320953792E-6</v>
      </c>
      <c r="AQ506" s="47">
        <f t="shared" si="186"/>
        <v>7.9794003379810904E-7</v>
      </c>
      <c r="AR506" s="47">
        <f t="shared" si="186"/>
        <v>2.3378535085876685E-6</v>
      </c>
      <c r="AS506" s="47">
        <f t="shared" si="190"/>
        <v>1.015561290951739E-6</v>
      </c>
      <c r="AT506" s="47">
        <f t="shared" si="190"/>
        <v>6.6821899466307015E-6</v>
      </c>
      <c r="AU506" s="47">
        <f t="shared" si="190"/>
        <v>1.3482785134518783E-4</v>
      </c>
      <c r="AV506" s="47">
        <f t="shared" si="190"/>
        <v>3.5806749778189323E-6</v>
      </c>
      <c r="AW506" s="47">
        <f t="shared" si="190"/>
        <v>2.7247753281479225E-6</v>
      </c>
      <c r="AX506" s="47">
        <f t="shared" si="190"/>
        <v>0</v>
      </c>
      <c r="BA506" s="47">
        <f t="shared" si="184"/>
        <v>7.297390308218425E-7</v>
      </c>
      <c r="BB506" s="47">
        <f t="shared" si="184"/>
        <v>3.9863307240607258E-5</v>
      </c>
      <c r="BC506" s="47">
        <f t="shared" si="184"/>
        <v>9.3772350992829354E-6</v>
      </c>
      <c r="BD506" s="47">
        <f t="shared" si="184"/>
        <v>2.3636067967406191E-5</v>
      </c>
      <c r="BE506" s="47">
        <f t="shared" si="184"/>
        <v>2.9279611055418337E-5</v>
      </c>
      <c r="BF506" s="47">
        <f t="shared" si="184"/>
        <v>8.0397040978544203E-5</v>
      </c>
      <c r="BG506" s="47">
        <f t="shared" si="184"/>
        <v>1.9415635143539207E-3</v>
      </c>
      <c r="BH506" s="47">
        <f t="shared" si="184"/>
        <v>3.3390837205034455E-5</v>
      </c>
      <c r="BI506" s="47">
        <f t="shared" si="184"/>
        <v>6.0586015468899367E-5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2.9921291491481557E-7</v>
      </c>
      <c r="F507" s="47">
        <f t="shared" si="189"/>
        <v>1.7039625973693945E-5</v>
      </c>
      <c r="G507" s="47">
        <f t="shared" si="189"/>
        <v>4.6115008599763135E-6</v>
      </c>
      <c r="H507" s="47">
        <f t="shared" si="189"/>
        <v>1.137074751258089E-5</v>
      </c>
      <c r="I507" s="47">
        <f t="shared" si="189"/>
        <v>1.5062895068270041E-5</v>
      </c>
      <c r="J507" s="47">
        <f t="shared" si="189"/>
        <v>3.9132019066834019E-5</v>
      </c>
      <c r="K507" s="47">
        <f t="shared" si="189"/>
        <v>9.6756800055464783E-4</v>
      </c>
      <c r="L507" s="47">
        <f t="shared" si="189"/>
        <v>1.6087818720226861E-5</v>
      </c>
      <c r="M507" s="47">
        <f t="shared" si="189"/>
        <v>3.1039986233359599E-5</v>
      </c>
      <c r="N507" s="47">
        <f t="shared" si="189"/>
        <v>0</v>
      </c>
      <c r="Q507" s="47">
        <f t="shared" si="187"/>
        <v>5.7404556719606059E-8</v>
      </c>
      <c r="R507" s="47">
        <f t="shared" si="187"/>
        <v>1.0684505258518773E-5</v>
      </c>
      <c r="S507" s="47">
        <f t="shared" si="187"/>
        <v>3.7579891074049197E-6</v>
      </c>
      <c r="T507" s="47">
        <f t="shared" si="187"/>
        <v>8.7852086075494776E-6</v>
      </c>
      <c r="U507" s="47">
        <f t="shared" si="187"/>
        <v>1.3985453695383628E-5</v>
      </c>
      <c r="V507" s="47">
        <f t="shared" si="187"/>
        <v>3.1544861313326991E-5</v>
      </c>
      <c r="W507" s="47">
        <f t="shared" si="187"/>
        <v>8.1632137100555945E-4</v>
      </c>
      <c r="X507" s="47">
        <f t="shared" si="187"/>
        <v>1.2142070443620282E-5</v>
      </c>
      <c r="Y507" s="47">
        <f t="shared" si="187"/>
        <v>2.7974007625378099E-5</v>
      </c>
      <c r="Z507" s="47">
        <f t="shared" si="187"/>
        <v>0</v>
      </c>
      <c r="AA507" s="91"/>
      <c r="AB507" s="91"/>
      <c r="AC507" s="47">
        <f t="shared" si="188"/>
        <v>4.9252019765214522E-7</v>
      </c>
      <c r="AD507" s="47">
        <f t="shared" si="188"/>
        <v>2.4830706905299716E-5</v>
      </c>
      <c r="AE507" s="47">
        <f t="shared" si="188"/>
        <v>5.4650126125477108E-6</v>
      </c>
      <c r="AF507" s="47">
        <f t="shared" si="188"/>
        <v>1.4145117013404873E-5</v>
      </c>
      <c r="AG507" s="47">
        <f t="shared" si="188"/>
        <v>1.614033644115646E-5</v>
      </c>
      <c r="AH507" s="47">
        <f t="shared" si="188"/>
        <v>4.6719176820341109E-5</v>
      </c>
      <c r="AI507" s="47">
        <f t="shared" si="188"/>
        <v>1.1259514522353011E-3</v>
      </c>
      <c r="AJ507" s="47">
        <f t="shared" si="188"/>
        <v>2.0386507618706469E-5</v>
      </c>
      <c r="AK507" s="47">
        <f t="shared" si="188"/>
        <v>3.4545853353248154E-5</v>
      </c>
      <c r="AL507" s="47">
        <f t="shared" si="188"/>
        <v>0</v>
      </c>
      <c r="AO507" s="47">
        <f t="shared" si="186"/>
        <v>2.4180835819520953E-7</v>
      </c>
      <c r="AP507" s="47">
        <f t="shared" si="186"/>
        <v>6.3551207151751717E-6</v>
      </c>
      <c r="AQ507" s="47">
        <f t="shared" si="186"/>
        <v>8.5351175257139384E-7</v>
      </c>
      <c r="AR507" s="47">
        <f t="shared" si="186"/>
        <v>2.5855389050314123E-6</v>
      </c>
      <c r="AS507" s="47">
        <f t="shared" si="190"/>
        <v>1.0774413728864138E-6</v>
      </c>
      <c r="AT507" s="47">
        <f t="shared" si="190"/>
        <v>7.5871577535070283E-6</v>
      </c>
      <c r="AU507" s="47">
        <f t="shared" si="190"/>
        <v>1.5124662954908838E-4</v>
      </c>
      <c r="AV507" s="47">
        <f t="shared" si="190"/>
        <v>3.9457482766065793E-6</v>
      </c>
      <c r="AW507" s="47">
        <f t="shared" si="190"/>
        <v>3.0659786079815002E-6</v>
      </c>
      <c r="AX507" s="47">
        <f t="shared" si="190"/>
        <v>0</v>
      </c>
      <c r="BA507" s="47">
        <f t="shared" si="184"/>
        <v>7.9173311256696078E-7</v>
      </c>
      <c r="BB507" s="47">
        <f t="shared" si="184"/>
        <v>4.1870332878993661E-5</v>
      </c>
      <c r="BC507" s="47">
        <f t="shared" si="184"/>
        <v>1.0076513472524024E-5</v>
      </c>
      <c r="BD507" s="47">
        <f t="shared" si="184"/>
        <v>2.5515864525985762E-5</v>
      </c>
      <c r="BE507" s="47">
        <f t="shared" si="184"/>
        <v>3.1203231509426503E-5</v>
      </c>
      <c r="BF507" s="47">
        <f t="shared" si="184"/>
        <v>8.5851195887175121E-5</v>
      </c>
      <c r="BG507" s="47">
        <f t="shared" si="184"/>
        <v>2.093519452789949E-3</v>
      </c>
      <c r="BH507" s="47">
        <f t="shared" si="184"/>
        <v>3.6474326338933331E-5</v>
      </c>
      <c r="BI507" s="47">
        <f t="shared" si="184"/>
        <v>6.558583958660776E-5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3.2031840931139117E-7</v>
      </c>
      <c r="F508" s="47">
        <f t="shared" si="189"/>
        <v>1.8050972636927635E-5</v>
      </c>
      <c r="G508" s="47">
        <f t="shared" si="189"/>
        <v>4.9495856135926133E-6</v>
      </c>
      <c r="H508" s="47">
        <f t="shared" si="189"/>
        <v>1.2227957697212751E-5</v>
      </c>
      <c r="I508" s="47">
        <f t="shared" si="189"/>
        <v>1.6040710087924254E-5</v>
      </c>
      <c r="J508" s="47">
        <f t="shared" si="189"/>
        <v>4.1521322936502298E-5</v>
      </c>
      <c r="K508" s="47">
        <f t="shared" si="189"/>
        <v>1.0387542266172272E-3</v>
      </c>
      <c r="L508" s="47">
        <f t="shared" si="189"/>
        <v>1.7515573026417889E-5</v>
      </c>
      <c r="M508" s="47">
        <f t="shared" si="189"/>
        <v>3.3486766404471588E-5</v>
      </c>
      <c r="N508" s="47">
        <f t="shared" si="189"/>
        <v>0</v>
      </c>
      <c r="Q508" s="47">
        <f t="shared" ref="Q508:Z523" si="191">Q507+Q330/$R$192</f>
        <v>5.5600526684887518E-8</v>
      </c>
      <c r="R508" s="47">
        <f t="shared" si="191"/>
        <v>1.1610303042718761E-5</v>
      </c>
      <c r="S508" s="47">
        <f t="shared" si="191"/>
        <v>4.0376995977784898E-6</v>
      </c>
      <c r="T508" s="47">
        <f t="shared" si="191"/>
        <v>9.3822423417754594E-6</v>
      </c>
      <c r="U508" s="47">
        <f t="shared" si="191"/>
        <v>1.4898267950762885E-5</v>
      </c>
      <c r="V508" s="47">
        <f t="shared" si="191"/>
        <v>3.2983558828703594E-5</v>
      </c>
      <c r="W508" s="47">
        <f t="shared" si="191"/>
        <v>8.7026080135702184E-4</v>
      </c>
      <c r="X508" s="47">
        <f t="shared" si="191"/>
        <v>1.3186340392718385E-5</v>
      </c>
      <c r="Y508" s="47">
        <f t="shared" si="191"/>
        <v>3.0062377250335393E-5</v>
      </c>
      <c r="Z508" s="47">
        <f t="shared" si="191"/>
        <v>0</v>
      </c>
      <c r="AA508" s="91"/>
      <c r="AB508" s="91"/>
      <c r="AC508" s="47">
        <f t="shared" ref="AC508:AL523" si="192">AC507+AC330/$R$192</f>
        <v>5.3653521648001497E-7</v>
      </c>
      <c r="AD508" s="47">
        <f t="shared" si="192"/>
        <v>2.5927602447567111E-5</v>
      </c>
      <c r="AE508" s="47">
        <f t="shared" si="192"/>
        <v>5.861471629406741E-6</v>
      </c>
      <c r="AF508" s="47">
        <f t="shared" si="192"/>
        <v>1.5262503648442613E-5</v>
      </c>
      <c r="AG508" s="47">
        <f t="shared" si="192"/>
        <v>1.718315222508563E-5</v>
      </c>
      <c r="AH508" s="47">
        <f t="shared" si="192"/>
        <v>5.0059087044301084E-5</v>
      </c>
      <c r="AI508" s="47">
        <f t="shared" si="192"/>
        <v>1.2143844740089976E-3</v>
      </c>
      <c r="AJ508" s="47">
        <f t="shared" si="192"/>
        <v>2.2197746281990419E-5</v>
      </c>
      <c r="AK508" s="47">
        <f t="shared" si="192"/>
        <v>3.7351044070514852E-5</v>
      </c>
      <c r="AL508" s="47">
        <f t="shared" si="192"/>
        <v>0</v>
      </c>
      <c r="AO508" s="47">
        <f t="shared" si="186"/>
        <v>2.6471788262650363E-7</v>
      </c>
      <c r="AP508" s="47">
        <f t="shared" si="186"/>
        <v>6.4406695942088737E-6</v>
      </c>
      <c r="AQ508" s="47">
        <f t="shared" si="186"/>
        <v>9.1188601581412349E-7</v>
      </c>
      <c r="AR508" s="47">
        <f t="shared" si="186"/>
        <v>2.8457153554372914E-6</v>
      </c>
      <c r="AS508" s="47">
        <f t="shared" si="190"/>
        <v>1.1424421371613692E-6</v>
      </c>
      <c r="AT508" s="47">
        <f t="shared" si="190"/>
        <v>8.5377641077987048E-6</v>
      </c>
      <c r="AU508" s="47">
        <f t="shared" si="190"/>
        <v>1.6849342526020533E-4</v>
      </c>
      <c r="AV508" s="47">
        <f t="shared" si="190"/>
        <v>4.3292326336995036E-6</v>
      </c>
      <c r="AW508" s="47">
        <f t="shared" si="190"/>
        <v>3.4243891541361953E-6</v>
      </c>
      <c r="AX508" s="47">
        <f t="shared" si="190"/>
        <v>0</v>
      </c>
      <c r="BA508" s="47">
        <f t="shared" si="184"/>
        <v>8.568536257914062E-7</v>
      </c>
      <c r="BB508" s="47">
        <f t="shared" si="184"/>
        <v>4.3978575084494746E-5</v>
      </c>
      <c r="BC508" s="47">
        <f t="shared" si="184"/>
        <v>1.0811057242999354E-5</v>
      </c>
      <c r="BD508" s="47">
        <f t="shared" si="184"/>
        <v>2.7490461345655366E-5</v>
      </c>
      <c r="BE508" s="47">
        <f t="shared" si="184"/>
        <v>3.3223862313009887E-5</v>
      </c>
      <c r="BF508" s="47">
        <f t="shared" si="184"/>
        <v>9.158040998080339E-5</v>
      </c>
      <c r="BG508" s="47">
        <f t="shared" si="184"/>
        <v>2.2531387006262246E-3</v>
      </c>
      <c r="BH508" s="47">
        <f t="shared" si="184"/>
        <v>3.9713319308408305E-5</v>
      </c>
      <c r="BI508" s="47">
        <f t="shared" si="184"/>
        <v>7.0837810474986439E-5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3.4245003020073771E-7</v>
      </c>
      <c r="F509" s="47">
        <f t="shared" si="193"/>
        <v>1.9111489889820096E-5</v>
      </c>
      <c r="G509" s="47">
        <f t="shared" si="193"/>
        <v>5.3041076851873014E-6</v>
      </c>
      <c r="H509" s="47">
        <f t="shared" si="193"/>
        <v>1.3126844521291945E-5</v>
      </c>
      <c r="I509" s="47">
        <f t="shared" si="193"/>
        <v>1.7066065424703628E-5</v>
      </c>
      <c r="J509" s="47">
        <f t="shared" si="193"/>
        <v>4.4026792196749838E-5</v>
      </c>
      <c r="K509" s="47">
        <f t="shared" si="193"/>
        <v>1.113401450612887E-3</v>
      </c>
      <c r="L509" s="47">
        <f t="shared" si="193"/>
        <v>1.9012743215090589E-5</v>
      </c>
      <c r="M509" s="47">
        <f t="shared" si="193"/>
        <v>3.6052506402270784E-5</v>
      </c>
      <c r="N509" s="47">
        <f t="shared" si="193"/>
        <v>0</v>
      </c>
      <c r="Q509" s="47">
        <f t="shared" si="191"/>
        <v>5.370878664548511E-8</v>
      </c>
      <c r="R509" s="47">
        <f t="shared" si="191"/>
        <v>1.2581112121867155E-5</v>
      </c>
      <c r="S509" s="47">
        <f t="shared" si="191"/>
        <v>4.331009312083285E-6</v>
      </c>
      <c r="T509" s="47">
        <f t="shared" si="191"/>
        <v>1.0008303215582052E-5</v>
      </c>
      <c r="U509" s="47">
        <f t="shared" si="191"/>
        <v>1.5855462255849744E-5</v>
      </c>
      <c r="V509" s="47">
        <f t="shared" si="191"/>
        <v>3.4492204273651137E-5</v>
      </c>
      <c r="W509" s="47">
        <f t="shared" si="191"/>
        <v>9.2682270893875394E-4</v>
      </c>
      <c r="X509" s="47">
        <f t="shared" si="191"/>
        <v>1.4281381626309493E-5</v>
      </c>
      <c r="Y509" s="47">
        <f t="shared" si="191"/>
        <v>3.2252281165776509E-5</v>
      </c>
      <c r="Z509" s="47">
        <f t="shared" si="191"/>
        <v>0</v>
      </c>
      <c r="AA509" s="91"/>
      <c r="AB509" s="91"/>
      <c r="AC509" s="47">
        <f t="shared" si="192"/>
        <v>5.8269019829811035E-7</v>
      </c>
      <c r="AD509" s="47">
        <f t="shared" si="192"/>
        <v>2.7077827874203644E-5</v>
      </c>
      <c r="AE509" s="47">
        <f t="shared" si="192"/>
        <v>6.2772060582913221E-6</v>
      </c>
      <c r="AF509" s="47">
        <f t="shared" si="192"/>
        <v>1.6434216422794405E-5</v>
      </c>
      <c r="AG509" s="47">
        <f t="shared" si="192"/>
        <v>1.8276668593557514E-5</v>
      </c>
      <c r="AH509" s="47">
        <f t="shared" si="192"/>
        <v>5.356138011984864E-5</v>
      </c>
      <c r="AI509" s="47">
        <f t="shared" si="192"/>
        <v>1.3071170144185855E-3</v>
      </c>
      <c r="AJ509" s="47">
        <f t="shared" si="192"/>
        <v>2.4097045425744712E-5</v>
      </c>
      <c r="AK509" s="47">
        <f t="shared" si="192"/>
        <v>4.0292620150672134E-5</v>
      </c>
      <c r="AL509" s="47">
        <f t="shared" si="192"/>
        <v>0</v>
      </c>
      <c r="AO509" s="47">
        <f t="shared" si="186"/>
        <v>2.8874124355525258E-7</v>
      </c>
      <c r="AP509" s="47">
        <f t="shared" si="186"/>
        <v>6.5303777679529414E-6</v>
      </c>
      <c r="AQ509" s="47">
        <f t="shared" si="186"/>
        <v>9.7309837310401647E-7</v>
      </c>
      <c r="AR509" s="47">
        <f t="shared" si="186"/>
        <v>3.1185413057098925E-6</v>
      </c>
      <c r="AS509" s="47">
        <f t="shared" si="190"/>
        <v>1.2106031688538833E-6</v>
      </c>
      <c r="AT509" s="47">
        <f t="shared" si="190"/>
        <v>9.534587923098701E-6</v>
      </c>
      <c r="AU509" s="47">
        <f t="shared" si="190"/>
        <v>1.8657874167413309E-4</v>
      </c>
      <c r="AV509" s="47">
        <f t="shared" si="190"/>
        <v>4.7313615887810958E-6</v>
      </c>
      <c r="AW509" s="47">
        <f t="shared" si="190"/>
        <v>3.8002252364942752E-6</v>
      </c>
      <c r="AX509" s="47">
        <f t="shared" si="190"/>
        <v>0</v>
      </c>
      <c r="BA509" s="47">
        <f t="shared" si="184"/>
        <v>9.2514022849884805E-7</v>
      </c>
      <c r="BB509" s="47">
        <f t="shared" si="184"/>
        <v>4.618931776402374E-5</v>
      </c>
      <c r="BC509" s="47">
        <f t="shared" si="184"/>
        <v>1.1581313743478624E-5</v>
      </c>
      <c r="BD509" s="47">
        <f t="shared" si="184"/>
        <v>2.9561060944086349E-5</v>
      </c>
      <c r="BE509" s="47">
        <f t="shared" si="184"/>
        <v>3.5342734018261145E-5</v>
      </c>
      <c r="BF509" s="47">
        <f t="shared" si="184"/>
        <v>9.7588172316598478E-5</v>
      </c>
      <c r="BG509" s="47">
        <f t="shared" si="184"/>
        <v>2.4205184650314725E-3</v>
      </c>
      <c r="BH509" s="47">
        <f t="shared" si="184"/>
        <v>4.3109788640835305E-5</v>
      </c>
      <c r="BI509" s="47">
        <f t="shared" si="184"/>
        <v>7.6345126552942918E-5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3.6562017696890719E-7</v>
      </c>
      <c r="F510" s="47">
        <f t="shared" si="193"/>
        <v>2.0221771894131974E-5</v>
      </c>
      <c r="G510" s="47">
        <f t="shared" si="193"/>
        <v>5.6752656980809048E-6</v>
      </c>
      <c r="H510" s="47">
        <f t="shared" si="193"/>
        <v>1.4067911592069138E-5</v>
      </c>
      <c r="I510" s="47">
        <f t="shared" si="193"/>
        <v>1.8139535540674216E-5</v>
      </c>
      <c r="J510" s="47">
        <f t="shared" si="193"/>
        <v>4.6649830553195616E-5</v>
      </c>
      <c r="K510" s="47">
        <f t="shared" si="193"/>
        <v>1.1915514941394519E-3</v>
      </c>
      <c r="L510" s="47">
        <f t="shared" si="193"/>
        <v>2.0580168085682559E-5</v>
      </c>
      <c r="M510" s="47">
        <f t="shared" si="193"/>
        <v>3.873864369945298E-5</v>
      </c>
      <c r="N510" s="47">
        <f t="shared" si="193"/>
        <v>0</v>
      </c>
      <c r="Q510" s="47">
        <f t="shared" si="191"/>
        <v>5.1728276741609255E-8</v>
      </c>
      <c r="R510" s="47">
        <f t="shared" si="191"/>
        <v>1.3597476398130697E-5</v>
      </c>
      <c r="S510" s="47">
        <f t="shared" si="191"/>
        <v>4.6380825790143743E-6</v>
      </c>
      <c r="T510" s="47">
        <f t="shared" si="191"/>
        <v>1.0663741983688274E-5</v>
      </c>
      <c r="U510" s="47">
        <f t="shared" si="191"/>
        <v>1.6857572885044309E-5</v>
      </c>
      <c r="V510" s="47">
        <f t="shared" si="191"/>
        <v>3.6071642876694961E-5</v>
      </c>
      <c r="W510" s="47">
        <f t="shared" si="191"/>
        <v>9.8603878293120279E-4</v>
      </c>
      <c r="X510" s="47">
        <f t="shared" si="191"/>
        <v>1.5427807648441327E-5</v>
      </c>
      <c r="Y510" s="47">
        <f t="shared" si="191"/>
        <v>3.4544946279762109E-5</v>
      </c>
      <c r="Z510" s="47">
        <f t="shared" si="191"/>
        <v>0</v>
      </c>
      <c r="AA510" s="91"/>
      <c r="AB510" s="91"/>
      <c r="AC510" s="47">
        <f t="shared" si="192"/>
        <v>6.3101100173832512E-7</v>
      </c>
      <c r="AD510" s="47">
        <f t="shared" si="192"/>
        <v>2.828202760656386E-5</v>
      </c>
      <c r="AE510" s="47">
        <f t="shared" si="192"/>
        <v>6.7124488171474395E-6</v>
      </c>
      <c r="AF510" s="47">
        <f t="shared" si="192"/>
        <v>1.7660911796242571E-5</v>
      </c>
      <c r="AG510" s="47">
        <f t="shared" si="192"/>
        <v>1.9421498196304129E-5</v>
      </c>
      <c r="AH510" s="47">
        <f t="shared" si="192"/>
        <v>5.7228018229696393E-5</v>
      </c>
      <c r="AI510" s="47">
        <f t="shared" si="192"/>
        <v>1.4042010274792666E-3</v>
      </c>
      <c r="AJ510" s="47">
        <f t="shared" si="192"/>
        <v>2.6085469144796814E-5</v>
      </c>
      <c r="AK510" s="47">
        <f t="shared" si="192"/>
        <v>4.3372229631050934E-5</v>
      </c>
      <c r="AL510" s="47">
        <f t="shared" si="192"/>
        <v>0</v>
      </c>
      <c r="AO510" s="47">
        <f t="shared" si="186"/>
        <v>3.1389190022729793E-7</v>
      </c>
      <c r="AP510" s="47">
        <f t="shared" si="186"/>
        <v>6.6242954960012773E-6</v>
      </c>
      <c r="AQ510" s="47">
        <f t="shared" si="186"/>
        <v>1.0371831190665305E-6</v>
      </c>
      <c r="AR510" s="47">
        <f t="shared" si="186"/>
        <v>3.4041696083808644E-6</v>
      </c>
      <c r="AS510" s="47">
        <f t="shared" si="190"/>
        <v>1.2819626556299066E-6</v>
      </c>
      <c r="AT510" s="47">
        <f t="shared" si="190"/>
        <v>1.0578187676500655E-5</v>
      </c>
      <c r="AU510" s="47">
        <f t="shared" si="190"/>
        <v>2.0551271120824912E-4</v>
      </c>
      <c r="AV510" s="47">
        <f t="shared" si="190"/>
        <v>5.152360437241232E-6</v>
      </c>
      <c r="AW510" s="47">
        <f t="shared" si="190"/>
        <v>4.1936974196908717E-6</v>
      </c>
      <c r="AX510" s="47">
        <f t="shared" si="190"/>
        <v>0</v>
      </c>
      <c r="BA510" s="47">
        <f t="shared" si="184"/>
        <v>9.9663117870723242E-7</v>
      </c>
      <c r="BB510" s="47">
        <f t="shared" si="184"/>
        <v>4.8503799500695838E-5</v>
      </c>
      <c r="BC510" s="47">
        <f t="shared" si="184"/>
        <v>1.2387714515228344E-5</v>
      </c>
      <c r="BD510" s="47">
        <f t="shared" si="184"/>
        <v>3.1728823388311707E-5</v>
      </c>
      <c r="BE510" s="47">
        <f t="shared" si="184"/>
        <v>3.7561033736978341E-5</v>
      </c>
      <c r="BF510" s="47">
        <f t="shared" si="184"/>
        <v>1.03877848782892E-4</v>
      </c>
      <c r="BG510" s="47">
        <f t="shared" si="184"/>
        <v>2.5957525216187185E-3</v>
      </c>
      <c r="BH510" s="47">
        <f t="shared" si="184"/>
        <v>4.6665637230479376E-5</v>
      </c>
      <c r="BI510" s="47">
        <f t="shared" si="184"/>
        <v>8.2110873330503914E-5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3.8984080449914159E-7</v>
      </c>
      <c r="F511" s="47">
        <f t="shared" si="193"/>
        <v>2.1382391511652189E-5</v>
      </c>
      <c r="G511" s="47">
        <f t="shared" si="193"/>
        <v>6.063251155191072E-6</v>
      </c>
      <c r="H511" s="47">
        <f t="shared" si="193"/>
        <v>1.5051644463091598E-5</v>
      </c>
      <c r="I511" s="47">
        <f t="shared" si="193"/>
        <v>1.926167430414029E-5</v>
      </c>
      <c r="J511" s="47">
        <f t="shared" si="193"/>
        <v>4.9391791390330643E-5</v>
      </c>
      <c r="K511" s="47">
        <f t="shared" si="193"/>
        <v>1.2732446795416638E-3</v>
      </c>
      <c r="L511" s="47">
        <f t="shared" si="193"/>
        <v>2.2218656367698443E-5</v>
      </c>
      <c r="M511" s="47">
        <f t="shared" si="193"/>
        <v>4.1546564237077632E-5</v>
      </c>
      <c r="N511" s="47">
        <f t="shared" si="193"/>
        <v>0</v>
      </c>
      <c r="Q511" s="47">
        <f t="shared" si="191"/>
        <v>4.965797510814631E-8</v>
      </c>
      <c r="R511" s="47">
        <f t="shared" si="191"/>
        <v>1.4659920275449317E-5</v>
      </c>
      <c r="S511" s="47">
        <f t="shared" si="191"/>
        <v>4.9590778362842847E-6</v>
      </c>
      <c r="T511" s="47">
        <f t="shared" si="191"/>
        <v>1.1348896826685872E-5</v>
      </c>
      <c r="U511" s="47">
        <f t="shared" si="191"/>
        <v>1.7905116887965956E-5</v>
      </c>
      <c r="V511" s="47">
        <f t="shared" si="191"/>
        <v>3.7722689565952525E-5</v>
      </c>
      <c r="W511" s="47">
        <f t="shared" si="191"/>
        <v>1.0479395764964917E-3</v>
      </c>
      <c r="X511" s="47">
        <f t="shared" si="191"/>
        <v>1.6626209969792577E-5</v>
      </c>
      <c r="Y511" s="47">
        <f t="shared" si="191"/>
        <v>3.6941555517200909E-5</v>
      </c>
      <c r="Z511" s="47">
        <f t="shared" si="191"/>
        <v>0</v>
      </c>
      <c r="AA511" s="91"/>
      <c r="AB511" s="91"/>
      <c r="AC511" s="47">
        <f t="shared" si="192"/>
        <v>6.8152255843225684E-7</v>
      </c>
      <c r="AD511" s="47">
        <f t="shared" si="192"/>
        <v>2.9540822964285669E-5</v>
      </c>
      <c r="AE511" s="47">
        <f t="shared" si="192"/>
        <v>7.1674244740978635E-6</v>
      </c>
      <c r="AF511" s="47">
        <f t="shared" si="192"/>
        <v>1.894322269528989E-5</v>
      </c>
      <c r="AG511" s="47">
        <f t="shared" si="192"/>
        <v>2.061823172031463E-5</v>
      </c>
      <c r="AH511" s="47">
        <f t="shared" si="192"/>
        <v>6.1060893214708891E-5</v>
      </c>
      <c r="AI511" s="47">
        <f t="shared" si="192"/>
        <v>1.5056866047184019E-3</v>
      </c>
      <c r="AJ511" s="47">
        <f t="shared" si="192"/>
        <v>2.8164043387477337E-5</v>
      </c>
      <c r="AK511" s="47">
        <f t="shared" si="192"/>
        <v>4.659146146886145E-5</v>
      </c>
      <c r="AL511" s="47">
        <f t="shared" si="192"/>
        <v>0</v>
      </c>
      <c r="AO511" s="47">
        <f t="shared" si="186"/>
        <v>3.4018282939099529E-7</v>
      </c>
      <c r="AP511" s="47">
        <f t="shared" si="186"/>
        <v>6.7224712362028719E-6</v>
      </c>
      <c r="AQ511" s="47">
        <f t="shared" si="186"/>
        <v>1.1041733189067872E-6</v>
      </c>
      <c r="AR511" s="47">
        <f t="shared" si="186"/>
        <v>3.702747636405726E-6</v>
      </c>
      <c r="AS511" s="47">
        <f t="shared" si="190"/>
        <v>1.3565574161743333E-6</v>
      </c>
      <c r="AT511" s="47">
        <f t="shared" si="190"/>
        <v>1.1669101824378119E-5</v>
      </c>
      <c r="AU511" s="47">
        <f t="shared" si="190"/>
        <v>2.2530510304517208E-4</v>
      </c>
      <c r="AV511" s="47">
        <f t="shared" si="190"/>
        <v>5.5924463979058667E-6</v>
      </c>
      <c r="AW511" s="47">
        <f t="shared" si="190"/>
        <v>4.6050087198767231E-6</v>
      </c>
      <c r="AX511" s="47">
        <f t="shared" si="190"/>
        <v>0</v>
      </c>
      <c r="BA511" s="47">
        <f t="shared" si="184"/>
        <v>1.0713633629313984E-6</v>
      </c>
      <c r="BB511" s="47">
        <f t="shared" si="184"/>
        <v>5.0923214475937858E-5</v>
      </c>
      <c r="BC511" s="47">
        <f t="shared" si="184"/>
        <v>1.3230675629288935E-5</v>
      </c>
      <c r="BD511" s="47">
        <f t="shared" si="184"/>
        <v>3.3994867158381492E-5</v>
      </c>
      <c r="BE511" s="47">
        <f t="shared" si="184"/>
        <v>3.9879906024454919E-5</v>
      </c>
      <c r="BF511" s="47">
        <f t="shared" si="184"/>
        <v>1.1045268460503953E-4</v>
      </c>
      <c r="BG511" s="47">
        <f t="shared" si="184"/>
        <v>2.7789312842600657E-3</v>
      </c>
      <c r="BH511" s="47">
        <f t="shared" si="184"/>
        <v>5.038269975517578E-5</v>
      </c>
      <c r="BI511" s="47">
        <f t="shared" si="184"/>
        <v>8.8138025705939088E-5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4.1512343224871241E-7</v>
      </c>
      <c r="F512" s="47">
        <f t="shared" si="193"/>
        <v>2.2593900739147788E-5</v>
      </c>
      <c r="G512" s="47">
        <f t="shared" si="193"/>
        <v>6.4682485844326799E-6</v>
      </c>
      <c r="H512" s="47">
        <f t="shared" si="193"/>
        <v>1.6078511002863566E-5</v>
      </c>
      <c r="I512" s="47">
        <f t="shared" si="193"/>
        <v>2.0433015410173221E-5</v>
      </c>
      <c r="J512" s="47">
        <f t="shared" si="193"/>
        <v>5.2253978799085846E-5</v>
      </c>
      <c r="K512" s="47">
        <f t="shared" si="193"/>
        <v>1.3585198605262421E-3</v>
      </c>
      <c r="L512" s="47">
        <f t="shared" si="193"/>
        <v>2.3928987334744224E-5</v>
      </c>
      <c r="M512" s="47">
        <f t="shared" si="193"/>
        <v>4.4477603476854576E-5</v>
      </c>
      <c r="N512" s="47">
        <f t="shared" si="193"/>
        <v>0</v>
      </c>
      <c r="Q512" s="47">
        <f t="shared" si="191"/>
        <v>4.7496897098799394E-8</v>
      </c>
      <c r="R512" s="47">
        <f t="shared" si="191"/>
        <v>1.576894905769398E-5</v>
      </c>
      <c r="S512" s="47">
        <f t="shared" si="191"/>
        <v>5.2941477509180919E-6</v>
      </c>
      <c r="T512" s="47">
        <f t="shared" si="191"/>
        <v>1.2064093607805616E-5</v>
      </c>
      <c r="U512" s="47">
        <f t="shared" si="191"/>
        <v>1.8998592482027375E-5</v>
      </c>
      <c r="V512" s="47">
        <f t="shared" si="191"/>
        <v>3.9446129587874057E-5</v>
      </c>
      <c r="W512" s="47">
        <f t="shared" si="191"/>
        <v>1.1125545299761502E-3</v>
      </c>
      <c r="X512" s="47">
        <f t="shared" si="191"/>
        <v>1.7877158556782055E-5</v>
      </c>
      <c r="Y512" s="47">
        <f t="shared" si="191"/>
        <v>3.9443248717994769E-5</v>
      </c>
      <c r="Z512" s="47">
        <f t="shared" si="191"/>
        <v>0</v>
      </c>
      <c r="AA512" s="91"/>
      <c r="AB512" s="91"/>
      <c r="AC512" s="47">
        <f t="shared" si="192"/>
        <v>7.3424889194074539E-7</v>
      </c>
      <c r="AD512" s="47">
        <f t="shared" si="192"/>
        <v>3.0854812637032203E-5</v>
      </c>
      <c r="AE512" s="47">
        <f t="shared" si="192"/>
        <v>7.6423494179472713E-6</v>
      </c>
      <c r="AF512" s="47">
        <f t="shared" si="192"/>
        <v>2.0281758993714078E-5</v>
      </c>
      <c r="AG512" s="47">
        <f t="shared" si="192"/>
        <v>2.1867438338319078E-5</v>
      </c>
      <c r="AH512" s="47">
        <f t="shared" si="192"/>
        <v>6.5061828010297784E-5</v>
      </c>
      <c r="AI512" s="47">
        <f t="shared" si="192"/>
        <v>1.6116220132079005E-3</v>
      </c>
      <c r="AJ512" s="47">
        <f t="shared" si="192"/>
        <v>3.033375673457942E-5</v>
      </c>
      <c r="AK512" s="47">
        <f t="shared" si="192"/>
        <v>4.9951846747621499E-5</v>
      </c>
      <c r="AL512" s="47">
        <f t="shared" si="192"/>
        <v>0</v>
      </c>
      <c r="AO512" s="47">
        <f t="shared" si="186"/>
        <v>3.6762653514991302E-7</v>
      </c>
      <c r="AP512" s="47">
        <f t="shared" si="186"/>
        <v>6.8249516814538075E-6</v>
      </c>
      <c r="AQ512" s="47">
        <f t="shared" si="186"/>
        <v>1.174100833514588E-6</v>
      </c>
      <c r="AR512" s="47">
        <f t="shared" si="186"/>
        <v>4.0144173950579503E-6</v>
      </c>
      <c r="AS512" s="47">
        <f t="shared" si="190"/>
        <v>1.4344229281458467E-6</v>
      </c>
      <c r="AT512" s="47">
        <f t="shared" si="190"/>
        <v>1.2807849211211789E-5</v>
      </c>
      <c r="AU512" s="47">
        <f t="shared" si="190"/>
        <v>2.4596533055009197E-4</v>
      </c>
      <c r="AV512" s="47">
        <f t="shared" si="190"/>
        <v>6.0518287779621692E-6</v>
      </c>
      <c r="AW512" s="47">
        <f t="shared" si="190"/>
        <v>5.0343547588598071E-6</v>
      </c>
      <c r="AX512" s="47">
        <f t="shared" si="190"/>
        <v>0</v>
      </c>
      <c r="BA512" s="47">
        <f t="shared" si="184"/>
        <v>1.1493723241894579E-6</v>
      </c>
      <c r="BB512" s="47">
        <f t="shared" si="184"/>
        <v>5.3448713376179994E-5</v>
      </c>
      <c r="BC512" s="47">
        <f t="shared" si="184"/>
        <v>1.411059800237995E-5</v>
      </c>
      <c r="BD512" s="47">
        <f t="shared" si="184"/>
        <v>3.6360269996577644E-5</v>
      </c>
      <c r="BE512" s="47">
        <f t="shared" si="184"/>
        <v>4.2300453748492296E-5</v>
      </c>
      <c r="BF512" s="47">
        <f t="shared" si="184"/>
        <v>1.1731580680938362E-4</v>
      </c>
      <c r="BG512" s="47">
        <f t="shared" si="184"/>
        <v>2.9701418737341427E-3</v>
      </c>
      <c r="BH512" s="47">
        <f t="shared" si="184"/>
        <v>5.4262744069323641E-5</v>
      </c>
      <c r="BI512" s="47">
        <f t="shared" si="184"/>
        <v>9.4429450224476068E-5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4.4147915315553812E-7</v>
      </c>
      <c r="F513" s="47">
        <f t="shared" si="193"/>
        <v>2.3856831135156958E-5</v>
      </c>
      <c r="G513" s="47">
        <f t="shared" si="193"/>
        <v>6.8904356813911787E-6</v>
      </c>
      <c r="H513" s="47">
        <f t="shared" si="193"/>
        <v>1.7148961756592961E-5</v>
      </c>
      <c r="I513" s="47">
        <f t="shared" si="193"/>
        <v>2.1654072793254002E-5</v>
      </c>
      <c r="J513" s="47">
        <f t="shared" si="193"/>
        <v>5.5237648585129471E-5</v>
      </c>
      <c r="K513" s="47">
        <f t="shared" si="193"/>
        <v>1.4474144522028034E-3</v>
      </c>
      <c r="L513" s="47">
        <f t="shared" si="193"/>
        <v>2.5711911407046206E-5</v>
      </c>
      <c r="M513" s="47">
        <f t="shared" si="193"/>
        <v>4.7533047433696721E-5</v>
      </c>
      <c r="N513" s="47">
        <f t="shared" si="193"/>
        <v>0</v>
      </c>
      <c r="Q513" s="47">
        <f t="shared" si="191"/>
        <v>4.5244094524779271E-8</v>
      </c>
      <c r="R513" s="47">
        <f t="shared" si="191"/>
        <v>1.6925049339357671E-5</v>
      </c>
      <c r="S513" s="47">
        <f t="shared" si="191"/>
        <v>5.6434393372925515E-6</v>
      </c>
      <c r="T513" s="47">
        <f t="shared" si="191"/>
        <v>1.2809646124868328E-5</v>
      </c>
      <c r="U513" s="47">
        <f t="shared" si="191"/>
        <v>2.013847943764643E-5</v>
      </c>
      <c r="V513" s="47">
        <f t="shared" si="191"/>
        <v>4.1242719114379598E-5</v>
      </c>
      <c r="W513" s="47">
        <f t="shared" si="191"/>
        <v>1.1799119936538056E-3</v>
      </c>
      <c r="X513" s="47">
        <f t="shared" si="191"/>
        <v>1.9181202272255509E-5</v>
      </c>
      <c r="Y513" s="47">
        <f t="shared" si="191"/>
        <v>4.2051123518340454E-5</v>
      </c>
      <c r="Z513" s="47">
        <f t="shared" si="191"/>
        <v>0</v>
      </c>
      <c r="AA513" s="91"/>
      <c r="AB513" s="91"/>
      <c r="AC513" s="47">
        <f t="shared" si="192"/>
        <v>7.8921313632841681E-7</v>
      </c>
      <c r="AD513" s="47">
        <f t="shared" si="192"/>
        <v>3.2224573147386853E-5</v>
      </c>
      <c r="AE513" s="47">
        <f t="shared" si="192"/>
        <v>8.1374320254898102E-6</v>
      </c>
      <c r="AF513" s="47">
        <f t="shared" si="192"/>
        <v>2.1677107984110151E-5</v>
      </c>
      <c r="AG513" s="47">
        <f t="shared" si="192"/>
        <v>2.3169666148861585E-5</v>
      </c>
      <c r="AH513" s="47">
        <f t="shared" si="192"/>
        <v>6.9232578055879521E-5</v>
      </c>
      <c r="AI513" s="47">
        <f t="shared" si="192"/>
        <v>1.7220537328833678E-3</v>
      </c>
      <c r="AJ513" s="47">
        <f t="shared" si="192"/>
        <v>3.2595561163709924E-5</v>
      </c>
      <c r="AK513" s="47">
        <f t="shared" si="192"/>
        <v>5.3454859860960117E-5</v>
      </c>
      <c r="AL513" s="47">
        <f t="shared" si="192"/>
        <v>0</v>
      </c>
      <c r="AO513" s="47">
        <f t="shared" si="186"/>
        <v>3.9623505863075883E-7</v>
      </c>
      <c r="AP513" s="47">
        <f t="shared" si="186"/>
        <v>6.931781795799287E-6</v>
      </c>
      <c r="AQ513" s="47">
        <f t="shared" si="186"/>
        <v>1.2469963440986272E-6</v>
      </c>
      <c r="AR513" s="47">
        <f t="shared" si="186"/>
        <v>4.339315631724633E-6</v>
      </c>
      <c r="AS513" s="47">
        <f t="shared" si="190"/>
        <v>1.5155933556075726E-6</v>
      </c>
      <c r="AT513" s="47">
        <f t="shared" si="190"/>
        <v>1.3994929470749873E-5</v>
      </c>
      <c r="AU513" s="47">
        <f t="shared" si="190"/>
        <v>2.6750245854899779E-4</v>
      </c>
      <c r="AV513" s="47">
        <f t="shared" si="190"/>
        <v>6.5307091347906971E-6</v>
      </c>
      <c r="AW513" s="47">
        <f t="shared" si="190"/>
        <v>5.4819239153562667E-6</v>
      </c>
      <c r="AX513" s="47">
        <f t="shared" si="190"/>
        <v>0</v>
      </c>
      <c r="BA513" s="47">
        <f t="shared" si="184"/>
        <v>1.230692289483955E-6</v>
      </c>
      <c r="BB513" s="47">
        <f t="shared" si="184"/>
        <v>5.608140428254381E-5</v>
      </c>
      <c r="BC513" s="47">
        <f t="shared" si="184"/>
        <v>1.5027867706880989E-5</v>
      </c>
      <c r="BD513" s="47">
        <f t="shared" si="184"/>
        <v>3.8826069740703112E-5</v>
      </c>
      <c r="BE513" s="47">
        <f t="shared" si="184"/>
        <v>4.4823738942115587E-5</v>
      </c>
      <c r="BF513" s="47">
        <f t="shared" si="184"/>
        <v>1.24470226641009E-4</v>
      </c>
      <c r="BG513" s="47">
        <f t="shared" si="184"/>
        <v>3.1694681850861712E-3</v>
      </c>
      <c r="BH513" s="47">
        <f t="shared" si="184"/>
        <v>5.830747257075613E-5</v>
      </c>
      <c r="BI513" s="47">
        <f t="shared" si="184"/>
        <v>1.0098790729465683E-4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4.6891864239535262E-7</v>
      </c>
      <c r="F514" s="47">
        <f t="shared" si="193"/>
        <v>2.5171694239620683E-5</v>
      </c>
      <c r="G514" s="47">
        <f t="shared" si="193"/>
        <v>7.3299834496019521E-6</v>
      </c>
      <c r="H514" s="47">
        <f t="shared" si="193"/>
        <v>1.8263430301868154E-5</v>
      </c>
      <c r="I514" s="47">
        <f t="shared" si="193"/>
        <v>2.2925341032991806E-5</v>
      </c>
      <c r="J514" s="47">
        <f t="shared" si="193"/>
        <v>5.8344009260245771E-5</v>
      </c>
      <c r="K514" s="47">
        <f t="shared" si="193"/>
        <v>1.5399644606207098E-3</v>
      </c>
      <c r="L514" s="47">
        <f t="shared" si="193"/>
        <v>2.7568150743860033E-5</v>
      </c>
      <c r="M514" s="47">
        <f t="shared" si="193"/>
        <v>5.0714133690946967E-5</v>
      </c>
      <c r="N514" s="47">
        <f t="shared" si="193"/>
        <v>0</v>
      </c>
      <c r="Q514" s="47">
        <f t="shared" si="191"/>
        <v>4.2898654906269642E-8</v>
      </c>
      <c r="R514" s="47">
        <f t="shared" si="191"/>
        <v>1.812868938969079E-5</v>
      </c>
      <c r="S514" s="47">
        <f t="shared" si="191"/>
        <v>6.007094073194597E-6</v>
      </c>
      <c r="T514" s="47">
        <f t="shared" si="191"/>
        <v>1.3585856358008287E-5</v>
      </c>
      <c r="U514" s="47">
        <f t="shared" si="191"/>
        <v>2.1325239456994391E-5</v>
      </c>
      <c r="V514" s="47">
        <f t="shared" si="191"/>
        <v>4.3113185839808656E-5</v>
      </c>
      <c r="W514" s="47">
        <f t="shared" si="191"/>
        <v>1.2500392501359288E-3</v>
      </c>
      <c r="X514" s="47">
        <f t="shared" si="191"/>
        <v>2.0538869308777912E-5</v>
      </c>
      <c r="Y514" s="47">
        <f t="shared" si="191"/>
        <v>4.4766236217243572E-5</v>
      </c>
      <c r="Z514" s="47">
        <f t="shared" si="191"/>
        <v>0</v>
      </c>
      <c r="AA514" s="91"/>
      <c r="AB514" s="91"/>
      <c r="AC514" s="47">
        <f t="shared" si="192"/>
        <v>8.4643755442655544E-7</v>
      </c>
      <c r="AD514" s="47">
        <f t="shared" si="192"/>
        <v>3.365065930598118E-5</v>
      </c>
      <c r="AE514" s="47">
        <f t="shared" si="192"/>
        <v>8.6528728260093115E-6</v>
      </c>
      <c r="AF514" s="47">
        <f t="shared" si="192"/>
        <v>2.3129834841520575E-5</v>
      </c>
      <c r="AG514" s="47">
        <f t="shared" si="192"/>
        <v>2.4525442608989231E-5</v>
      </c>
      <c r="AH514" s="47">
        <f t="shared" si="192"/>
        <v>7.3574832680683083E-5</v>
      </c>
      <c r="AI514" s="47">
        <f t="shared" si="192"/>
        <v>1.8370264932370574E-3</v>
      </c>
      <c r="AJ514" s="47">
        <f t="shared" si="192"/>
        <v>3.4950372800815177E-5</v>
      </c>
      <c r="AK514" s="47">
        <f t="shared" si="192"/>
        <v>5.7101919676557512E-5</v>
      </c>
      <c r="AL514" s="47">
        <f t="shared" si="192"/>
        <v>0</v>
      </c>
      <c r="AO514" s="47">
        <f t="shared" si="186"/>
        <v>4.2601998748908297E-7</v>
      </c>
      <c r="AP514" s="47">
        <f t="shared" si="186"/>
        <v>7.0430048499298925E-6</v>
      </c>
      <c r="AQ514" s="47">
        <f t="shared" si="186"/>
        <v>1.3228893764073552E-6</v>
      </c>
      <c r="AR514" s="47">
        <f t="shared" si="186"/>
        <v>4.6775739438598671E-6</v>
      </c>
      <c r="AS514" s="47">
        <f t="shared" si="190"/>
        <v>1.6001015759974148E-6</v>
      </c>
      <c r="AT514" s="47">
        <f t="shared" si="190"/>
        <v>1.5230823420437115E-5</v>
      </c>
      <c r="AU514" s="47">
        <f t="shared" si="190"/>
        <v>2.8992521048478099E-4</v>
      </c>
      <c r="AV514" s="47">
        <f t="shared" si="190"/>
        <v>7.029281435082121E-6</v>
      </c>
      <c r="AW514" s="47">
        <f t="shared" si="190"/>
        <v>5.9478974737033955E-6</v>
      </c>
      <c r="AX514" s="47">
        <f t="shared" si="190"/>
        <v>0</v>
      </c>
      <c r="BA514" s="47">
        <f t="shared" si="184"/>
        <v>1.3153561968219081E-6</v>
      </c>
      <c r="BB514" s="47">
        <f t="shared" si="184"/>
        <v>5.8822353545601866E-5</v>
      </c>
      <c r="BC514" s="47">
        <f t="shared" si="184"/>
        <v>1.5982856275611265E-5</v>
      </c>
      <c r="BD514" s="47">
        <f t="shared" si="184"/>
        <v>4.1393265143388732E-5</v>
      </c>
      <c r="BE514" s="47">
        <f t="shared" si="184"/>
        <v>4.7450783641981033E-5</v>
      </c>
      <c r="BF514" s="47">
        <f t="shared" si="184"/>
        <v>1.3191884194092886E-4</v>
      </c>
      <c r="BG514" s="47">
        <f t="shared" si="184"/>
        <v>3.3769909538577669E-3</v>
      </c>
      <c r="BH514" s="47">
        <f t="shared" si="184"/>
        <v>6.251852354467521E-5</v>
      </c>
      <c r="BI514" s="47">
        <f t="shared" si="184"/>
        <v>1.0781605336750448E-4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4.9745216598374948E-7</v>
      </c>
      <c r="F515" s="47">
        <f t="shared" si="193"/>
        <v>2.6538981986081014E-5</v>
      </c>
      <c r="G515" s="47">
        <f t="shared" si="193"/>
        <v>7.7870563383447646E-6</v>
      </c>
      <c r="H515" s="47">
        <f t="shared" si="193"/>
        <v>1.9422333598034286E-5</v>
      </c>
      <c r="I515" s="47">
        <f t="shared" si="193"/>
        <v>2.4247295752655666E-5</v>
      </c>
      <c r="J515" s="47">
        <f t="shared" si="193"/>
        <v>6.1574223016152356E-5</v>
      </c>
      <c r="K515" s="47">
        <f t="shared" si="193"/>
        <v>1.6362045117827013E-3</v>
      </c>
      <c r="L515" s="47">
        <f t="shared" si="193"/>
        <v>2.9498399825385779E-5</v>
      </c>
      <c r="M515" s="47">
        <f t="shared" si="193"/>
        <v>5.4022052397621437E-5</v>
      </c>
      <c r="N515" s="47">
        <f t="shared" si="193"/>
        <v>0</v>
      </c>
      <c r="Q515" s="47">
        <f t="shared" si="191"/>
        <v>4.0459700737151965E-8</v>
      </c>
      <c r="R515" s="47">
        <f t="shared" si="191"/>
        <v>1.9380319530031971E-5</v>
      </c>
      <c r="S515" s="47">
        <f t="shared" si="191"/>
        <v>6.3852480138239749E-6</v>
      </c>
      <c r="T515" s="47">
        <f t="shared" si="191"/>
        <v>1.4393014713008477E-5</v>
      </c>
      <c r="U515" s="47">
        <f t="shared" si="191"/>
        <v>2.2559316546035002E-5</v>
      </c>
      <c r="V515" s="47">
        <f t="shared" si="191"/>
        <v>4.5058229567295411E-5</v>
      </c>
      <c r="W515" s="47">
        <f t="shared" si="191"/>
        <v>1.3229625363361259E-3</v>
      </c>
      <c r="X515" s="47">
        <f t="shared" si="191"/>
        <v>2.195066761425041E-5</v>
      </c>
      <c r="Y515" s="47">
        <f t="shared" si="191"/>
        <v>4.758960262768306E-5</v>
      </c>
      <c r="Z515" s="47">
        <f t="shared" si="191"/>
        <v>0</v>
      </c>
      <c r="AA515" s="91"/>
      <c r="AB515" s="91"/>
      <c r="AC515" s="47">
        <f t="shared" si="192"/>
        <v>9.0594355577246695E-7</v>
      </c>
      <c r="AD515" s="47">
        <f t="shared" si="192"/>
        <v>3.5133604658560665E-5</v>
      </c>
      <c r="AE515" s="47">
        <f t="shared" si="192"/>
        <v>9.1888646628655577E-6</v>
      </c>
      <c r="AF515" s="47">
        <f t="shared" si="192"/>
        <v>2.4640483078852644E-5</v>
      </c>
      <c r="AG515" s="47">
        <f t="shared" si="192"/>
        <v>2.5935274959276337E-5</v>
      </c>
      <c r="AH515" s="47">
        <f t="shared" si="192"/>
        <v>7.8090216465009511E-5</v>
      </c>
      <c r="AI515" s="47">
        <f t="shared" si="192"/>
        <v>1.9565833093608434E-3</v>
      </c>
      <c r="AJ515" s="47">
        <f t="shared" si="192"/>
        <v>3.7399072658394179E-5</v>
      </c>
      <c r="AK515" s="47">
        <f t="shared" si="192"/>
        <v>6.0894390679466978E-5</v>
      </c>
      <c r="AL515" s="47">
        <f t="shared" si="192"/>
        <v>0</v>
      </c>
      <c r="AO515" s="47">
        <f t="shared" si="186"/>
        <v>4.5699246524659751E-7</v>
      </c>
      <c r="AP515" s="47">
        <f t="shared" si="186"/>
        <v>7.1586624560490431E-6</v>
      </c>
      <c r="AQ515" s="47">
        <f t="shared" si="186"/>
        <v>1.4018083245207897E-6</v>
      </c>
      <c r="AR515" s="47">
        <f t="shared" si="186"/>
        <v>5.0293188850258092E-6</v>
      </c>
      <c r="AS515" s="47">
        <f t="shared" si="186"/>
        <v>1.6879792066206642E-6</v>
      </c>
      <c r="AT515" s="47">
        <f t="shared" si="186"/>
        <v>1.6515993448856945E-5</v>
      </c>
      <c r="AU515" s="47">
        <f t="shared" si="186"/>
        <v>3.1324197544657542E-4</v>
      </c>
      <c r="AV515" s="47">
        <f t="shared" si="186"/>
        <v>7.5477322111353692E-6</v>
      </c>
      <c r="AW515" s="47">
        <f t="shared" si="186"/>
        <v>6.432449769938377E-6</v>
      </c>
      <c r="AX515" s="47">
        <f t="shared" si="186"/>
        <v>0</v>
      </c>
      <c r="BA515" s="47">
        <f t="shared" ref="BA515:BJ540" si="194">E515+AC515</f>
        <v>1.4033957217562164E-6</v>
      </c>
      <c r="BB515" s="47">
        <f t="shared" si="194"/>
        <v>6.167258664464168E-5</v>
      </c>
      <c r="BC515" s="47">
        <f t="shared" si="194"/>
        <v>1.6975921001210321E-5</v>
      </c>
      <c r="BD515" s="47">
        <f t="shared" si="194"/>
        <v>4.406281667688693E-5</v>
      </c>
      <c r="BE515" s="47">
        <f t="shared" si="194"/>
        <v>5.0182570711932006E-5</v>
      </c>
      <c r="BF515" s="47">
        <f t="shared" si="194"/>
        <v>1.3966443948116187E-4</v>
      </c>
      <c r="BG515" s="47">
        <f t="shared" si="194"/>
        <v>3.5927878211435447E-3</v>
      </c>
      <c r="BH515" s="47">
        <f t="shared" si="194"/>
        <v>6.6897472483779959E-5</v>
      </c>
      <c r="BI515" s="47">
        <f t="shared" si="194"/>
        <v>1.1491644307708842E-4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5.2708958922723907E-7</v>
      </c>
      <c r="F516" s="47">
        <f t="shared" si="193"/>
        <v>2.7959167106644268E-5</v>
      </c>
      <c r="G516" s="47">
        <f t="shared" si="193"/>
        <v>8.2618123780195767E-6</v>
      </c>
      <c r="H516" s="47">
        <f t="shared" si="193"/>
        <v>2.0626072329437153E-5</v>
      </c>
      <c r="I516" s="47">
        <f t="shared" si="193"/>
        <v>2.5620394010710921E-5</v>
      </c>
      <c r="J516" s="47">
        <f t="shared" si="193"/>
        <v>6.4929406681224695E-5</v>
      </c>
      <c r="K516" s="47">
        <f t="shared" si="193"/>
        <v>1.7361678801492675E-3</v>
      </c>
      <c r="L516" s="47">
        <f t="shared" si="193"/>
        <v>3.1503326024468984E-5</v>
      </c>
      <c r="M516" s="47">
        <f t="shared" si="193"/>
        <v>5.7457947248148581E-5</v>
      </c>
      <c r="N516" s="47">
        <f t="shared" si="193"/>
        <v>0</v>
      </c>
      <c r="Q516" s="47">
        <f t="shared" si="191"/>
        <v>3.7926388762636195E-8</v>
      </c>
      <c r="R516" s="47">
        <f t="shared" si="191"/>
        <v>2.0680372504515798E-5</v>
      </c>
      <c r="S516" s="47">
        <f t="shared" si="191"/>
        <v>6.778031903794851E-6</v>
      </c>
      <c r="T516" s="47">
        <f t="shared" si="191"/>
        <v>1.5231400260364685E-5</v>
      </c>
      <c r="U516" s="47">
        <f t="shared" si="191"/>
        <v>2.3841137380033338E-5</v>
      </c>
      <c r="V516" s="47">
        <f t="shared" si="191"/>
        <v>4.7078522784851656E-5</v>
      </c>
      <c r="W516" s="47">
        <f t="shared" si="191"/>
        <v>1.3987070650735524E-3</v>
      </c>
      <c r="X516" s="47">
        <f t="shared" si="191"/>
        <v>2.3417085310056643E-5</v>
      </c>
      <c r="Y516" s="47">
        <f t="shared" si="191"/>
        <v>5.0522198912835667E-5</v>
      </c>
      <c r="Z516" s="47">
        <f t="shared" si="191"/>
        <v>0</v>
      </c>
      <c r="AA516" s="91"/>
      <c r="AB516" s="91"/>
      <c r="AC516" s="47">
        <f t="shared" si="192"/>
        <v>9.6775171423396177E-7</v>
      </c>
      <c r="AD516" s="47">
        <f t="shared" si="192"/>
        <v>3.6673921925203347E-5</v>
      </c>
      <c r="AE516" s="47">
        <f t="shared" si="192"/>
        <v>9.745592852244304E-6</v>
      </c>
      <c r="AF516" s="47">
        <f t="shared" si="192"/>
        <v>2.6209574994302171E-5</v>
      </c>
      <c r="AG516" s="47">
        <f t="shared" si="192"/>
        <v>2.7399650641388514E-5</v>
      </c>
      <c r="AH516" s="47">
        <f t="shared" si="192"/>
        <v>8.2780290577597944E-5</v>
      </c>
      <c r="AI516" s="47">
        <f t="shared" si="192"/>
        <v>2.08076551735655E-3</v>
      </c>
      <c r="AJ516" s="47">
        <f t="shared" si="192"/>
        <v>3.9942507360754353E-5</v>
      </c>
      <c r="AK516" s="47">
        <f t="shared" si="192"/>
        <v>6.4833584095368678E-5</v>
      </c>
      <c r="AL516" s="47">
        <f t="shared" si="192"/>
        <v>0</v>
      </c>
      <c r="AO516" s="47">
        <f t="shared" si="186"/>
        <v>4.891632004646029E-7</v>
      </c>
      <c r="AP516" s="47">
        <f t="shared" si="186"/>
        <v>7.2787946021284705E-6</v>
      </c>
      <c r="AQ516" s="47">
        <f t="shared" si="186"/>
        <v>1.4837804742247257E-6</v>
      </c>
      <c r="AR516" s="47">
        <f t="shared" si="186"/>
        <v>5.3946720690724683E-6</v>
      </c>
      <c r="AS516" s="47">
        <f t="shared" si="186"/>
        <v>1.7792566306775828E-6</v>
      </c>
      <c r="AT516" s="47">
        <f t="shared" si="186"/>
        <v>1.7850883896373039E-5</v>
      </c>
      <c r="AU516" s="47">
        <f t="shared" si="186"/>
        <v>3.3746081507571518E-4</v>
      </c>
      <c r="AV516" s="47">
        <f t="shared" si="186"/>
        <v>8.0862407144123414E-6</v>
      </c>
      <c r="AW516" s="47">
        <f t="shared" si="186"/>
        <v>6.9357483353129135E-6</v>
      </c>
      <c r="AX516" s="47">
        <f t="shared" si="186"/>
        <v>0</v>
      </c>
      <c r="BA516" s="47">
        <f t="shared" si="194"/>
        <v>1.4948413034612008E-6</v>
      </c>
      <c r="BB516" s="47">
        <f t="shared" si="194"/>
        <v>6.4633089031847612E-5</v>
      </c>
      <c r="BC516" s="47">
        <f t="shared" si="194"/>
        <v>1.8007405230263881E-5</v>
      </c>
      <c r="BD516" s="47">
        <f t="shared" si="194"/>
        <v>4.6835647323739324E-5</v>
      </c>
      <c r="BE516" s="47">
        <f t="shared" si="194"/>
        <v>5.3020044652099432E-5</v>
      </c>
      <c r="BF516" s="47">
        <f t="shared" si="194"/>
        <v>1.4770969725882264E-4</v>
      </c>
      <c r="BG516" s="47">
        <f t="shared" si="194"/>
        <v>3.8169333975058175E-3</v>
      </c>
      <c r="BH516" s="47">
        <f t="shared" si="194"/>
        <v>7.144583338522333E-5</v>
      </c>
      <c r="BI516" s="47">
        <f t="shared" si="194"/>
        <v>1.2229153134351727E-4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5.5784038502552983E-7</v>
      </c>
      <c r="F517" s="47">
        <f t="shared" si="193"/>
        <v>2.9432703529815099E-5</v>
      </c>
      <c r="G517" s="47">
        <f t="shared" si="193"/>
        <v>8.7544033131391599E-6</v>
      </c>
      <c r="H517" s="47">
        <f t="shared" si="193"/>
        <v>2.1875031242624539E-5</v>
      </c>
      <c r="I517" s="47">
        <f t="shared" si="193"/>
        <v>2.7045074685462946E-5</v>
      </c>
      <c r="J517" s="47">
        <f t="shared" si="193"/>
        <v>6.8410632660378083E-5</v>
      </c>
      <c r="K517" s="47">
        <f t="shared" si="193"/>
        <v>1.839886516641219E-3</v>
      </c>
      <c r="L517" s="47">
        <f t="shared" si="193"/>
        <v>3.3583570168237263E-5</v>
      </c>
      <c r="M517" s="47">
        <f t="shared" si="193"/>
        <v>6.1022916444860672E-5</v>
      </c>
      <c r="N517" s="47">
        <f t="shared" si="193"/>
        <v>0</v>
      </c>
      <c r="Q517" s="47">
        <f t="shared" si="191"/>
        <v>3.5297909269608347E-8</v>
      </c>
      <c r="R517" s="47">
        <f t="shared" si="191"/>
        <v>2.2029263844254471E-5</v>
      </c>
      <c r="S517" s="47">
        <f t="shared" si="191"/>
        <v>7.1855712871657051E-6</v>
      </c>
      <c r="T517" s="47">
        <f t="shared" si="191"/>
        <v>1.6101280970141044E-5</v>
      </c>
      <c r="U517" s="47">
        <f t="shared" si="191"/>
        <v>2.5171111662630135E-5</v>
      </c>
      <c r="V517" s="47">
        <f t="shared" si="191"/>
        <v>4.9174711231308156E-5</v>
      </c>
      <c r="W517" s="47">
        <f t="shared" si="191"/>
        <v>1.4772970462911005E-3</v>
      </c>
      <c r="X517" s="47">
        <f t="shared" si="191"/>
        <v>2.4938591101847879E-5</v>
      </c>
      <c r="Y517" s="47">
        <f t="shared" si="191"/>
        <v>5.3564962407579219E-5</v>
      </c>
      <c r="Z517" s="47">
        <f t="shared" si="191"/>
        <v>0</v>
      </c>
      <c r="AA517" s="91"/>
      <c r="AB517" s="91"/>
      <c r="AC517" s="47">
        <f t="shared" si="192"/>
        <v>1.0318817853235712E-6</v>
      </c>
      <c r="AD517" s="47">
        <f t="shared" si="192"/>
        <v>3.8272103431806335E-5</v>
      </c>
      <c r="AE517" s="47">
        <f t="shared" si="192"/>
        <v>1.0323235339112616E-5</v>
      </c>
      <c r="AF517" s="47">
        <f t="shared" si="192"/>
        <v>2.7837612110900579E-5</v>
      </c>
      <c r="AG517" s="47">
        <f t="shared" si="192"/>
        <v>2.8919037708295764E-5</v>
      </c>
      <c r="AH517" s="47">
        <f t="shared" si="192"/>
        <v>8.7646554089448241E-5</v>
      </c>
      <c r="AI517" s="47">
        <f t="shared" si="192"/>
        <v>2.2096128091229051E-3</v>
      </c>
      <c r="AJ517" s="47">
        <f t="shared" si="192"/>
        <v>4.2581489856499667E-5</v>
      </c>
      <c r="AK517" s="47">
        <f t="shared" si="192"/>
        <v>6.892075899404933E-5</v>
      </c>
      <c r="AL517" s="47">
        <f t="shared" si="192"/>
        <v>0</v>
      </c>
      <c r="AO517" s="47">
        <f t="shared" ref="AO517:AX542" si="195">E517-Q517</f>
        <v>5.2254247575592153E-7</v>
      </c>
      <c r="AP517" s="47">
        <f t="shared" si="195"/>
        <v>7.4034396855606282E-6</v>
      </c>
      <c r="AQ517" s="47">
        <f t="shared" si="195"/>
        <v>1.5688320259734549E-6</v>
      </c>
      <c r="AR517" s="47">
        <f t="shared" si="195"/>
        <v>5.7737502724834946E-6</v>
      </c>
      <c r="AS517" s="47">
        <f t="shared" si="195"/>
        <v>1.8739630228328114E-6</v>
      </c>
      <c r="AT517" s="47">
        <f t="shared" si="195"/>
        <v>1.9235921429069927E-5</v>
      </c>
      <c r="AU517" s="47">
        <f t="shared" si="195"/>
        <v>3.6258947035011841E-4</v>
      </c>
      <c r="AV517" s="47">
        <f t="shared" si="195"/>
        <v>8.6449790663893839E-6</v>
      </c>
      <c r="AW517" s="47">
        <f t="shared" si="195"/>
        <v>7.4579540372814534E-6</v>
      </c>
      <c r="AX517" s="47">
        <f t="shared" si="195"/>
        <v>0</v>
      </c>
      <c r="BA517" s="47">
        <f t="shared" si="194"/>
        <v>1.589722170349101E-6</v>
      </c>
      <c r="BB517" s="47">
        <f t="shared" si="194"/>
        <v>6.770480696162144E-5</v>
      </c>
      <c r="BC517" s="47">
        <f t="shared" si="194"/>
        <v>1.9077638652251777E-5</v>
      </c>
      <c r="BD517" s="47">
        <f t="shared" si="194"/>
        <v>4.9712643353525118E-5</v>
      </c>
      <c r="BE517" s="47">
        <f t="shared" si="194"/>
        <v>5.596411239375871E-5</v>
      </c>
      <c r="BF517" s="47">
        <f t="shared" si="194"/>
        <v>1.5605718674982632E-4</v>
      </c>
      <c r="BG517" s="47">
        <f t="shared" si="194"/>
        <v>4.0494993257641238E-3</v>
      </c>
      <c r="BH517" s="47">
        <f t="shared" si="194"/>
        <v>7.6165060024736931E-5</v>
      </c>
      <c r="BI517" s="47">
        <f t="shared" si="194"/>
        <v>1.2994367543891E-4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5.8971364202654261E-7</v>
      </c>
      <c r="F518" s="47">
        <f t="shared" si="193"/>
        <v>3.0960026771273697E-5</v>
      </c>
      <c r="G518" s="47">
        <f t="shared" si="193"/>
        <v>9.2649747329626534E-6</v>
      </c>
      <c r="H518" s="47">
        <f t="shared" si="193"/>
        <v>2.3169579477566142E-5</v>
      </c>
      <c r="I518" s="47">
        <f t="shared" si="193"/>
        <v>2.8521758852877936E-5</v>
      </c>
      <c r="J518" s="47">
        <f t="shared" si="193"/>
        <v>7.2018929858277766E-5</v>
      </c>
      <c r="K518" s="47">
        <f t="shared" si="193"/>
        <v>1.9473910761455401E-3</v>
      </c>
      <c r="L518" s="47">
        <f t="shared" si="193"/>
        <v>3.5739747089774469E-5</v>
      </c>
      <c r="M518" s="47">
        <f t="shared" si="193"/>
        <v>6.4718013643412327E-5</v>
      </c>
      <c r="N518" s="47">
        <f t="shared" si="193"/>
        <v>0</v>
      </c>
      <c r="Q518" s="47">
        <f t="shared" si="191"/>
        <v>3.2573485389566032E-8</v>
      </c>
      <c r="R518" s="47">
        <f t="shared" si="191"/>
        <v>2.3427392225059521E-5</v>
      </c>
      <c r="S518" s="47">
        <f t="shared" si="191"/>
        <v>7.6079866155174822E-6</v>
      </c>
      <c r="T518" s="47">
        <f t="shared" si="191"/>
        <v>1.7002913942659638E-5</v>
      </c>
      <c r="U518" s="47">
        <f t="shared" si="191"/>
        <v>2.6549632478546756E-5</v>
      </c>
      <c r="V518" s="47">
        <f t="shared" si="191"/>
        <v>5.1347414452217163E-5</v>
      </c>
      <c r="W518" s="47">
        <f t="shared" si="191"/>
        <v>1.5587557078972144E-3</v>
      </c>
      <c r="X518" s="47">
        <f t="shared" si="191"/>
        <v>2.6515634683041538E-5</v>
      </c>
      <c r="Y518" s="47">
        <f t="shared" si="191"/>
        <v>5.6718792425423871E-5</v>
      </c>
      <c r="Z518" s="47">
        <f t="shared" si="191"/>
        <v>0</v>
      </c>
      <c r="AA518" s="91"/>
      <c r="AB518" s="91"/>
      <c r="AC518" s="47">
        <f t="shared" si="192"/>
        <v>1.0983527232056389E-6</v>
      </c>
      <c r="AD518" s="47">
        <f t="shared" si="192"/>
        <v>3.9928621533918477E-5</v>
      </c>
      <c r="AE518" s="47">
        <f t="shared" si="192"/>
        <v>1.0921962850407824E-5</v>
      </c>
      <c r="AF518" s="47">
        <f t="shared" si="192"/>
        <v>2.9525075608265189E-5</v>
      </c>
      <c r="AG518" s="47">
        <f t="shared" si="192"/>
        <v>3.0493885227209126E-5</v>
      </c>
      <c r="AH518" s="47">
        <f t="shared" si="192"/>
        <v>9.2690445264338619E-5</v>
      </c>
      <c r="AI518" s="47">
        <f t="shared" si="192"/>
        <v>2.3431632665254338E-3</v>
      </c>
      <c r="AJ518" s="47">
        <f t="shared" si="192"/>
        <v>4.5316800118380423E-5</v>
      </c>
      <c r="AK518" s="47">
        <f t="shared" si="192"/>
        <v>7.3157123373308007E-5</v>
      </c>
      <c r="AL518" s="47">
        <f t="shared" si="192"/>
        <v>0</v>
      </c>
      <c r="AO518" s="47">
        <f t="shared" si="195"/>
        <v>5.5714015663697662E-7</v>
      </c>
      <c r="AP518" s="47">
        <f t="shared" si="195"/>
        <v>7.5326345462141759E-6</v>
      </c>
      <c r="AQ518" s="47">
        <f t="shared" si="195"/>
        <v>1.6569881174451713E-6</v>
      </c>
      <c r="AR518" s="47">
        <f t="shared" si="195"/>
        <v>6.1666655349065043E-6</v>
      </c>
      <c r="AS518" s="47">
        <f t="shared" si="195"/>
        <v>1.97212637433118E-6</v>
      </c>
      <c r="AT518" s="47">
        <f t="shared" si="195"/>
        <v>2.0671515406060603E-5</v>
      </c>
      <c r="AU518" s="47">
        <f t="shared" si="195"/>
        <v>3.8863536824832574E-4</v>
      </c>
      <c r="AV518" s="47">
        <f t="shared" si="195"/>
        <v>9.2241124067329306E-6</v>
      </c>
      <c r="AW518" s="47">
        <f t="shared" si="195"/>
        <v>7.9992212179884559E-6</v>
      </c>
      <c r="AX518" s="47">
        <f t="shared" si="195"/>
        <v>0</v>
      </c>
      <c r="BA518" s="47">
        <f t="shared" si="194"/>
        <v>1.6880663652321815E-6</v>
      </c>
      <c r="BB518" s="47">
        <f t="shared" si="194"/>
        <v>7.088864830519218E-5</v>
      </c>
      <c r="BC518" s="47">
        <f t="shared" si="194"/>
        <v>2.0186937583370479E-5</v>
      </c>
      <c r="BD518" s="47">
        <f t="shared" si="194"/>
        <v>5.2694655085831332E-5</v>
      </c>
      <c r="BE518" s="47">
        <f t="shared" si="194"/>
        <v>5.9015644080087065E-5</v>
      </c>
      <c r="BF518" s="47">
        <f t="shared" si="194"/>
        <v>1.6470937512261637E-4</v>
      </c>
      <c r="BG518" s="47">
        <f t="shared" si="194"/>
        <v>4.2905543426709734E-3</v>
      </c>
      <c r="BH518" s="47">
        <f t="shared" si="194"/>
        <v>8.1056547208154892E-5</v>
      </c>
      <c r="BI518" s="47">
        <f t="shared" si="194"/>
        <v>1.3787513701672032E-4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6.2269528435439586E-7</v>
      </c>
      <c r="F519" s="47">
        <f t="shared" si="193"/>
        <v>3.2540462334140844E-5</v>
      </c>
      <c r="G519" s="47">
        <f t="shared" si="193"/>
        <v>9.7933011588094883E-6</v>
      </c>
      <c r="H519" s="47">
        <f t="shared" si="193"/>
        <v>2.4509145335540466E-5</v>
      </c>
      <c r="I519" s="47">
        <f t="shared" si="193"/>
        <v>3.004979437931747E-5</v>
      </c>
      <c r="J519" s="47">
        <f t="shared" si="193"/>
        <v>7.5752704777795439E-5</v>
      </c>
      <c r="K519" s="47">
        <f t="shared" si="193"/>
        <v>2.0586340824712596E-3</v>
      </c>
      <c r="L519" s="47">
        <f t="shared" si="193"/>
        <v>3.79709045776789E-5</v>
      </c>
      <c r="M519" s="47">
        <f t="shared" si="193"/>
        <v>6.854160701403682E-5</v>
      </c>
      <c r="N519" s="47">
        <f t="shared" si="193"/>
        <v>0</v>
      </c>
      <c r="Q519" s="47">
        <f t="shared" si="191"/>
        <v>2.9754320283277628E-8</v>
      </c>
      <c r="R519" s="47">
        <f t="shared" si="191"/>
        <v>2.4874140205119029E-5</v>
      </c>
      <c r="S519" s="47">
        <f t="shared" si="191"/>
        <v>8.0450913416852006E-6</v>
      </c>
      <c r="T519" s="47">
        <f t="shared" si="191"/>
        <v>1.7935900998537315E-5</v>
      </c>
      <c r="U519" s="47">
        <f t="shared" si="191"/>
        <v>2.7976091045069085E-5</v>
      </c>
      <c r="V519" s="47">
        <f t="shared" si="191"/>
        <v>5.3595672937828424E-5</v>
      </c>
      <c r="W519" s="47">
        <f t="shared" si="191"/>
        <v>1.643047076096991E-3</v>
      </c>
      <c r="X519" s="47">
        <f t="shared" si="191"/>
        <v>2.8147519599249294E-5</v>
      </c>
      <c r="Y519" s="47">
        <f t="shared" si="191"/>
        <v>5.9982296171153225E-5</v>
      </c>
      <c r="Z519" s="47">
        <f t="shared" si="191"/>
        <v>0</v>
      </c>
      <c r="AA519" s="91"/>
      <c r="AB519" s="91"/>
      <c r="AC519" s="47">
        <f t="shared" si="192"/>
        <v>1.1671351729676336E-6</v>
      </c>
      <c r="AD519" s="47">
        <f t="shared" si="192"/>
        <v>4.1642744679593264E-5</v>
      </c>
      <c r="AE519" s="47">
        <f t="shared" si="192"/>
        <v>1.1541510975933773E-5</v>
      </c>
      <c r="AF519" s="47">
        <f t="shared" si="192"/>
        <v>3.1271220268336156E-5</v>
      </c>
      <c r="AG519" s="47">
        <f t="shared" si="192"/>
        <v>3.2123497713565861E-5</v>
      </c>
      <c r="AH519" s="47">
        <f t="shared" si="192"/>
        <v>9.7909736617762718E-5</v>
      </c>
      <c r="AI519" s="47">
        <f t="shared" si="192"/>
        <v>2.4813579109770958E-3</v>
      </c>
      <c r="AJ519" s="47">
        <f t="shared" si="192"/>
        <v>4.8147230177981525E-5</v>
      </c>
      <c r="AK519" s="47">
        <f t="shared" si="192"/>
        <v>7.7540806368827674E-5</v>
      </c>
      <c r="AL519" s="47">
        <f t="shared" si="192"/>
        <v>0</v>
      </c>
      <c r="AO519" s="47">
        <f t="shared" si="195"/>
        <v>5.9294096407111828E-7</v>
      </c>
      <c r="AP519" s="47">
        <f t="shared" si="195"/>
        <v>7.6663221290218152E-6</v>
      </c>
      <c r="AQ519" s="47">
        <f t="shared" si="195"/>
        <v>1.7482098171242877E-6</v>
      </c>
      <c r="AR519" s="47">
        <f t="shared" si="195"/>
        <v>6.5732443370031512E-6</v>
      </c>
      <c r="AS519" s="47">
        <f t="shared" si="195"/>
        <v>2.0737033342483845E-6</v>
      </c>
      <c r="AT519" s="47">
        <f t="shared" si="195"/>
        <v>2.2157031839967015E-5</v>
      </c>
      <c r="AU519" s="47">
        <f t="shared" si="195"/>
        <v>4.1558700637426855E-4</v>
      </c>
      <c r="AV519" s="47">
        <f t="shared" si="195"/>
        <v>9.8233849784296051E-6</v>
      </c>
      <c r="AW519" s="47">
        <f t="shared" si="195"/>
        <v>8.5593108428835956E-6</v>
      </c>
      <c r="AX519" s="47">
        <f t="shared" si="195"/>
        <v>0</v>
      </c>
      <c r="BA519" s="47">
        <f t="shared" si="194"/>
        <v>1.7898304573220295E-6</v>
      </c>
      <c r="BB519" s="47">
        <f t="shared" si="194"/>
        <v>7.4183207013734108E-5</v>
      </c>
      <c r="BC519" s="47">
        <f t="shared" si="194"/>
        <v>2.1334812134743261E-5</v>
      </c>
      <c r="BD519" s="47">
        <f t="shared" si="194"/>
        <v>5.5780365603876625E-5</v>
      </c>
      <c r="BE519" s="47">
        <f t="shared" si="194"/>
        <v>6.217329209288333E-5</v>
      </c>
      <c r="BF519" s="47">
        <f t="shared" si="194"/>
        <v>1.7366244139555817E-4</v>
      </c>
      <c r="BG519" s="47">
        <f t="shared" si="194"/>
        <v>4.539991993448355E-3</v>
      </c>
      <c r="BH519" s="47">
        <f t="shared" si="194"/>
        <v>8.6118134755660424E-5</v>
      </c>
      <c r="BI519" s="47">
        <f t="shared" si="194"/>
        <v>1.4608241338286449E-4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6.568164443568654E-7</v>
      </c>
      <c r="F520" s="47">
        <f t="shared" si="193"/>
        <v>3.4175502038292927E-5</v>
      </c>
      <c r="G520" s="47">
        <f t="shared" si="193"/>
        <v>1.0339881293620685E-5</v>
      </c>
      <c r="H520" s="47">
        <f t="shared" si="193"/>
        <v>2.5894993272384623E-5</v>
      </c>
      <c r="I520" s="47">
        <f t="shared" si="193"/>
        <v>3.1630623622713569E-5</v>
      </c>
      <c r="J520" s="47">
        <f t="shared" si="193"/>
        <v>7.9615481839521058E-5</v>
      </c>
      <c r="K520" s="47">
        <f t="shared" si="193"/>
        <v>2.1737205411825672E-3</v>
      </c>
      <c r="L520" s="47">
        <f t="shared" si="193"/>
        <v>4.0279148687500048E-5</v>
      </c>
      <c r="M520" s="47">
        <f t="shared" si="193"/>
        <v>7.2497305759616919E-5</v>
      </c>
      <c r="N520" s="47">
        <f t="shared" si="193"/>
        <v>0</v>
      </c>
      <c r="Q520" s="47">
        <f t="shared" si="191"/>
        <v>2.6837752857409632E-8</v>
      </c>
      <c r="R520" s="47">
        <f t="shared" si="191"/>
        <v>2.6370873412645546E-5</v>
      </c>
      <c r="S520" s="47">
        <f t="shared" si="191"/>
        <v>8.4972980617492578E-6</v>
      </c>
      <c r="T520" s="47">
        <f t="shared" si="191"/>
        <v>1.8901122811853464E-5</v>
      </c>
      <c r="U520" s="47">
        <f t="shared" si="191"/>
        <v>2.9451833838632083E-5</v>
      </c>
      <c r="V520" s="47">
        <f t="shared" si="191"/>
        <v>5.592160888582902E-5</v>
      </c>
      <c r="W520" s="47">
        <f t="shared" si="191"/>
        <v>1.7302507160061762E-3</v>
      </c>
      <c r="X520" s="47">
        <f t="shared" si="191"/>
        <v>2.9835786234914005E-5</v>
      </c>
      <c r="Y520" s="47">
        <f t="shared" si="191"/>
        <v>6.3358554162485891E-5</v>
      </c>
      <c r="Z520" s="47">
        <f t="shared" si="191"/>
        <v>0</v>
      </c>
      <c r="AA520" s="91"/>
      <c r="AB520" s="91"/>
      <c r="AC520" s="47">
        <f t="shared" si="192"/>
        <v>1.2382940603984406E-6</v>
      </c>
      <c r="AD520" s="47">
        <f t="shared" si="192"/>
        <v>4.3416090880370916E-5</v>
      </c>
      <c r="AE520" s="47">
        <f t="shared" si="192"/>
        <v>1.2182464525492109E-5</v>
      </c>
      <c r="AF520" s="47">
        <f t="shared" si="192"/>
        <v>3.3077694328708313E-5</v>
      </c>
      <c r="AG520" s="47">
        <f t="shared" si="192"/>
        <v>3.3809413406795065E-5</v>
      </c>
      <c r="AH520" s="47">
        <f t="shared" si="192"/>
        <v>1.033093547932134E-4</v>
      </c>
      <c r="AI520" s="47">
        <f t="shared" si="192"/>
        <v>2.6243271884905262E-3</v>
      </c>
      <c r="AJ520" s="47">
        <f t="shared" si="192"/>
        <v>5.1075451761959108E-5</v>
      </c>
      <c r="AK520" s="47">
        <f t="shared" si="192"/>
        <v>8.2075945868655226E-5</v>
      </c>
      <c r="AL520" s="47">
        <f t="shared" si="192"/>
        <v>0</v>
      </c>
      <c r="AO520" s="47">
        <f t="shared" si="195"/>
        <v>6.2997869149945573E-7</v>
      </c>
      <c r="AP520" s="47">
        <f t="shared" si="195"/>
        <v>7.8046286256473811E-6</v>
      </c>
      <c r="AQ520" s="47">
        <f t="shared" si="195"/>
        <v>1.8425832318714273E-6</v>
      </c>
      <c r="AR520" s="47">
        <f t="shared" si="195"/>
        <v>6.9938704605311583E-6</v>
      </c>
      <c r="AS520" s="47">
        <f t="shared" si="195"/>
        <v>2.1787897840814858E-6</v>
      </c>
      <c r="AT520" s="47">
        <f t="shared" si="195"/>
        <v>2.3693872953692038E-5</v>
      </c>
      <c r="AU520" s="47">
        <f t="shared" si="195"/>
        <v>4.4346982517639091E-4</v>
      </c>
      <c r="AV520" s="47">
        <f t="shared" si="195"/>
        <v>1.0443362452586043E-5</v>
      </c>
      <c r="AW520" s="47">
        <f t="shared" si="195"/>
        <v>9.1387515971310285E-6</v>
      </c>
      <c r="AX520" s="47">
        <f t="shared" si="195"/>
        <v>0</v>
      </c>
      <c r="BA520" s="47">
        <f t="shared" si="194"/>
        <v>1.8951105047553059E-6</v>
      </c>
      <c r="BB520" s="47">
        <f t="shared" si="194"/>
        <v>7.7591592918663843E-5</v>
      </c>
      <c r="BC520" s="47">
        <f t="shared" si="194"/>
        <v>2.2522345819112792E-5</v>
      </c>
      <c r="BD520" s="47">
        <f t="shared" si="194"/>
        <v>5.8972687601092936E-5</v>
      </c>
      <c r="BE520" s="47">
        <f t="shared" si="194"/>
        <v>6.5440037029508634E-5</v>
      </c>
      <c r="BF520" s="47">
        <f t="shared" si="194"/>
        <v>1.8292483663273444E-4</v>
      </c>
      <c r="BG520" s="47">
        <f t="shared" si="194"/>
        <v>4.7980477296730934E-3</v>
      </c>
      <c r="BH520" s="47">
        <f t="shared" si="194"/>
        <v>9.1354600449459149E-5</v>
      </c>
      <c r="BI520" s="47">
        <f t="shared" si="194"/>
        <v>1.5457325162827215E-4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6.9210789375086988E-7</v>
      </c>
      <c r="F521" s="47">
        <f t="shared" si="193"/>
        <v>3.586662042266482E-5</v>
      </c>
      <c r="G521" s="47">
        <f t="shared" si="193"/>
        <v>1.0905208063462665E-5</v>
      </c>
      <c r="H521" s="47">
        <f t="shared" si="193"/>
        <v>2.7328373096733538E-5</v>
      </c>
      <c r="I521" s="47">
        <f t="shared" si="193"/>
        <v>3.3265672233013986E-5</v>
      </c>
      <c r="J521" s="47">
        <f t="shared" si="193"/>
        <v>8.3610744637865089E-5</v>
      </c>
      <c r="K521" s="47">
        <f t="shared" si="193"/>
        <v>2.2927542414803103E-3</v>
      </c>
      <c r="L521" s="47">
        <f t="shared" si="193"/>
        <v>4.2666561078663363E-5</v>
      </c>
      <c r="M521" s="47">
        <f t="shared" si="193"/>
        <v>7.6588677274754826E-5</v>
      </c>
      <c r="N521" s="47">
        <f t="shared" si="193"/>
        <v>0</v>
      </c>
      <c r="Q521" s="47">
        <f t="shared" si="191"/>
        <v>2.3821152844198696E-8</v>
      </c>
      <c r="R521" s="47">
        <f t="shared" si="191"/>
        <v>2.7918941656688977E-5</v>
      </c>
      <c r="S521" s="47">
        <f t="shared" si="191"/>
        <v>8.9650145923600095E-6</v>
      </c>
      <c r="T521" s="47">
        <f t="shared" si="191"/>
        <v>1.9899449855136012E-5</v>
      </c>
      <c r="U521" s="47">
        <f t="shared" si="191"/>
        <v>3.0978191738358406E-5</v>
      </c>
      <c r="V521" s="47">
        <f t="shared" si="191"/>
        <v>5.8327319910794692E-5</v>
      </c>
      <c r="W521" s="47">
        <f t="shared" si="191"/>
        <v>1.8204452710742121E-3</v>
      </c>
      <c r="X521" s="47">
        <f t="shared" si="191"/>
        <v>3.1581957130974834E-5</v>
      </c>
      <c r="Y521" s="47">
        <f t="shared" si="191"/>
        <v>6.6850611233042572E-5</v>
      </c>
      <c r="Z521" s="47">
        <f t="shared" si="191"/>
        <v>0</v>
      </c>
      <c r="AA521" s="91"/>
      <c r="AB521" s="91"/>
      <c r="AC521" s="47">
        <f t="shared" si="192"/>
        <v>1.3118935591996604E-6</v>
      </c>
      <c r="AD521" s="47">
        <f t="shared" si="192"/>
        <v>4.5250259405071278E-5</v>
      </c>
      <c r="AE521" s="47">
        <f t="shared" si="192"/>
        <v>1.2845401534565319E-5</v>
      </c>
      <c r="AF521" s="47">
        <f t="shared" si="192"/>
        <v>3.4946126934123593E-5</v>
      </c>
      <c r="AG521" s="47">
        <f t="shared" si="192"/>
        <v>3.5553152727669565E-5</v>
      </c>
      <c r="AH521" s="47">
        <f t="shared" si="192"/>
        <v>1.0889416936493582E-4</v>
      </c>
      <c r="AI521" s="47">
        <f t="shared" si="192"/>
        <v>2.7722000340179771E-3</v>
      </c>
      <c r="AJ521" s="47">
        <f t="shared" si="192"/>
        <v>5.4104105648224905E-5</v>
      </c>
      <c r="AK521" s="47">
        <f t="shared" si="192"/>
        <v>8.6766631828374385E-5</v>
      </c>
      <c r="AL521" s="47">
        <f t="shared" si="192"/>
        <v>0</v>
      </c>
      <c r="AO521" s="47">
        <f t="shared" si="195"/>
        <v>6.6828674090667115E-7</v>
      </c>
      <c r="AP521" s="47">
        <f t="shared" si="195"/>
        <v>7.947678765975843E-6</v>
      </c>
      <c r="AQ521" s="47">
        <f t="shared" si="195"/>
        <v>1.9401934711026555E-6</v>
      </c>
      <c r="AR521" s="47">
        <f t="shared" si="195"/>
        <v>7.4289232415975259E-6</v>
      </c>
      <c r="AS521" s="47">
        <f t="shared" si="195"/>
        <v>2.2874804946555792E-6</v>
      </c>
      <c r="AT521" s="47">
        <f t="shared" si="195"/>
        <v>2.5283424727070397E-5</v>
      </c>
      <c r="AU521" s="47">
        <f t="shared" si="195"/>
        <v>4.723089704060982E-4</v>
      </c>
      <c r="AV521" s="47">
        <f t="shared" si="195"/>
        <v>1.1084603947688529E-5</v>
      </c>
      <c r="AW521" s="47">
        <f t="shared" si="195"/>
        <v>9.7380660417122539E-6</v>
      </c>
      <c r="AX521" s="47">
        <f t="shared" si="195"/>
        <v>0</v>
      </c>
      <c r="BA521" s="47">
        <f t="shared" si="194"/>
        <v>2.0040014529505302E-6</v>
      </c>
      <c r="BB521" s="47">
        <f t="shared" si="194"/>
        <v>8.1116879827736099E-5</v>
      </c>
      <c r="BC521" s="47">
        <f t="shared" si="194"/>
        <v>2.3750609598027982E-5</v>
      </c>
      <c r="BD521" s="47">
        <f t="shared" si="194"/>
        <v>6.2274500030857127E-5</v>
      </c>
      <c r="BE521" s="47">
        <f t="shared" si="194"/>
        <v>6.881882496068355E-5</v>
      </c>
      <c r="BF521" s="47">
        <f t="shared" si="194"/>
        <v>1.9250491400280091E-4</v>
      </c>
      <c r="BG521" s="47">
        <f t="shared" si="194"/>
        <v>5.0649542754982874E-3</v>
      </c>
      <c r="BH521" s="47">
        <f t="shared" si="194"/>
        <v>9.6770666726888268E-5</v>
      </c>
      <c r="BI521" s="47">
        <f t="shared" si="194"/>
        <v>1.6335530910312922E-4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7.2855447464208329E-7</v>
      </c>
      <c r="F522" s="47">
        <f t="shared" si="193"/>
        <v>3.7613091141521143E-5</v>
      </c>
      <c r="G522" s="47">
        <f t="shared" si="193"/>
        <v>1.1489038657014726E-5</v>
      </c>
      <c r="H522" s="47">
        <f t="shared" si="193"/>
        <v>2.8808669163146758E-5</v>
      </c>
      <c r="I522" s="47">
        <f t="shared" si="193"/>
        <v>3.4954237946795749E-5</v>
      </c>
      <c r="J522" s="47">
        <f t="shared" si="193"/>
        <v>8.7736777182910951E-5</v>
      </c>
      <c r="K522" s="47">
        <f t="shared" si="193"/>
        <v>2.4156840576589336E-3</v>
      </c>
      <c r="L522" s="47">
        <f t="shared" si="193"/>
        <v>4.5132116342879897E-5</v>
      </c>
      <c r="M522" s="47">
        <f t="shared" si="193"/>
        <v>8.081396429024966E-5</v>
      </c>
      <c r="N522" s="47">
        <f t="shared" si="193"/>
        <v>0</v>
      </c>
      <c r="Q522" s="47">
        <f t="shared" si="191"/>
        <v>2.0705815891882817E-8</v>
      </c>
      <c r="R522" s="47">
        <f t="shared" si="191"/>
        <v>2.9517680032428032E-5</v>
      </c>
      <c r="S522" s="47">
        <f t="shared" si="191"/>
        <v>9.4480400463941657E-6</v>
      </c>
      <c r="T522" s="47">
        <f t="shared" si="191"/>
        <v>2.0930453340786695E-5</v>
      </c>
      <c r="U522" s="47">
        <f t="shared" si="191"/>
        <v>3.2554509164153026E-5</v>
      </c>
      <c r="V522" s="47">
        <f t="shared" si="191"/>
        <v>6.0811772745060863E-5</v>
      </c>
      <c r="W522" s="47">
        <f t="shared" si="191"/>
        <v>1.9135920021855911E-3</v>
      </c>
      <c r="X522" s="47">
        <f t="shared" si="191"/>
        <v>3.3385282296304415E-5</v>
      </c>
      <c r="Y522" s="47">
        <f t="shared" si="191"/>
        <v>7.0456967522858208E-5</v>
      </c>
      <c r="Z522" s="47">
        <f t="shared" si="191"/>
        <v>0</v>
      </c>
      <c r="AA522" s="91"/>
      <c r="AB522" s="91"/>
      <c r="AC522" s="47">
        <f t="shared" si="192"/>
        <v>1.3879020579344032E-6</v>
      </c>
      <c r="AD522" s="47">
        <f t="shared" si="192"/>
        <v>4.7144462467044872E-5</v>
      </c>
      <c r="AE522" s="47">
        <f t="shared" si="192"/>
        <v>1.3530037267635283E-5</v>
      </c>
      <c r="AF522" s="47">
        <f t="shared" si="192"/>
        <v>3.6875715581299343E-5</v>
      </c>
      <c r="AG522" s="47">
        <f t="shared" si="192"/>
        <v>3.7353966729438471E-5</v>
      </c>
      <c r="AH522" s="47">
        <f t="shared" si="192"/>
        <v>1.1466178162076141E-4</v>
      </c>
      <c r="AI522" s="47">
        <f t="shared" si="192"/>
        <v>2.9249129352638451E-3</v>
      </c>
      <c r="AJ522" s="47">
        <f t="shared" si="192"/>
        <v>5.7231891011328387E-5</v>
      </c>
      <c r="AK522" s="47">
        <f t="shared" si="192"/>
        <v>9.1610849569548458E-5</v>
      </c>
      <c r="AL522" s="47">
        <f t="shared" si="192"/>
        <v>0</v>
      </c>
      <c r="AO522" s="47">
        <f t="shared" si="195"/>
        <v>7.0784865875020049E-7</v>
      </c>
      <c r="AP522" s="47">
        <f t="shared" si="195"/>
        <v>8.0954111090931109E-6</v>
      </c>
      <c r="AQ522" s="47">
        <f t="shared" si="195"/>
        <v>2.0409986106205603E-6</v>
      </c>
      <c r="AR522" s="47">
        <f t="shared" si="195"/>
        <v>7.8782158223600629E-6</v>
      </c>
      <c r="AS522" s="47">
        <f t="shared" si="195"/>
        <v>2.3997287826427223E-6</v>
      </c>
      <c r="AT522" s="47">
        <f t="shared" si="195"/>
        <v>2.6925004437850089E-5</v>
      </c>
      <c r="AU522" s="47">
        <f t="shared" si="195"/>
        <v>5.0209205547334249E-4</v>
      </c>
      <c r="AV522" s="47">
        <f t="shared" si="195"/>
        <v>1.1746834046575483E-5</v>
      </c>
      <c r="AW522" s="47">
        <f t="shared" si="195"/>
        <v>1.0356996767391452E-5</v>
      </c>
      <c r="AX522" s="47">
        <f t="shared" si="195"/>
        <v>0</v>
      </c>
      <c r="BA522" s="47">
        <f t="shared" si="194"/>
        <v>2.1164565325764867E-6</v>
      </c>
      <c r="BB522" s="47">
        <f t="shared" si="194"/>
        <v>8.4757553608566015E-5</v>
      </c>
      <c r="BC522" s="47">
        <f t="shared" si="194"/>
        <v>2.5019075924650009E-5</v>
      </c>
      <c r="BD522" s="47">
        <f t="shared" si="194"/>
        <v>6.5684384744446104E-5</v>
      </c>
      <c r="BE522" s="47">
        <f t="shared" si="194"/>
        <v>7.2308204676234226E-5</v>
      </c>
      <c r="BF522" s="47">
        <f t="shared" si="194"/>
        <v>2.0239855880367234E-4</v>
      </c>
      <c r="BG522" s="47">
        <f t="shared" si="194"/>
        <v>5.3405969929227783E-3</v>
      </c>
      <c r="BH522" s="47">
        <f t="shared" si="194"/>
        <v>1.0236400735420828E-4</v>
      </c>
      <c r="BI522" s="47">
        <f t="shared" si="194"/>
        <v>1.7242481385979812E-4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7.661634718549793E-7</v>
      </c>
      <c r="F523" s="47">
        <f t="shared" si="193"/>
        <v>3.9415263273769269E-5</v>
      </c>
      <c r="G523" s="47">
        <f t="shared" si="193"/>
        <v>1.2091489768443846E-5</v>
      </c>
      <c r="H523" s="47">
        <f t="shared" si="193"/>
        <v>3.0336177348404739E-5</v>
      </c>
      <c r="I523" s="47">
        <f t="shared" si="193"/>
        <v>3.6696658269101482E-5</v>
      </c>
      <c r="J523" s="47">
        <f t="shared" si="193"/>
        <v>9.1994404172672232E-5</v>
      </c>
      <c r="K523" s="47">
        <f t="shared" si="193"/>
        <v>2.5425345605317074E-3</v>
      </c>
      <c r="L523" s="47">
        <f t="shared" si="193"/>
        <v>4.7676307287345562E-5</v>
      </c>
      <c r="M523" s="47">
        <f t="shared" si="193"/>
        <v>8.5174011342776905E-5</v>
      </c>
      <c r="N523" s="47">
        <f t="shared" si="193"/>
        <v>0</v>
      </c>
      <c r="Q523" s="47">
        <f t="shared" si="191"/>
        <v>1.7491119317008052E-8</v>
      </c>
      <c r="R523" s="47">
        <f t="shared" si="191"/>
        <v>3.1167408090508111E-5</v>
      </c>
      <c r="S523" s="47">
        <f t="shared" si="191"/>
        <v>9.9464709694141055E-6</v>
      </c>
      <c r="T523" s="47">
        <f t="shared" si="191"/>
        <v>2.1994339342440984E-5</v>
      </c>
      <c r="U523" s="47">
        <f t="shared" si="191"/>
        <v>3.4181101185234525E-5</v>
      </c>
      <c r="V523" s="47">
        <f t="shared" si="191"/>
        <v>6.33754639730085E-5</v>
      </c>
      <c r="W523" s="47">
        <f t="shared" si="191"/>
        <v>2.0097095272070607E-3</v>
      </c>
      <c r="X523" s="47">
        <f t="shared" si="191"/>
        <v>3.5246122173692639E-5</v>
      </c>
      <c r="Y523" s="47">
        <f t="shared" si="191"/>
        <v>7.4178343858740628E-5</v>
      </c>
      <c r="Z523" s="47">
        <f t="shared" si="191"/>
        <v>0</v>
      </c>
      <c r="AA523" s="91"/>
      <c r="AB523" s="91"/>
      <c r="AC523" s="47">
        <f t="shared" si="192"/>
        <v>1.4663347489350698E-6</v>
      </c>
      <c r="AD523" s="47">
        <f t="shared" si="192"/>
        <v>4.9099078673461048E-5</v>
      </c>
      <c r="AE523" s="47">
        <f t="shared" si="192"/>
        <v>1.4236508567473584E-5</v>
      </c>
      <c r="AF523" s="47">
        <f t="shared" si="192"/>
        <v>3.886684595016102E-5</v>
      </c>
      <c r="AG523" s="47">
        <f t="shared" si="192"/>
        <v>3.9212215352968439E-5</v>
      </c>
      <c r="AH523" s="47">
        <f t="shared" si="192"/>
        <v>1.2061334437233637E-4</v>
      </c>
      <c r="AI523" s="47">
        <f t="shared" si="192"/>
        <v>3.0824964159879239E-3</v>
      </c>
      <c r="AJ523" s="47">
        <f t="shared" si="192"/>
        <v>6.0459433022871498E-5</v>
      </c>
      <c r="AK523" s="47">
        <f t="shared" si="192"/>
        <v>9.6609567338720568E-5</v>
      </c>
      <c r="AL523" s="47">
        <f t="shared" si="192"/>
        <v>0</v>
      </c>
      <c r="AO523" s="47">
        <f t="shared" si="195"/>
        <v>7.4867235253797127E-7</v>
      </c>
      <c r="AP523" s="47">
        <f t="shared" si="195"/>
        <v>8.247855183261158E-6</v>
      </c>
      <c r="AQ523" s="47">
        <f t="shared" si="195"/>
        <v>2.1450187990297401E-6</v>
      </c>
      <c r="AR523" s="47">
        <f t="shared" si="195"/>
        <v>8.341838005963755E-6</v>
      </c>
      <c r="AS523" s="47">
        <f t="shared" si="195"/>
        <v>2.5155570838669572E-6</v>
      </c>
      <c r="AT523" s="47">
        <f t="shared" si="195"/>
        <v>2.8618940199663732E-5</v>
      </c>
      <c r="AU523" s="47">
        <f t="shared" si="195"/>
        <v>5.3282503332464665E-4</v>
      </c>
      <c r="AV523" s="47">
        <f t="shared" si="195"/>
        <v>1.2430185113652923E-5</v>
      </c>
      <c r="AW523" s="47">
        <f t="shared" si="195"/>
        <v>1.0995667484036277E-5</v>
      </c>
      <c r="AX523" s="47">
        <f t="shared" si="195"/>
        <v>0</v>
      </c>
      <c r="BA523" s="47">
        <f t="shared" si="194"/>
        <v>2.2324982207900489E-6</v>
      </c>
      <c r="BB523" s="47">
        <f t="shared" si="194"/>
        <v>8.851434194723031E-5</v>
      </c>
      <c r="BC523" s="47">
        <f t="shared" si="194"/>
        <v>2.6327998335917428E-5</v>
      </c>
      <c r="BD523" s="47">
        <f t="shared" si="194"/>
        <v>6.9203023298565762E-5</v>
      </c>
      <c r="BE523" s="47">
        <f t="shared" si="194"/>
        <v>7.5908873622069914E-5</v>
      </c>
      <c r="BF523" s="47">
        <f t="shared" si="194"/>
        <v>2.126077485450086E-4</v>
      </c>
      <c r="BG523" s="47">
        <f t="shared" si="194"/>
        <v>5.6250309765196313E-3</v>
      </c>
      <c r="BH523" s="47">
        <f t="shared" si="194"/>
        <v>1.0813574031021705E-4</v>
      </c>
      <c r="BI523" s="47">
        <f t="shared" si="194"/>
        <v>1.8178357868149747E-4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8.0494183197112701E-7</v>
      </c>
      <c r="F524" s="47">
        <f t="shared" si="193"/>
        <v>4.1273469690175394E-5</v>
      </c>
      <c r="G524" s="47">
        <f t="shared" si="193"/>
        <v>1.2712672673670605E-5</v>
      </c>
      <c r="H524" s="47">
        <f t="shared" si="193"/>
        <v>3.1911179791383624E-5</v>
      </c>
      <c r="I524" s="47">
        <f t="shared" si="193"/>
        <v>3.8493255034220676E-5</v>
      </c>
      <c r="J524" s="47">
        <f t="shared" si="193"/>
        <v>9.6384412013471006E-5</v>
      </c>
      <c r="K524" s="47">
        <f t="shared" si="193"/>
        <v>2.6733291800603589E-3</v>
      </c>
      <c r="L524" s="47">
        <f t="shared" si="193"/>
        <v>5.0299603837642879E-5</v>
      </c>
      <c r="M524" s="47">
        <f t="shared" si="193"/>
        <v>8.96696237561883E-5</v>
      </c>
      <c r="N524" s="47">
        <f t="shared" si="193"/>
        <v>0</v>
      </c>
      <c r="Q524" s="47">
        <f t="shared" ref="Q524:Z539" si="196">Q523+Q346/$R$192</f>
        <v>1.4176469348040138E-8</v>
      </c>
      <c r="R524" s="47">
        <f t="shared" si="196"/>
        <v>3.2868430544465108E-5</v>
      </c>
      <c r="S524" s="47">
        <f t="shared" si="196"/>
        <v>1.0460399424259042E-5</v>
      </c>
      <c r="T524" s="47">
        <f t="shared" si="196"/>
        <v>2.3091304365494884E-5</v>
      </c>
      <c r="U524" s="47">
        <f t="shared" si="196"/>
        <v>3.5858268241789866E-5</v>
      </c>
      <c r="V524" s="47">
        <f t="shared" si="196"/>
        <v>6.6018867122026069E-5</v>
      </c>
      <c r="W524" s="47">
        <f t="shared" si="196"/>
        <v>2.1088155995560814E-3</v>
      </c>
      <c r="X524" s="47">
        <f t="shared" si="196"/>
        <v>3.7164820470149874E-5</v>
      </c>
      <c r="Y524" s="47">
        <f t="shared" si="196"/>
        <v>7.8015427598667511E-5</v>
      </c>
      <c r="Z524" s="47">
        <f t="shared" si="196"/>
        <v>0</v>
      </c>
      <c r="AA524" s="91"/>
      <c r="AB524" s="91"/>
      <c r="AC524" s="47">
        <f t="shared" ref="AC524:AL539" si="197">AC523+AC346/$R$192</f>
        <v>1.547206119136333E-6</v>
      </c>
      <c r="AD524" s="47">
        <f t="shared" si="197"/>
        <v>5.1114469052316307E-5</v>
      </c>
      <c r="AE524" s="47">
        <f t="shared" si="197"/>
        <v>1.4964945923082167E-5</v>
      </c>
      <c r="AF524" s="47">
        <f t="shared" si="197"/>
        <v>4.0919885813064886E-5</v>
      </c>
      <c r="AG524" s="47">
        <f t="shared" si="197"/>
        <v>4.1128241826651494E-5</v>
      </c>
      <c r="AH524" s="47">
        <f t="shared" si="197"/>
        <v>1.2674995690491639E-4</v>
      </c>
      <c r="AI524" s="47">
        <f t="shared" si="197"/>
        <v>3.2449795826962071E-3</v>
      </c>
      <c r="AJ524" s="47">
        <f t="shared" si="197"/>
        <v>6.3787327827008897E-5</v>
      </c>
      <c r="AK524" s="47">
        <f t="shared" si="197"/>
        <v>1.017637084256165E-4</v>
      </c>
      <c r="AL524" s="47">
        <f t="shared" si="197"/>
        <v>0</v>
      </c>
      <c r="AO524" s="47">
        <f t="shared" si="195"/>
        <v>7.907653626230869E-7</v>
      </c>
      <c r="AP524" s="47">
        <f t="shared" si="195"/>
        <v>8.4050391457102854E-6</v>
      </c>
      <c r="AQ524" s="47">
        <f t="shared" si="195"/>
        <v>2.2522732494115634E-6</v>
      </c>
      <c r="AR524" s="47">
        <f t="shared" si="195"/>
        <v>8.8198754258887402E-6</v>
      </c>
      <c r="AS524" s="47">
        <f t="shared" si="195"/>
        <v>2.6349867924308108E-6</v>
      </c>
      <c r="AT524" s="47">
        <f t="shared" si="195"/>
        <v>3.0365544891444937E-5</v>
      </c>
      <c r="AU524" s="47">
        <f t="shared" si="195"/>
        <v>5.6451358050427745E-4</v>
      </c>
      <c r="AV524" s="47">
        <f t="shared" si="195"/>
        <v>1.3134783367493005E-5</v>
      </c>
      <c r="AW524" s="47">
        <f t="shared" si="195"/>
        <v>1.1654196157520789E-5</v>
      </c>
      <c r="AX524" s="47">
        <f t="shared" si="195"/>
        <v>0</v>
      </c>
      <c r="BA524" s="47">
        <f t="shared" si="194"/>
        <v>2.35214795110746E-6</v>
      </c>
      <c r="BB524" s="47">
        <f t="shared" si="194"/>
        <v>9.2387938742491708E-5</v>
      </c>
      <c r="BC524" s="47">
        <f t="shared" si="194"/>
        <v>2.7677618596752773E-5</v>
      </c>
      <c r="BD524" s="47">
        <f t="shared" si="194"/>
        <v>7.2831065604448504E-5</v>
      </c>
      <c r="BE524" s="47">
        <f t="shared" si="194"/>
        <v>7.9621496860872177E-5</v>
      </c>
      <c r="BF524" s="47">
        <f t="shared" si="194"/>
        <v>2.231343689183874E-4</v>
      </c>
      <c r="BG524" s="47">
        <f t="shared" si="194"/>
        <v>5.918308762756566E-3</v>
      </c>
      <c r="BH524" s="47">
        <f t="shared" si="194"/>
        <v>1.1408693166465178E-4</v>
      </c>
      <c r="BI524" s="47">
        <f t="shared" si="194"/>
        <v>1.9143333218180482E-4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8.4489617053497069E-7</v>
      </c>
      <c r="F525" s="47">
        <f t="shared" si="198"/>
        <v>4.3188027398655732E-5</v>
      </c>
      <c r="G525" s="47">
        <f t="shared" si="198"/>
        <v>1.3352693345797148E-5</v>
      </c>
      <c r="H525" s="47">
        <f t="shared" si="198"/>
        <v>3.3533945185721566E-5</v>
      </c>
      <c r="I525" s="47">
        <f t="shared" si="198"/>
        <v>4.0344334739532607E-5</v>
      </c>
      <c r="J525" s="47">
        <f t="shared" si="198"/>
        <v>1.0090754963568739E-4</v>
      </c>
      <c r="K525" s="47">
        <f t="shared" si="198"/>
        <v>2.8080902296592765E-3</v>
      </c>
      <c r="L525" s="47">
        <f t="shared" si="198"/>
        <v>5.3002453525200899E-5</v>
      </c>
      <c r="M525" s="47">
        <f t="shared" si="198"/>
        <v>9.4301568476884778E-5</v>
      </c>
      <c r="N525" s="47">
        <f t="shared" si="198"/>
        <v>0</v>
      </c>
      <c r="Q525" s="47">
        <f t="shared" si="196"/>
        <v>1.076130050943753E-8</v>
      </c>
      <c r="R525" s="47">
        <f t="shared" si="196"/>
        <v>3.4621037586808746E-5</v>
      </c>
      <c r="S525" s="47">
        <f t="shared" si="196"/>
        <v>1.0989913086543001E-5</v>
      </c>
      <c r="T525" s="47">
        <f t="shared" si="196"/>
        <v>2.4221535550942549E-5</v>
      </c>
      <c r="U525" s="47">
        <f t="shared" si="196"/>
        <v>3.758629645662491E-5</v>
      </c>
      <c r="V525" s="47">
        <f t="shared" si="196"/>
        <v>6.8742433153705666E-5</v>
      </c>
      <c r="W525" s="47">
        <f t="shared" si="196"/>
        <v>2.2109271266166773E-3</v>
      </c>
      <c r="X525" s="47">
        <f t="shared" si="196"/>
        <v>3.9141704513438761E-5</v>
      </c>
      <c r="Y525" s="47">
        <f t="shared" si="196"/>
        <v>8.1968873344791747E-5</v>
      </c>
      <c r="Z525" s="47">
        <f t="shared" si="196"/>
        <v>0</v>
      </c>
      <c r="AA525" s="91"/>
      <c r="AB525" s="91"/>
      <c r="AC525" s="47">
        <f t="shared" si="197"/>
        <v>1.6305299651026228E-6</v>
      </c>
      <c r="AD525" s="47">
        <f t="shared" si="197"/>
        <v>5.3190977426933354E-5</v>
      </c>
      <c r="AE525" s="47">
        <f t="shared" si="197"/>
        <v>1.5715473605051293E-5</v>
      </c>
      <c r="AF525" s="47">
        <f t="shared" si="197"/>
        <v>4.3035185416293109E-5</v>
      </c>
      <c r="AG525" s="47">
        <f t="shared" si="197"/>
        <v>4.310237302244031E-5</v>
      </c>
      <c r="AH525" s="47">
        <f t="shared" si="197"/>
        <v>1.330726661176696E-4</v>
      </c>
      <c r="AI525" s="47">
        <f t="shared" si="197"/>
        <v>3.4123901548334468E-3</v>
      </c>
      <c r="AJ525" s="47">
        <f t="shared" si="197"/>
        <v>6.7216143158836051E-5</v>
      </c>
      <c r="AK525" s="47">
        <f t="shared" si="197"/>
        <v>1.0707415212088525E-4</v>
      </c>
      <c r="AL525" s="47">
        <f t="shared" si="197"/>
        <v>0</v>
      </c>
      <c r="AO525" s="47">
        <f t="shared" si="195"/>
        <v>8.3413487002553312E-7</v>
      </c>
      <c r="AP525" s="47">
        <f t="shared" si="195"/>
        <v>8.5669898118469862E-6</v>
      </c>
      <c r="AQ525" s="47">
        <f t="shared" si="195"/>
        <v>2.3627802592541464E-6</v>
      </c>
      <c r="AR525" s="47">
        <f t="shared" si="195"/>
        <v>9.312409634779017E-6</v>
      </c>
      <c r="AS525" s="47">
        <f t="shared" si="195"/>
        <v>2.7580382829076969E-6</v>
      </c>
      <c r="AT525" s="47">
        <f t="shared" si="195"/>
        <v>3.2165116481981722E-5</v>
      </c>
      <c r="AU525" s="47">
        <f t="shared" si="195"/>
        <v>5.9716310304259914E-4</v>
      </c>
      <c r="AV525" s="47">
        <f t="shared" si="195"/>
        <v>1.3860749011762138E-5</v>
      </c>
      <c r="AW525" s="47">
        <f t="shared" si="195"/>
        <v>1.2332695132093031E-5</v>
      </c>
      <c r="AX525" s="47">
        <f t="shared" si="195"/>
        <v>0</v>
      </c>
      <c r="BA525" s="47">
        <f t="shared" si="194"/>
        <v>2.4754261356375936E-6</v>
      </c>
      <c r="BB525" s="47">
        <f t="shared" si="194"/>
        <v>9.6379004825589086E-5</v>
      </c>
      <c r="BC525" s="47">
        <f t="shared" si="194"/>
        <v>2.906816695084844E-5</v>
      </c>
      <c r="BD525" s="47">
        <f t="shared" si="194"/>
        <v>7.6569130602014682E-5</v>
      </c>
      <c r="BE525" s="47">
        <f t="shared" si="194"/>
        <v>8.3446707761972917E-5</v>
      </c>
      <c r="BF525" s="47">
        <f t="shared" si="194"/>
        <v>2.3398021575335697E-4</v>
      </c>
      <c r="BG525" s="47">
        <f t="shared" si="194"/>
        <v>6.2204803844927228E-3</v>
      </c>
      <c r="BH525" s="47">
        <f t="shared" si="194"/>
        <v>1.2021859668403696E-4</v>
      </c>
      <c r="BI525" s="47">
        <f t="shared" si="194"/>
        <v>2.0137572059777004E-4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8.8603277912282716E-7</v>
      </c>
      <c r="F526" s="47">
        <f t="shared" si="198"/>
        <v>4.5159237883013268E-5</v>
      </c>
      <c r="G526" s="47">
        <f t="shared" si="198"/>
        <v>1.4011652568344056E-5</v>
      </c>
      <c r="H526" s="47">
        <f t="shared" si="198"/>
        <v>3.52047290669296E-5</v>
      </c>
      <c r="I526" s="47">
        <f t="shared" si="198"/>
        <v>4.225018887301213E-5</v>
      </c>
      <c r="J526" s="47">
        <f t="shared" si="198"/>
        <v>1.0556452929402423E-4</v>
      </c>
      <c r="K526" s="47">
        <f t="shared" si="198"/>
        <v>2.9468389300383643E-3</v>
      </c>
      <c r="L526" s="47">
        <f t="shared" si="198"/>
        <v>5.5785281965502029E-5</v>
      </c>
      <c r="M526" s="47">
        <f t="shared" si="198"/>
        <v>9.9070574893332102E-5</v>
      </c>
      <c r="N526" s="47">
        <f t="shared" si="198"/>
        <v>0</v>
      </c>
      <c r="Q526" s="47">
        <f t="shared" si="196"/>
        <v>7.2450750174161509E-9</v>
      </c>
      <c r="R526" s="47">
        <f t="shared" si="196"/>
        <v>3.6425505199105895E-5</v>
      </c>
      <c r="S526" s="47">
        <f t="shared" si="196"/>
        <v>1.1535095338340042E-5</v>
      </c>
      <c r="T526" s="47">
        <f t="shared" si="196"/>
        <v>2.5385210875344586E-5</v>
      </c>
      <c r="U526" s="47">
        <f t="shared" si="196"/>
        <v>3.9365457940899102E-5</v>
      </c>
      <c r="V526" s="47">
        <f t="shared" si="196"/>
        <v>7.1546590945715087E-5</v>
      </c>
      <c r="W526" s="47">
        <f t="shared" si="196"/>
        <v>2.3160601878057137E-3</v>
      </c>
      <c r="X526" s="47">
        <f t="shared" si="196"/>
        <v>4.1177085601838154E-5</v>
      </c>
      <c r="Y526" s="47">
        <f t="shared" si="196"/>
        <v>8.6039303642912389E-5</v>
      </c>
      <c r="Z526" s="47">
        <f t="shared" si="196"/>
        <v>0</v>
      </c>
      <c r="AA526" s="91"/>
      <c r="AB526" s="91"/>
      <c r="AC526" s="47">
        <f t="shared" si="197"/>
        <v>1.716319407770357E-6</v>
      </c>
      <c r="AD526" s="47">
        <f t="shared" si="197"/>
        <v>5.5328930783351269E-5</v>
      </c>
      <c r="AE526" s="47">
        <f t="shared" si="197"/>
        <v>1.6488209798348069E-5</v>
      </c>
      <c r="AF526" s="47">
        <f t="shared" si="197"/>
        <v>4.5213077854307137E-5</v>
      </c>
      <c r="AG526" s="47">
        <f t="shared" si="197"/>
        <v>4.5134919805125165E-5</v>
      </c>
      <c r="AH526" s="47">
        <f t="shared" si="197"/>
        <v>1.3958246764233387E-4</v>
      </c>
      <c r="AI526" s="47">
        <f t="shared" si="197"/>
        <v>3.5847544944025869E-3</v>
      </c>
      <c r="AJ526" s="47">
        <f t="shared" si="197"/>
        <v>7.0746418951038917E-5</v>
      </c>
      <c r="AK526" s="47">
        <f t="shared" si="197"/>
        <v>1.125417346556593E-4</v>
      </c>
      <c r="AL526" s="47">
        <f t="shared" si="197"/>
        <v>0</v>
      </c>
      <c r="AO526" s="47">
        <f t="shared" si="195"/>
        <v>8.7878770410541106E-7</v>
      </c>
      <c r="AP526" s="47">
        <f t="shared" si="195"/>
        <v>8.733732683907373E-6</v>
      </c>
      <c r="AQ526" s="47">
        <f t="shared" si="195"/>
        <v>2.4765572300040143E-6</v>
      </c>
      <c r="AR526" s="47">
        <f t="shared" si="195"/>
        <v>9.8195181915850145E-6</v>
      </c>
      <c r="AS526" s="47">
        <f t="shared" si="195"/>
        <v>2.8847309321130277E-6</v>
      </c>
      <c r="AT526" s="47">
        <f t="shared" si="195"/>
        <v>3.4017938348309139E-5</v>
      </c>
      <c r="AU526" s="47">
        <f t="shared" si="195"/>
        <v>6.3077874223265058E-4</v>
      </c>
      <c r="AV526" s="47">
        <f t="shared" si="195"/>
        <v>1.4608196363663875E-5</v>
      </c>
      <c r="AW526" s="47">
        <f t="shared" si="195"/>
        <v>1.3031271250419713E-5</v>
      </c>
      <c r="AX526" s="47">
        <f t="shared" si="195"/>
        <v>0</v>
      </c>
      <c r="BA526" s="47">
        <f t="shared" si="194"/>
        <v>2.6023521868931842E-6</v>
      </c>
      <c r="BB526" s="47">
        <f t="shared" si="194"/>
        <v>1.0048816866636454E-4</v>
      </c>
      <c r="BC526" s="47">
        <f t="shared" si="194"/>
        <v>3.0499862366692125E-5</v>
      </c>
      <c r="BD526" s="47">
        <f t="shared" si="194"/>
        <v>8.0417806921236737E-5</v>
      </c>
      <c r="BE526" s="47">
        <f t="shared" si="194"/>
        <v>8.7385108678137295E-5</v>
      </c>
      <c r="BF526" s="47">
        <f t="shared" si="194"/>
        <v>2.4514699693635808E-4</v>
      </c>
      <c r="BG526" s="47">
        <f t="shared" si="194"/>
        <v>6.5315934244409516E-3</v>
      </c>
      <c r="BH526" s="47">
        <f t="shared" si="194"/>
        <v>1.2653170091654094E-4</v>
      </c>
      <c r="BI526" s="47">
        <f t="shared" si="194"/>
        <v>2.1161230954899139E-4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1.0625428556409372E-6</v>
      </c>
      <c r="F527" s="47">
        <f t="shared" si="198"/>
        <v>5.3617361325157218E-5</v>
      </c>
      <c r="G527" s="47">
        <f t="shared" si="198"/>
        <v>1.6839132683668996E-5</v>
      </c>
      <c r="H527" s="47">
        <f t="shared" si="198"/>
        <v>4.2373773887126876E-5</v>
      </c>
      <c r="I527" s="47">
        <f t="shared" si="198"/>
        <v>5.042787951112985E-5</v>
      </c>
      <c r="J527" s="47">
        <f t="shared" si="198"/>
        <v>1.2554682399585273E-4</v>
      </c>
      <c r="K527" s="47">
        <f t="shared" si="198"/>
        <v>3.5421856190683094E-3</v>
      </c>
      <c r="L527" s="47">
        <f t="shared" si="198"/>
        <v>6.77259177591714E-5</v>
      </c>
      <c r="M527" s="47">
        <f t="shared" si="198"/>
        <v>1.1953355704910875E-4</v>
      </c>
      <c r="N527" s="47">
        <f t="shared" si="198"/>
        <v>0</v>
      </c>
      <c r="Q527" s="47">
        <f t="shared" si="196"/>
        <v>-7.8424407491324471E-9</v>
      </c>
      <c r="R527" s="47">
        <f t="shared" si="196"/>
        <v>4.4168163800647601E-5</v>
      </c>
      <c r="S527" s="47">
        <f t="shared" si="196"/>
        <v>1.3874378139825492E-5</v>
      </c>
      <c r="T527" s="47">
        <f t="shared" si="196"/>
        <v>3.0378340537790173E-5</v>
      </c>
      <c r="U527" s="47">
        <f t="shared" si="196"/>
        <v>4.6999532321547405E-5</v>
      </c>
      <c r="V527" s="47">
        <f t="shared" si="196"/>
        <v>8.3578747300542823E-5</v>
      </c>
      <c r="W527" s="47">
        <f t="shared" si="196"/>
        <v>2.7671679799181146E-3</v>
      </c>
      <c r="X527" s="47">
        <f t="shared" si="196"/>
        <v>4.9910554013304303E-5</v>
      </c>
      <c r="Y527" s="47">
        <f t="shared" si="196"/>
        <v>1.0350481643180574E-4</v>
      </c>
      <c r="Z527" s="47">
        <f t="shared" si="196"/>
        <v>0</v>
      </c>
      <c r="AA527" s="91"/>
      <c r="AB527" s="91"/>
      <c r="AC527" s="47">
        <f t="shared" si="197"/>
        <v>2.0844270765731252E-6</v>
      </c>
      <c r="AD527" s="47">
        <f t="shared" si="197"/>
        <v>6.4502519066097464E-5</v>
      </c>
      <c r="AE527" s="47">
        <f t="shared" si="197"/>
        <v>1.9803887227512494E-5</v>
      </c>
      <c r="AF527" s="47">
        <f t="shared" si="197"/>
        <v>5.4558037832256081E-5</v>
      </c>
      <c r="AG527" s="47">
        <f t="shared" si="197"/>
        <v>5.3856226700712301E-5</v>
      </c>
      <c r="AH527" s="47">
        <f t="shared" si="197"/>
        <v>1.6751490069116326E-4</v>
      </c>
      <c r="AI527" s="47">
        <f t="shared" si="197"/>
        <v>4.3243400803500785E-3</v>
      </c>
      <c r="AJ527" s="47">
        <f t="shared" si="197"/>
        <v>8.5894222126911497E-5</v>
      </c>
      <c r="AK527" s="47">
        <f t="shared" si="197"/>
        <v>1.3600218617831937E-4</v>
      </c>
      <c r="AL527" s="47">
        <f t="shared" si="197"/>
        <v>0</v>
      </c>
      <c r="AO527" s="47">
        <f t="shared" si="195"/>
        <v>1.0703852963900697E-6</v>
      </c>
      <c r="AP527" s="47">
        <f t="shared" si="195"/>
        <v>9.4491975245096174E-6</v>
      </c>
      <c r="AQ527" s="47">
        <f t="shared" si="195"/>
        <v>2.9647545438435041E-6</v>
      </c>
      <c r="AR527" s="47">
        <f t="shared" si="195"/>
        <v>1.1995433349336703E-5</v>
      </c>
      <c r="AS527" s="47">
        <f t="shared" si="195"/>
        <v>3.4283471895824442E-6</v>
      </c>
      <c r="AT527" s="47">
        <f t="shared" si="195"/>
        <v>4.1968076695309909E-5</v>
      </c>
      <c r="AU527" s="47">
        <f t="shared" si="195"/>
        <v>7.7501763915019482E-4</v>
      </c>
      <c r="AV527" s="47">
        <f t="shared" si="195"/>
        <v>1.7815363745867097E-5</v>
      </c>
      <c r="AW527" s="47">
        <f t="shared" si="195"/>
        <v>1.6028740617303017E-5</v>
      </c>
      <c r="AX527" s="47">
        <f t="shared" si="195"/>
        <v>0</v>
      </c>
      <c r="BA527" s="47">
        <f t="shared" si="194"/>
        <v>3.1469699322140625E-6</v>
      </c>
      <c r="BB527" s="47">
        <f t="shared" si="194"/>
        <v>1.1811988039125469E-4</v>
      </c>
      <c r="BC527" s="47">
        <f t="shared" si="194"/>
        <v>3.664301991118149E-5</v>
      </c>
      <c r="BD527" s="47">
        <f t="shared" si="194"/>
        <v>9.693181171938295E-5</v>
      </c>
      <c r="BE527" s="47">
        <f t="shared" si="194"/>
        <v>1.0428410621184214E-4</v>
      </c>
      <c r="BF527" s="47">
        <f t="shared" si="194"/>
        <v>2.9306172468701597E-4</v>
      </c>
      <c r="BG527" s="47">
        <f t="shared" si="194"/>
        <v>7.866525699418387E-3</v>
      </c>
      <c r="BH527" s="47">
        <f t="shared" si="194"/>
        <v>1.536201398860829E-4</v>
      </c>
      <c r="BI527" s="47">
        <f t="shared" si="194"/>
        <v>2.5553574322742815E-4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1.2583872814741974E-6</v>
      </c>
      <c r="F528" s="47">
        <f t="shared" si="198"/>
        <v>6.3001960560677713E-5</v>
      </c>
      <c r="G528" s="47">
        <f t="shared" si="198"/>
        <v>1.9976325928746753E-5</v>
      </c>
      <c r="H528" s="47">
        <f t="shared" si="198"/>
        <v>5.0328092950834214E-5</v>
      </c>
      <c r="I528" s="47">
        <f t="shared" si="198"/>
        <v>5.9501328230075198E-5</v>
      </c>
      <c r="J528" s="47">
        <f t="shared" si="198"/>
        <v>1.4771791535736533E-4</v>
      </c>
      <c r="K528" s="47">
        <f t="shared" si="198"/>
        <v>4.2027446805383171E-3</v>
      </c>
      <c r="L528" s="47">
        <f t="shared" si="198"/>
        <v>8.0974492612377133E-5</v>
      </c>
      <c r="M528" s="47">
        <f t="shared" si="198"/>
        <v>1.4223798883107076E-4</v>
      </c>
      <c r="N528" s="47">
        <f t="shared" si="198"/>
        <v>0</v>
      </c>
      <c r="Q528" s="47">
        <f t="shared" si="196"/>
        <v>-2.4582594743948745E-8</v>
      </c>
      <c r="R528" s="47">
        <f t="shared" si="196"/>
        <v>5.2758928464931849E-5</v>
      </c>
      <c r="S528" s="47">
        <f t="shared" si="196"/>
        <v>1.6469898498525996E-5</v>
      </c>
      <c r="T528" s="47">
        <f t="shared" si="196"/>
        <v>3.5918401655787281E-5</v>
      </c>
      <c r="U528" s="47">
        <f t="shared" si="196"/>
        <v>5.5469818796626184E-5</v>
      </c>
      <c r="V528" s="47">
        <f t="shared" si="196"/>
        <v>9.6928867584499974E-5</v>
      </c>
      <c r="W528" s="47">
        <f t="shared" si="196"/>
        <v>3.2676886769679426E-3</v>
      </c>
      <c r="X528" s="47">
        <f t="shared" si="196"/>
        <v>5.9600658625552959E-5</v>
      </c>
      <c r="Y528" s="47">
        <f t="shared" si="196"/>
        <v>1.2288344563812943E-4</v>
      </c>
      <c r="Z528" s="47">
        <f t="shared" si="196"/>
        <v>0</v>
      </c>
      <c r="AA528" s="91"/>
      <c r="AB528" s="91"/>
      <c r="AC528" s="47">
        <f t="shared" si="197"/>
        <v>2.4928560822344613E-6</v>
      </c>
      <c r="AD528" s="47">
        <f t="shared" si="197"/>
        <v>7.4680952872854212E-5</v>
      </c>
      <c r="AE528" s="47">
        <f t="shared" si="197"/>
        <v>2.3482753358967501E-5</v>
      </c>
      <c r="AF528" s="47">
        <f t="shared" si="197"/>
        <v>6.4926614841673622E-5</v>
      </c>
      <c r="AG528" s="47">
        <f t="shared" si="197"/>
        <v>6.3532837663524225E-5</v>
      </c>
      <c r="AH528" s="47">
        <f t="shared" si="197"/>
        <v>1.9850696313023148E-4</v>
      </c>
      <c r="AI528" s="47">
        <f t="shared" si="197"/>
        <v>5.1449375062402689E-3</v>
      </c>
      <c r="AJ528" s="47">
        <f t="shared" si="197"/>
        <v>1.0270126722107429E-4</v>
      </c>
      <c r="AK528" s="47">
        <f t="shared" si="197"/>
        <v>1.6203242053591983E-4</v>
      </c>
      <c r="AL528" s="47">
        <f t="shared" si="197"/>
        <v>0</v>
      </c>
      <c r="AO528" s="47">
        <f t="shared" si="195"/>
        <v>1.2829698762181462E-6</v>
      </c>
      <c r="AP528" s="47">
        <f t="shared" si="195"/>
        <v>1.0243032095745864E-5</v>
      </c>
      <c r="AQ528" s="47">
        <f t="shared" si="195"/>
        <v>3.5064274302207577E-6</v>
      </c>
      <c r="AR528" s="47">
        <f t="shared" si="195"/>
        <v>1.4409691295046933E-5</v>
      </c>
      <c r="AS528" s="47">
        <f t="shared" si="195"/>
        <v>4.0315094334490139E-6</v>
      </c>
      <c r="AT528" s="47">
        <f t="shared" si="195"/>
        <v>5.0789047772865353E-5</v>
      </c>
      <c r="AU528" s="47">
        <f t="shared" si="195"/>
        <v>9.3505600357037455E-4</v>
      </c>
      <c r="AV528" s="47">
        <f t="shared" si="195"/>
        <v>2.1373833986824174E-5</v>
      </c>
      <c r="AW528" s="47">
        <f t="shared" si="195"/>
        <v>1.9354543192941329E-5</v>
      </c>
      <c r="AX528" s="47">
        <f t="shared" si="195"/>
        <v>0</v>
      </c>
      <c r="BA528" s="47">
        <f t="shared" si="194"/>
        <v>3.7512433637086587E-6</v>
      </c>
      <c r="BB528" s="47">
        <f t="shared" si="194"/>
        <v>1.3768291343353191E-4</v>
      </c>
      <c r="BC528" s="47">
        <f t="shared" si="194"/>
        <v>4.3459079287714257E-5</v>
      </c>
      <c r="BD528" s="47">
        <f t="shared" si="194"/>
        <v>1.1525470779250784E-4</v>
      </c>
      <c r="BE528" s="47">
        <f t="shared" si="194"/>
        <v>1.2303416589359942E-4</v>
      </c>
      <c r="BF528" s="47">
        <f t="shared" si="194"/>
        <v>3.4622487848759681E-4</v>
      </c>
      <c r="BG528" s="47">
        <f t="shared" si="194"/>
        <v>9.3476821867785852E-3</v>
      </c>
      <c r="BH528" s="47">
        <f t="shared" si="194"/>
        <v>1.8367575983345143E-4</v>
      </c>
      <c r="BI528" s="47">
        <f t="shared" si="194"/>
        <v>3.0427040936699059E-4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1.4738280645162379E-6</v>
      </c>
      <c r="F529" s="47">
        <f t="shared" si="198"/>
        <v>7.3325590652440606E-5</v>
      </c>
      <c r="G529" s="47">
        <f t="shared" si="198"/>
        <v>2.3427429356368368E-5</v>
      </c>
      <c r="H529" s="47">
        <f t="shared" si="198"/>
        <v>5.907832783936942E-5</v>
      </c>
      <c r="I529" s="47">
        <f t="shared" si="198"/>
        <v>6.9482673824080879E-5</v>
      </c>
      <c r="J529" s="47">
        <f t="shared" si="198"/>
        <v>1.7210746468202982E-4</v>
      </c>
      <c r="K529" s="47">
        <f t="shared" si="198"/>
        <v>4.9293998347155216E-3</v>
      </c>
      <c r="L529" s="47">
        <f t="shared" si="198"/>
        <v>9.5548730957030527E-5</v>
      </c>
      <c r="M529" s="47">
        <f t="shared" si="198"/>
        <v>1.6721424506516456E-4</v>
      </c>
      <c r="N529" s="47">
        <f t="shared" si="198"/>
        <v>0</v>
      </c>
      <c r="Q529" s="47">
        <f t="shared" si="196"/>
        <v>-4.2997782562253617E-8</v>
      </c>
      <c r="R529" s="47">
        <f t="shared" si="196"/>
        <v>6.2209292233666533E-5</v>
      </c>
      <c r="S529" s="47">
        <f t="shared" si="196"/>
        <v>1.9325128797273813E-5</v>
      </c>
      <c r="T529" s="47">
        <f t="shared" si="196"/>
        <v>4.2012805927360672E-5</v>
      </c>
      <c r="U529" s="47">
        <f t="shared" si="196"/>
        <v>6.478764922767981E-5</v>
      </c>
      <c r="V529" s="47">
        <f t="shared" si="196"/>
        <v>1.1161481208071906E-4</v>
      </c>
      <c r="W529" s="47">
        <f t="shared" si="196"/>
        <v>3.8182918939978225E-3</v>
      </c>
      <c r="X529" s="47">
        <f t="shared" si="196"/>
        <v>7.02603632178069E-5</v>
      </c>
      <c r="Y529" s="47">
        <f t="shared" si="196"/>
        <v>1.4420111670652248E-4</v>
      </c>
      <c r="Z529" s="47">
        <f t="shared" si="196"/>
        <v>0</v>
      </c>
      <c r="AA529" s="91"/>
      <c r="AB529" s="91"/>
      <c r="AC529" s="47">
        <f t="shared" si="197"/>
        <v>2.9421528361368466E-6</v>
      </c>
      <c r="AD529" s="47">
        <f t="shared" si="197"/>
        <v>8.5877849287645301E-5</v>
      </c>
      <c r="AE529" s="47">
        <f t="shared" si="197"/>
        <v>2.7529729915462917E-5</v>
      </c>
      <c r="AF529" s="47">
        <f t="shared" si="197"/>
        <v>7.633268034717061E-5</v>
      </c>
      <c r="AG529" s="47">
        <f t="shared" si="197"/>
        <v>7.4177698420481976E-5</v>
      </c>
      <c r="AH529" s="47">
        <f t="shared" si="197"/>
        <v>2.3260011728334153E-4</v>
      </c>
      <c r="AI529" s="47">
        <f t="shared" si="197"/>
        <v>6.0476445975648011E-3</v>
      </c>
      <c r="AJ529" s="47">
        <f t="shared" si="197"/>
        <v>1.2119003931812715E-4</v>
      </c>
      <c r="AK529" s="47">
        <f t="shared" si="197"/>
        <v>1.9066726193571457E-4</v>
      </c>
      <c r="AL529" s="47">
        <f t="shared" si="197"/>
        <v>0</v>
      </c>
      <c r="AO529" s="47">
        <f t="shared" si="195"/>
        <v>1.5168258470784915E-6</v>
      </c>
      <c r="AP529" s="47">
        <f t="shared" si="195"/>
        <v>1.1116298418774074E-5</v>
      </c>
      <c r="AQ529" s="47">
        <f t="shared" si="195"/>
        <v>4.1023005590945557E-6</v>
      </c>
      <c r="AR529" s="47">
        <f t="shared" si="195"/>
        <v>1.7065521912008748E-5</v>
      </c>
      <c r="AS529" s="47">
        <f t="shared" si="195"/>
        <v>4.6950245964010691E-6</v>
      </c>
      <c r="AT529" s="47">
        <f t="shared" si="195"/>
        <v>6.0492652601310763E-5</v>
      </c>
      <c r="AU529" s="47">
        <f t="shared" si="195"/>
        <v>1.1111079407176991E-3</v>
      </c>
      <c r="AV529" s="47">
        <f t="shared" si="195"/>
        <v>2.5288367739223627E-5</v>
      </c>
      <c r="AW529" s="47">
        <f t="shared" si="195"/>
        <v>2.3013128358642079E-5</v>
      </c>
      <c r="AX529" s="47">
        <f t="shared" si="195"/>
        <v>0</v>
      </c>
      <c r="BA529" s="47">
        <f t="shared" si="194"/>
        <v>4.4159809006530848E-6</v>
      </c>
      <c r="BB529" s="47">
        <f t="shared" si="194"/>
        <v>1.5920343994008589E-4</v>
      </c>
      <c r="BC529" s="47">
        <f t="shared" si="194"/>
        <v>5.0957159271831286E-5</v>
      </c>
      <c r="BD529" s="47">
        <f t="shared" si="194"/>
        <v>1.3541100818654004E-4</v>
      </c>
      <c r="BE529" s="47">
        <f t="shared" si="194"/>
        <v>1.4366037224456285E-4</v>
      </c>
      <c r="BF529" s="47">
        <f t="shared" si="194"/>
        <v>4.0470758196537132E-4</v>
      </c>
      <c r="BG529" s="47">
        <f t="shared" si="194"/>
        <v>1.0977044432280323E-2</v>
      </c>
      <c r="BH529" s="47">
        <f t="shared" si="194"/>
        <v>2.1673877027515769E-4</v>
      </c>
      <c r="BI529" s="47">
        <f t="shared" si="194"/>
        <v>3.578815070008791E-4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1.7090605951835209E-6</v>
      </c>
      <c r="F530" s="47">
        <f t="shared" si="198"/>
        <v>8.4597614444168183E-5</v>
      </c>
      <c r="G530" s="47">
        <f t="shared" si="198"/>
        <v>2.7195572887092318E-5</v>
      </c>
      <c r="H530" s="47">
        <f t="shared" si="198"/>
        <v>6.863241443197908E-5</v>
      </c>
      <c r="I530" s="47">
        <f t="shared" si="198"/>
        <v>8.0380968707666233E-5</v>
      </c>
      <c r="J530" s="47">
        <f t="shared" si="198"/>
        <v>1.9873759166386411E-4</v>
      </c>
      <c r="K530" s="47">
        <f t="shared" si="198"/>
        <v>5.7228101093438552E-3</v>
      </c>
      <c r="L530" s="47">
        <f t="shared" si="198"/>
        <v>1.1146185065494759E-4</v>
      </c>
      <c r="M530" s="47">
        <f t="shared" si="198"/>
        <v>1.9448497754943108E-4</v>
      </c>
      <c r="N530" s="47">
        <f t="shared" si="198"/>
        <v>0</v>
      </c>
      <c r="Q530" s="47">
        <f t="shared" si="196"/>
        <v>-6.3104705550775574E-8</v>
      </c>
      <c r="R530" s="47">
        <f t="shared" si="196"/>
        <v>7.252782595628147E-5</v>
      </c>
      <c r="S530" s="47">
        <f t="shared" si="196"/>
        <v>2.2442658539454935E-5</v>
      </c>
      <c r="T530" s="47">
        <f t="shared" si="196"/>
        <v>4.86670805705788E-5</v>
      </c>
      <c r="U530" s="47">
        <f t="shared" si="196"/>
        <v>7.4961474265243156E-5</v>
      </c>
      <c r="V530" s="47">
        <f t="shared" si="196"/>
        <v>1.2764989996104275E-4</v>
      </c>
      <c r="W530" s="47">
        <f t="shared" si="196"/>
        <v>4.4194769913905099E-3</v>
      </c>
      <c r="X530" s="47">
        <f t="shared" si="196"/>
        <v>8.1899335430938162E-5</v>
      </c>
      <c r="Y530" s="47">
        <f t="shared" si="196"/>
        <v>1.6747716334237359E-4</v>
      </c>
      <c r="Z530" s="47">
        <f t="shared" si="196"/>
        <v>0</v>
      </c>
      <c r="AA530" s="91"/>
      <c r="AB530" s="91"/>
      <c r="AC530" s="47">
        <f t="shared" si="197"/>
        <v>3.4327248204599338E-6</v>
      </c>
      <c r="AD530" s="47">
        <f t="shared" si="197"/>
        <v>9.8103363148485518E-5</v>
      </c>
      <c r="AE530" s="47">
        <f t="shared" si="197"/>
        <v>3.1948487234729694E-5</v>
      </c>
      <c r="AF530" s="47">
        <f t="shared" si="197"/>
        <v>8.8786578889171774E-5</v>
      </c>
      <c r="AG530" s="47">
        <f t="shared" si="197"/>
        <v>8.5800463150089337E-5</v>
      </c>
      <c r="AH530" s="47">
        <f t="shared" si="197"/>
        <v>2.6982528336668657E-4</v>
      </c>
      <c r="AI530" s="47">
        <f t="shared" si="197"/>
        <v>7.0332800494287834E-3</v>
      </c>
      <c r="AJ530" s="47">
        <f t="shared" si="197"/>
        <v>1.4137730650083002E-4</v>
      </c>
      <c r="AK530" s="47">
        <f t="shared" si="197"/>
        <v>2.2193268026839667E-4</v>
      </c>
      <c r="AL530" s="47">
        <f t="shared" si="197"/>
        <v>0</v>
      </c>
      <c r="AO530" s="47">
        <f t="shared" si="195"/>
        <v>1.7721653007342965E-6</v>
      </c>
      <c r="AP530" s="47">
        <f t="shared" si="195"/>
        <v>1.2069788487886713E-5</v>
      </c>
      <c r="AQ530" s="47">
        <f t="shared" si="195"/>
        <v>4.7529143476373833E-6</v>
      </c>
      <c r="AR530" s="47">
        <f t="shared" si="195"/>
        <v>1.996533386140028E-5</v>
      </c>
      <c r="AS530" s="47">
        <f t="shared" si="195"/>
        <v>5.4194944424230772E-6</v>
      </c>
      <c r="AT530" s="47">
        <f t="shared" si="195"/>
        <v>7.1087691702821355E-5</v>
      </c>
      <c r="AU530" s="47">
        <f t="shared" si="195"/>
        <v>1.3033331179533453E-3</v>
      </c>
      <c r="AV530" s="47">
        <f t="shared" si="195"/>
        <v>2.9562515224009425E-5</v>
      </c>
      <c r="AW530" s="47">
        <f t="shared" si="195"/>
        <v>2.7007814207057496E-5</v>
      </c>
      <c r="AX530" s="47">
        <f t="shared" si="195"/>
        <v>0</v>
      </c>
      <c r="BA530" s="47">
        <f t="shared" si="194"/>
        <v>5.1417854156434543E-6</v>
      </c>
      <c r="BB530" s="47">
        <f t="shared" si="194"/>
        <v>1.8270097759265369E-4</v>
      </c>
      <c r="BC530" s="47">
        <f t="shared" si="194"/>
        <v>5.9144060121822012E-5</v>
      </c>
      <c r="BD530" s="47">
        <f t="shared" si="194"/>
        <v>1.5741899332115085E-4</v>
      </c>
      <c r="BE530" s="47">
        <f t="shared" si="194"/>
        <v>1.6618143185775556E-4</v>
      </c>
      <c r="BF530" s="47">
        <f t="shared" si="194"/>
        <v>4.6856287503055068E-4</v>
      </c>
      <c r="BG530" s="47">
        <f t="shared" si="194"/>
        <v>1.2756090158772639E-2</v>
      </c>
      <c r="BH530" s="47">
        <f t="shared" si="194"/>
        <v>2.5283915715577758E-4</v>
      </c>
      <c r="BI530" s="47">
        <f t="shared" si="194"/>
        <v>4.1641765781782775E-4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1.9641193634737879E-6</v>
      </c>
      <c r="F531" s="47">
        <f t="shared" si="198"/>
        <v>9.6819684649768745E-5</v>
      </c>
      <c r="G531" s="47">
        <f t="shared" si="198"/>
        <v>3.1281309009392436E-5</v>
      </c>
      <c r="H531" s="47">
        <f t="shared" si="198"/>
        <v>7.8991753557128836E-5</v>
      </c>
      <c r="I531" s="47">
        <f t="shared" si="198"/>
        <v>9.2197810798282787E-5</v>
      </c>
      <c r="J531" s="47">
        <f t="shared" si="198"/>
        <v>2.2761220083519139E-4</v>
      </c>
      <c r="K531" s="47">
        <f t="shared" si="198"/>
        <v>6.5830918349261709E-3</v>
      </c>
      <c r="L531" s="47">
        <f t="shared" si="198"/>
        <v>1.2871618490154513E-4</v>
      </c>
      <c r="M531" s="47">
        <f t="shared" si="198"/>
        <v>2.240541847423281E-4</v>
      </c>
      <c r="N531" s="47">
        <f t="shared" si="198"/>
        <v>0</v>
      </c>
      <c r="Q531" s="47">
        <f t="shared" si="196"/>
        <v>-8.4906311804008593E-8</v>
      </c>
      <c r="R531" s="47">
        <f t="shared" si="196"/>
        <v>8.3716042545143741E-5</v>
      </c>
      <c r="S531" s="47">
        <f t="shared" si="196"/>
        <v>2.5822944819985024E-5</v>
      </c>
      <c r="T531" s="47">
        <f t="shared" si="196"/>
        <v>5.5882201240963311E-5</v>
      </c>
      <c r="U531" s="47">
        <f t="shared" si="196"/>
        <v>8.5992785604370347E-5</v>
      </c>
      <c r="V531" s="47">
        <f t="shared" si="196"/>
        <v>1.4503648230396863E-4</v>
      </c>
      <c r="W531" s="47">
        <f t="shared" si="196"/>
        <v>5.0713321154265915E-3</v>
      </c>
      <c r="X531" s="47">
        <f t="shared" si="196"/>
        <v>9.4519281781150978E-5</v>
      </c>
      <c r="Y531" s="47">
        <f t="shared" si="196"/>
        <v>1.9271499829983554E-4</v>
      </c>
      <c r="Z531" s="47">
        <f t="shared" si="196"/>
        <v>0</v>
      </c>
      <c r="AA531" s="91"/>
      <c r="AB531" s="91"/>
      <c r="AC531" s="47">
        <f t="shared" si="197"/>
        <v>3.9646439632936998E-6</v>
      </c>
      <c r="AD531" s="47">
        <f t="shared" si="197"/>
        <v>1.1135928697082437E-4</v>
      </c>
      <c r="AE531" s="47">
        <f t="shared" si="197"/>
        <v>3.6739673198799842E-5</v>
      </c>
      <c r="AF531" s="47">
        <f t="shared" si="197"/>
        <v>1.0229013646908675E-4</v>
      </c>
      <c r="AG531" s="47">
        <f t="shared" si="197"/>
        <v>9.840283599219524E-5</v>
      </c>
      <c r="AH531" s="47">
        <f t="shared" si="197"/>
        <v>3.1018791936641548E-4</v>
      </c>
      <c r="AI531" s="47">
        <f t="shared" si="197"/>
        <v>8.1019883765573366E-3</v>
      </c>
      <c r="AJ531" s="47">
        <f t="shared" si="197"/>
        <v>1.632660286438123E-4</v>
      </c>
      <c r="AK531" s="47">
        <f t="shared" si="197"/>
        <v>2.5583325969672893E-4</v>
      </c>
      <c r="AL531" s="47">
        <f t="shared" si="197"/>
        <v>0</v>
      </c>
      <c r="AO531" s="47">
        <f t="shared" si="195"/>
        <v>2.0490256752777966E-6</v>
      </c>
      <c r="AP531" s="47">
        <f t="shared" si="195"/>
        <v>1.3103642104625004E-5</v>
      </c>
      <c r="AQ531" s="47">
        <f t="shared" si="195"/>
        <v>5.4583641894074124E-6</v>
      </c>
      <c r="AR531" s="47">
        <f t="shared" si="195"/>
        <v>2.3109552316165526E-5</v>
      </c>
      <c r="AS531" s="47">
        <f t="shared" si="195"/>
        <v>6.2050251939124392E-6</v>
      </c>
      <c r="AT531" s="47">
        <f t="shared" si="195"/>
        <v>8.2575718531222763E-5</v>
      </c>
      <c r="AU531" s="47">
        <f t="shared" si="195"/>
        <v>1.5117597194995794E-3</v>
      </c>
      <c r="AV531" s="47">
        <f t="shared" si="195"/>
        <v>3.4196903120394152E-5</v>
      </c>
      <c r="AW531" s="47">
        <f t="shared" si="195"/>
        <v>3.1339186442492568E-5</v>
      </c>
      <c r="AX531" s="47">
        <f t="shared" si="195"/>
        <v>0</v>
      </c>
      <c r="BA531" s="47">
        <f t="shared" si="194"/>
        <v>5.9287633267674881E-6</v>
      </c>
      <c r="BB531" s="47">
        <f t="shared" si="194"/>
        <v>2.0817897162059312E-4</v>
      </c>
      <c r="BC531" s="47">
        <f t="shared" si="194"/>
        <v>6.8020982208192278E-5</v>
      </c>
      <c r="BD531" s="47">
        <f t="shared" si="194"/>
        <v>1.8128189002621558E-4</v>
      </c>
      <c r="BE531" s="47">
        <f t="shared" si="194"/>
        <v>1.9060064679047803E-4</v>
      </c>
      <c r="BF531" s="47">
        <f t="shared" si="194"/>
        <v>5.3780012020160687E-4</v>
      </c>
      <c r="BG531" s="47">
        <f t="shared" si="194"/>
        <v>1.4685080211483507E-2</v>
      </c>
      <c r="BH531" s="47">
        <f t="shared" si="194"/>
        <v>2.9198221354535743E-4</v>
      </c>
      <c r="BI531" s="47">
        <f t="shared" si="194"/>
        <v>4.7988744443905703E-4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2.2391835388059238E-6</v>
      </c>
      <c r="F532" s="47">
        <f t="shared" si="198"/>
        <v>1.1000038682476344E-4</v>
      </c>
      <c r="G532" s="47">
        <f t="shared" si="198"/>
        <v>3.5687507802865111E-5</v>
      </c>
      <c r="H532" s="47">
        <f t="shared" si="198"/>
        <v>9.0163622270155878E-5</v>
      </c>
      <c r="I532" s="47">
        <f t="shared" si="198"/>
        <v>1.0494150099358101E-4</v>
      </c>
      <c r="J532" s="47">
        <f t="shared" si="198"/>
        <v>2.5875157554866975E-4</v>
      </c>
      <c r="K532" s="47">
        <f t="shared" si="198"/>
        <v>7.5108493277848722E-3</v>
      </c>
      <c r="L532" s="47">
        <f t="shared" si="198"/>
        <v>1.4732385423304681E-4</v>
      </c>
      <c r="M532" s="47">
        <f t="shared" si="198"/>
        <v>2.5594263792611796E-4</v>
      </c>
      <c r="N532" s="47">
        <f t="shared" si="198"/>
        <v>0</v>
      </c>
      <c r="Q532" s="47">
        <f t="shared" si="196"/>
        <v>-1.0841791614978367E-7</v>
      </c>
      <c r="R532" s="47">
        <f t="shared" si="196"/>
        <v>9.578180131157216E-5</v>
      </c>
      <c r="S532" s="47">
        <f t="shared" si="196"/>
        <v>2.9468362165850972E-5</v>
      </c>
      <c r="T532" s="47">
        <f t="shared" si="196"/>
        <v>6.3663236295843627E-5</v>
      </c>
      <c r="U532" s="47">
        <f t="shared" si="196"/>
        <v>9.7889332336203896E-5</v>
      </c>
      <c r="V532" s="47">
        <f t="shared" si="196"/>
        <v>1.6378677254515176E-4</v>
      </c>
      <c r="W532" s="47">
        <f t="shared" si="196"/>
        <v>5.7743151703943752E-3</v>
      </c>
      <c r="X532" s="47">
        <f t="shared" si="196"/>
        <v>1.0812906731734795E-4</v>
      </c>
      <c r="Y532" s="47">
        <f t="shared" si="196"/>
        <v>2.1993235023122466E-4</v>
      </c>
      <c r="Z532" s="47">
        <f t="shared" si="196"/>
        <v>0</v>
      </c>
      <c r="AA532" s="91"/>
      <c r="AB532" s="91"/>
      <c r="AC532" s="47">
        <f t="shared" si="197"/>
        <v>4.5382839183037466E-6</v>
      </c>
      <c r="AD532" s="47">
        <f t="shared" si="197"/>
        <v>1.2565493255438533E-4</v>
      </c>
      <c r="AE532" s="47">
        <f t="shared" si="197"/>
        <v>4.1906653439879247E-5</v>
      </c>
      <c r="AF532" s="47">
        <f t="shared" si="197"/>
        <v>1.168528388402605E-4</v>
      </c>
      <c r="AG532" s="47">
        <f t="shared" si="197"/>
        <v>1.1199366965095814E-4</v>
      </c>
      <c r="AH532" s="47">
        <f t="shared" si="197"/>
        <v>3.5371637855218923E-4</v>
      </c>
      <c r="AI532" s="47">
        <f t="shared" si="197"/>
        <v>9.2545203073069598E-3</v>
      </c>
      <c r="AJ532" s="47">
        <f t="shared" si="197"/>
        <v>1.8687158177061865E-4</v>
      </c>
      <c r="AK532" s="47">
        <f t="shared" si="197"/>
        <v>2.9239281413291971E-4</v>
      </c>
      <c r="AL532" s="47">
        <f t="shared" si="197"/>
        <v>0</v>
      </c>
      <c r="AO532" s="47">
        <f t="shared" si="195"/>
        <v>2.3476014549557074E-6</v>
      </c>
      <c r="AP532" s="47">
        <f t="shared" si="195"/>
        <v>1.4218585513191281E-5</v>
      </c>
      <c r="AQ532" s="47">
        <f t="shared" si="195"/>
        <v>6.2191456370141393E-6</v>
      </c>
      <c r="AR532" s="47">
        <f t="shared" si="195"/>
        <v>2.6500385974312252E-5</v>
      </c>
      <c r="AS532" s="47">
        <f t="shared" si="195"/>
        <v>7.0521686573771127E-6</v>
      </c>
      <c r="AT532" s="47">
        <f t="shared" si="195"/>
        <v>9.4964803003517989E-5</v>
      </c>
      <c r="AU532" s="47">
        <f t="shared" si="195"/>
        <v>1.736534157390497E-3</v>
      </c>
      <c r="AV532" s="47">
        <f t="shared" si="195"/>
        <v>3.9194786915698853E-5</v>
      </c>
      <c r="AW532" s="47">
        <f t="shared" si="195"/>
        <v>3.6010287694893302E-5</v>
      </c>
      <c r="AX532" s="47">
        <f t="shared" si="195"/>
        <v>0</v>
      </c>
      <c r="BA532" s="47">
        <f t="shared" si="194"/>
        <v>6.7774674571096704E-6</v>
      </c>
      <c r="BB532" s="47">
        <f t="shared" si="194"/>
        <v>2.3565531937914876E-4</v>
      </c>
      <c r="BC532" s="47">
        <f t="shared" si="194"/>
        <v>7.7594161242744365E-5</v>
      </c>
      <c r="BD532" s="47">
        <f t="shared" si="194"/>
        <v>2.0701646111041637E-4</v>
      </c>
      <c r="BE532" s="47">
        <f t="shared" si="194"/>
        <v>2.1693517064453916E-4</v>
      </c>
      <c r="BF532" s="47">
        <f t="shared" si="194"/>
        <v>6.1246795410085898E-4</v>
      </c>
      <c r="BG532" s="47">
        <f t="shared" si="194"/>
        <v>1.6765369635091832E-2</v>
      </c>
      <c r="BH532" s="47">
        <f t="shared" si="194"/>
        <v>3.3419543600366548E-4</v>
      </c>
      <c r="BI532" s="47">
        <f t="shared" si="194"/>
        <v>5.4833545205903761E-4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2.5343818293351077E-6</v>
      </c>
      <c r="F533" s="47">
        <f t="shared" si="198"/>
        <v>1.2414588848936407E-4</v>
      </c>
      <c r="G533" s="47">
        <f t="shared" si="198"/>
        <v>4.0416231018072287E-5</v>
      </c>
      <c r="H533" s="47">
        <f t="shared" si="198"/>
        <v>1.0215324811699644E-4</v>
      </c>
      <c r="I533" s="47">
        <f t="shared" si="198"/>
        <v>1.1861800232692658E-4</v>
      </c>
      <c r="J533" s="47">
        <f t="shared" si="198"/>
        <v>2.9217028655480844E-4</v>
      </c>
      <c r="K533" s="47">
        <f t="shared" si="198"/>
        <v>8.5065167046318706E-3</v>
      </c>
      <c r="L533" s="47">
        <f t="shared" si="198"/>
        <v>1.672935655586273E-4</v>
      </c>
      <c r="M533" s="47">
        <f t="shared" si="198"/>
        <v>2.9016525836045157E-4</v>
      </c>
      <c r="N533" s="47">
        <f t="shared" si="198"/>
        <v>0</v>
      </c>
      <c r="Q533" s="47">
        <f t="shared" si="196"/>
        <v>-1.3365052014879837E-7</v>
      </c>
      <c r="R533" s="47">
        <f t="shared" si="196"/>
        <v>1.0873074807094704E-4</v>
      </c>
      <c r="S533" s="47">
        <f t="shared" si="196"/>
        <v>3.3380616342410542E-5</v>
      </c>
      <c r="T533" s="47">
        <f t="shared" si="196"/>
        <v>7.2013826640714216E-5</v>
      </c>
      <c r="U533" s="47">
        <f t="shared" si="196"/>
        <v>1.1065668109835119E-4</v>
      </c>
      <c r="V533" s="47">
        <f t="shared" si="196"/>
        <v>1.8390954432900841E-4</v>
      </c>
      <c r="W533" s="47">
        <f t="shared" si="196"/>
        <v>6.5287550964476188E-3</v>
      </c>
      <c r="X533" s="47">
        <f t="shared" si="196"/>
        <v>1.2273506033662422E-4</v>
      </c>
      <c r="Y533" s="47">
        <f t="shared" si="196"/>
        <v>2.4914195469234973E-4</v>
      </c>
      <c r="Z533" s="47">
        <f t="shared" si="196"/>
        <v>0</v>
      </c>
      <c r="AA533" s="91"/>
      <c r="AB533" s="91"/>
      <c r="AC533" s="47">
        <f t="shared" si="197"/>
        <v>5.1539131033611288E-6</v>
      </c>
      <c r="AD533" s="47">
        <f t="shared" si="197"/>
        <v>1.4099698912421171E-4</v>
      </c>
      <c r="AE533" s="47">
        <f t="shared" si="197"/>
        <v>4.7451845693734026E-5</v>
      </c>
      <c r="AF533" s="47">
        <f t="shared" si="197"/>
        <v>1.3248150018907098E-4</v>
      </c>
      <c r="AG533" s="47">
        <f t="shared" si="197"/>
        <v>1.2657932355550198E-4</v>
      </c>
      <c r="AH533" s="47">
        <f t="shared" si="197"/>
        <v>4.0043102878061014E-4</v>
      </c>
      <c r="AI533" s="47">
        <f t="shared" si="197"/>
        <v>1.0491415134947715E-2</v>
      </c>
      <c r="AJ533" s="47">
        <f t="shared" si="197"/>
        <v>2.1220501140250338E-4</v>
      </c>
      <c r="AK533" s="47">
        <f t="shared" si="197"/>
        <v>3.3162845054046202E-4</v>
      </c>
      <c r="AL533" s="47">
        <f t="shared" si="197"/>
        <v>0</v>
      </c>
      <c r="AO533" s="47">
        <f t="shared" si="195"/>
        <v>2.6680323494839062E-6</v>
      </c>
      <c r="AP533" s="47">
        <f t="shared" si="195"/>
        <v>1.5415140418417034E-5</v>
      </c>
      <c r="AQ533" s="47">
        <f t="shared" si="195"/>
        <v>7.0356146756617453E-6</v>
      </c>
      <c r="AR533" s="47">
        <f t="shared" si="195"/>
        <v>3.0139421476282224E-5</v>
      </c>
      <c r="AS533" s="47">
        <f t="shared" si="195"/>
        <v>7.9613212285753969E-6</v>
      </c>
      <c r="AT533" s="47">
        <f t="shared" si="195"/>
        <v>1.0826074222580002E-4</v>
      </c>
      <c r="AU533" s="47">
        <f t="shared" si="195"/>
        <v>1.9777616081842518E-3</v>
      </c>
      <c r="AV533" s="47">
        <f t="shared" si="195"/>
        <v>4.4558505222003084E-5</v>
      </c>
      <c r="AW533" s="47">
        <f t="shared" si="195"/>
        <v>4.1023303668101844E-5</v>
      </c>
      <c r="AX533" s="47">
        <f t="shared" si="195"/>
        <v>0</v>
      </c>
      <c r="BA533" s="47">
        <f t="shared" si="194"/>
        <v>7.6882949326962361E-6</v>
      </c>
      <c r="BB533" s="47">
        <f t="shared" si="194"/>
        <v>2.6514287761357578E-4</v>
      </c>
      <c r="BC533" s="47">
        <f t="shared" si="194"/>
        <v>8.786807671180632E-5</v>
      </c>
      <c r="BD533" s="47">
        <f t="shared" si="194"/>
        <v>2.3463474830606742E-4</v>
      </c>
      <c r="BE533" s="47">
        <f t="shared" si="194"/>
        <v>2.4519732588242858E-4</v>
      </c>
      <c r="BF533" s="47">
        <f t="shared" si="194"/>
        <v>6.9260131533541852E-4</v>
      </c>
      <c r="BG533" s="47">
        <f t="shared" si="194"/>
        <v>1.8997931839579586E-2</v>
      </c>
      <c r="BH533" s="47">
        <f t="shared" si="194"/>
        <v>3.794985769611307E-4</v>
      </c>
      <c r="BI533" s="47">
        <f t="shared" si="194"/>
        <v>6.217937089009136E-4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2.849596984204654E-6</v>
      </c>
      <c r="F534" s="47">
        <f t="shared" si="198"/>
        <v>1.3925057114156156E-4</v>
      </c>
      <c r="G534" s="47">
        <f t="shared" si="198"/>
        <v>4.5465600436657689E-5</v>
      </c>
      <c r="H534" s="47">
        <f t="shared" si="198"/>
        <v>1.1495586889560876E-4</v>
      </c>
      <c r="I534" s="47">
        <f t="shared" si="198"/>
        <v>1.332218825802165E-4</v>
      </c>
      <c r="J534" s="47">
        <f t="shared" si="198"/>
        <v>3.2785506015717861E-4</v>
      </c>
      <c r="K534" s="47">
        <f t="shared" si="198"/>
        <v>9.5696984928080927E-3</v>
      </c>
      <c r="L534" s="47">
        <f t="shared" si="198"/>
        <v>1.8861738703777195E-4</v>
      </c>
      <c r="M534" s="47">
        <f t="shared" si="198"/>
        <v>3.2670845304126123E-4</v>
      </c>
      <c r="N534" s="47">
        <f t="shared" si="198"/>
        <v>0</v>
      </c>
      <c r="Q534" s="47">
        <f t="shared" si="196"/>
        <v>-1.6059410157351885E-7</v>
      </c>
      <c r="R534" s="47">
        <f t="shared" si="196"/>
        <v>1.2255773958514871E-4</v>
      </c>
      <c r="S534" s="47">
        <f t="shared" si="196"/>
        <v>3.7558153427542605E-5</v>
      </c>
      <c r="T534" s="47">
        <f t="shared" si="196"/>
        <v>8.0930655474959425E-5</v>
      </c>
      <c r="U534" s="47">
        <f t="shared" si="196"/>
        <v>1.2428976078224558E-4</v>
      </c>
      <c r="V534" s="47">
        <f t="shared" si="196"/>
        <v>2.0539680502039724E-4</v>
      </c>
      <c r="W534" s="47">
        <f t="shared" si="196"/>
        <v>7.3343522349145571E-3</v>
      </c>
      <c r="X534" s="47">
        <f t="shared" si="196"/>
        <v>1.3833145943277522E-4</v>
      </c>
      <c r="Y534" s="47">
        <f t="shared" si="196"/>
        <v>2.8033220981674888E-4</v>
      </c>
      <c r="Z534" s="47">
        <f t="shared" si="196"/>
        <v>0</v>
      </c>
      <c r="AA534" s="91"/>
      <c r="AB534" s="91"/>
      <c r="AC534" s="47">
        <f t="shared" si="197"/>
        <v>5.8112869945249417E-6</v>
      </c>
      <c r="AD534" s="47">
        <f t="shared" si="197"/>
        <v>1.5737936291440502E-4</v>
      </c>
      <c r="AE534" s="47">
        <f t="shared" si="197"/>
        <v>5.337304744577276E-5</v>
      </c>
      <c r="AF534" s="47">
        <f t="shared" si="197"/>
        <v>1.4916991291205037E-4</v>
      </c>
      <c r="AG534" s="47">
        <f t="shared" si="197"/>
        <v>1.421540043781874E-4</v>
      </c>
      <c r="AH534" s="47">
        <f t="shared" si="197"/>
        <v>4.5031331529396187E-4</v>
      </c>
      <c r="AI534" s="47">
        <f t="shared" si="197"/>
        <v>1.1812181572833223E-2</v>
      </c>
      <c r="AJ534" s="47">
        <f t="shared" si="197"/>
        <v>2.3925625526464167E-4</v>
      </c>
      <c r="AK534" s="47">
        <f t="shared" si="197"/>
        <v>3.7352458477768241E-4</v>
      </c>
      <c r="AL534" s="47">
        <f t="shared" si="197"/>
        <v>0</v>
      </c>
      <c r="AO534" s="47">
        <f t="shared" si="195"/>
        <v>3.0101910857781727E-6</v>
      </c>
      <c r="AP534" s="47">
        <f t="shared" si="195"/>
        <v>1.6692831556412848E-5</v>
      </c>
      <c r="AQ534" s="47">
        <f t="shared" si="195"/>
        <v>7.9074470091150843E-6</v>
      </c>
      <c r="AR534" s="47">
        <f t="shared" si="195"/>
        <v>3.4025213420649331E-5</v>
      </c>
      <c r="AS534" s="47">
        <f t="shared" si="195"/>
        <v>8.9321217979709214E-6</v>
      </c>
      <c r="AT534" s="47">
        <f t="shared" si="195"/>
        <v>1.2245825513678137E-4</v>
      </c>
      <c r="AU534" s="47">
        <f t="shared" si="195"/>
        <v>2.2353462578935356E-3</v>
      </c>
      <c r="AV534" s="47">
        <f t="shared" si="195"/>
        <v>5.0285927604996731E-5</v>
      </c>
      <c r="AW534" s="47">
        <f t="shared" si="195"/>
        <v>4.6376243224512353E-5</v>
      </c>
      <c r="AX534" s="47">
        <f t="shared" si="195"/>
        <v>0</v>
      </c>
      <c r="BA534" s="47">
        <f t="shared" si="194"/>
        <v>8.6608839787295966E-6</v>
      </c>
      <c r="BB534" s="47">
        <f t="shared" si="194"/>
        <v>2.9662993405596655E-4</v>
      </c>
      <c r="BC534" s="47">
        <f t="shared" si="194"/>
        <v>9.8838647882430449E-5</v>
      </c>
      <c r="BD534" s="47">
        <f t="shared" si="194"/>
        <v>2.6412578180765912E-4</v>
      </c>
      <c r="BE534" s="47">
        <f t="shared" si="194"/>
        <v>2.7537588695840387E-4</v>
      </c>
      <c r="BF534" s="47">
        <f t="shared" si="194"/>
        <v>7.7816837545114054E-4</v>
      </c>
      <c r="BG534" s="47">
        <f t="shared" si="194"/>
        <v>2.1381880065641318E-2</v>
      </c>
      <c r="BH534" s="47">
        <f t="shared" si="194"/>
        <v>4.2787364230241362E-4</v>
      </c>
      <c r="BI534" s="47">
        <f t="shared" si="194"/>
        <v>7.002330378189437E-4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3.1848696357947925E-6</v>
      </c>
      <c r="F535" s="47">
        <f t="shared" si="198"/>
        <v>1.5531638182990126E-4</v>
      </c>
      <c r="G535" s="47">
        <f t="shared" si="198"/>
        <v>5.0836266940709201E-5</v>
      </c>
      <c r="H535" s="47">
        <f t="shared" si="198"/>
        <v>1.2857313491038767E-4</v>
      </c>
      <c r="I535" s="47">
        <f t="shared" si="198"/>
        <v>1.4875502424674495E-4</v>
      </c>
      <c r="J535" s="47">
        <f t="shared" si="198"/>
        <v>3.6581049625292037E-4</v>
      </c>
      <c r="K535" s="47">
        <f t="shared" si="198"/>
        <v>1.0700531740313936E-2</v>
      </c>
      <c r="L535" s="47">
        <f t="shared" si="198"/>
        <v>2.112980673886464E-4</v>
      </c>
      <c r="M535" s="47">
        <f t="shared" si="198"/>
        <v>3.6557693251928705E-4</v>
      </c>
      <c r="N535" s="47">
        <f t="shared" si="198"/>
        <v>0</v>
      </c>
      <c r="Q535" s="47">
        <f t="shared" si="196"/>
        <v>-1.8925213354961269E-7</v>
      </c>
      <c r="R535" s="47">
        <f t="shared" si="196"/>
        <v>1.3726455820368657E-4</v>
      </c>
      <c r="S535" s="47">
        <f t="shared" si="196"/>
        <v>4.2001511920975499E-5</v>
      </c>
      <c r="T535" s="47">
        <f t="shared" si="196"/>
        <v>9.0414872210255808E-5</v>
      </c>
      <c r="U535" s="47">
        <f t="shared" si="196"/>
        <v>1.3879032874145609E-4</v>
      </c>
      <c r="V535" s="47">
        <f t="shared" si="196"/>
        <v>2.2825132440539296E-4</v>
      </c>
      <c r="W535" s="47">
        <f t="shared" si="196"/>
        <v>8.1912104301971357E-3</v>
      </c>
      <c r="X535" s="47">
        <f t="shared" si="196"/>
        <v>1.5492027503838482E-4</v>
      </c>
      <c r="Y535" s="47">
        <f t="shared" si="196"/>
        <v>3.1350713614177909E-4</v>
      </c>
      <c r="Z535" s="47">
        <f t="shared" si="196"/>
        <v>0</v>
      </c>
      <c r="AA535" s="91"/>
      <c r="AB535" s="91"/>
      <c r="AC535" s="47">
        <f t="shared" si="197"/>
        <v>6.5104903296813124E-6</v>
      </c>
      <c r="AD535" s="47">
        <f t="shared" si="197"/>
        <v>1.7480416567254657E-4</v>
      </c>
      <c r="AE535" s="47">
        <f t="shared" si="197"/>
        <v>5.9671021960442882E-5</v>
      </c>
      <c r="AF535" s="47">
        <f t="shared" si="197"/>
        <v>1.6692022820631179E-4</v>
      </c>
      <c r="AG535" s="47">
        <f t="shared" si="197"/>
        <v>1.5871971975203378E-4</v>
      </c>
      <c r="AH535" s="47">
        <f t="shared" si="197"/>
        <v>5.0336966810044989E-4</v>
      </c>
      <c r="AI535" s="47">
        <f t="shared" si="197"/>
        <v>1.3216989872562335E-2</v>
      </c>
      <c r="AJ535" s="47">
        <f t="shared" si="197"/>
        <v>2.6802880036078098E-4</v>
      </c>
      <c r="AK535" s="47">
        <f t="shared" si="197"/>
        <v>4.1808661740870405E-4</v>
      </c>
      <c r="AL535" s="47">
        <f t="shared" si="197"/>
        <v>0</v>
      </c>
      <c r="AO535" s="47">
        <f t="shared" si="195"/>
        <v>3.374121769344405E-6</v>
      </c>
      <c r="AP535" s="47">
        <f t="shared" si="195"/>
        <v>1.8051823626214695E-5</v>
      </c>
      <c r="AQ535" s="47">
        <f t="shared" si="195"/>
        <v>8.8347550197337017E-6</v>
      </c>
      <c r="AR535" s="47">
        <f t="shared" si="195"/>
        <v>3.8158262700131867E-5</v>
      </c>
      <c r="AS535" s="47">
        <f t="shared" si="195"/>
        <v>9.9646955052888609E-6</v>
      </c>
      <c r="AT535" s="47">
        <f t="shared" si="195"/>
        <v>1.3755917184752741E-4</v>
      </c>
      <c r="AU535" s="47">
        <f t="shared" si="195"/>
        <v>2.5093213101168004E-3</v>
      </c>
      <c r="AV535" s="47">
        <f t="shared" si="195"/>
        <v>5.637779235026158E-5</v>
      </c>
      <c r="AW535" s="47">
        <f t="shared" si="195"/>
        <v>5.2069796377507958E-5</v>
      </c>
      <c r="AX535" s="47">
        <f t="shared" si="195"/>
        <v>0</v>
      </c>
      <c r="BA535" s="47">
        <f t="shared" si="194"/>
        <v>9.6953599654761053E-6</v>
      </c>
      <c r="BB535" s="47">
        <f t="shared" si="194"/>
        <v>3.3012054750244783E-4</v>
      </c>
      <c r="BC535" s="47">
        <f t="shared" si="194"/>
        <v>1.1050728890115208E-4</v>
      </c>
      <c r="BD535" s="47">
        <f t="shared" si="194"/>
        <v>2.9549336311669944E-4</v>
      </c>
      <c r="BE535" s="47">
        <f t="shared" si="194"/>
        <v>3.0747474399877873E-4</v>
      </c>
      <c r="BF535" s="47">
        <f t="shared" si="194"/>
        <v>8.6918016435337032E-4</v>
      </c>
      <c r="BG535" s="47">
        <f t="shared" si="194"/>
        <v>2.3917521612876271E-2</v>
      </c>
      <c r="BH535" s="47">
        <f t="shared" si="194"/>
        <v>4.7932686774942741E-4</v>
      </c>
      <c r="BI535" s="47">
        <f t="shared" si="194"/>
        <v>7.8366354992799115E-4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5.1547321004516354E-6</v>
      </c>
      <c r="F536" s="47">
        <f t="shared" si="198"/>
        <v>2.49709519144099E-4</v>
      </c>
      <c r="G536" s="47">
        <f t="shared" si="198"/>
        <v>8.2391105387401162E-5</v>
      </c>
      <c r="H536" s="47">
        <f t="shared" si="198"/>
        <v>2.0858008169396267E-4</v>
      </c>
      <c r="I536" s="47">
        <f t="shared" si="198"/>
        <v>2.400185155633496E-4</v>
      </c>
      <c r="J536" s="47">
        <f t="shared" si="198"/>
        <v>5.8881403841502832E-4</v>
      </c>
      <c r="K536" s="47">
        <f t="shared" si="198"/>
        <v>1.7344634554792595E-2</v>
      </c>
      <c r="L536" s="47">
        <f t="shared" si="198"/>
        <v>3.445562400554853E-4</v>
      </c>
      <c r="M536" s="47">
        <f t="shared" si="198"/>
        <v>5.939449739294976E-4</v>
      </c>
      <c r="N536" s="47">
        <f t="shared" si="198"/>
        <v>0</v>
      </c>
      <c r="Q536" s="47">
        <f t="shared" si="196"/>
        <v>-3.5762966518811417E-7</v>
      </c>
      <c r="R536" s="47">
        <f t="shared" si="196"/>
        <v>2.2367306731939469E-4</v>
      </c>
      <c r="S536" s="47">
        <f t="shared" si="196"/>
        <v>6.8108040657258179E-5</v>
      </c>
      <c r="T536" s="47">
        <f t="shared" si="196"/>
        <v>1.4613848242696261E-4</v>
      </c>
      <c r="U536" s="47">
        <f t="shared" si="196"/>
        <v>2.2398703179367309E-4</v>
      </c>
      <c r="V536" s="47">
        <f t="shared" si="196"/>
        <v>3.6253087172531971E-4</v>
      </c>
      <c r="W536" s="47">
        <f t="shared" si="196"/>
        <v>1.3225598974611303E-2</v>
      </c>
      <c r="X536" s="47">
        <f t="shared" si="196"/>
        <v>2.5238627782632353E-4</v>
      </c>
      <c r="Y536" s="47">
        <f t="shared" si="196"/>
        <v>5.0842324941701821E-4</v>
      </c>
      <c r="Z536" s="47">
        <f t="shared" si="196"/>
        <v>0</v>
      </c>
      <c r="AA536" s="91"/>
      <c r="AB536" s="91"/>
      <c r="AC536" s="47">
        <f t="shared" si="197"/>
        <v>1.0618592790633496E-5</v>
      </c>
      <c r="AD536" s="47">
        <f t="shared" si="197"/>
        <v>2.7718193118523389E-4</v>
      </c>
      <c r="AE536" s="47">
        <f t="shared" si="197"/>
        <v>9.6674170117544105E-5</v>
      </c>
      <c r="AF536" s="47">
        <f t="shared" si="197"/>
        <v>2.7121051155675477E-4</v>
      </c>
      <c r="AG536" s="47">
        <f t="shared" si="197"/>
        <v>2.5604999933302611E-4</v>
      </c>
      <c r="AH536" s="47">
        <f t="shared" si="197"/>
        <v>8.1509720510474068E-4</v>
      </c>
      <c r="AI536" s="47">
        <f t="shared" si="197"/>
        <v>2.1470806957105508E-2</v>
      </c>
      <c r="AJ536" s="47">
        <f t="shared" si="197"/>
        <v>4.3707914290652011E-4</v>
      </c>
      <c r="AK536" s="47">
        <f t="shared" si="197"/>
        <v>6.7990658695388727E-4</v>
      </c>
      <c r="AL536" s="47">
        <f t="shared" si="197"/>
        <v>0</v>
      </c>
      <c r="AO536" s="47">
        <f t="shared" si="195"/>
        <v>5.5123617656397496E-6</v>
      </c>
      <c r="AP536" s="47">
        <f t="shared" si="195"/>
        <v>2.6036451824704312E-5</v>
      </c>
      <c r="AQ536" s="47">
        <f t="shared" si="195"/>
        <v>1.4283064730142984E-5</v>
      </c>
      <c r="AR536" s="47">
        <f t="shared" si="195"/>
        <v>6.2441599267000058E-5</v>
      </c>
      <c r="AS536" s="47">
        <f t="shared" si="195"/>
        <v>1.6031483769676509E-5</v>
      </c>
      <c r="AT536" s="47">
        <f t="shared" si="195"/>
        <v>2.2628316668970861E-4</v>
      </c>
      <c r="AU536" s="47">
        <f t="shared" si="195"/>
        <v>4.119035580181292E-3</v>
      </c>
      <c r="AV536" s="47">
        <f t="shared" si="195"/>
        <v>9.2169962229161765E-5</v>
      </c>
      <c r="AW536" s="47">
        <f t="shared" si="195"/>
        <v>8.5521724512479386E-5</v>
      </c>
      <c r="AX536" s="47">
        <f t="shared" si="195"/>
        <v>0</v>
      </c>
      <c r="BA536" s="47">
        <f t="shared" si="194"/>
        <v>1.5773324891085131E-5</v>
      </c>
      <c r="BB536" s="47">
        <f t="shared" si="194"/>
        <v>5.2689145032933289E-4</v>
      </c>
      <c r="BC536" s="47">
        <f t="shared" si="194"/>
        <v>1.7906527550494525E-4</v>
      </c>
      <c r="BD536" s="47">
        <f t="shared" si="194"/>
        <v>4.7979059325071744E-4</v>
      </c>
      <c r="BE536" s="47">
        <f t="shared" si="194"/>
        <v>4.9606851489637565E-4</v>
      </c>
      <c r="BF536" s="47">
        <f t="shared" si="194"/>
        <v>1.4039112435197689E-3</v>
      </c>
      <c r="BG536" s="47">
        <f t="shared" si="194"/>
        <v>3.8815441511898099E-2</v>
      </c>
      <c r="BH536" s="47">
        <f t="shared" si="194"/>
        <v>7.8163538296200535E-4</v>
      </c>
      <c r="BI536" s="47">
        <f t="shared" si="194"/>
        <v>1.2738515608833848E-3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7.5956279333175376E-6</v>
      </c>
      <c r="F537" s="47">
        <f t="shared" si="198"/>
        <v>3.6667393653630579E-4</v>
      </c>
      <c r="G537" s="47">
        <f t="shared" si="198"/>
        <v>1.2149133449131715E-4</v>
      </c>
      <c r="H537" s="47">
        <f t="shared" si="198"/>
        <v>3.0771828372999784E-4</v>
      </c>
      <c r="I537" s="47">
        <f t="shared" si="198"/>
        <v>3.5310492623634053E-4</v>
      </c>
      <c r="J537" s="47">
        <f t="shared" si="198"/>
        <v>8.6514217123858012E-4</v>
      </c>
      <c r="K537" s="47">
        <f t="shared" si="198"/>
        <v>2.5577474747429461E-2</v>
      </c>
      <c r="L537" s="47">
        <f t="shared" si="198"/>
        <v>5.0967909720606055E-4</v>
      </c>
      <c r="M537" s="47">
        <f t="shared" si="198"/>
        <v>8.7692036466827995E-4</v>
      </c>
      <c r="N537" s="47">
        <f t="shared" si="198"/>
        <v>0</v>
      </c>
      <c r="Q537" s="47">
        <f t="shared" si="196"/>
        <v>-5.6626961985432039E-7</v>
      </c>
      <c r="R537" s="47">
        <f t="shared" si="196"/>
        <v>3.3074357280335465E-4</v>
      </c>
      <c r="S537" s="47">
        <f t="shared" si="196"/>
        <v>1.0045716063203123E-4</v>
      </c>
      <c r="T537" s="47">
        <f t="shared" si="196"/>
        <v>2.1518671823559705E-4</v>
      </c>
      <c r="U537" s="47">
        <f t="shared" si="196"/>
        <v>3.2955596423703379E-4</v>
      </c>
      <c r="V537" s="47">
        <f t="shared" si="196"/>
        <v>5.2891933456118896E-4</v>
      </c>
      <c r="W537" s="47">
        <f t="shared" si="196"/>
        <v>1.9463810138876048E-2</v>
      </c>
      <c r="X537" s="47">
        <f t="shared" si="196"/>
        <v>3.7315834405919114E-4</v>
      </c>
      <c r="Y537" s="47">
        <f t="shared" si="196"/>
        <v>7.499476894163511E-4</v>
      </c>
      <c r="Z537" s="47">
        <f t="shared" si="196"/>
        <v>0</v>
      </c>
      <c r="AA537" s="91"/>
      <c r="AB537" s="91"/>
      <c r="AC537" s="47">
        <f t="shared" si="197"/>
        <v>1.5709024411031503E-5</v>
      </c>
      <c r="AD537" s="47">
        <f t="shared" si="197"/>
        <v>4.0404026048568753E-4</v>
      </c>
      <c r="AE537" s="47">
        <f t="shared" si="197"/>
        <v>1.4252550835060305E-4</v>
      </c>
      <c r="AF537" s="47">
        <f t="shared" si="197"/>
        <v>4.0043867982019041E-4</v>
      </c>
      <c r="AG537" s="47">
        <f t="shared" si="197"/>
        <v>3.7665388823564732E-4</v>
      </c>
      <c r="AH537" s="47">
        <f t="shared" si="197"/>
        <v>1.2013650079159767E-3</v>
      </c>
      <c r="AI537" s="47">
        <f t="shared" si="197"/>
        <v>3.1698276178114534E-2</v>
      </c>
      <c r="AJ537" s="47">
        <f t="shared" si="197"/>
        <v>6.4655279097480312E-4</v>
      </c>
      <c r="AK537" s="47">
        <f t="shared" si="197"/>
        <v>1.0043329284321208E-3</v>
      </c>
      <c r="AL537" s="47">
        <f t="shared" si="197"/>
        <v>0</v>
      </c>
      <c r="AO537" s="47">
        <f t="shared" si="195"/>
        <v>8.1618975531718584E-6</v>
      </c>
      <c r="AP537" s="47">
        <f t="shared" si="195"/>
        <v>3.5930363732951138E-5</v>
      </c>
      <c r="AQ537" s="47">
        <f t="shared" si="195"/>
        <v>2.1034173859285925E-5</v>
      </c>
      <c r="AR537" s="47">
        <f t="shared" si="195"/>
        <v>9.2531565494400789E-5</v>
      </c>
      <c r="AS537" s="47">
        <f t="shared" si="195"/>
        <v>2.3548961999306738E-5</v>
      </c>
      <c r="AT537" s="47">
        <f t="shared" si="195"/>
        <v>3.3622283667739117E-4</v>
      </c>
      <c r="AU537" s="47">
        <f t="shared" si="195"/>
        <v>6.1136646085534138E-3</v>
      </c>
      <c r="AV537" s="47">
        <f t="shared" si="195"/>
        <v>1.3652075314686941E-4</v>
      </c>
      <c r="AW537" s="47">
        <f t="shared" si="195"/>
        <v>1.2697267525192885E-4</v>
      </c>
      <c r="AX537" s="47">
        <f t="shared" si="195"/>
        <v>0</v>
      </c>
      <c r="BA537" s="47">
        <f t="shared" si="194"/>
        <v>2.330465234434904E-5</v>
      </c>
      <c r="BB537" s="47">
        <f t="shared" si="194"/>
        <v>7.7071419702199337E-4</v>
      </c>
      <c r="BC537" s="47">
        <f t="shared" si="194"/>
        <v>2.6401684284192023E-4</v>
      </c>
      <c r="BD537" s="47">
        <f t="shared" si="194"/>
        <v>7.0815696355018825E-4</v>
      </c>
      <c r="BE537" s="47">
        <f t="shared" si="194"/>
        <v>7.2975881447198785E-4</v>
      </c>
      <c r="BF537" s="47">
        <f t="shared" si="194"/>
        <v>2.0665071791545571E-3</v>
      </c>
      <c r="BG537" s="47">
        <f t="shared" si="194"/>
        <v>5.7275750925543996E-2</v>
      </c>
      <c r="BH537" s="47">
        <f t="shared" si="194"/>
        <v>1.1562318881808637E-3</v>
      </c>
      <c r="BI537" s="47">
        <f t="shared" si="194"/>
        <v>1.8812532931004008E-3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1.3728074651538358E-5</v>
      </c>
      <c r="F538" s="47">
        <f t="shared" si="198"/>
        <v>6.6053246500258561E-4</v>
      </c>
      <c r="G538" s="47">
        <f t="shared" si="198"/>
        <v>2.1972578940800298E-4</v>
      </c>
      <c r="H538" s="47">
        <f t="shared" si="198"/>
        <v>5.5679066672160602E-4</v>
      </c>
      <c r="I538" s="47">
        <f t="shared" si="198"/>
        <v>6.3722044590303105E-4</v>
      </c>
      <c r="J538" s="47">
        <f t="shared" si="198"/>
        <v>1.5593821828232828E-3</v>
      </c>
      <c r="K538" s="47">
        <f t="shared" si="198"/>
        <v>4.6261460168345245E-2</v>
      </c>
      <c r="L538" s="47">
        <f t="shared" si="198"/>
        <v>9.245297064790377E-4</v>
      </c>
      <c r="M538" s="47">
        <f t="shared" si="198"/>
        <v>1.5878607837175492E-3</v>
      </c>
      <c r="N538" s="47">
        <f t="shared" si="198"/>
        <v>0</v>
      </c>
      <c r="Q538" s="47">
        <f t="shared" si="196"/>
        <v>-1.0904515157200949E-6</v>
      </c>
      <c r="R538" s="47">
        <f t="shared" si="196"/>
        <v>5.997448800825854E-4</v>
      </c>
      <c r="S538" s="47">
        <f t="shared" si="196"/>
        <v>1.8173029484591847E-4</v>
      </c>
      <c r="T538" s="47">
        <f t="shared" si="196"/>
        <v>3.8866180938130763E-4</v>
      </c>
      <c r="U538" s="47">
        <f t="shared" si="196"/>
        <v>5.9478475630238097E-4</v>
      </c>
      <c r="V538" s="47">
        <f t="shared" si="196"/>
        <v>9.4694962046224657E-4</v>
      </c>
      <c r="W538" s="47">
        <f t="shared" si="196"/>
        <v>3.5136538596504362E-2</v>
      </c>
      <c r="X538" s="47">
        <f t="shared" si="196"/>
        <v>6.7658311591965617E-4</v>
      </c>
      <c r="Y538" s="47">
        <f t="shared" si="196"/>
        <v>1.3567477582685315E-3</v>
      </c>
      <c r="Z538" s="47">
        <f t="shared" si="196"/>
        <v>0</v>
      </c>
      <c r="AA538" s="91"/>
      <c r="AB538" s="91"/>
      <c r="AC538" s="47">
        <f t="shared" si="197"/>
        <v>2.8498099743338911E-5</v>
      </c>
      <c r="AD538" s="47">
        <f t="shared" si="197"/>
        <v>7.2275601013901654E-4</v>
      </c>
      <c r="AE538" s="47">
        <f t="shared" si="197"/>
        <v>2.577212839700875E-4</v>
      </c>
      <c r="AF538" s="47">
        <f t="shared" si="197"/>
        <v>7.2510835465769549E-4</v>
      </c>
      <c r="AG538" s="47">
        <f t="shared" si="197"/>
        <v>6.7965613550368114E-4</v>
      </c>
      <c r="AH538" s="47">
        <f t="shared" si="197"/>
        <v>2.1718147451843294E-3</v>
      </c>
      <c r="AI538" s="47">
        <f t="shared" si="197"/>
        <v>5.7393518562317863E-2</v>
      </c>
      <c r="AJ538" s="47">
        <f t="shared" si="197"/>
        <v>1.1728292376602925E-3</v>
      </c>
      <c r="AK538" s="47">
        <f t="shared" si="197"/>
        <v>1.8194136976784829E-3</v>
      </c>
      <c r="AL538" s="47">
        <f t="shared" si="197"/>
        <v>0</v>
      </c>
      <c r="AO538" s="47">
        <f t="shared" si="195"/>
        <v>1.4818526167258453E-5</v>
      </c>
      <c r="AP538" s="47">
        <f t="shared" si="195"/>
        <v>6.0787584920000211E-5</v>
      </c>
      <c r="AQ538" s="47">
        <f t="shared" si="195"/>
        <v>3.7995494562084514E-5</v>
      </c>
      <c r="AR538" s="47">
        <f t="shared" si="195"/>
        <v>1.6812885734029839E-4</v>
      </c>
      <c r="AS538" s="47">
        <f t="shared" si="195"/>
        <v>4.2435689600650085E-5</v>
      </c>
      <c r="AT538" s="47">
        <f t="shared" si="195"/>
        <v>6.124325623610362E-4</v>
      </c>
      <c r="AU538" s="47">
        <f t="shared" si="195"/>
        <v>1.1124921571840883E-2</v>
      </c>
      <c r="AV538" s="47">
        <f t="shared" si="195"/>
        <v>2.4794659055938154E-4</v>
      </c>
      <c r="AW538" s="47">
        <f t="shared" si="195"/>
        <v>2.311130254490177E-4</v>
      </c>
      <c r="AX538" s="47">
        <f t="shared" si="195"/>
        <v>0</v>
      </c>
      <c r="BA538" s="47">
        <f t="shared" si="194"/>
        <v>4.2226174394877268E-5</v>
      </c>
      <c r="BB538" s="47">
        <f t="shared" si="194"/>
        <v>1.3832884751416022E-3</v>
      </c>
      <c r="BC538" s="47">
        <f t="shared" si="194"/>
        <v>4.7744707337809048E-4</v>
      </c>
      <c r="BD538" s="47">
        <f t="shared" si="194"/>
        <v>1.2818990213793015E-3</v>
      </c>
      <c r="BE538" s="47">
        <f t="shared" si="194"/>
        <v>1.3168765814067121E-3</v>
      </c>
      <c r="BF538" s="47">
        <f t="shared" si="194"/>
        <v>3.7311969280076122E-3</v>
      </c>
      <c r="BG538" s="47">
        <f t="shared" si="194"/>
        <v>0.10365497873066311</v>
      </c>
      <c r="BH538" s="47">
        <f t="shared" si="194"/>
        <v>2.0973589441393302E-3</v>
      </c>
      <c r="BI538" s="47">
        <f t="shared" si="194"/>
        <v>3.407274481396032E-3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2.1279960594939439E-5</v>
      </c>
      <c r="F539" s="47">
        <f t="shared" si="198"/>
        <v>1.0224085957611859E-3</v>
      </c>
      <c r="G539" s="47">
        <f t="shared" si="198"/>
        <v>3.406979614186908E-4</v>
      </c>
      <c r="H539" s="47">
        <f t="shared" si="198"/>
        <v>8.6351428201450052E-4</v>
      </c>
      <c r="I539" s="47">
        <f t="shared" si="198"/>
        <v>9.8709841433248504E-4</v>
      </c>
      <c r="J539" s="47">
        <f t="shared" si="198"/>
        <v>2.4143136034674396E-3</v>
      </c>
      <c r="K539" s="47">
        <f t="shared" si="198"/>
        <v>7.1733038794477261E-2</v>
      </c>
      <c r="L539" s="47">
        <f t="shared" si="198"/>
        <v>1.4354032009802516E-3</v>
      </c>
      <c r="M539" s="47">
        <f t="shared" si="198"/>
        <v>2.4633581510671212E-3</v>
      </c>
      <c r="N539" s="47">
        <f t="shared" si="198"/>
        <v>0</v>
      </c>
      <c r="Q539" s="47">
        <f t="shared" si="196"/>
        <v>-1.7359625283820282E-6</v>
      </c>
      <c r="R539" s="47">
        <f t="shared" si="196"/>
        <v>9.3101024357324742E-4</v>
      </c>
      <c r="S539" s="47">
        <f t="shared" si="196"/>
        <v>2.8181521495168561E-4</v>
      </c>
      <c r="T539" s="47">
        <f t="shared" si="196"/>
        <v>6.022900987981615E-4</v>
      </c>
      <c r="U539" s="47">
        <f t="shared" si="196"/>
        <v>9.2140440399247263E-4</v>
      </c>
      <c r="V539" s="47">
        <f t="shared" si="196"/>
        <v>1.4617387715252722E-3</v>
      </c>
      <c r="W539" s="47">
        <f t="shared" si="196"/>
        <v>5.4436935839620448E-2</v>
      </c>
      <c r="X539" s="47">
        <f t="shared" si="196"/>
        <v>1.0502397288151904E-3</v>
      </c>
      <c r="Y539" s="47">
        <f t="shared" si="196"/>
        <v>2.1040000575513022E-3</v>
      </c>
      <c r="Z539" s="47">
        <f t="shared" si="196"/>
        <v>0</v>
      </c>
      <c r="AA539" s="91"/>
      <c r="AB539" s="91"/>
      <c r="AC539" s="47">
        <f t="shared" si="197"/>
        <v>4.4247382642802994E-5</v>
      </c>
      <c r="AD539" s="47">
        <f t="shared" si="197"/>
        <v>1.1152429081655547E-3</v>
      </c>
      <c r="AE539" s="47">
        <f t="shared" si="197"/>
        <v>3.9958070788569599E-4</v>
      </c>
      <c r="AF539" s="47">
        <f t="shared" si="197"/>
        <v>1.1249272958266299E-3</v>
      </c>
      <c r="AG539" s="47">
        <f t="shared" si="197"/>
        <v>1.0527924246724976E-3</v>
      </c>
      <c r="AH539" s="47">
        <f t="shared" si="197"/>
        <v>3.3668884354096226E-3</v>
      </c>
      <c r="AI539" s="47">
        <f t="shared" si="197"/>
        <v>8.9036278571465899E-2</v>
      </c>
      <c r="AJ539" s="47">
        <f t="shared" si="197"/>
        <v>1.8209196137671858E-3</v>
      </c>
      <c r="AK539" s="47">
        <f t="shared" si="197"/>
        <v>2.8231561330948618E-3</v>
      </c>
      <c r="AL539" s="47">
        <f t="shared" si="197"/>
        <v>0</v>
      </c>
      <c r="AO539" s="47">
        <f t="shared" si="195"/>
        <v>2.3015923123321465E-5</v>
      </c>
      <c r="AP539" s="47">
        <f t="shared" si="195"/>
        <v>9.1398352187938448E-5</v>
      </c>
      <c r="AQ539" s="47">
        <f t="shared" si="195"/>
        <v>5.8882746467005189E-5</v>
      </c>
      <c r="AR539" s="47">
        <f t="shared" si="195"/>
        <v>2.6122418321633902E-4</v>
      </c>
      <c r="AS539" s="47">
        <f t="shared" si="195"/>
        <v>6.5694010340012414E-5</v>
      </c>
      <c r="AT539" s="47">
        <f t="shared" si="195"/>
        <v>9.5257483194216737E-4</v>
      </c>
      <c r="AU539" s="47">
        <f t="shared" si="195"/>
        <v>1.7296102954856812E-2</v>
      </c>
      <c r="AV539" s="47">
        <f t="shared" si="195"/>
        <v>3.8516347216506117E-4</v>
      </c>
      <c r="AW539" s="47">
        <f t="shared" si="195"/>
        <v>3.5935809351581895E-4</v>
      </c>
      <c r="AX539" s="47">
        <f t="shared" si="195"/>
        <v>0</v>
      </c>
      <c r="BA539" s="47">
        <f t="shared" si="194"/>
        <v>6.5527343237742439E-5</v>
      </c>
      <c r="BB539" s="47">
        <f t="shared" si="194"/>
        <v>2.1376515039267406E-3</v>
      </c>
      <c r="BC539" s="47">
        <f t="shared" si="194"/>
        <v>7.4027866930438679E-4</v>
      </c>
      <c r="BD539" s="47">
        <f t="shared" si="194"/>
        <v>1.9884415778411305E-3</v>
      </c>
      <c r="BE539" s="47">
        <f t="shared" si="194"/>
        <v>2.0398908390049826E-3</v>
      </c>
      <c r="BF539" s="47">
        <f t="shared" si="194"/>
        <v>5.7812020388770622E-3</v>
      </c>
      <c r="BG539" s="47">
        <f t="shared" si="194"/>
        <v>0.16076931736594316</v>
      </c>
      <c r="BH539" s="47">
        <f t="shared" si="194"/>
        <v>3.2563228147474373E-3</v>
      </c>
      <c r="BI539" s="47">
        <f t="shared" si="194"/>
        <v>5.286514284161983E-3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2.9928078840834484E-5</v>
      </c>
      <c r="F540" s="47">
        <f t="shared" si="198"/>
        <v>1.4368146914864508E-3</v>
      </c>
      <c r="G540" s="47">
        <f t="shared" si="198"/>
        <v>4.7923046255178163E-4</v>
      </c>
      <c r="H540" s="47">
        <f t="shared" si="198"/>
        <v>1.2147619191930292E-3</v>
      </c>
      <c r="I540" s="47">
        <f t="shared" si="198"/>
        <v>1.3877646936286412E-3</v>
      </c>
      <c r="J540" s="47">
        <f t="shared" si="198"/>
        <v>3.3933469301455606E-3</v>
      </c>
      <c r="K540" s="47">
        <f t="shared" si="198"/>
        <v>0.10090207359178993</v>
      </c>
      <c r="L540" s="47">
        <f t="shared" si="198"/>
        <v>2.020435128402393E-3</v>
      </c>
      <c r="M540" s="47">
        <f t="shared" si="198"/>
        <v>3.4659427787421312E-3</v>
      </c>
      <c r="N540" s="47">
        <f t="shared" si="198"/>
        <v>0</v>
      </c>
      <c r="Q540" s="47">
        <f t="shared" ref="Q540:Z555" si="200">Q539+Q362/$R$192</f>
        <v>-2.4751759657096751E-6</v>
      </c>
      <c r="R540" s="47">
        <f t="shared" si="200"/>
        <v>1.3103621108693844E-3</v>
      </c>
      <c r="S540" s="47">
        <f t="shared" si="200"/>
        <v>3.9642846920269243E-4</v>
      </c>
      <c r="T540" s="47">
        <f t="shared" si="200"/>
        <v>8.469286859526181E-4</v>
      </c>
      <c r="U540" s="47">
        <f t="shared" si="200"/>
        <v>1.2954361830508812E-3</v>
      </c>
      <c r="V540" s="47">
        <f t="shared" si="200"/>
        <v>2.0512547524951835E-3</v>
      </c>
      <c r="W540" s="47">
        <f t="shared" si="200"/>
        <v>7.6538980123944458E-2</v>
      </c>
      <c r="X540" s="47">
        <f t="shared" si="200"/>
        <v>1.4781363623051159E-3</v>
      </c>
      <c r="Y540" s="47">
        <f t="shared" si="200"/>
        <v>2.9597235539265626E-3</v>
      </c>
      <c r="Z540" s="47">
        <f t="shared" si="200"/>
        <v>0</v>
      </c>
      <c r="AA540" s="91"/>
      <c r="AB540" s="91"/>
      <c r="AC540" s="47">
        <f t="shared" ref="AC540:AL555" si="201">AC539+AC362/$R$192</f>
        <v>6.2282832571920719E-5</v>
      </c>
      <c r="AD540" s="47">
        <f t="shared" si="201"/>
        <v>1.5647032323199475E-3</v>
      </c>
      <c r="AE540" s="47">
        <f t="shared" si="201"/>
        <v>5.6203245590087084E-4</v>
      </c>
      <c r="AF540" s="47">
        <f t="shared" si="201"/>
        <v>1.5827839830292296E-3</v>
      </c>
      <c r="AG540" s="47">
        <f t="shared" si="201"/>
        <v>1.4800932042064012E-3</v>
      </c>
      <c r="AH540" s="47">
        <f t="shared" si="201"/>
        <v>4.7354391077959607E-3</v>
      </c>
      <c r="AI540" s="47">
        <f t="shared" si="201"/>
        <v>0.12527230388176733</v>
      </c>
      <c r="AJ540" s="47">
        <f t="shared" si="201"/>
        <v>2.5630868351215431E-3</v>
      </c>
      <c r="AK540" s="47">
        <f t="shared" si="201"/>
        <v>3.9726018920696266E-3</v>
      </c>
      <c r="AL540" s="47">
        <f t="shared" si="201"/>
        <v>0</v>
      </c>
      <c r="AO540" s="47">
        <f t="shared" si="195"/>
        <v>3.2403254806544159E-5</v>
      </c>
      <c r="AP540" s="47">
        <f t="shared" si="195"/>
        <v>1.2645258061706635E-4</v>
      </c>
      <c r="AQ540" s="47">
        <f t="shared" si="195"/>
        <v>8.2801993349089205E-5</v>
      </c>
      <c r="AR540" s="47">
        <f t="shared" si="195"/>
        <v>3.6783323324041106E-4</v>
      </c>
      <c r="AS540" s="47">
        <f t="shared" si="195"/>
        <v>9.2328510577760004E-5</v>
      </c>
      <c r="AT540" s="47">
        <f t="shared" si="195"/>
        <v>1.3420921776503771E-3</v>
      </c>
      <c r="AU540" s="47">
        <f t="shared" si="195"/>
        <v>2.4363093467845473E-2</v>
      </c>
      <c r="AV540" s="47">
        <f t="shared" si="195"/>
        <v>5.4229876609727706E-4</v>
      </c>
      <c r="AW540" s="47">
        <f t="shared" si="195"/>
        <v>5.0621922481556853E-4</v>
      </c>
      <c r="AX540" s="47">
        <f t="shared" si="195"/>
        <v>0</v>
      </c>
      <c r="BA540" s="47">
        <f t="shared" si="194"/>
        <v>9.2210911412755203E-5</v>
      </c>
      <c r="BB540" s="47">
        <f t="shared" si="194"/>
        <v>3.0015179238063981E-3</v>
      </c>
      <c r="BC540" s="47">
        <f t="shared" si="194"/>
        <v>1.0412629184526525E-3</v>
      </c>
      <c r="BD540" s="47">
        <f t="shared" si="194"/>
        <v>2.7975459022222589E-3</v>
      </c>
      <c r="BE540" s="47">
        <f t="shared" si="194"/>
        <v>2.8678578978350421E-3</v>
      </c>
      <c r="BF540" s="47">
        <f t="shared" ref="BF540:BJ555" si="202">J540+AH540</f>
        <v>8.1287860379415204E-3</v>
      </c>
      <c r="BG540" s="47">
        <f t="shared" si="202"/>
        <v>0.22617437747355726</v>
      </c>
      <c r="BH540" s="47">
        <f t="shared" si="202"/>
        <v>4.5835219635239361E-3</v>
      </c>
      <c r="BI540" s="47">
        <f t="shared" si="202"/>
        <v>7.4385446708117578E-3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4.4332834948092689E-5</v>
      </c>
      <c r="F541" s="47">
        <f t="shared" si="203"/>
        <v>2.127071065018E-3</v>
      </c>
      <c r="G541" s="47">
        <f t="shared" si="203"/>
        <v>7.0997741061737374E-4</v>
      </c>
      <c r="H541" s="47">
        <f t="shared" si="203"/>
        <v>1.7998182751475808E-3</v>
      </c>
      <c r="I541" s="47">
        <f t="shared" si="203"/>
        <v>2.0551353134051747E-3</v>
      </c>
      <c r="J541" s="47">
        <f t="shared" si="203"/>
        <v>5.0240758229159674E-3</v>
      </c>
      <c r="K541" s="47">
        <f t="shared" si="203"/>
        <v>0.14948753694838288</v>
      </c>
      <c r="L541" s="47">
        <f t="shared" si="203"/>
        <v>2.9948947726695417E-3</v>
      </c>
      <c r="M541" s="47">
        <f t="shared" si="203"/>
        <v>5.1358999449036703E-3</v>
      </c>
      <c r="N541" s="47">
        <f t="shared" si="203"/>
        <v>0</v>
      </c>
      <c r="Q541" s="47">
        <f t="shared" si="200"/>
        <v>-3.7064483619869892E-6</v>
      </c>
      <c r="R541" s="47">
        <f t="shared" si="200"/>
        <v>1.9422303360555541E-3</v>
      </c>
      <c r="S541" s="47">
        <f t="shared" si="200"/>
        <v>5.8733427404972802E-4</v>
      </c>
      <c r="T541" s="47">
        <f t="shared" si="200"/>
        <v>1.2544114564451325E-3</v>
      </c>
      <c r="U541" s="47">
        <f t="shared" si="200"/>
        <v>1.9184429922209194E-3</v>
      </c>
      <c r="V541" s="47">
        <f t="shared" si="200"/>
        <v>3.0331832698617693E-3</v>
      </c>
      <c r="W541" s="47">
        <f t="shared" si="200"/>
        <v>0.11335329606355693</v>
      </c>
      <c r="X541" s="47">
        <f t="shared" si="200"/>
        <v>2.1908632780668121E-3</v>
      </c>
      <c r="Y541" s="47">
        <f t="shared" si="200"/>
        <v>4.385061171897596E-3</v>
      </c>
      <c r="Z541" s="47">
        <f t="shared" si="200"/>
        <v>0</v>
      </c>
      <c r="AA541" s="91"/>
      <c r="AB541" s="91"/>
      <c r="AC541" s="47">
        <f t="shared" si="201"/>
        <v>9.2323617182714417E-5</v>
      </c>
      <c r="AD541" s="47">
        <f t="shared" si="201"/>
        <v>2.3133477541968763E-3</v>
      </c>
      <c r="AE541" s="47">
        <f t="shared" si="201"/>
        <v>8.3262054718501958E-4</v>
      </c>
      <c r="AF541" s="47">
        <f t="shared" si="201"/>
        <v>2.3454139244458165E-3</v>
      </c>
      <c r="AG541" s="47">
        <f t="shared" si="201"/>
        <v>2.19182763458943E-3</v>
      </c>
      <c r="AH541" s="47">
        <f t="shared" si="201"/>
        <v>7.0149683759701993E-3</v>
      </c>
      <c r="AI541" s="47">
        <f t="shared" si="201"/>
        <v>0.18562891465534093</v>
      </c>
      <c r="AJ541" s="47">
        <f t="shared" si="201"/>
        <v>3.7992792078941446E-3</v>
      </c>
      <c r="AK541" s="47">
        <f t="shared" si="201"/>
        <v>5.8871786064216801E-3</v>
      </c>
      <c r="AL541" s="47">
        <f t="shared" si="201"/>
        <v>0</v>
      </c>
      <c r="AO541" s="47">
        <f t="shared" si="195"/>
        <v>4.8039283310079679E-5</v>
      </c>
      <c r="AP541" s="47">
        <f t="shared" si="195"/>
        <v>1.8484072896244588E-4</v>
      </c>
      <c r="AQ541" s="47">
        <f t="shared" si="195"/>
        <v>1.2264313656764573E-4</v>
      </c>
      <c r="AR541" s="47">
        <f t="shared" si="195"/>
        <v>5.454068187024483E-4</v>
      </c>
      <c r="AS541" s="47">
        <f t="shared" si="195"/>
        <v>1.366923211842553E-4</v>
      </c>
      <c r="AT541" s="47">
        <f t="shared" si="195"/>
        <v>1.9908925530541981E-3</v>
      </c>
      <c r="AU541" s="47">
        <f t="shared" si="195"/>
        <v>3.6134240884825947E-2</v>
      </c>
      <c r="AV541" s="47">
        <f t="shared" si="195"/>
        <v>8.0403149460272962E-4</v>
      </c>
      <c r="AW541" s="47">
        <f t="shared" si="195"/>
        <v>7.5083877300607428E-4</v>
      </c>
      <c r="AX541" s="47">
        <f t="shared" si="195"/>
        <v>0</v>
      </c>
      <c r="BA541" s="47">
        <f t="shared" ref="BA541:BE555" si="204">E541+AC541</f>
        <v>1.3665645213080711E-4</v>
      </c>
      <c r="BB541" s="47">
        <f t="shared" si="204"/>
        <v>4.4404188192148763E-3</v>
      </c>
      <c r="BC541" s="47">
        <f t="shared" si="204"/>
        <v>1.5425979578023933E-3</v>
      </c>
      <c r="BD541" s="47">
        <f t="shared" si="204"/>
        <v>4.1452321995933978E-3</v>
      </c>
      <c r="BE541" s="47">
        <f t="shared" si="204"/>
        <v>4.2469629479946047E-3</v>
      </c>
      <c r="BF541" s="47">
        <f t="shared" si="202"/>
        <v>1.2039044198886167E-2</v>
      </c>
      <c r="BG541" s="47">
        <f t="shared" si="202"/>
        <v>0.33511645160372383</v>
      </c>
      <c r="BH541" s="47">
        <f t="shared" si="202"/>
        <v>6.7941739805636864E-3</v>
      </c>
      <c r="BI541" s="47">
        <f t="shared" si="202"/>
        <v>1.102307855132535E-2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7.0598733211303674E-5</v>
      </c>
      <c r="F542" s="47">
        <f t="shared" si="203"/>
        <v>3.3856972817838124E-3</v>
      </c>
      <c r="G542" s="47">
        <f t="shared" si="203"/>
        <v>1.1307256563570843E-3</v>
      </c>
      <c r="H542" s="47">
        <f t="shared" si="203"/>
        <v>2.8666208373932644E-3</v>
      </c>
      <c r="I542" s="47">
        <f t="shared" si="203"/>
        <v>3.2720312241991114E-3</v>
      </c>
      <c r="J542" s="47">
        <f t="shared" si="203"/>
        <v>7.9975769966570427E-3</v>
      </c>
      <c r="K542" s="47">
        <f t="shared" si="203"/>
        <v>0.23807916794116446</v>
      </c>
      <c r="L542" s="47">
        <f t="shared" si="203"/>
        <v>4.7717424809781174E-3</v>
      </c>
      <c r="M542" s="47">
        <f t="shared" si="203"/>
        <v>8.1809306766782702E-3</v>
      </c>
      <c r="N542" s="47">
        <f t="shared" si="203"/>
        <v>0</v>
      </c>
      <c r="Q542" s="47">
        <f t="shared" si="200"/>
        <v>-5.951573184240964E-6</v>
      </c>
      <c r="R542" s="47">
        <f t="shared" si="200"/>
        <v>3.0943905250179348E-3</v>
      </c>
      <c r="S542" s="47">
        <f t="shared" si="200"/>
        <v>9.3543544359622657E-4</v>
      </c>
      <c r="T542" s="47">
        <f t="shared" si="200"/>
        <v>1.9974230641442593E-3</v>
      </c>
      <c r="U542" s="47">
        <f t="shared" si="200"/>
        <v>3.0544451115974902E-3</v>
      </c>
      <c r="V542" s="47">
        <f t="shared" si="200"/>
        <v>4.8236498592891851E-3</v>
      </c>
      <c r="W542" s="47">
        <f t="shared" si="200"/>
        <v>0.18048119950736041</v>
      </c>
      <c r="X542" s="47">
        <f t="shared" si="200"/>
        <v>3.4904626964433654E-3</v>
      </c>
      <c r="Y542" s="47">
        <f t="shared" si="200"/>
        <v>6.9840481027134997E-3</v>
      </c>
      <c r="Z542" s="47">
        <f t="shared" si="200"/>
        <v>0</v>
      </c>
      <c r="AA542" s="91"/>
      <c r="AB542" s="91"/>
      <c r="AC542" s="47">
        <f t="shared" si="201"/>
        <v>1.4710053853139032E-4</v>
      </c>
      <c r="AD542" s="47">
        <f t="shared" si="201"/>
        <v>3.6784399987661214E-3</v>
      </c>
      <c r="AE542" s="47">
        <f t="shared" si="201"/>
        <v>1.3260158691179424E-3</v>
      </c>
      <c r="AF542" s="47">
        <f t="shared" si="201"/>
        <v>3.7360074412380526E-3</v>
      </c>
      <c r="AG542" s="47">
        <f t="shared" si="201"/>
        <v>3.4896173368007318E-3</v>
      </c>
      <c r="AH542" s="47">
        <f t="shared" si="201"/>
        <v>1.1171504134024955E-2</v>
      </c>
      <c r="AI542" s="47">
        <f t="shared" si="201"/>
        <v>0.29568427319710089</v>
      </c>
      <c r="AJ542" s="47">
        <f t="shared" si="201"/>
        <v>6.0533752061347427E-3</v>
      </c>
      <c r="AK542" s="47">
        <f t="shared" si="201"/>
        <v>9.3782531391549944E-3</v>
      </c>
      <c r="AL542" s="47">
        <f t="shared" si="201"/>
        <v>0</v>
      </c>
      <c r="AO542" s="47">
        <f t="shared" si="195"/>
        <v>7.6550306395544641E-5</v>
      </c>
      <c r="AP542" s="47">
        <f t="shared" si="195"/>
        <v>2.9130675676587768E-4</v>
      </c>
      <c r="AQ542" s="47">
        <f t="shared" si="195"/>
        <v>1.9529021276085774E-4</v>
      </c>
      <c r="AR542" s="47">
        <f t="shared" si="195"/>
        <v>8.6919777324900513E-4</v>
      </c>
      <c r="AS542" s="47">
        <f t="shared" si="195"/>
        <v>2.1758611260162125E-4</v>
      </c>
      <c r="AT542" s="47">
        <f t="shared" ref="AT542:AX555" si="205">J542-V542</f>
        <v>3.1739271373678575E-3</v>
      </c>
      <c r="AU542" s="47">
        <f t="shared" si="205"/>
        <v>5.7597968433804048E-2</v>
      </c>
      <c r="AV542" s="47">
        <f t="shared" si="205"/>
        <v>1.281279784534752E-3</v>
      </c>
      <c r="AW542" s="47">
        <f t="shared" si="205"/>
        <v>1.1968825739647705E-3</v>
      </c>
      <c r="AX542" s="47">
        <f t="shared" si="205"/>
        <v>0</v>
      </c>
      <c r="BA542" s="47">
        <f t="shared" si="204"/>
        <v>2.1769927174269401E-4</v>
      </c>
      <c r="BB542" s="47">
        <f t="shared" si="204"/>
        <v>7.0641372805499338E-3</v>
      </c>
      <c r="BC542" s="47">
        <f t="shared" si="204"/>
        <v>2.4567415254750265E-3</v>
      </c>
      <c r="BD542" s="47">
        <f t="shared" si="204"/>
        <v>6.6026282786313169E-3</v>
      </c>
      <c r="BE542" s="47">
        <f t="shared" si="204"/>
        <v>6.7616485609998432E-3</v>
      </c>
      <c r="BF542" s="47">
        <f t="shared" si="202"/>
        <v>1.9169081130681997E-2</v>
      </c>
      <c r="BG542" s="47">
        <f t="shared" si="202"/>
        <v>0.53376344113826535</v>
      </c>
      <c r="BH542" s="47">
        <f t="shared" si="202"/>
        <v>1.082511768711286E-2</v>
      </c>
      <c r="BI542" s="47">
        <f t="shared" si="202"/>
        <v>1.7559183815833265E-2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9.833648480647257E-5</v>
      </c>
      <c r="F543" s="47">
        <f t="shared" si="203"/>
        <v>4.7148527137423537E-3</v>
      </c>
      <c r="G543" s="47">
        <f t="shared" si="203"/>
        <v>1.5750512304333942E-3</v>
      </c>
      <c r="H543" s="47">
        <f t="shared" si="203"/>
        <v>3.9932034570368622E-3</v>
      </c>
      <c r="I543" s="47">
        <f t="shared" si="203"/>
        <v>4.5571179230254784E-3</v>
      </c>
      <c r="J543" s="47">
        <f t="shared" si="203"/>
        <v>1.1137703258422674E-2</v>
      </c>
      <c r="K543" s="47">
        <f t="shared" si="203"/>
        <v>0.33163517844815998</v>
      </c>
      <c r="L543" s="47">
        <f t="shared" si="203"/>
        <v>6.6481588084006567E-3</v>
      </c>
      <c r="M543" s="47">
        <f t="shared" si="203"/>
        <v>1.1396594774331475E-2</v>
      </c>
      <c r="N543" s="47">
        <f t="shared" si="203"/>
        <v>0</v>
      </c>
      <c r="Q543" s="47">
        <f t="shared" si="200"/>
        <v>-8.322507313192983E-6</v>
      </c>
      <c r="R543" s="47">
        <f t="shared" si="200"/>
        <v>4.3111139280794407E-3</v>
      </c>
      <c r="S543" s="47">
        <f t="shared" si="200"/>
        <v>1.3030430416349531E-3</v>
      </c>
      <c r="T543" s="47">
        <f t="shared" si="200"/>
        <v>2.7820705641139012E-3</v>
      </c>
      <c r="U543" s="47">
        <f t="shared" si="200"/>
        <v>4.2541050007468759E-3</v>
      </c>
      <c r="V543" s="47">
        <f t="shared" si="200"/>
        <v>6.7144482245043401E-3</v>
      </c>
      <c r="W543" s="47">
        <f t="shared" si="200"/>
        <v>0.25137072676318856</v>
      </c>
      <c r="X543" s="47">
        <f t="shared" si="200"/>
        <v>4.8628873315697775E-3</v>
      </c>
      <c r="Y543" s="47">
        <f t="shared" si="200"/>
        <v>9.7286735925271872E-3</v>
      </c>
      <c r="Z543" s="47">
        <f t="shared" si="200"/>
        <v>0</v>
      </c>
      <c r="AA543" s="91"/>
      <c r="AB543" s="91"/>
      <c r="AC543" s="47">
        <f t="shared" si="201"/>
        <v>2.0494697585068009E-4</v>
      </c>
      <c r="AD543" s="47">
        <f t="shared" si="201"/>
        <v>5.1200274596216993E-3</v>
      </c>
      <c r="AE543" s="47">
        <f t="shared" si="201"/>
        <v>1.8470594192318359E-3</v>
      </c>
      <c r="AF543" s="47">
        <f t="shared" si="201"/>
        <v>5.2045251805556032E-3</v>
      </c>
      <c r="AG543" s="47">
        <f t="shared" si="201"/>
        <v>4.8601308453040809E-3</v>
      </c>
      <c r="AH543" s="47">
        <f t="shared" si="201"/>
        <v>1.5560958292341083E-2</v>
      </c>
      <c r="AI543" s="47">
        <f t="shared" si="201"/>
        <v>0.41190676695526407</v>
      </c>
      <c r="AJ543" s="47">
        <f t="shared" si="201"/>
        <v>8.4337832258534074E-3</v>
      </c>
      <c r="AK543" s="47">
        <f t="shared" si="201"/>
        <v>1.3064955844647735E-2</v>
      </c>
      <c r="AL543" s="47">
        <f t="shared" si="201"/>
        <v>0</v>
      </c>
      <c r="AO543" s="47">
        <f t="shared" ref="AO543:AS555" si="206">E543-Q543</f>
        <v>1.0665899211966555E-4</v>
      </c>
      <c r="AP543" s="47">
        <f t="shared" si="206"/>
        <v>4.0373878566291304E-4</v>
      </c>
      <c r="AQ543" s="47">
        <f t="shared" si="206"/>
        <v>2.7200818879844109E-4</v>
      </c>
      <c r="AR543" s="47">
        <f t="shared" si="206"/>
        <v>1.211132892922961E-3</v>
      </c>
      <c r="AS543" s="47">
        <f t="shared" si="206"/>
        <v>3.0301292227860252E-4</v>
      </c>
      <c r="AT543" s="47">
        <f t="shared" si="205"/>
        <v>4.4232550339183344E-3</v>
      </c>
      <c r="AU543" s="47">
        <f t="shared" si="205"/>
        <v>8.0264451684971427E-2</v>
      </c>
      <c r="AV543" s="47">
        <f t="shared" si="205"/>
        <v>1.7852714768308792E-3</v>
      </c>
      <c r="AW543" s="47">
        <f t="shared" si="205"/>
        <v>1.6679211818042879E-3</v>
      </c>
      <c r="AX543" s="47">
        <f t="shared" si="205"/>
        <v>0</v>
      </c>
      <c r="BA543" s="47">
        <f t="shared" si="204"/>
        <v>3.0328346065715267E-4</v>
      </c>
      <c r="BB543" s="47">
        <f t="shared" si="204"/>
        <v>9.834880173364053E-3</v>
      </c>
      <c r="BC543" s="47">
        <f t="shared" si="204"/>
        <v>3.4221106496652304E-3</v>
      </c>
      <c r="BD543" s="47">
        <f t="shared" si="204"/>
        <v>9.1977286375924654E-3</v>
      </c>
      <c r="BE543" s="47">
        <f t="shared" si="204"/>
        <v>9.4172487683295593E-3</v>
      </c>
      <c r="BF543" s="47">
        <f t="shared" si="202"/>
        <v>2.669866155076376E-2</v>
      </c>
      <c r="BG543" s="47">
        <f t="shared" si="202"/>
        <v>0.743541945403424</v>
      </c>
      <c r="BH543" s="47">
        <f t="shared" si="202"/>
        <v>1.5081942034254064E-2</v>
      </c>
      <c r="BI543" s="47">
        <f t="shared" si="202"/>
        <v>2.446155061897921E-2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1.2665038988246796E-4</v>
      </c>
      <c r="F544" s="47">
        <f t="shared" si="203"/>
        <v>6.0716166389868384E-3</v>
      </c>
      <c r="G544" s="47">
        <f t="shared" si="203"/>
        <v>2.0286060935256491E-3</v>
      </c>
      <c r="H544" s="47">
        <f t="shared" si="203"/>
        <v>5.1431868377522167E-3</v>
      </c>
      <c r="I544" s="47">
        <f t="shared" si="203"/>
        <v>5.8688977433960449E-3</v>
      </c>
      <c r="J544" s="47">
        <f t="shared" si="203"/>
        <v>1.4343054513992998E-2</v>
      </c>
      <c r="K544" s="47">
        <f t="shared" si="203"/>
        <v>0.42713448349079597</v>
      </c>
      <c r="L544" s="47">
        <f t="shared" si="203"/>
        <v>8.5635510346019732E-3</v>
      </c>
      <c r="M544" s="47">
        <f t="shared" si="203"/>
        <v>1.4679052896607585E-2</v>
      </c>
      <c r="N544" s="47">
        <f t="shared" si="203"/>
        <v>0</v>
      </c>
      <c r="Q544" s="47">
        <f t="shared" si="200"/>
        <v>-1.0742689195573004E-5</v>
      </c>
      <c r="R544" s="47">
        <f t="shared" si="200"/>
        <v>5.5531104475098686E-3</v>
      </c>
      <c r="S544" s="47">
        <f t="shared" si="200"/>
        <v>1.6782863846424667E-3</v>
      </c>
      <c r="T544" s="47">
        <f t="shared" si="200"/>
        <v>3.5830163349357506E-3</v>
      </c>
      <c r="U544" s="47">
        <f t="shared" si="200"/>
        <v>5.478683572240425E-3</v>
      </c>
      <c r="V544" s="47">
        <f t="shared" si="200"/>
        <v>8.6445212243603763E-3</v>
      </c>
      <c r="W544" s="47">
        <f t="shared" si="200"/>
        <v>0.32373273270001057</v>
      </c>
      <c r="X544" s="47">
        <f t="shared" si="200"/>
        <v>6.263819224322573E-3</v>
      </c>
      <c r="Y544" s="47">
        <f t="shared" si="200"/>
        <v>1.2530308949348146E-2</v>
      </c>
      <c r="Z544" s="47">
        <f t="shared" si="200"/>
        <v>0</v>
      </c>
      <c r="AA544" s="91"/>
      <c r="AB544" s="91"/>
      <c r="AC544" s="47">
        <f t="shared" si="201"/>
        <v>2.6399496788505084E-4</v>
      </c>
      <c r="AD544" s="47">
        <f t="shared" si="201"/>
        <v>6.5915587906802409E-3</v>
      </c>
      <c r="AE544" s="47">
        <f t="shared" si="201"/>
        <v>2.3789258024088317E-3</v>
      </c>
      <c r="AF544" s="47">
        <f t="shared" si="201"/>
        <v>6.7035461711644605E-3</v>
      </c>
      <c r="AG544" s="47">
        <f t="shared" si="201"/>
        <v>6.2591119145516639E-3</v>
      </c>
      <c r="AH544" s="47">
        <f t="shared" si="201"/>
        <v>2.0041587803625714E-2</v>
      </c>
      <c r="AI544" s="47">
        <f t="shared" si="201"/>
        <v>0.53054337110371441</v>
      </c>
      <c r="AJ544" s="47">
        <f t="shared" si="201"/>
        <v>1.0863635785503244E-2</v>
      </c>
      <c r="AK544" s="47">
        <f t="shared" si="201"/>
        <v>1.6828236732379011E-2</v>
      </c>
      <c r="AL544" s="47">
        <f t="shared" si="201"/>
        <v>0</v>
      </c>
      <c r="AO544" s="47">
        <f t="shared" si="206"/>
        <v>1.3739307907804097E-4</v>
      </c>
      <c r="AP544" s="47">
        <f t="shared" si="206"/>
        <v>5.1850619147696987E-4</v>
      </c>
      <c r="AQ544" s="47">
        <f t="shared" si="206"/>
        <v>3.5031970888318238E-4</v>
      </c>
      <c r="AR544" s="47">
        <f t="shared" si="206"/>
        <v>1.560170502816466E-3</v>
      </c>
      <c r="AS544" s="47">
        <f t="shared" si="206"/>
        <v>3.902141711556199E-4</v>
      </c>
      <c r="AT544" s="47">
        <f t="shared" si="205"/>
        <v>5.6985332896326221E-3</v>
      </c>
      <c r="AU544" s="47">
        <f t="shared" si="205"/>
        <v>0.1034017507907854</v>
      </c>
      <c r="AV544" s="47">
        <f t="shared" si="205"/>
        <v>2.2997318102794002E-3</v>
      </c>
      <c r="AW544" s="47">
        <f t="shared" si="205"/>
        <v>2.1487439472594391E-3</v>
      </c>
      <c r="AX544" s="47">
        <f t="shared" si="205"/>
        <v>0</v>
      </c>
      <c r="BA544" s="47">
        <f t="shared" si="204"/>
        <v>3.906453577675188E-4</v>
      </c>
      <c r="BB544" s="47">
        <f t="shared" si="204"/>
        <v>1.2663175429667078E-2</v>
      </c>
      <c r="BC544" s="47">
        <f t="shared" si="204"/>
        <v>4.4075318959344804E-3</v>
      </c>
      <c r="BD544" s="47">
        <f t="shared" si="204"/>
        <v>1.1846733008916678E-2</v>
      </c>
      <c r="BE544" s="47">
        <f t="shared" si="204"/>
        <v>1.2128009657947709E-2</v>
      </c>
      <c r="BF544" s="47">
        <f t="shared" si="202"/>
        <v>3.4384642317618716E-2</v>
      </c>
      <c r="BG544" s="47">
        <f t="shared" si="202"/>
        <v>0.95767785459451038</v>
      </c>
      <c r="BH544" s="47">
        <f t="shared" si="202"/>
        <v>1.9427186820105219E-2</v>
      </c>
      <c r="BI544" s="47">
        <f t="shared" si="202"/>
        <v>3.1507289628986593E-2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1.5516198334793153E-4</v>
      </c>
      <c r="F545" s="47">
        <f t="shared" si="203"/>
        <v>7.4378535237030093E-3</v>
      </c>
      <c r="G545" s="47">
        <f t="shared" si="203"/>
        <v>2.4853276879528968E-3</v>
      </c>
      <c r="H545" s="47">
        <f t="shared" si="203"/>
        <v>6.3011994310342798E-3</v>
      </c>
      <c r="I545" s="47">
        <f t="shared" si="203"/>
        <v>7.1898364430992168E-3</v>
      </c>
      <c r="J545" s="47">
        <f t="shared" si="203"/>
        <v>1.7570785611753677E-2</v>
      </c>
      <c r="K545" s="47">
        <f t="shared" si="203"/>
        <v>0.52330056705651229</v>
      </c>
      <c r="L545" s="47">
        <f t="shared" si="203"/>
        <v>1.049231657696654E-2</v>
      </c>
      <c r="M545" s="47">
        <f t="shared" si="203"/>
        <v>1.7984429223135201E-2</v>
      </c>
      <c r="N545" s="47">
        <f t="shared" si="203"/>
        <v>0</v>
      </c>
      <c r="Q545" s="47">
        <f t="shared" si="200"/>
        <v>-1.3179768848050918E-5</v>
      </c>
      <c r="R545" s="47">
        <f t="shared" si="200"/>
        <v>6.8037786175300773E-3</v>
      </c>
      <c r="S545" s="47">
        <f t="shared" si="200"/>
        <v>2.0561496860039656E-3</v>
      </c>
      <c r="T545" s="47">
        <f t="shared" si="200"/>
        <v>4.3895543290507185E-3</v>
      </c>
      <c r="U545" s="47">
        <f t="shared" si="200"/>
        <v>6.711812181778039E-3</v>
      </c>
      <c r="V545" s="47">
        <f t="shared" si="200"/>
        <v>1.0588070041906464E-2</v>
      </c>
      <c r="W545" s="47">
        <f t="shared" si="200"/>
        <v>0.39659997196208185</v>
      </c>
      <c r="X545" s="47">
        <f t="shared" si="200"/>
        <v>7.6745324583947514E-3</v>
      </c>
      <c r="Y545" s="47">
        <f t="shared" si="200"/>
        <v>1.535150539391311E-2</v>
      </c>
      <c r="Z545" s="47">
        <f t="shared" si="200"/>
        <v>0</v>
      </c>
      <c r="AA545" s="91"/>
      <c r="AB545" s="91"/>
      <c r="AC545" s="47">
        <f t="shared" si="201"/>
        <v>3.2345523446845583E-4</v>
      </c>
      <c r="AD545" s="47">
        <f t="shared" si="201"/>
        <v>8.0733643900923746E-3</v>
      </c>
      <c r="AE545" s="47">
        <f t="shared" si="201"/>
        <v>2.9145056899018275E-3</v>
      </c>
      <c r="AF545" s="47">
        <f t="shared" si="201"/>
        <v>8.2130333636136164E-3</v>
      </c>
      <c r="AG545" s="47">
        <f t="shared" si="201"/>
        <v>7.6678607044203938E-3</v>
      </c>
      <c r="AH545" s="47">
        <f t="shared" si="201"/>
        <v>2.4553501181601003E-2</v>
      </c>
      <c r="AI545" s="47">
        <f t="shared" si="201"/>
        <v>0.6500082989730761</v>
      </c>
      <c r="AJ545" s="47">
        <f t="shared" si="201"/>
        <v>1.3310453636160201E-2</v>
      </c>
      <c r="AK545" s="47">
        <f t="shared" si="201"/>
        <v>2.0617792940869299E-2</v>
      </c>
      <c r="AL545" s="47">
        <f t="shared" si="201"/>
        <v>0</v>
      </c>
      <c r="AO545" s="47">
        <f t="shared" si="206"/>
        <v>1.6834175219598244E-4</v>
      </c>
      <c r="AP545" s="47">
        <f t="shared" si="206"/>
        <v>6.3407490617293193E-4</v>
      </c>
      <c r="AQ545" s="47">
        <f t="shared" si="206"/>
        <v>4.2917800194893115E-4</v>
      </c>
      <c r="AR545" s="47">
        <f t="shared" si="206"/>
        <v>1.9116451019835614E-3</v>
      </c>
      <c r="AS545" s="47">
        <f t="shared" si="206"/>
        <v>4.7802426132117787E-4</v>
      </c>
      <c r="AT545" s="47">
        <f t="shared" si="205"/>
        <v>6.9827155698472133E-3</v>
      </c>
      <c r="AU545" s="47">
        <f t="shared" si="205"/>
        <v>0.12670059509443043</v>
      </c>
      <c r="AV545" s="47">
        <f t="shared" si="205"/>
        <v>2.8177841185717889E-3</v>
      </c>
      <c r="AW545" s="47">
        <f t="shared" si="205"/>
        <v>2.6329238292220909E-3</v>
      </c>
      <c r="AX545" s="47">
        <f t="shared" si="205"/>
        <v>0</v>
      </c>
      <c r="BA545" s="47">
        <f t="shared" si="204"/>
        <v>4.7861721781638735E-4</v>
      </c>
      <c r="BB545" s="47">
        <f t="shared" si="204"/>
        <v>1.5511217913795384E-2</v>
      </c>
      <c r="BC545" s="47">
        <f t="shared" si="204"/>
        <v>5.3998333778547247E-3</v>
      </c>
      <c r="BD545" s="47">
        <f t="shared" si="204"/>
        <v>1.4514232794647896E-2</v>
      </c>
      <c r="BE545" s="47">
        <f t="shared" si="204"/>
        <v>1.4857697147519611E-2</v>
      </c>
      <c r="BF545" s="47">
        <f t="shared" si="202"/>
        <v>4.2124286793354684E-2</v>
      </c>
      <c r="BG545" s="47">
        <f t="shared" si="202"/>
        <v>1.1733088660295885</v>
      </c>
      <c r="BH545" s="47">
        <f t="shared" si="202"/>
        <v>2.3802770213126739E-2</v>
      </c>
      <c r="BI545" s="47">
        <f t="shared" si="202"/>
        <v>3.8602222164004496E-2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1.8371570029468524E-4</v>
      </c>
      <c r="F546" s="47">
        <f t="shared" si="203"/>
        <v>8.8061089085048026E-3</v>
      </c>
      <c r="G546" s="47">
        <f t="shared" si="203"/>
        <v>2.9427240501219386E-3</v>
      </c>
      <c r="H546" s="47">
        <f t="shared" si="203"/>
        <v>7.4609228905247139E-3</v>
      </c>
      <c r="I546" s="47">
        <f t="shared" si="203"/>
        <v>8.5127267186295968E-3</v>
      </c>
      <c r="J546" s="47">
        <f t="shared" si="203"/>
        <v>2.0803285410733067E-2</v>
      </c>
      <c r="K546" s="47">
        <f t="shared" si="203"/>
        <v>0.61960872792235333</v>
      </c>
      <c r="L546" s="47">
        <f t="shared" si="203"/>
        <v>1.2423931708195205E-2</v>
      </c>
      <c r="M546" s="47">
        <f t="shared" si="203"/>
        <v>2.1294688965176438E-2</v>
      </c>
      <c r="N546" s="47">
        <f t="shared" si="203"/>
        <v>0</v>
      </c>
      <c r="Q546" s="47">
        <f t="shared" si="200"/>
        <v>-1.5620449080737301E-5</v>
      </c>
      <c r="R546" s="47">
        <f t="shared" si="200"/>
        <v>8.0562945445802059E-3</v>
      </c>
      <c r="S546" s="47">
        <f t="shared" si="200"/>
        <v>2.4345712486118737E-3</v>
      </c>
      <c r="T546" s="47">
        <f t="shared" si="200"/>
        <v>5.1972839152156372E-3</v>
      </c>
      <c r="U546" s="47">
        <f t="shared" si="200"/>
        <v>7.9467626351201782E-3</v>
      </c>
      <c r="V546" s="47">
        <f t="shared" si="200"/>
        <v>1.2534490289362337E-2</v>
      </c>
      <c r="W546" s="47">
        <f t="shared" si="200"/>
        <v>0.46957486644143998</v>
      </c>
      <c r="X546" s="47">
        <f t="shared" si="200"/>
        <v>9.0873299026179039E-3</v>
      </c>
      <c r="Y546" s="47">
        <f t="shared" si="200"/>
        <v>1.8176869918939534E-2</v>
      </c>
      <c r="Z546" s="47">
        <f t="shared" si="200"/>
        <v>0</v>
      </c>
      <c r="AA546" s="91"/>
      <c r="AB546" s="91"/>
      <c r="AC546" s="47">
        <f t="shared" si="201"/>
        <v>3.8300334859464954E-4</v>
      </c>
      <c r="AD546" s="47">
        <f t="shared" si="201"/>
        <v>9.5573592326458311E-3</v>
      </c>
      <c r="AE546" s="47">
        <f t="shared" si="201"/>
        <v>3.4508768516320039E-3</v>
      </c>
      <c r="AF546" s="47">
        <f t="shared" si="201"/>
        <v>9.7247506964295623E-3</v>
      </c>
      <c r="AG546" s="47">
        <f t="shared" si="201"/>
        <v>9.0786908021390136E-3</v>
      </c>
      <c r="AH546" s="47">
        <f t="shared" si="201"/>
        <v>2.9072080532103931E-2</v>
      </c>
      <c r="AI546" s="47">
        <f t="shared" si="201"/>
        <v>0.76964972622540029</v>
      </c>
      <c r="AJ546" s="47">
        <f t="shared" si="201"/>
        <v>1.5760886454394378E-2</v>
      </c>
      <c r="AK546" s="47">
        <f t="shared" si="201"/>
        <v>2.4412947899925371E-2</v>
      </c>
      <c r="AL546" s="47">
        <f t="shared" si="201"/>
        <v>0</v>
      </c>
      <c r="AO546" s="47">
        <f t="shared" si="206"/>
        <v>1.9933614937542253E-4</v>
      </c>
      <c r="AP546" s="47">
        <f t="shared" si="206"/>
        <v>7.4981436392459674E-4</v>
      </c>
      <c r="AQ546" s="47">
        <f t="shared" si="206"/>
        <v>5.0815280151006491E-4</v>
      </c>
      <c r="AR546" s="47">
        <f t="shared" si="206"/>
        <v>2.2636389753090767E-3</v>
      </c>
      <c r="AS546" s="47">
        <f t="shared" si="206"/>
        <v>5.6596408350941853E-4</v>
      </c>
      <c r="AT546" s="47">
        <f t="shared" si="205"/>
        <v>8.2687951213707301E-3</v>
      </c>
      <c r="AU546" s="47">
        <f t="shared" si="205"/>
        <v>0.15003386148091336</v>
      </c>
      <c r="AV546" s="47">
        <f t="shared" si="205"/>
        <v>3.3366018055773008E-3</v>
      </c>
      <c r="AW546" s="47">
        <f t="shared" si="205"/>
        <v>3.117819046236904E-3</v>
      </c>
      <c r="AX546" s="47">
        <f t="shared" si="205"/>
        <v>0</v>
      </c>
      <c r="BA546" s="47">
        <f t="shared" si="204"/>
        <v>5.6671904888933478E-4</v>
      </c>
      <c r="BB546" s="47">
        <f t="shared" si="204"/>
        <v>1.8363468141150634E-2</v>
      </c>
      <c r="BC546" s="47">
        <f t="shared" si="204"/>
        <v>6.3936009017539425E-3</v>
      </c>
      <c r="BD546" s="47">
        <f t="shared" si="204"/>
        <v>1.7185673586954275E-2</v>
      </c>
      <c r="BE546" s="47">
        <f t="shared" si="204"/>
        <v>1.759141752076861E-2</v>
      </c>
      <c r="BF546" s="47">
        <f t="shared" si="202"/>
        <v>4.9875365942836994E-2</v>
      </c>
      <c r="BG546" s="47">
        <f t="shared" si="202"/>
        <v>1.3892584541477535</v>
      </c>
      <c r="BH546" s="47">
        <f t="shared" si="202"/>
        <v>2.8184818162589581E-2</v>
      </c>
      <c r="BI546" s="47">
        <f t="shared" si="202"/>
        <v>4.5707636865101806E-2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2.1224858520189427E-4</v>
      </c>
      <c r="F547" s="47">
        <f t="shared" si="203"/>
        <v>1.0173366050228942E-2</v>
      </c>
      <c r="G547" s="47">
        <f t="shared" si="203"/>
        <v>3.3997867079567233E-3</v>
      </c>
      <c r="H547" s="47">
        <f t="shared" si="203"/>
        <v>8.619800246335756E-3</v>
      </c>
      <c r="I547" s="47">
        <f t="shared" si="203"/>
        <v>9.8346518482707573E-3</v>
      </c>
      <c r="J547" s="47">
        <f t="shared" si="203"/>
        <v>2.4033426863029745E-2</v>
      </c>
      <c r="K547" s="47">
        <f t="shared" si="203"/>
        <v>0.71584662489157547</v>
      </c>
      <c r="L547" s="47">
        <f t="shared" si="203"/>
        <v>1.4354137583918751E-2</v>
      </c>
      <c r="M547" s="47">
        <f t="shared" si="203"/>
        <v>2.4602533628929345E-2</v>
      </c>
      <c r="N547" s="47">
        <f t="shared" si="203"/>
        <v>0</v>
      </c>
      <c r="Q547" s="47">
        <f t="shared" si="200"/>
        <v>-1.8059348657433505E-5</v>
      </c>
      <c r="R547" s="47">
        <f t="shared" si="200"/>
        <v>9.307896669011528E-3</v>
      </c>
      <c r="S547" s="47">
        <f t="shared" si="200"/>
        <v>2.8127167248184386E-3</v>
      </c>
      <c r="T547" s="47">
        <f t="shared" si="200"/>
        <v>6.0044242031567297E-3</v>
      </c>
      <c r="U547" s="47">
        <f t="shared" si="200"/>
        <v>9.1808121011503086E-3</v>
      </c>
      <c r="V547" s="47">
        <f t="shared" si="200"/>
        <v>1.447949047989038E-2</v>
      </c>
      <c r="W547" s="47">
        <f t="shared" si="200"/>
        <v>0.54249652036054474</v>
      </c>
      <c r="X547" s="47">
        <f t="shared" si="200"/>
        <v>1.0499096607050454E-2</v>
      </c>
      <c r="Y547" s="47">
        <f t="shared" si="200"/>
        <v>2.1000173132451831E-2</v>
      </c>
      <c r="Z547" s="47">
        <f t="shared" si="200"/>
        <v>0</v>
      </c>
      <c r="AA547" s="91"/>
      <c r="AB547" s="91"/>
      <c r="AC547" s="47">
        <f t="shared" si="201"/>
        <v>4.425080179857638E-4</v>
      </c>
      <c r="AD547" s="47">
        <f t="shared" si="201"/>
        <v>1.1040271391662788E-2</v>
      </c>
      <c r="AE547" s="47">
        <f t="shared" si="201"/>
        <v>3.9868566910950089E-3</v>
      </c>
      <c r="AF547" s="47">
        <f t="shared" si="201"/>
        <v>1.1235365120110551E-2</v>
      </c>
      <c r="AG547" s="47">
        <f t="shared" si="201"/>
        <v>1.0488491595391204E-2</v>
      </c>
      <c r="AH547" s="47">
        <f t="shared" si="201"/>
        <v>3.3587363246169261E-2</v>
      </c>
      <c r="AI547" s="47">
        <f t="shared" si="201"/>
        <v>0.88920386624474013</v>
      </c>
      <c r="AJ547" s="47">
        <f t="shared" si="201"/>
        <v>1.8209531501408922E-2</v>
      </c>
      <c r="AK547" s="47">
        <f t="shared" si="201"/>
        <v>2.8205334013918906E-2</v>
      </c>
      <c r="AL547" s="47">
        <f t="shared" si="201"/>
        <v>0</v>
      </c>
      <c r="AO547" s="47">
        <f t="shared" si="206"/>
        <v>2.3030793385932777E-4</v>
      </c>
      <c r="AP547" s="47">
        <f t="shared" si="206"/>
        <v>8.6546938121741419E-4</v>
      </c>
      <c r="AQ547" s="47">
        <f t="shared" si="206"/>
        <v>5.8706998313828472E-4</v>
      </c>
      <c r="AR547" s="47">
        <f t="shared" si="206"/>
        <v>2.6153760431790263E-3</v>
      </c>
      <c r="AS547" s="47">
        <f t="shared" si="206"/>
        <v>6.5383974712044865E-4</v>
      </c>
      <c r="AT547" s="47">
        <f t="shared" si="205"/>
        <v>9.5539363831393647E-3</v>
      </c>
      <c r="AU547" s="47">
        <f t="shared" si="205"/>
        <v>0.17335010453103072</v>
      </c>
      <c r="AV547" s="47">
        <f t="shared" si="205"/>
        <v>3.8550409768682969E-3</v>
      </c>
      <c r="AW547" s="47">
        <f t="shared" si="205"/>
        <v>3.6023604964775142E-3</v>
      </c>
      <c r="AX547" s="47">
        <f t="shared" si="205"/>
        <v>0</v>
      </c>
      <c r="BA547" s="47">
        <f t="shared" si="204"/>
        <v>6.5475660318765807E-4</v>
      </c>
      <c r="BB547" s="47">
        <f t="shared" si="204"/>
        <v>2.1213637441891732E-2</v>
      </c>
      <c r="BC547" s="47">
        <f t="shared" si="204"/>
        <v>7.3866433990517327E-3</v>
      </c>
      <c r="BD547" s="47">
        <f t="shared" si="204"/>
        <v>1.9855165366446305E-2</v>
      </c>
      <c r="BE547" s="47">
        <f t="shared" si="204"/>
        <v>2.0323143443661963E-2</v>
      </c>
      <c r="BF547" s="47">
        <f t="shared" si="202"/>
        <v>5.7620790109199002E-2</v>
      </c>
      <c r="BG547" s="47">
        <f t="shared" si="202"/>
        <v>1.6050504911363155</v>
      </c>
      <c r="BH547" s="47">
        <f t="shared" si="202"/>
        <v>3.2563669085327672E-2</v>
      </c>
      <c r="BI547" s="47">
        <f t="shared" si="202"/>
        <v>5.2807867642848255E-2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2.4073589793957974E-4</v>
      </c>
      <c r="F548" s="47">
        <f t="shared" si="203"/>
        <v>1.1538439435405239E-2</v>
      </c>
      <c r="G548" s="47">
        <f t="shared" si="203"/>
        <v>3.8561193541928394E-3</v>
      </c>
      <c r="H548" s="47">
        <f t="shared" si="203"/>
        <v>9.776826665745246E-3</v>
      </c>
      <c r="I548" s="47">
        <f t="shared" si="203"/>
        <v>1.1154465624773201E-2</v>
      </c>
      <c r="J548" s="47">
        <f t="shared" si="203"/>
        <v>2.7258409196144192E-2</v>
      </c>
      <c r="K548" s="47">
        <f t="shared" si="203"/>
        <v>0.81193081256117594</v>
      </c>
      <c r="L548" s="47">
        <f t="shared" si="203"/>
        <v>1.628126057231177E-2</v>
      </c>
      <c r="M548" s="47">
        <f t="shared" si="203"/>
        <v>2.7905095067440065E-2</v>
      </c>
      <c r="N548" s="47">
        <f t="shared" si="203"/>
        <v>0</v>
      </c>
      <c r="Q548" s="47">
        <f t="shared" si="200"/>
        <v>-2.0494352871101341E-5</v>
      </c>
      <c r="R548" s="47">
        <f t="shared" si="200"/>
        <v>1.0557499758842032E-2</v>
      </c>
      <c r="S548" s="47">
        <f t="shared" si="200"/>
        <v>3.1902582344158683E-3</v>
      </c>
      <c r="T548" s="47">
        <f t="shared" si="200"/>
        <v>6.8102753423085922E-3</v>
      </c>
      <c r="U548" s="47">
        <f t="shared" si="200"/>
        <v>1.041289056734466E-2</v>
      </c>
      <c r="V548" s="47">
        <f t="shared" si="200"/>
        <v>1.6421384153895668E-2</v>
      </c>
      <c r="W548" s="47">
        <f t="shared" si="200"/>
        <v>0.61530170523051031</v>
      </c>
      <c r="X548" s="47">
        <f t="shared" si="200"/>
        <v>1.1908608465126199E-2</v>
      </c>
      <c r="Y548" s="47">
        <f t="shared" si="200"/>
        <v>2.3818967020914066E-2</v>
      </c>
      <c r="Z548" s="47">
        <f t="shared" si="200"/>
        <v>0</v>
      </c>
      <c r="AA548" s="91"/>
      <c r="AB548" s="91"/>
      <c r="AC548" s="47">
        <f t="shared" si="201"/>
        <v>5.0191764767480251E-4</v>
      </c>
      <c r="AD548" s="47">
        <f t="shared" si="201"/>
        <v>1.2520815072184876E-2</v>
      </c>
      <c r="AE548" s="47">
        <f t="shared" si="201"/>
        <v>4.5219804739698114E-3</v>
      </c>
      <c r="AF548" s="47">
        <f t="shared" si="201"/>
        <v>1.2743566819777665E-2</v>
      </c>
      <c r="AG548" s="47">
        <f t="shared" si="201"/>
        <v>1.189604068220174E-2</v>
      </c>
      <c r="AH548" s="47">
        <f t="shared" si="201"/>
        <v>3.8095434238392886E-2</v>
      </c>
      <c r="AI548" s="47">
        <f t="shared" si="201"/>
        <v>1.0085670567139757</v>
      </c>
      <c r="AJ548" s="47">
        <f t="shared" si="201"/>
        <v>2.0654265620119211E-2</v>
      </c>
      <c r="AK548" s="47">
        <f t="shared" si="201"/>
        <v>3.1991663002478132E-2</v>
      </c>
      <c r="AL548" s="47">
        <f t="shared" si="201"/>
        <v>0</v>
      </c>
      <c r="AO548" s="47">
        <f t="shared" si="206"/>
        <v>2.6123025081068108E-4</v>
      </c>
      <c r="AP548" s="47">
        <f t="shared" si="206"/>
        <v>9.8093967656320662E-4</v>
      </c>
      <c r="AQ548" s="47">
        <f t="shared" si="206"/>
        <v>6.6586111977697112E-4</v>
      </c>
      <c r="AR548" s="47">
        <f t="shared" si="206"/>
        <v>2.9665513234366538E-3</v>
      </c>
      <c r="AS548" s="47">
        <f t="shared" si="206"/>
        <v>7.4157505742854062E-4</v>
      </c>
      <c r="AT548" s="47">
        <f t="shared" si="205"/>
        <v>1.0837025042248524E-2</v>
      </c>
      <c r="AU548" s="47">
        <f t="shared" si="205"/>
        <v>0.19662910733066563</v>
      </c>
      <c r="AV548" s="47">
        <f t="shared" si="205"/>
        <v>4.3726521071855706E-3</v>
      </c>
      <c r="AW548" s="47">
        <f t="shared" si="205"/>
        <v>4.0861280465259997E-3</v>
      </c>
      <c r="AX548" s="47">
        <f t="shared" si="205"/>
        <v>0</v>
      </c>
      <c r="BA548" s="47">
        <f t="shared" si="204"/>
        <v>7.4265354561438225E-4</v>
      </c>
      <c r="BB548" s="47">
        <f t="shared" si="204"/>
        <v>2.4059254507590114E-2</v>
      </c>
      <c r="BC548" s="47">
        <f t="shared" si="204"/>
        <v>8.3780998281626513E-3</v>
      </c>
      <c r="BD548" s="47">
        <f t="shared" si="204"/>
        <v>2.2520393485522913E-2</v>
      </c>
      <c r="BE548" s="47">
        <f t="shared" si="204"/>
        <v>2.305050630697494E-2</v>
      </c>
      <c r="BF548" s="47">
        <f t="shared" si="202"/>
        <v>6.5353843434537082E-2</v>
      </c>
      <c r="BG548" s="47">
        <f t="shared" si="202"/>
        <v>1.8204978692751517</v>
      </c>
      <c r="BH548" s="47">
        <f t="shared" si="202"/>
        <v>3.6935526192430984E-2</v>
      </c>
      <c r="BI548" s="47">
        <f t="shared" si="202"/>
        <v>5.9896758069918198E-2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2.9753968087200004E-4</v>
      </c>
      <c r="F549" s="47">
        <f t="shared" si="203"/>
        <v>1.4260399662836595E-2</v>
      </c>
      <c r="G549" s="47">
        <f t="shared" si="203"/>
        <v>4.766047953652563E-3</v>
      </c>
      <c r="H549" s="47">
        <f t="shared" si="203"/>
        <v>1.2083940649447454E-2</v>
      </c>
      <c r="I549" s="47">
        <f t="shared" si="203"/>
        <v>1.3786178063289221E-2</v>
      </c>
      <c r="J549" s="47">
        <f t="shared" si="203"/>
        <v>3.368903317594775E-2</v>
      </c>
      <c r="K549" s="47">
        <f t="shared" si="203"/>
        <v>1.0035229571021274</v>
      </c>
      <c r="L549" s="47">
        <f t="shared" si="203"/>
        <v>2.0123949313252246E-2</v>
      </c>
      <c r="M549" s="47">
        <f t="shared" si="203"/>
        <v>3.4490412004898122E-2</v>
      </c>
      <c r="N549" s="47">
        <f t="shared" si="203"/>
        <v>0</v>
      </c>
      <c r="Q549" s="47">
        <f t="shared" si="200"/>
        <v>-2.5349758225279882E-5</v>
      </c>
      <c r="R549" s="47">
        <f t="shared" si="200"/>
        <v>1.3049211887677279E-2</v>
      </c>
      <c r="S549" s="47">
        <f t="shared" si="200"/>
        <v>3.9430770824632772E-3</v>
      </c>
      <c r="T549" s="47">
        <f t="shared" si="200"/>
        <v>8.4171448145445738E-3</v>
      </c>
      <c r="U549" s="47">
        <f t="shared" si="200"/>
        <v>1.2869658546615266E-2</v>
      </c>
      <c r="V549" s="47">
        <f t="shared" si="200"/>
        <v>2.0293525684118456E-2</v>
      </c>
      <c r="W549" s="47">
        <f t="shared" si="200"/>
        <v>0.76047545172564091</v>
      </c>
      <c r="X549" s="47">
        <f t="shared" si="200"/>
        <v>1.4719179134394324E-2</v>
      </c>
      <c r="Y549" s="47">
        <f t="shared" si="200"/>
        <v>2.9439650082381766E-2</v>
      </c>
      <c r="Z549" s="47">
        <f t="shared" si="200"/>
        <v>0</v>
      </c>
      <c r="AA549" s="91"/>
      <c r="AB549" s="91"/>
      <c r="AC549" s="47">
        <f t="shared" si="201"/>
        <v>6.2038061889382163E-4</v>
      </c>
      <c r="AD549" s="47">
        <f t="shared" si="201"/>
        <v>1.5473023398212341E-2</v>
      </c>
      <c r="AE549" s="47">
        <f t="shared" si="201"/>
        <v>5.5890188248418496E-3</v>
      </c>
      <c r="AF549" s="47">
        <f t="shared" si="201"/>
        <v>1.5750925314946092E-2</v>
      </c>
      <c r="AG549" s="47">
        <f t="shared" si="201"/>
        <v>1.4702697579963174E-2</v>
      </c>
      <c r="AH549" s="47">
        <f t="shared" si="201"/>
        <v>4.7084540667777244E-2</v>
      </c>
      <c r="AI549" s="47">
        <f t="shared" si="201"/>
        <v>1.2465775993007486</v>
      </c>
      <c r="AJ549" s="47">
        <f t="shared" si="201"/>
        <v>2.5529072432732034E-2</v>
      </c>
      <c r="AK549" s="47">
        <f t="shared" si="201"/>
        <v>3.954161381592658E-2</v>
      </c>
      <c r="AL549" s="47">
        <f t="shared" si="201"/>
        <v>0</v>
      </c>
      <c r="AO549" s="47">
        <f t="shared" si="206"/>
        <v>3.2288943909727994E-4</v>
      </c>
      <c r="AP549" s="47">
        <f t="shared" si="206"/>
        <v>1.2111877751593159E-3</v>
      </c>
      <c r="AQ549" s="47">
        <f t="shared" si="206"/>
        <v>8.2297087118928577E-4</v>
      </c>
      <c r="AR549" s="47">
        <f t="shared" si="206"/>
        <v>3.6667958349028799E-3</v>
      </c>
      <c r="AS549" s="47">
        <f t="shared" si="206"/>
        <v>9.1651951667395468E-4</v>
      </c>
      <c r="AT549" s="47">
        <f t="shared" si="205"/>
        <v>1.3395507491829294E-2</v>
      </c>
      <c r="AU549" s="47">
        <f t="shared" si="205"/>
        <v>0.24304750537648645</v>
      </c>
      <c r="AV549" s="47">
        <f t="shared" si="205"/>
        <v>5.4047701788579212E-3</v>
      </c>
      <c r="AW549" s="47">
        <f t="shared" si="205"/>
        <v>5.0507619225163558E-3</v>
      </c>
      <c r="AX549" s="47">
        <f t="shared" si="205"/>
        <v>0</v>
      </c>
      <c r="BA549" s="47">
        <f t="shared" si="204"/>
        <v>9.1792029976582167E-4</v>
      </c>
      <c r="BB549" s="47">
        <f t="shared" si="204"/>
        <v>2.9733423061048935E-2</v>
      </c>
      <c r="BC549" s="47">
        <f t="shared" si="204"/>
        <v>1.0355066778494413E-2</v>
      </c>
      <c r="BD549" s="47">
        <f t="shared" si="204"/>
        <v>2.7834865964393544E-2</v>
      </c>
      <c r="BE549" s="47">
        <f t="shared" si="204"/>
        <v>2.8488875643252393E-2</v>
      </c>
      <c r="BF549" s="47">
        <f t="shared" si="202"/>
        <v>8.0773573843724994E-2</v>
      </c>
      <c r="BG549" s="47">
        <f t="shared" si="202"/>
        <v>2.250100556402876</v>
      </c>
      <c r="BH549" s="47">
        <f t="shared" si="202"/>
        <v>4.5653021745984276E-2</v>
      </c>
      <c r="BI549" s="47">
        <f t="shared" si="202"/>
        <v>7.4032025820824701E-2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3.7102246451214905E-4</v>
      </c>
      <c r="F550" s="47">
        <f t="shared" si="203"/>
        <v>1.7781594980187033E-2</v>
      </c>
      <c r="G550" s="47">
        <f t="shared" si="203"/>
        <v>5.9431541770467193E-3</v>
      </c>
      <c r="H550" s="47">
        <f t="shared" si="203"/>
        <v>1.5068480568192759E-2</v>
      </c>
      <c r="I550" s="47">
        <f t="shared" si="203"/>
        <v>1.7190626600680353E-2</v>
      </c>
      <c r="J550" s="47">
        <f t="shared" si="203"/>
        <v>4.2007847983427063E-2</v>
      </c>
      <c r="K550" s="47">
        <f t="shared" si="203"/>
        <v>1.2513713111669333</v>
      </c>
      <c r="L550" s="47">
        <f t="shared" si="203"/>
        <v>2.5094946855491712E-2</v>
      </c>
      <c r="M550" s="47">
        <f t="shared" si="203"/>
        <v>4.3009341462338403E-2</v>
      </c>
      <c r="N550" s="47">
        <f t="shared" si="203"/>
        <v>0</v>
      </c>
      <c r="Q550" s="47">
        <f t="shared" si="200"/>
        <v>-3.1630831117041265E-5</v>
      </c>
      <c r="R550" s="47">
        <f t="shared" si="200"/>
        <v>1.6272552549241454E-2</v>
      </c>
      <c r="S550" s="47">
        <f t="shared" si="200"/>
        <v>4.9169422314993463E-3</v>
      </c>
      <c r="T550" s="47">
        <f t="shared" si="200"/>
        <v>1.0495831051106567E-2</v>
      </c>
      <c r="U550" s="47">
        <f t="shared" si="200"/>
        <v>1.6047794588884941E-2</v>
      </c>
      <c r="V550" s="47">
        <f t="shared" si="200"/>
        <v>2.5302624085679317E-2</v>
      </c>
      <c r="W550" s="47">
        <f t="shared" si="200"/>
        <v>0.94827581383573178</v>
      </c>
      <c r="X550" s="47">
        <f t="shared" si="200"/>
        <v>1.8355003118879415E-2</v>
      </c>
      <c r="Y550" s="47">
        <f t="shared" si="200"/>
        <v>3.6710705212760271E-2</v>
      </c>
      <c r="Z550" s="47">
        <f t="shared" si="200"/>
        <v>0</v>
      </c>
      <c r="AA550" s="91"/>
      <c r="AB550" s="91"/>
      <c r="AC550" s="47">
        <f t="shared" si="201"/>
        <v>7.7362725906588098E-4</v>
      </c>
      <c r="AD550" s="47">
        <f t="shared" si="201"/>
        <v>1.9292073371349042E-2</v>
      </c>
      <c r="AE550" s="47">
        <f t="shared" si="201"/>
        <v>6.969366122594094E-3</v>
      </c>
      <c r="AF550" s="47">
        <f t="shared" si="201"/>
        <v>1.96413189158747E-2</v>
      </c>
      <c r="AG550" s="47">
        <f t="shared" si="201"/>
        <v>1.8333458612475761E-2</v>
      </c>
      <c r="AH550" s="47">
        <f t="shared" si="201"/>
        <v>5.8713071881175062E-2</v>
      </c>
      <c r="AI550" s="47">
        <f t="shared" si="201"/>
        <v>1.5544739453202707</v>
      </c>
      <c r="AJ550" s="47">
        <f t="shared" si="201"/>
        <v>3.1835243532725876E-2</v>
      </c>
      <c r="AK550" s="47">
        <f t="shared" si="201"/>
        <v>4.9308417600428693E-2</v>
      </c>
      <c r="AL550" s="47">
        <f t="shared" si="201"/>
        <v>0</v>
      </c>
      <c r="AO550" s="47">
        <f t="shared" si="206"/>
        <v>4.0265329562919034E-4</v>
      </c>
      <c r="AP550" s="47">
        <f t="shared" si="206"/>
        <v>1.5090424309455799E-3</v>
      </c>
      <c r="AQ550" s="47">
        <f t="shared" si="206"/>
        <v>1.026211945547373E-3</v>
      </c>
      <c r="AR550" s="47">
        <f t="shared" si="206"/>
        <v>4.5726495170861914E-3</v>
      </c>
      <c r="AS550" s="47">
        <f t="shared" si="206"/>
        <v>1.1428320117954117E-3</v>
      </c>
      <c r="AT550" s="47">
        <f t="shared" si="205"/>
        <v>1.6705223897747746E-2</v>
      </c>
      <c r="AU550" s="47">
        <f t="shared" si="205"/>
        <v>0.30309549733120156</v>
      </c>
      <c r="AV550" s="47">
        <f t="shared" si="205"/>
        <v>6.7399437366122972E-3</v>
      </c>
      <c r="AW550" s="47">
        <f t="shared" si="205"/>
        <v>6.2986362495781323E-3</v>
      </c>
      <c r="AX550" s="47">
        <f t="shared" si="205"/>
        <v>0</v>
      </c>
      <c r="BA550" s="47">
        <f t="shared" si="204"/>
        <v>1.1446497235780301E-3</v>
      </c>
      <c r="BB550" s="47">
        <f t="shared" si="204"/>
        <v>3.7073668351536075E-2</v>
      </c>
      <c r="BC550" s="47">
        <f t="shared" si="204"/>
        <v>1.2912520299640812E-2</v>
      </c>
      <c r="BD550" s="47">
        <f t="shared" si="204"/>
        <v>3.4709799484067459E-2</v>
      </c>
      <c r="BE550" s="47">
        <f t="shared" si="204"/>
        <v>3.5524085213156115E-2</v>
      </c>
      <c r="BF550" s="47">
        <f t="shared" si="202"/>
        <v>0.10072091986460213</v>
      </c>
      <c r="BG550" s="47">
        <f t="shared" si="202"/>
        <v>2.8058452564872041</v>
      </c>
      <c r="BH550" s="47">
        <f t="shared" si="202"/>
        <v>5.6930190388217589E-2</v>
      </c>
      <c r="BI550" s="47">
        <f t="shared" si="202"/>
        <v>9.2317759062767096E-2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7.7604146404672346E-4</v>
      </c>
      <c r="F551" s="47">
        <f t="shared" si="203"/>
        <v>3.7189556055574106E-2</v>
      </c>
      <c r="G551" s="47">
        <f t="shared" si="203"/>
        <v>1.2431073677751899E-2</v>
      </c>
      <c r="H551" s="47">
        <f t="shared" si="203"/>
        <v>3.1518529301795301E-2</v>
      </c>
      <c r="I551" s="47">
        <f t="shared" si="203"/>
        <v>3.5955108187735063E-2</v>
      </c>
      <c r="J551" s="47">
        <f t="shared" si="203"/>
        <v>8.7859105703035151E-2</v>
      </c>
      <c r="K551" s="47">
        <f t="shared" si="203"/>
        <v>2.6174503765872581</v>
      </c>
      <c r="L551" s="47">
        <f t="shared" si="203"/>
        <v>5.2493860607945392E-2</v>
      </c>
      <c r="M551" s="47">
        <f t="shared" si="203"/>
        <v>8.9963581830457925E-2</v>
      </c>
      <c r="N551" s="47">
        <f t="shared" si="203"/>
        <v>0</v>
      </c>
      <c r="Q551" s="47">
        <f t="shared" si="200"/>
        <v>-6.6250557433927587E-5</v>
      </c>
      <c r="R551" s="47">
        <f t="shared" si="200"/>
        <v>3.4038812144128891E-2</v>
      </c>
      <c r="S551" s="47">
        <f t="shared" si="200"/>
        <v>1.0284647002670667E-2</v>
      </c>
      <c r="T551" s="47">
        <f t="shared" si="200"/>
        <v>2.1953037462903852E-2</v>
      </c>
      <c r="U551" s="47">
        <f t="shared" si="200"/>
        <v>3.3564897459244104E-2</v>
      </c>
      <c r="V551" s="47">
        <f t="shared" si="200"/>
        <v>5.2911540387836714E-2</v>
      </c>
      <c r="W551" s="47">
        <f t="shared" si="200"/>
        <v>1.9833851415735713</v>
      </c>
      <c r="X551" s="47">
        <f t="shared" si="200"/>
        <v>3.8394769166546994E-2</v>
      </c>
      <c r="Y551" s="47">
        <f t="shared" si="200"/>
        <v>7.6786969727835233E-2</v>
      </c>
      <c r="Z551" s="47">
        <f t="shared" si="200"/>
        <v>0</v>
      </c>
      <c r="AA551" s="91"/>
      <c r="AB551" s="91"/>
      <c r="AC551" s="47">
        <f t="shared" si="201"/>
        <v>1.6182849844519156E-3</v>
      </c>
      <c r="AD551" s="47">
        <f t="shared" si="201"/>
        <v>4.0341735927235764E-2</v>
      </c>
      <c r="AE551" s="47">
        <f t="shared" si="201"/>
        <v>1.4577500352833134E-2</v>
      </c>
      <c r="AF551" s="47">
        <f t="shared" si="201"/>
        <v>4.1084209971282461E-2</v>
      </c>
      <c r="AG551" s="47">
        <f t="shared" si="201"/>
        <v>3.8345318916226022E-2</v>
      </c>
      <c r="AH551" s="47">
        <f t="shared" si="201"/>
        <v>0.12280667101823414</v>
      </c>
      <c r="AI551" s="47">
        <f t="shared" si="201"/>
        <v>3.2515227484230849</v>
      </c>
      <c r="AJ551" s="47">
        <f t="shared" si="201"/>
        <v>6.6593304989965657E-2</v>
      </c>
      <c r="AK551" s="47">
        <f t="shared" si="201"/>
        <v>0.10314063382159304</v>
      </c>
      <c r="AL551" s="47">
        <f t="shared" si="201"/>
        <v>0</v>
      </c>
      <c r="AO551" s="47">
        <f t="shared" si="206"/>
        <v>8.4229202148065104E-4</v>
      </c>
      <c r="AP551" s="47">
        <f t="shared" si="206"/>
        <v>3.1507439114452154E-3</v>
      </c>
      <c r="AQ551" s="47">
        <f t="shared" si="206"/>
        <v>2.1464266750812321E-3</v>
      </c>
      <c r="AR551" s="47">
        <f t="shared" si="206"/>
        <v>9.5654918388914482E-3</v>
      </c>
      <c r="AS551" s="47">
        <f t="shared" si="206"/>
        <v>2.3902107284909588E-3</v>
      </c>
      <c r="AT551" s="47">
        <f t="shared" si="205"/>
        <v>3.4947565315198437E-2</v>
      </c>
      <c r="AU551" s="47">
        <f t="shared" si="205"/>
        <v>0.63406523501368683</v>
      </c>
      <c r="AV551" s="47">
        <f t="shared" si="205"/>
        <v>1.4099091441398398E-2</v>
      </c>
      <c r="AW551" s="47">
        <f t="shared" si="205"/>
        <v>1.3176612102622692E-2</v>
      </c>
      <c r="AX551" s="47">
        <f t="shared" si="205"/>
        <v>0</v>
      </c>
      <c r="BA551" s="47">
        <f t="shared" si="204"/>
        <v>2.3943264484986388E-3</v>
      </c>
      <c r="BB551" s="47">
        <f t="shared" si="204"/>
        <v>7.7531291982809863E-2</v>
      </c>
      <c r="BC551" s="47">
        <f t="shared" si="204"/>
        <v>2.7008574030585035E-2</v>
      </c>
      <c r="BD551" s="47">
        <f t="shared" si="204"/>
        <v>7.2602739273077754E-2</v>
      </c>
      <c r="BE551" s="47">
        <f t="shared" si="204"/>
        <v>7.4300427103961092E-2</v>
      </c>
      <c r="BF551" s="47">
        <f t="shared" si="202"/>
        <v>0.21066577672126929</v>
      </c>
      <c r="BG551" s="47">
        <f t="shared" si="202"/>
        <v>5.868973125010343</v>
      </c>
      <c r="BH551" s="47">
        <f t="shared" si="202"/>
        <v>0.11908716559791105</v>
      </c>
      <c r="BI551" s="47">
        <f t="shared" si="202"/>
        <v>0.19310421565205096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1.5486032024923714E-3</v>
      </c>
      <c r="F552" s="47">
        <f t="shared" si="203"/>
        <v>7.4209666631415275E-2</v>
      </c>
      <c r="G552" s="47">
        <f t="shared" si="203"/>
        <v>2.4806587848988544E-2</v>
      </c>
      <c r="H552" s="47">
        <f t="shared" si="203"/>
        <v>6.2896509746544121E-2</v>
      </c>
      <c r="I552" s="47">
        <f t="shared" si="203"/>
        <v>7.1747800709777668E-2</v>
      </c>
      <c r="J552" s="47">
        <f t="shared" si="203"/>
        <v>0.17531902095265539</v>
      </c>
      <c r="K552" s="47">
        <f t="shared" si="203"/>
        <v>5.2232057086781403</v>
      </c>
      <c r="L552" s="47">
        <f t="shared" si="203"/>
        <v>0.10475647659495427</v>
      </c>
      <c r="M552" s="47">
        <f t="shared" si="203"/>
        <v>0.17952740379405599</v>
      </c>
      <c r="N552" s="47">
        <f t="shared" si="203"/>
        <v>0</v>
      </c>
      <c r="Q552" s="47">
        <f t="shared" si="200"/>
        <v>-1.3228665939117189E-4</v>
      </c>
      <c r="R552" s="47">
        <f t="shared" si="200"/>
        <v>6.7927425799477276E-2</v>
      </c>
      <c r="S552" s="47">
        <f t="shared" si="200"/>
        <v>2.0523384776070144E-2</v>
      </c>
      <c r="T552" s="47">
        <f t="shared" si="200"/>
        <v>4.3807319146973667E-2</v>
      </c>
      <c r="U552" s="47">
        <f t="shared" si="200"/>
        <v>6.6978252046577924E-2</v>
      </c>
      <c r="V552" s="47">
        <f t="shared" si="200"/>
        <v>0.1055747300147577</v>
      </c>
      <c r="W552" s="47">
        <f t="shared" si="200"/>
        <v>3.9578255076734488</v>
      </c>
      <c r="X552" s="47">
        <f t="shared" si="200"/>
        <v>7.662002900280443E-2</v>
      </c>
      <c r="Y552" s="47">
        <f t="shared" si="200"/>
        <v>0.15323125658784198</v>
      </c>
      <c r="Z552" s="47">
        <f t="shared" si="200"/>
        <v>0</v>
      </c>
      <c r="AA552" s="91"/>
      <c r="AB552" s="91"/>
      <c r="AC552" s="47">
        <f t="shared" si="201"/>
        <v>3.2294445633004546E-3</v>
      </c>
      <c r="AD552" s="47">
        <f t="shared" si="201"/>
        <v>8.049334342356973E-2</v>
      </c>
      <c r="AE552" s="47">
        <f t="shared" si="201"/>
        <v>2.9089790921906947E-2</v>
      </c>
      <c r="AF552" s="47">
        <f t="shared" si="201"/>
        <v>8.1985889176710208E-2</v>
      </c>
      <c r="AG552" s="47">
        <f t="shared" si="201"/>
        <v>7.6517349372977411E-2</v>
      </c>
      <c r="AH552" s="47">
        <f t="shared" si="201"/>
        <v>0.24506331189055419</v>
      </c>
      <c r="AI552" s="47">
        <f t="shared" si="201"/>
        <v>6.4885930465049819</v>
      </c>
      <c r="AJ552" s="47">
        <f t="shared" si="201"/>
        <v>0.13289327712772597</v>
      </c>
      <c r="AK552" s="47">
        <f t="shared" si="201"/>
        <v>0.20582399088878298</v>
      </c>
      <c r="AL552" s="47">
        <f t="shared" si="201"/>
        <v>0</v>
      </c>
      <c r="AO552" s="47">
        <f t="shared" si="206"/>
        <v>1.6808898618835433E-3</v>
      </c>
      <c r="AP552" s="47">
        <f t="shared" si="206"/>
        <v>6.2822408319379991E-3</v>
      </c>
      <c r="AQ552" s="47">
        <f t="shared" si="206"/>
        <v>4.2832030729183998E-3</v>
      </c>
      <c r="AR552" s="47">
        <f t="shared" si="206"/>
        <v>1.9089190599570455E-2</v>
      </c>
      <c r="AS552" s="47">
        <f t="shared" si="206"/>
        <v>4.7695486631997436E-3</v>
      </c>
      <c r="AT552" s="47">
        <f t="shared" si="205"/>
        <v>6.9744290937897691E-2</v>
      </c>
      <c r="AU552" s="47">
        <f t="shared" si="205"/>
        <v>1.2653802010046915</v>
      </c>
      <c r="AV552" s="47">
        <f t="shared" si="205"/>
        <v>2.8136447592149838E-2</v>
      </c>
      <c r="AW552" s="47">
        <f t="shared" si="205"/>
        <v>2.629614720621401E-2</v>
      </c>
      <c r="AX552" s="47">
        <f t="shared" si="205"/>
        <v>0</v>
      </c>
      <c r="BA552" s="47">
        <f t="shared" si="204"/>
        <v>4.7780477657928255E-3</v>
      </c>
      <c r="BB552" s="47">
        <f t="shared" si="204"/>
        <v>0.15470301005498499</v>
      </c>
      <c r="BC552" s="47">
        <f t="shared" si="204"/>
        <v>5.3896378770895495E-2</v>
      </c>
      <c r="BD552" s="47">
        <f t="shared" si="204"/>
        <v>0.14488239892325433</v>
      </c>
      <c r="BE552" s="47">
        <f t="shared" si="204"/>
        <v>0.14826515008275509</v>
      </c>
      <c r="BF552" s="47">
        <f t="shared" si="202"/>
        <v>0.42038233284320958</v>
      </c>
      <c r="BG552" s="47">
        <f t="shared" si="202"/>
        <v>11.711798755183121</v>
      </c>
      <c r="BH552" s="47">
        <f t="shared" si="202"/>
        <v>0.23764975372268024</v>
      </c>
      <c r="BI552" s="47">
        <f t="shared" si="202"/>
        <v>0.38535139468283897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2.955152767210186E-3</v>
      </c>
      <c r="F553" s="47">
        <f t="shared" si="203"/>
        <v>0.14160961387837318</v>
      </c>
      <c r="G553" s="47">
        <f t="shared" si="203"/>
        <v>4.7337828013345545E-2</v>
      </c>
      <c r="H553" s="47">
        <f t="shared" si="203"/>
        <v>0.12002422205738433</v>
      </c>
      <c r="I553" s="47">
        <f t="shared" si="203"/>
        <v>0.13691307305195627</v>
      </c>
      <c r="J553" s="47">
        <f t="shared" si="203"/>
        <v>0.33455122156889766</v>
      </c>
      <c r="K553" s="47">
        <f t="shared" si="203"/>
        <v>9.9673236810327968</v>
      </c>
      <c r="L553" s="47">
        <f t="shared" si="203"/>
        <v>0.19990739607414001</v>
      </c>
      <c r="M553" s="47">
        <f t="shared" si="203"/>
        <v>0.34259004141680371</v>
      </c>
      <c r="N553" s="47">
        <f t="shared" si="203"/>
        <v>0</v>
      </c>
      <c r="Q553" s="47">
        <f t="shared" si="200"/>
        <v>-2.5251400931209712E-4</v>
      </c>
      <c r="R553" s="47">
        <f t="shared" si="200"/>
        <v>0.1296260738346775</v>
      </c>
      <c r="S553" s="47">
        <f t="shared" si="200"/>
        <v>3.91643443806831E-2</v>
      </c>
      <c r="T553" s="47">
        <f t="shared" si="200"/>
        <v>8.3595893781532149E-2</v>
      </c>
      <c r="U553" s="47">
        <f t="shared" si="200"/>
        <v>0.12781162886528091</v>
      </c>
      <c r="V553" s="47">
        <f t="shared" si="200"/>
        <v>0.20145494613240941</v>
      </c>
      <c r="W553" s="47">
        <f t="shared" si="200"/>
        <v>7.5525521156550148</v>
      </c>
      <c r="X553" s="47">
        <f t="shared" si="200"/>
        <v>0.14621410790721273</v>
      </c>
      <c r="Y553" s="47">
        <f t="shared" si="200"/>
        <v>0.29240806674729414</v>
      </c>
      <c r="Z553" s="47">
        <f t="shared" si="200"/>
        <v>0</v>
      </c>
      <c r="AA553" s="91"/>
      <c r="AB553" s="91"/>
      <c r="AC553" s="47">
        <f t="shared" si="201"/>
        <v>6.1627710426570073E-3</v>
      </c>
      <c r="AD553" s="47">
        <f t="shared" si="201"/>
        <v>0.1535945898822853</v>
      </c>
      <c r="AE553" s="47">
        <f t="shared" si="201"/>
        <v>5.5511311646007991E-2</v>
      </c>
      <c r="AF553" s="47">
        <f t="shared" si="201"/>
        <v>0.15645273916383198</v>
      </c>
      <c r="AG553" s="47">
        <f t="shared" si="201"/>
        <v>0.14601451723863162</v>
      </c>
      <c r="AH553" s="47">
        <f t="shared" si="201"/>
        <v>0.4676474970053881</v>
      </c>
      <c r="AI553" s="47">
        <f t="shared" si="201"/>
        <v>12.382102383232745</v>
      </c>
      <c r="AJ553" s="47">
        <f t="shared" si="201"/>
        <v>0.25360103718168925</v>
      </c>
      <c r="AK553" s="47">
        <f t="shared" si="201"/>
        <v>0.39277245597482735</v>
      </c>
      <c r="AL553" s="47">
        <f t="shared" si="201"/>
        <v>0</v>
      </c>
      <c r="AO553" s="47">
        <f t="shared" si="206"/>
        <v>3.2076667765222832E-3</v>
      </c>
      <c r="AP553" s="47">
        <f t="shared" si="206"/>
        <v>1.1983540043695673E-2</v>
      </c>
      <c r="AQ553" s="47">
        <f t="shared" si="206"/>
        <v>8.1734836326624455E-3</v>
      </c>
      <c r="AR553" s="47">
        <f t="shared" si="206"/>
        <v>3.6428328275852184E-2</v>
      </c>
      <c r="AS553" s="47">
        <f t="shared" si="206"/>
        <v>9.1014441866753559E-3</v>
      </c>
      <c r="AT553" s="47">
        <f t="shared" si="205"/>
        <v>0.13309627543648825</v>
      </c>
      <c r="AU553" s="47">
        <f t="shared" si="205"/>
        <v>2.4147715653777819</v>
      </c>
      <c r="AV553" s="47">
        <f t="shared" si="205"/>
        <v>5.3693288166927283E-2</v>
      </c>
      <c r="AW553" s="47">
        <f t="shared" si="205"/>
        <v>5.0181974669509577E-2</v>
      </c>
      <c r="AX553" s="47">
        <f t="shared" si="205"/>
        <v>0</v>
      </c>
      <c r="BA553" s="47">
        <f t="shared" si="204"/>
        <v>9.1179238098671941E-3</v>
      </c>
      <c r="BB553" s="47">
        <f t="shared" si="204"/>
        <v>0.29520420376065848</v>
      </c>
      <c r="BC553" s="47">
        <f t="shared" si="204"/>
        <v>0.10284913965935354</v>
      </c>
      <c r="BD553" s="47">
        <f t="shared" si="204"/>
        <v>0.27647696122121634</v>
      </c>
      <c r="BE553" s="47">
        <f t="shared" si="204"/>
        <v>0.28292759029058789</v>
      </c>
      <c r="BF553" s="47">
        <f t="shared" si="202"/>
        <v>0.80219871857428582</v>
      </c>
      <c r="BG553" s="47">
        <f t="shared" si="202"/>
        <v>22.349426064265543</v>
      </c>
      <c r="BH553" s="47">
        <f t="shared" si="202"/>
        <v>0.45350843325582924</v>
      </c>
      <c r="BI553" s="47">
        <f t="shared" si="202"/>
        <v>0.73536249739163106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5.293431780008493E-3</v>
      </c>
      <c r="F554" s="47">
        <f t="shared" si="203"/>
        <v>0.25365677244607909</v>
      </c>
      <c r="G554" s="47">
        <f t="shared" si="203"/>
        <v>8.4794258508351886E-2</v>
      </c>
      <c r="H554" s="47">
        <f t="shared" si="203"/>
        <v>0.21499459074994898</v>
      </c>
      <c r="I554" s="47">
        <f t="shared" si="203"/>
        <v>0.2452452587802082</v>
      </c>
      <c r="J554" s="47">
        <f t="shared" si="203"/>
        <v>0.59926234316904303</v>
      </c>
      <c r="K554" s="47">
        <f t="shared" si="203"/>
        <v>17.854050012800332</v>
      </c>
      <c r="L554" s="47">
        <f t="shared" si="203"/>
        <v>0.35808838282897087</v>
      </c>
      <c r="M554" s="47">
        <f t="shared" si="203"/>
        <v>0.6136689659631287</v>
      </c>
      <c r="N554" s="47">
        <f t="shared" si="203"/>
        <v>0</v>
      </c>
      <c r="Q554" s="47">
        <f t="shared" si="200"/>
        <v>-4.5238260700410776E-4</v>
      </c>
      <c r="R554" s="47">
        <f t="shared" si="200"/>
        <v>0.23219526687102937</v>
      </c>
      <c r="S554" s="47">
        <f t="shared" si="200"/>
        <v>7.0153486686970884E-2</v>
      </c>
      <c r="T554" s="47">
        <f t="shared" si="200"/>
        <v>0.14974129764848543</v>
      </c>
      <c r="U554" s="47">
        <f t="shared" si="200"/>
        <v>0.22894237595087108</v>
      </c>
      <c r="V554" s="47">
        <f t="shared" si="200"/>
        <v>0.36084833170105057</v>
      </c>
      <c r="W554" s="47">
        <f t="shared" si="200"/>
        <v>13.528504897580099</v>
      </c>
      <c r="X554" s="47">
        <f t="shared" si="200"/>
        <v>0.26190883932597697</v>
      </c>
      <c r="Y554" s="47">
        <f t="shared" si="200"/>
        <v>0.52377866500228742</v>
      </c>
      <c r="Z554" s="47">
        <f t="shared" si="200"/>
        <v>0</v>
      </c>
      <c r="AA554" s="91"/>
      <c r="AB554" s="91"/>
      <c r="AC554" s="47">
        <f t="shared" si="201"/>
        <v>1.1039197665945629E-2</v>
      </c>
      <c r="AD554" s="47">
        <f t="shared" si="201"/>
        <v>0.27511971398134527</v>
      </c>
      <c r="AE554" s="47">
        <f t="shared" si="201"/>
        <v>9.9435030329732887E-2</v>
      </c>
      <c r="AF554" s="47">
        <f t="shared" si="201"/>
        <v>0.28024807268200769</v>
      </c>
      <c r="AG554" s="47">
        <f t="shared" si="201"/>
        <v>0.26154814160954531</v>
      </c>
      <c r="AH554" s="47">
        <f t="shared" si="201"/>
        <v>0.83767635463703938</v>
      </c>
      <c r="AI554" s="47">
        <f t="shared" si="201"/>
        <v>22.179602264842757</v>
      </c>
      <c r="AJ554" s="47">
        <f t="shared" si="201"/>
        <v>0.45426827927258667</v>
      </c>
      <c r="AK554" s="47">
        <f t="shared" si="201"/>
        <v>0.70355970681248559</v>
      </c>
      <c r="AL554" s="47">
        <f t="shared" si="201"/>
        <v>0</v>
      </c>
      <c r="AO554" s="47">
        <f t="shared" si="206"/>
        <v>5.7458143870126009E-3</v>
      </c>
      <c r="AP554" s="47">
        <f t="shared" si="206"/>
        <v>2.1461505575049722E-2</v>
      </c>
      <c r="AQ554" s="47">
        <f t="shared" si="206"/>
        <v>1.4640771821381002E-2</v>
      </c>
      <c r="AR554" s="47">
        <f t="shared" si="206"/>
        <v>6.525329310146355E-2</v>
      </c>
      <c r="AS554" s="47">
        <f t="shared" si="206"/>
        <v>1.6302882829337118E-2</v>
      </c>
      <c r="AT554" s="47">
        <f t="shared" si="205"/>
        <v>0.23841401146799246</v>
      </c>
      <c r="AU554" s="47">
        <f t="shared" si="205"/>
        <v>4.3255451152202333</v>
      </c>
      <c r="AV554" s="47">
        <f t="shared" si="205"/>
        <v>9.6179543502993903E-2</v>
      </c>
      <c r="AW554" s="47">
        <f t="shared" si="205"/>
        <v>8.9890300960841274E-2</v>
      </c>
      <c r="AX554" s="47">
        <f t="shared" si="205"/>
        <v>0</v>
      </c>
      <c r="BA554" s="47">
        <f t="shared" si="204"/>
        <v>1.6332629445954122E-2</v>
      </c>
      <c r="BB554" s="47">
        <f t="shared" si="204"/>
        <v>0.52877648642742436</v>
      </c>
      <c r="BC554" s="47">
        <f t="shared" si="204"/>
        <v>0.18422928883808476</v>
      </c>
      <c r="BD554" s="47">
        <f t="shared" si="204"/>
        <v>0.49524266343195666</v>
      </c>
      <c r="BE554" s="47">
        <f t="shared" si="204"/>
        <v>0.50679340038975351</v>
      </c>
      <c r="BF554" s="47">
        <f t="shared" si="202"/>
        <v>1.4369386978060823</v>
      </c>
      <c r="BG554" s="47">
        <f t="shared" si="202"/>
        <v>40.033652277643085</v>
      </c>
      <c r="BH554" s="47">
        <f t="shared" si="202"/>
        <v>0.81235666210155755</v>
      </c>
      <c r="BI554" s="47">
        <f t="shared" si="202"/>
        <v>1.3172286727756144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6.6431317487976142E-3</v>
      </c>
      <c r="F555" s="47">
        <f t="shared" si="203"/>
        <v>0.31833256416896666</v>
      </c>
      <c r="G555" s="47">
        <f t="shared" si="203"/>
        <v>0.10641483620389429</v>
      </c>
      <c r="H555" s="47">
        <f t="shared" si="203"/>
        <v>0.26981332835938687</v>
      </c>
      <c r="I555" s="47">
        <f t="shared" si="203"/>
        <v>0.3077766961732577</v>
      </c>
      <c r="J555" s="47">
        <f t="shared" si="203"/>
        <v>0.75205873342286411</v>
      </c>
      <c r="K555" s="47">
        <f t="shared" si="203"/>
        <v>22.406421319035534</v>
      </c>
      <c r="L555" s="47">
        <f t="shared" si="203"/>
        <v>0.44939351438832564</v>
      </c>
      <c r="M555" s="47">
        <f t="shared" si="203"/>
        <v>0.77014097550390059</v>
      </c>
      <c r="N555" s="47">
        <f t="shared" si="203"/>
        <v>0</v>
      </c>
      <c r="Q555" s="47">
        <f t="shared" si="200"/>
        <v>-5.677506356227272E-4</v>
      </c>
      <c r="R555" s="47">
        <f t="shared" si="200"/>
        <v>0.29140019317886801</v>
      </c>
      <c r="S555" s="47">
        <f t="shared" si="200"/>
        <v>8.8041020285257537E-2</v>
      </c>
      <c r="T555" s="47">
        <f t="shared" si="200"/>
        <v>0.18792170684949441</v>
      </c>
      <c r="U555" s="47">
        <f t="shared" si="200"/>
        <v>0.28731700337469229</v>
      </c>
      <c r="V555" s="47">
        <f t="shared" si="200"/>
        <v>0.45285328335552799</v>
      </c>
      <c r="W555" s="47">
        <f t="shared" si="200"/>
        <v>16.977940674535123</v>
      </c>
      <c r="X555" s="47">
        <f t="shared" si="200"/>
        <v>0.32869008079899409</v>
      </c>
      <c r="Y555" s="47">
        <f t="shared" si="200"/>
        <v>0.65733025894563235</v>
      </c>
      <c r="Z555" s="47">
        <f t="shared" si="200"/>
        <v>0</v>
      </c>
      <c r="AA555" s="91"/>
      <c r="AB555" s="91"/>
      <c r="AC555" s="47">
        <f t="shared" si="201"/>
        <v>1.385396563214249E-2</v>
      </c>
      <c r="AD555" s="47">
        <f t="shared" si="201"/>
        <v>0.34526637111928177</v>
      </c>
      <c r="AE555" s="47">
        <f t="shared" si="201"/>
        <v>0.12478865212253103</v>
      </c>
      <c r="AF555" s="47">
        <f t="shared" si="201"/>
        <v>0.35170513869987435</v>
      </c>
      <c r="AG555" s="47">
        <f t="shared" si="201"/>
        <v>0.32823638897182317</v>
      </c>
      <c r="AH555" s="47">
        <f t="shared" si="201"/>
        <v>1.0512641834902052</v>
      </c>
      <c r="AI555" s="47">
        <f t="shared" si="201"/>
        <v>27.83490910035815</v>
      </c>
      <c r="AJ555" s="47">
        <f t="shared" si="201"/>
        <v>0.57009730091827915</v>
      </c>
      <c r="AK555" s="47">
        <f t="shared" si="201"/>
        <v>0.88295213195068545</v>
      </c>
      <c r="AL555" s="47">
        <f t="shared" si="201"/>
        <v>0</v>
      </c>
      <c r="AO555" s="47">
        <f t="shared" si="206"/>
        <v>7.2108823844203411E-3</v>
      </c>
      <c r="AP555" s="47">
        <f t="shared" si="206"/>
        <v>2.6932370990098653E-2</v>
      </c>
      <c r="AQ555" s="47">
        <f t="shared" si="206"/>
        <v>1.8373815918636752E-2</v>
      </c>
      <c r="AR555" s="47">
        <f t="shared" si="206"/>
        <v>8.1891621509892459E-2</v>
      </c>
      <c r="AS555" s="47">
        <f t="shared" si="206"/>
        <v>2.045969279856541E-2</v>
      </c>
      <c r="AT555" s="47">
        <f t="shared" si="205"/>
        <v>0.29920545006733612</v>
      </c>
      <c r="AU555" s="47">
        <f t="shared" si="205"/>
        <v>5.4284806445004108</v>
      </c>
      <c r="AV555" s="47">
        <f t="shared" si="205"/>
        <v>0.12070343358933155</v>
      </c>
      <c r="AW555" s="47">
        <f t="shared" si="205"/>
        <v>0.11281071655826824</v>
      </c>
      <c r="AX555" s="47">
        <f t="shared" si="205"/>
        <v>0</v>
      </c>
      <c r="BA555" s="47">
        <f t="shared" si="204"/>
        <v>2.0497097380940105E-2</v>
      </c>
      <c r="BB555" s="47">
        <f t="shared" si="204"/>
        <v>0.66359893528824843</v>
      </c>
      <c r="BC555" s="47">
        <f t="shared" si="204"/>
        <v>0.23120348832642532</v>
      </c>
      <c r="BD555" s="47">
        <f t="shared" si="204"/>
        <v>0.62151846705926128</v>
      </c>
      <c r="BE555" s="47">
        <f t="shared" si="204"/>
        <v>0.63601308514508093</v>
      </c>
      <c r="BF555" s="47">
        <f t="shared" si="202"/>
        <v>1.8033229169130693</v>
      </c>
      <c r="BG555" s="47">
        <f t="shared" si="202"/>
        <v>50.241330419393684</v>
      </c>
      <c r="BH555" s="47">
        <f t="shared" si="202"/>
        <v>1.0194908153066047</v>
      </c>
      <c r="BI555" s="47">
        <f t="shared" si="202"/>
        <v>1.653093107454586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AQ96" zoomScale="70" zoomScaleNormal="70" workbookViewId="0">
      <selection activeCell="AY107" sqref="AY107"/>
    </sheetView>
  </sheetViews>
  <sheetFormatPr defaultRowHeight="15.75"/>
  <sheetData>
    <row r="4" spans="2:60">
      <c r="B4" t="s">
        <v>51</v>
      </c>
    </row>
    <row r="5" spans="2:60">
      <c r="AN5" t="s">
        <v>115</v>
      </c>
      <c r="AZ5" t="s">
        <v>116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/>
      <c r="Z9" s="59"/>
      <c r="AA9" s="59"/>
      <c r="AB9" s="59">
        <v>0</v>
      </c>
      <c r="AC9" s="59"/>
      <c r="AD9" s="59"/>
      <c r="AE9" s="59"/>
      <c r="AF9" s="59"/>
      <c r="AG9" s="59"/>
      <c r="AH9" s="59"/>
      <c r="AI9" s="59"/>
      <c r="AJ9" s="59"/>
      <c r="AK9" s="59"/>
      <c r="AL9" s="59"/>
      <c r="AN9" s="148">
        <f>D9-P9</f>
        <v>0</v>
      </c>
      <c r="AO9" s="148">
        <f t="shared" ref="AO9:AV40" si="0">E9-Q9</f>
        <v>0</v>
      </c>
      <c r="AP9" s="148">
        <f t="shared" si="0"/>
        <v>0</v>
      </c>
      <c r="AQ9" s="148">
        <f t="shared" si="0"/>
        <v>0</v>
      </c>
      <c r="AR9" s="148">
        <f t="shared" si="0"/>
        <v>0</v>
      </c>
      <c r="AS9" s="148">
        <f t="shared" si="0"/>
        <v>0</v>
      </c>
      <c r="AT9" s="148">
        <f t="shared" si="0"/>
        <v>0</v>
      </c>
      <c r="AU9" s="148">
        <f t="shared" si="0"/>
        <v>0</v>
      </c>
      <c r="AV9" s="148">
        <f t="shared" si="0"/>
        <v>0</v>
      </c>
      <c r="AZ9" s="148">
        <f>D9+AB9</f>
        <v>0</v>
      </c>
      <c r="BA9" s="148">
        <f t="shared" ref="BA9:BH40" si="1">E9+AC9</f>
        <v>0</v>
      </c>
      <c r="BB9" s="148">
        <f t="shared" si="1"/>
        <v>0</v>
      </c>
      <c r="BC9" s="148">
        <f t="shared" si="1"/>
        <v>0</v>
      </c>
      <c r="BD9" s="148">
        <f t="shared" si="1"/>
        <v>0</v>
      </c>
      <c r="BE9" s="148">
        <f t="shared" si="1"/>
        <v>0</v>
      </c>
      <c r="BF9" s="148">
        <f t="shared" si="1"/>
        <v>0</v>
      </c>
      <c r="BG9" s="148">
        <f t="shared" si="1"/>
        <v>0</v>
      </c>
      <c r="BH9" s="148">
        <f t="shared" si="1"/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power'!Q386/'Ac225 Dose 200 nCi R power'!E386)^2+('Ac227 Dose 1 nCi R power'!Q386/'Ac227 Dose 1 nCi R power'!E386)^2)^0.5)*D10</f>
        <v>3.6039997080170482E-5</v>
      </c>
      <c r="Q10" s="59">
        <f>((('Ac225 Dose 200 nCi R power'!R386/'Ac225 Dose 200 nCi R power'!F386)^2+('Ac227 Dose 1 nCi R power'!R386/'Ac227 Dose 1 nCi R power'!F386)^2)^0.5)*E10</f>
        <v>7.3337436241958579E-5</v>
      </c>
      <c r="R10" s="59">
        <f>((('Ac225 Dose 200 nCi R power'!S386/'Ac225 Dose 200 nCi R power'!G386)^2+('Ac227 Dose 1 nCi R power'!S386/'Ac227 Dose 1 nCi R power'!G386)^2)^0.5)*F10</f>
        <v>2.6782741925944653E-5</v>
      </c>
      <c r="S10" s="59">
        <f>((('Ac225 Dose 200 nCi R power'!T386/'Ac225 Dose 200 nCi R power'!H386)^2+('Ac227 Dose 1 nCi R power'!T386/'Ac227 Dose 1 nCi R power'!H386)^2)^0.5)*G10</f>
        <v>4.640743281762498E-5</v>
      </c>
      <c r="T10" s="59">
        <f>((('Ac225 Dose 200 nCi R power'!U386/'Ac225 Dose 200 nCi R power'!I386)^2+('Ac227 Dose 1 nCi R power'!U386/'Ac227 Dose 1 nCi R power'!I386)^2)^0.5)*H10</f>
        <v>9.7744943026524956E-5</v>
      </c>
      <c r="U10" s="59">
        <f>((('Ac225 Dose 200 nCi R power'!V386/'Ac225 Dose 200 nCi R power'!J386)^2+('Ac227 Dose 1 nCi R power'!V386/'Ac227 Dose 1 nCi R power'!J386)^2)^0.5)*I10</f>
        <v>1.7272533872492754E-4</v>
      </c>
      <c r="V10" s="59">
        <f>((('Ac225 Dose 200 nCi R power'!W386/'Ac225 Dose 200 nCi R power'!K386)^2+('Ac227 Dose 1 nCi R power'!W386/'Ac227 Dose 1 nCi R power'!K386)^2)^0.5)*J10</f>
        <v>6.9874099298360118E-5</v>
      </c>
      <c r="W10" s="59">
        <f>((('Ac225 Dose 200 nCi R power'!X386/'Ac225 Dose 200 nCi R power'!L386)^2+('Ac227 Dose 1 nCi R power'!X386/'Ac227 Dose 1 nCi R power'!L386)^2)^0.5)*K10</f>
        <v>6.8674046299147115E-4</v>
      </c>
      <c r="X10" s="59">
        <f>((('Ac225 Dose 200 nCi R power'!Y386/'Ac225 Dose 200 nCi R power'!M386)^2+('Ac227 Dose 1 nCi R power'!Y386/'Ac227 Dose 1 nCi R power'!M386)^2)^0.5)*L10</f>
        <v>7.6113244228981895E-5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4.0434789762066555E-5</v>
      </c>
      <c r="AC10" s="59">
        <f>((('Ac225 Dose 200 nCi R power'!AD386/'Ac225 Dose 200 nCi R power'!F386)^2+('Ac227 Dose 1 nCi R power'!AD386/'Ac227 Dose 1 nCi R power'!F386)^2)^0.5)*E10</f>
        <v>1.3867092605743836E-4</v>
      </c>
      <c r="AD10" s="59">
        <f>((('Ac225 Dose 200 nCi R power'!AE386/'Ac225 Dose 200 nCi R power'!G386)^2+('Ac227 Dose 1 nCi R power'!AE386/'Ac227 Dose 1 nCi R power'!G386)^2)^0.5)*F10</f>
        <v>3.9565961056470969E-5</v>
      </c>
      <c r="AE10" s="59">
        <f>((('Ac225 Dose 200 nCi R power'!AF386/'Ac225 Dose 200 nCi R power'!H386)^2+('Ac227 Dose 1 nCi R power'!AF386/'Ac227 Dose 1 nCi R power'!H386)^2)^0.5)*G10</f>
        <v>6.9910874198471804E-5</v>
      </c>
      <c r="AF10" s="59">
        <f>((('Ac225 Dose 200 nCi R power'!AG386/'Ac225 Dose 200 nCi R power'!I386)^2+('Ac227 Dose 1 nCi R power'!AG386/'Ac227 Dose 1 nCi R power'!I386)^2)^0.5)*H10</f>
        <v>1.359093583324969E-4</v>
      </c>
      <c r="AG10" s="59">
        <f>((('Ac225 Dose 200 nCi R power'!AH386/'Ac225 Dose 200 nCi R power'!J386)^2+('Ac227 Dose 1 nCi R power'!AH386/'Ac227 Dose 1 nCi R power'!J386)^2)^0.5)*I10</f>
        <v>2.6263976835245903E-4</v>
      </c>
      <c r="AH10" s="59">
        <f>((('Ac225 Dose 200 nCi R power'!AI386/'Ac225 Dose 200 nCi R power'!K386)^2+('Ac227 Dose 1 nCi R power'!AI386/'Ac227 Dose 1 nCi R power'!K386)^2)^0.5)*J10</f>
        <v>8.2242418275498916E-5</v>
      </c>
      <c r="AI10" s="59">
        <f>((('Ac225 Dose 200 nCi R power'!AJ386/'Ac225 Dose 200 nCi R power'!L386)^2+('Ac227 Dose 1 nCi R power'!AJ386/'Ac227 Dose 1 nCi R power'!L386)^2)^0.5)*K10</f>
        <v>1.1160134696320411E-3</v>
      </c>
      <c r="AJ10" s="59">
        <f>((('Ac225 Dose 200 nCi R power'!AK386/'Ac225 Dose 200 nCi R power'!M386)^2+('Ac227 Dose 1 nCi R power'!AK386/'Ac227 Dose 1 nCi R power'!M386)^2)^0.5)*L10</f>
        <v>1.0198590118876618E-4</v>
      </c>
      <c r="AK10" s="59"/>
      <c r="AL10" s="59"/>
      <c r="AN10" s="148">
        <f>D10-P10</f>
        <v>-9.0240134494751392E-6</v>
      </c>
      <c r="AO10" s="148">
        <f t="shared" si="0"/>
        <v>8.7018661579778983E-7</v>
      </c>
      <c r="AP10" s="148">
        <f t="shared" si="0"/>
        <v>-3.4348230111119602E-6</v>
      </c>
      <c r="AQ10" s="148">
        <f t="shared" si="0"/>
        <v>-5.5810878350785791E-6</v>
      </c>
      <c r="AR10" s="148">
        <f t="shared" si="0"/>
        <v>-1.5144918710676574E-5</v>
      </c>
      <c r="AS10" s="148">
        <f t="shared" si="0"/>
        <v>-1.8894440776586385E-5</v>
      </c>
      <c r="AT10" s="148">
        <f t="shared" si="0"/>
        <v>-1.6171779592627309E-5</v>
      </c>
      <c r="AU10" s="148">
        <f t="shared" si="0"/>
        <v>-5.9171753756085549E-5</v>
      </c>
      <c r="AV10" s="148">
        <f t="shared" si="0"/>
        <v>-1.3197953291423423E-5</v>
      </c>
      <c r="AZ10" s="148">
        <f t="shared" ref="AZ10:BG68" si="2">D10+AB10</f>
        <v>6.7450773392761901E-5</v>
      </c>
      <c r="BA10" s="148">
        <f t="shared" si="1"/>
        <v>2.1287854891519471E-4</v>
      </c>
      <c r="BB10" s="148">
        <f t="shared" si="1"/>
        <v>6.2913879971303668E-5</v>
      </c>
      <c r="BC10" s="148">
        <f t="shared" si="1"/>
        <v>1.107372191810182E-4</v>
      </c>
      <c r="BD10" s="148">
        <f t="shared" si="1"/>
        <v>2.1850938264834528E-4</v>
      </c>
      <c r="BE10" s="148">
        <f t="shared" si="1"/>
        <v>4.1647066630080018E-4</v>
      </c>
      <c r="BF10" s="148">
        <f t="shared" si="1"/>
        <v>1.3594473798123172E-4</v>
      </c>
      <c r="BG10" s="148">
        <f t="shared" si="1"/>
        <v>1.7435821788674265E-3</v>
      </c>
      <c r="BH10" s="148">
        <f t="shared" si="1"/>
        <v>1.6490119212632465E-4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>
        <f>((('Ac225 Dose 200 nCi R power'!Q387/'Ac225 Dose 200 nCi R power'!E387)^2+('Ac227 Dose 1 nCi R power'!Q387/'Ac227 Dose 1 nCi R power'!E387)^2)^0.5)*D11</f>
        <v>3.8118934250403863E-5</v>
      </c>
      <c r="Q11" s="59">
        <f>((('Ac225 Dose 200 nCi R power'!R387/'Ac225 Dose 200 nCi R power'!F387)^2+('Ac227 Dose 1 nCi R power'!R387/'Ac227 Dose 1 nCi R power'!F387)^2)^0.5)*E11</f>
        <v>8.3808901297813775E-5</v>
      </c>
      <c r="R11" s="59">
        <f>((('Ac225 Dose 200 nCi R power'!S387/'Ac225 Dose 200 nCi R power'!G387)^2+('Ac227 Dose 1 nCi R power'!S387/'Ac227 Dose 1 nCi R power'!G387)^2)^0.5)*F11</f>
        <v>3.0084844249801825E-5</v>
      </c>
      <c r="S11" s="59">
        <f>((('Ac225 Dose 200 nCi R power'!T387/'Ac225 Dose 200 nCi R power'!H387)^2+('Ac227 Dose 1 nCi R power'!T387/'Ac227 Dose 1 nCi R power'!H387)^2)^0.5)*G11</f>
        <v>4.7469103584671577E-5</v>
      </c>
      <c r="T11" s="59">
        <f>((('Ac225 Dose 200 nCi R power'!U387/'Ac225 Dose 200 nCi R power'!I387)^2+('Ac227 Dose 1 nCi R power'!U387/'Ac227 Dose 1 nCi R power'!I387)^2)^0.5)*H11</f>
        <v>9.9415793776831804E-5</v>
      </c>
      <c r="U11" s="59">
        <f>((('Ac225 Dose 200 nCi R power'!V387/'Ac225 Dose 200 nCi R power'!J387)^2+('Ac227 Dose 1 nCi R power'!V387/'Ac227 Dose 1 nCi R power'!J387)^2)^0.5)*I11</f>
        <v>2.0627333572404495E-4</v>
      </c>
      <c r="V11" s="59">
        <f>((('Ac225 Dose 200 nCi R power'!W387/'Ac225 Dose 200 nCi R power'!K387)^2+('Ac227 Dose 1 nCi R power'!W387/'Ac227 Dose 1 nCi R power'!K387)^2)^0.5)*J11</f>
        <v>7.2328667972633819E-5</v>
      </c>
      <c r="W11" s="59">
        <f>((('Ac225 Dose 200 nCi R power'!X387/'Ac225 Dose 200 nCi R power'!L387)^2+('Ac227 Dose 1 nCi R power'!X387/'Ac227 Dose 1 nCi R power'!L387)^2)^0.5)*K11</f>
        <v>6.9514911231582097E-4</v>
      </c>
      <c r="X11" s="59">
        <f>((('Ac225 Dose 200 nCi R power'!Y387/'Ac225 Dose 200 nCi R power'!M387)^2+('Ac227 Dose 1 nCi R power'!Y387/'Ac227 Dose 1 nCi R power'!M387)^2)^0.5)*L11</f>
        <v>8.4750316088255491E-5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4.4281741040251865E-5</v>
      </c>
      <c r="AC11" s="59">
        <f>((('Ac225 Dose 200 nCi R power'!AD387/'Ac225 Dose 200 nCi R power'!F387)^2+('Ac227 Dose 1 nCi R power'!AD387/'Ac227 Dose 1 nCi R power'!F387)^2)^0.5)*E11</f>
        <v>1.6023193171328093E-4</v>
      </c>
      <c r="AD11" s="59">
        <f>((('Ac225 Dose 200 nCi R power'!AE387/'Ac225 Dose 200 nCi R power'!G387)^2+('Ac227 Dose 1 nCi R power'!AE387/'Ac227 Dose 1 nCi R power'!G387)^2)^0.5)*F11</f>
        <v>4.3055146296969927E-5</v>
      </c>
      <c r="AE11" s="59">
        <f>((('Ac225 Dose 200 nCi R power'!AF387/'Ac225 Dose 200 nCi R power'!H387)^2+('Ac227 Dose 1 nCi R power'!AF387/'Ac227 Dose 1 nCi R power'!H387)^2)^0.5)*G11</f>
        <v>7.2649030966483286E-5</v>
      </c>
      <c r="AF11" s="59">
        <f>((('Ac225 Dose 200 nCi R power'!AG387/'Ac225 Dose 200 nCi R power'!I387)^2+('Ac227 Dose 1 nCi R power'!AG387/'Ac227 Dose 1 nCi R power'!I387)^2)^0.5)*H11</f>
        <v>1.3817943573236376E-4</v>
      </c>
      <c r="AG11" s="59">
        <f>((('Ac225 Dose 200 nCi R power'!AH387/'Ac225 Dose 200 nCi R power'!J387)^2+('Ac227 Dose 1 nCi R power'!AH387/'Ac227 Dose 1 nCi R power'!J387)^2)^0.5)*I11</f>
        <v>3.1587377252072061E-4</v>
      </c>
      <c r="AH11" s="59">
        <f>((('Ac225 Dose 200 nCi R power'!AI387/'Ac225 Dose 200 nCi R power'!K387)^2+('Ac227 Dose 1 nCi R power'!AI387/'Ac227 Dose 1 nCi R power'!K387)^2)^0.5)*J11</f>
        <v>8.6506306517170357E-5</v>
      </c>
      <c r="AI11" s="59">
        <f>((('Ac225 Dose 200 nCi R power'!AJ387/'Ac225 Dose 200 nCi R power'!L387)^2+('Ac227 Dose 1 nCi R power'!AJ387/'Ac227 Dose 1 nCi R power'!L387)^2)^0.5)*K11</f>
        <v>1.1832705353985074E-3</v>
      </c>
      <c r="AJ11" s="59">
        <f>((('Ac225 Dose 200 nCi R power'!AK387/'Ac225 Dose 200 nCi R power'!M387)^2+('Ac227 Dose 1 nCi R power'!AK387/'Ac227 Dose 1 nCi R power'!M387)^2)^0.5)*L11</f>
        <v>1.1341245298113592E-4</v>
      </c>
      <c r="AK11" s="59"/>
      <c r="AL11" s="59"/>
      <c r="AN11" s="148">
        <f t="shared" ref="AN11:AU69" si="3">D11-P11</f>
        <v>-9.0037429830567974E-6</v>
      </c>
      <c r="AO11" s="148">
        <f t="shared" si="0"/>
        <v>1.625356096788977E-6</v>
      </c>
      <c r="AP11" s="148">
        <f t="shared" si="0"/>
        <v>-4.3064549599533737E-6</v>
      </c>
      <c r="AQ11" s="148">
        <f t="shared" si="0"/>
        <v>-5.2424670915941779E-6</v>
      </c>
      <c r="AR11" s="148">
        <f t="shared" si="0"/>
        <v>-1.5433026051944469E-5</v>
      </c>
      <c r="AS11" s="148">
        <f t="shared" si="0"/>
        <v>-2.1722520272986131E-5</v>
      </c>
      <c r="AT11" s="148">
        <f t="shared" si="0"/>
        <v>-1.614064234957022E-5</v>
      </c>
      <c r="AU11" s="148">
        <f t="shared" si="0"/>
        <v>-3.7172740449415245E-5</v>
      </c>
      <c r="AV11" s="148">
        <f t="shared" si="0"/>
        <v>-1.4737571863318125E-5</v>
      </c>
      <c r="AZ11" s="148">
        <f t="shared" si="2"/>
        <v>7.3396932307598933E-5</v>
      </c>
      <c r="BA11" s="148">
        <f t="shared" si="1"/>
        <v>2.4566618910788367E-4</v>
      </c>
      <c r="BB11" s="148">
        <f t="shared" si="1"/>
        <v>6.8833535586818381E-5</v>
      </c>
      <c r="BC11" s="148">
        <f t="shared" si="1"/>
        <v>1.1487566745956069E-4</v>
      </c>
      <c r="BD11" s="148">
        <f t="shared" si="1"/>
        <v>2.2216220345725108E-4</v>
      </c>
      <c r="BE11" s="148">
        <f t="shared" si="1"/>
        <v>5.0042458797177941E-4</v>
      </c>
      <c r="BF11" s="148">
        <f t="shared" si="1"/>
        <v>1.4269433214023395E-4</v>
      </c>
      <c r="BG11" s="148">
        <f t="shared" si="1"/>
        <v>1.8412469072649131E-3</v>
      </c>
      <c r="BH11" s="148">
        <f t="shared" si="1"/>
        <v>1.8342519720607328E-4</v>
      </c>
    </row>
    <row r="12" spans="2:60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>
        <f>((('Ac225 Dose 200 nCi R power'!Q388/'Ac225 Dose 200 nCi R power'!E388)^2+('Ac227 Dose 1 nCi R power'!Q388/'Ac227 Dose 1 nCi R power'!E388)^2)^0.5)*D12</f>
        <v>4.3106380989485352E-5</v>
      </c>
      <c r="Q12" s="59">
        <f>((('Ac225 Dose 200 nCi R power'!R388/'Ac225 Dose 200 nCi R power'!F388)^2+('Ac227 Dose 1 nCi R power'!R388/'Ac227 Dose 1 nCi R power'!F388)^2)^0.5)*E12</f>
        <v>1.0874344603763654E-4</v>
      </c>
      <c r="R12" s="59">
        <f>((('Ac225 Dose 200 nCi R power'!S388/'Ac225 Dose 200 nCi R power'!G388)^2+('Ac227 Dose 1 nCi R power'!S388/'Ac227 Dose 1 nCi R power'!G388)^2)^0.5)*F12</f>
        <v>3.7015311552830854E-5</v>
      </c>
      <c r="S12" s="59">
        <f>((('Ac225 Dose 200 nCi R power'!T388/'Ac225 Dose 200 nCi R power'!H388)^2+('Ac227 Dose 1 nCi R power'!T388/'Ac227 Dose 1 nCi R power'!H388)^2)^0.5)*G12</f>
        <v>4.9422813720463036E-5</v>
      </c>
      <c r="T12" s="59">
        <f>((('Ac225 Dose 200 nCi R power'!U388/'Ac225 Dose 200 nCi R power'!I388)^2+('Ac227 Dose 1 nCi R power'!U388/'Ac227 Dose 1 nCi R power'!I388)^2)^0.5)*H12</f>
        <v>1.0182348897580443E-4</v>
      </c>
      <c r="U12" s="59">
        <f>((('Ac225 Dose 200 nCi R power'!V388/'Ac225 Dose 200 nCi R power'!J388)^2+('Ac227 Dose 1 nCi R power'!V388/'Ac227 Dose 1 nCi R power'!J388)^2)^0.5)*I12</f>
        <v>2.8562563828631206E-4</v>
      </c>
      <c r="V12" s="59">
        <f>((('Ac225 Dose 200 nCi R power'!W388/'Ac225 Dose 200 nCi R power'!K388)^2+('Ac227 Dose 1 nCi R power'!W388/'Ac227 Dose 1 nCi R power'!K388)^2)^0.5)*J12</f>
        <v>7.7293128964786014E-5</v>
      </c>
      <c r="W12" s="59">
        <f>((('Ac225 Dose 200 nCi R power'!X388/'Ac225 Dose 200 nCi R power'!L388)^2+('Ac227 Dose 1 nCi R power'!X388/'Ac227 Dose 1 nCi R power'!L388)^2)^0.5)*K12</f>
        <v>7.1128400590773585E-4</v>
      </c>
      <c r="X12" s="59">
        <f>((('Ac225 Dose 200 nCi R power'!Y388/'Ac225 Dose 200 nCi R power'!M388)^2+('Ac227 Dose 1 nCi R power'!Y388/'Ac227 Dose 1 nCi R power'!M388)^2)^0.5)*L12</f>
        <v>1.0372198207669581E-4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5.5144313281259434E-5</v>
      </c>
      <c r="AC12" s="59">
        <f>((('Ac225 Dose 200 nCi R power'!AD388/'Ac225 Dose 200 nCi R power'!F388)^2+('Ac227 Dose 1 nCi R power'!AD388/'Ac227 Dose 1 nCi R power'!F388)^2)^0.5)*E12</f>
        <v>2.1293942869810868E-4</v>
      </c>
      <c r="AD12" s="59">
        <f>((('Ac225 Dose 200 nCi R power'!AE388/'Ac225 Dose 200 nCi R power'!G388)^2+('Ac227 Dose 1 nCi R power'!AE388/'Ac227 Dose 1 nCi R power'!G388)^2)^0.5)*F12</f>
        <v>4.9935403835099925E-5</v>
      </c>
      <c r="AE12" s="59">
        <f>((('Ac225 Dose 200 nCi R power'!AF388/'Ac225 Dose 200 nCi R power'!H388)^2+('Ac227 Dose 1 nCi R power'!AF388/'Ac227 Dose 1 nCi R power'!H388)^2)^0.5)*G12</f>
        <v>7.8073920559232178E-5</v>
      </c>
      <c r="AF12" s="59">
        <f>((('Ac225 Dose 200 nCi R power'!AG388/'Ac225 Dose 200 nCi R power'!I388)^2+('Ac227 Dose 1 nCi R power'!AG388/'Ac227 Dose 1 nCi R power'!I388)^2)^0.5)*H12</f>
        <v>1.4126731705371985E-4</v>
      </c>
      <c r="AG12" s="59">
        <f>((('Ac225 Dose 200 nCi R power'!AH388/'Ac225 Dose 200 nCi R power'!J388)^2+('Ac227 Dose 1 nCi R power'!AH388/'Ac227 Dose 1 nCi R power'!J388)^2)^0.5)*I12</f>
        <v>4.4712700054218898E-4</v>
      </c>
      <c r="AH12" s="59">
        <f>((('Ac225 Dose 200 nCi R power'!AI388/'Ac225 Dose 200 nCi R power'!K388)^2+('Ac227 Dose 1 nCi R power'!AI388/'Ac227 Dose 1 nCi R power'!K388)^2)^0.5)*J12</f>
        <v>9.4919038856032721E-5</v>
      </c>
      <c r="AI12" s="59">
        <f>((('Ac225 Dose 200 nCi R power'!AJ388/'Ac225 Dose 200 nCi R power'!L388)^2+('Ac227 Dose 1 nCi R power'!AJ388/'Ac227 Dose 1 nCi R power'!L388)^2)^0.5)*K12</f>
        <v>1.3279511632524848E-3</v>
      </c>
      <c r="AJ12" s="59">
        <f>((('Ac225 Dose 200 nCi R power'!AK388/'Ac225 Dose 200 nCi R power'!M388)^2+('Ac227 Dose 1 nCi R power'!AK388/'Ac227 Dose 1 nCi R power'!M388)^2)^0.5)*L12</f>
        <v>1.3812807574182083E-4</v>
      </c>
      <c r="AK12" s="59"/>
      <c r="AL12" s="59"/>
      <c r="AN12" s="148">
        <f t="shared" si="3"/>
        <v>-8.3793665479277074E-6</v>
      </c>
      <c r="AO12" s="148">
        <f t="shared" si="0"/>
        <v>3.913794352198251E-6</v>
      </c>
      <c r="AP12" s="148">
        <f t="shared" si="0"/>
        <v>-6.2821856365362995E-6</v>
      </c>
      <c r="AQ12" s="148">
        <f t="shared" si="0"/>
        <v>-4.4853742476553898E-6</v>
      </c>
      <c r="AR12" s="148">
        <f t="shared" si="0"/>
        <v>-1.5937196624182437E-5</v>
      </c>
      <c r="AS12" s="148">
        <f t="shared" si="0"/>
        <v>-2.6560367428704883E-5</v>
      </c>
      <c r="AT12" s="148">
        <f t="shared" si="0"/>
        <v>-1.6223668226650971E-5</v>
      </c>
      <c r="AU12" s="148">
        <f t="shared" si="0"/>
        <v>9.7645706135993365E-6</v>
      </c>
      <c r="AV12" s="148">
        <f t="shared" si="0"/>
        <v>-1.8259314746887694E-5</v>
      </c>
      <c r="AZ12" s="148">
        <f t="shared" si="2"/>
        <v>8.9871327722817085E-5</v>
      </c>
      <c r="BA12" s="148">
        <f t="shared" si="1"/>
        <v>3.2559666908794346E-4</v>
      </c>
      <c r="BB12" s="148">
        <f t="shared" si="1"/>
        <v>8.0668529751394479E-5</v>
      </c>
      <c r="BC12" s="148">
        <f t="shared" si="1"/>
        <v>1.2301136003203982E-4</v>
      </c>
      <c r="BD12" s="148">
        <f t="shared" si="1"/>
        <v>2.2715360940534185E-4</v>
      </c>
      <c r="BE12" s="148">
        <f t="shared" si="1"/>
        <v>7.061922713997961E-4</v>
      </c>
      <c r="BF12" s="148">
        <f t="shared" si="1"/>
        <v>1.5598849959416776E-4</v>
      </c>
      <c r="BG12" s="148">
        <f t="shared" si="1"/>
        <v>2.04899973977382E-3</v>
      </c>
      <c r="BH12" s="148">
        <f t="shared" si="1"/>
        <v>2.2359074307162893E-4</v>
      </c>
    </row>
    <row r="13" spans="2:60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>
        <f>((('Ac225 Dose 200 nCi R power'!Q389/'Ac225 Dose 200 nCi R power'!E389)^2+('Ac227 Dose 1 nCi R power'!Q389/'Ac227 Dose 1 nCi R power'!E389)^2)^0.5)*D13</f>
        <v>4.7463868757139526E-5</v>
      </c>
      <c r="Q13" s="59">
        <f>((('Ac225 Dose 200 nCi R power'!R389/'Ac225 Dose 200 nCi R power'!F389)^2+('Ac227 Dose 1 nCi R power'!R389/'Ac227 Dose 1 nCi R power'!F389)^2)^0.5)*E13</f>
        <v>1.3572284596185407E-4</v>
      </c>
      <c r="R13" s="59">
        <f>((('Ac225 Dose 200 nCi R power'!S389/'Ac225 Dose 200 nCi R power'!G389)^2+('Ac227 Dose 1 nCi R power'!S389/'Ac227 Dose 1 nCi R power'!G389)^2)^0.5)*F13</f>
        <v>4.3398957769935796E-5</v>
      </c>
      <c r="S13" s="59">
        <f>((('Ac225 Dose 200 nCi R power'!T389/'Ac225 Dose 200 nCi R power'!H389)^2+('Ac227 Dose 1 nCi R power'!T389/'Ac227 Dose 1 nCi R power'!H389)^2)^0.5)*G13</f>
        <v>5.0036143105350771E-5</v>
      </c>
      <c r="T13" s="59">
        <f>((('Ac225 Dose 200 nCi R power'!U389/'Ac225 Dose 200 nCi R power'!I389)^2+('Ac227 Dose 1 nCi R power'!U389/'Ac227 Dose 1 nCi R power'!I389)^2)^0.5)*H13</f>
        <v>1.0032099676937228E-4</v>
      </c>
      <c r="U13" s="59">
        <f>((('Ac225 Dose 200 nCi R power'!V389/'Ac225 Dose 200 nCi R power'!J389)^2+('Ac227 Dose 1 nCi R power'!V389/'Ac227 Dose 1 nCi R power'!J389)^2)^0.5)*I13</f>
        <v>3.7286677588325529E-4</v>
      </c>
      <c r="V13" s="59">
        <f>((('Ac225 Dose 200 nCi R power'!W389/'Ac225 Dose 200 nCi R power'!K389)^2+('Ac227 Dose 1 nCi R power'!W389/'Ac227 Dose 1 nCi R power'!K389)^2)^0.5)*J13</f>
        <v>8.081510144696913E-5</v>
      </c>
      <c r="W13" s="59">
        <f>((('Ac225 Dose 200 nCi R power'!X389/'Ac225 Dose 200 nCi R power'!L389)^2+('Ac227 Dose 1 nCi R power'!X389/'Ac227 Dose 1 nCi R power'!L389)^2)^0.5)*K13</f>
        <v>7.081306217373277E-4</v>
      </c>
      <c r="X13" s="59">
        <f>((('Ac225 Dose 200 nCi R power'!Y389/'Ac225 Dose 200 nCi R power'!M389)^2+('Ac227 Dose 1 nCi R power'!Y389/'Ac227 Dose 1 nCi R power'!M389)^2)^0.5)*L13</f>
        <v>1.2184641729936908E-4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7.0834646810411227E-5</v>
      </c>
      <c r="AC13" s="59">
        <f>((('Ac225 Dose 200 nCi R power'!AD389/'Ac225 Dose 200 nCi R power'!F389)^2+('Ac227 Dose 1 nCi R power'!AD389/'Ac227 Dose 1 nCi R power'!F389)^2)^0.5)*E13</f>
        <v>2.7276916837527283E-4</v>
      </c>
      <c r="AD13" s="59">
        <f>((('Ac225 Dose 200 nCi R power'!AE389/'Ac225 Dose 200 nCi R power'!G389)^2+('Ac227 Dose 1 nCi R power'!AE389/'Ac227 Dose 1 nCi R power'!G389)^2)^0.5)*F13</f>
        <v>5.568045580126876E-5</v>
      </c>
      <c r="AE13" s="59">
        <f>((('Ac225 Dose 200 nCi R power'!AF389/'Ac225 Dose 200 nCi R power'!H389)^2+('Ac227 Dose 1 nCi R power'!AF389/'Ac227 Dose 1 nCi R power'!H389)^2)^0.5)*G13</f>
        <v>8.1649023148594875E-5</v>
      </c>
      <c r="AF13" s="59">
        <f>((('Ac225 Dose 200 nCi R power'!AG389/'Ac225 Dose 200 nCi R power'!I389)^2+('Ac227 Dose 1 nCi R power'!AG389/'Ac227 Dose 1 nCi R power'!I389)^2)^0.5)*H13</f>
        <v>1.3841511086466177E-4</v>
      </c>
      <c r="AG13" s="59">
        <f>((('Ac225 Dose 200 nCi R power'!AH389/'Ac225 Dose 200 nCi R power'!J389)^2+('Ac227 Dose 1 nCi R power'!AH389/'Ac227 Dose 1 nCi R power'!J389)^2)^0.5)*I13</f>
        <v>6.0000443913919377E-4</v>
      </c>
      <c r="AH13" s="59">
        <f>((('Ac225 Dose 200 nCi R power'!AI389/'Ac225 Dose 200 nCi R power'!K389)^2+('Ac227 Dose 1 nCi R power'!AI389/'Ac227 Dose 1 nCi R power'!K389)^2)^0.5)*J13</f>
        <v>1.0149636635692542E-4</v>
      </c>
      <c r="AI13" s="59">
        <f>((('Ac225 Dose 200 nCi R power'!AJ389/'Ac225 Dose 200 nCi R power'!L389)^2+('Ac227 Dose 1 nCi R power'!AJ389/'Ac227 Dose 1 nCi R power'!L389)^2)^0.5)*K13</f>
        <v>1.4484802181100446E-3</v>
      </c>
      <c r="AJ13" s="59">
        <f>((('Ac225 Dose 200 nCi R power'!AK389/'Ac225 Dose 200 nCi R power'!M389)^2+('Ac227 Dose 1 nCi R power'!AK389/'Ac227 Dose 1 nCi R power'!M389)^2)^0.5)*L13</f>
        <v>1.6127622857300885E-4</v>
      </c>
      <c r="AK13" s="59"/>
      <c r="AL13" s="59"/>
      <c r="AN13" s="148">
        <f t="shared" si="3"/>
        <v>-5.6422778326016562E-6</v>
      </c>
      <c r="AO13" s="148">
        <f t="shared" si="0"/>
        <v>7.394664512392436E-6</v>
      </c>
      <c r="AP13" s="148">
        <f t="shared" si="0"/>
        <v>-8.3075184344575547E-6</v>
      </c>
      <c r="AQ13" s="148">
        <f t="shared" si="0"/>
        <v>-3.5393087998367834E-6</v>
      </c>
      <c r="AR13" s="148">
        <f t="shared" si="0"/>
        <v>-1.6040635605331512E-5</v>
      </c>
      <c r="AS13" s="148">
        <f t="shared" si="0"/>
        <v>-2.8956181585588646E-5</v>
      </c>
      <c r="AT13" s="148">
        <f t="shared" si="0"/>
        <v>-1.6129372823009953E-5</v>
      </c>
      <c r="AU13" s="148">
        <f t="shared" si="0"/>
        <v>5.7400578358165165E-5</v>
      </c>
      <c r="AV13" s="148">
        <f t="shared" si="0"/>
        <v>-2.179118680149709E-5</v>
      </c>
      <c r="AZ13" s="148">
        <f t="shared" si="2"/>
        <v>1.1265623773494909E-4</v>
      </c>
      <c r="BA13" s="148">
        <f t="shared" si="1"/>
        <v>4.1588667884951932E-4</v>
      </c>
      <c r="BB13" s="148">
        <f t="shared" si="1"/>
        <v>9.0771895136746995E-5</v>
      </c>
      <c r="BC13" s="148">
        <f t="shared" si="1"/>
        <v>1.2814585745410886E-4</v>
      </c>
      <c r="BD13" s="148">
        <f t="shared" si="1"/>
        <v>2.2269547202870255E-4</v>
      </c>
      <c r="BE13" s="148">
        <f t="shared" si="1"/>
        <v>9.4391503343686041E-4</v>
      </c>
      <c r="BF13" s="148">
        <f t="shared" si="1"/>
        <v>1.6618209498088461E-4</v>
      </c>
      <c r="BG13" s="148">
        <f t="shared" si="1"/>
        <v>2.2140114182055376E-3</v>
      </c>
      <c r="BH13" s="148">
        <f t="shared" si="1"/>
        <v>2.6133145907088082E-4</v>
      </c>
    </row>
    <row r="14" spans="2:60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>
        <f>((('Ac225 Dose 200 nCi R power'!Q390/'Ac225 Dose 200 nCi R power'!E390)^2+('Ac227 Dose 1 nCi R power'!Q390/'Ac227 Dose 1 nCi R power'!E390)^2)^0.5)*D14</f>
        <v>5.7349396861187612E-5</v>
      </c>
      <c r="Q14" s="59">
        <f>((('Ac225 Dose 200 nCi R power'!R390/'Ac225 Dose 200 nCi R power'!F390)^2+('Ac227 Dose 1 nCi R power'!R390/'Ac227 Dose 1 nCi R power'!F390)^2)^0.5)*E14</f>
        <v>1.8674678548157584E-4</v>
      </c>
      <c r="R14" s="59">
        <f>((('Ac225 Dose 200 nCi R power'!S390/'Ac225 Dose 200 nCi R power'!G390)^2+('Ac227 Dose 1 nCi R power'!S390/'Ac227 Dose 1 nCi R power'!G390)^2)^0.5)*F14</f>
        <v>6.0855893096503977E-5</v>
      </c>
      <c r="S14" s="59">
        <f>((('Ac225 Dose 200 nCi R power'!T390/'Ac225 Dose 200 nCi R power'!H390)^2+('Ac227 Dose 1 nCi R power'!T390/'Ac227 Dose 1 nCi R power'!H390)^2)^0.5)*G14</f>
        <v>5.6709418748059545E-5</v>
      </c>
      <c r="T14" s="59">
        <f>((('Ac225 Dose 200 nCi R power'!U390/'Ac225 Dose 200 nCi R power'!I390)^2+('Ac227 Dose 1 nCi R power'!U390/'Ac227 Dose 1 nCi R power'!I390)^2)^0.5)*H14</f>
        <v>1.1125919526257565E-4</v>
      </c>
      <c r="U14" s="59">
        <f>((('Ac225 Dose 200 nCi R power'!V390/'Ac225 Dose 200 nCi R power'!J390)^2+('Ac227 Dose 1 nCi R power'!V390/'Ac227 Dose 1 nCi R power'!J390)^2)^0.5)*I14</f>
        <v>5.511970735453545E-4</v>
      </c>
      <c r="V14" s="59">
        <f>((('Ac225 Dose 200 nCi R power'!W390/'Ac225 Dose 200 nCi R power'!K390)^2+('Ac227 Dose 1 nCi R power'!W390/'Ac227 Dose 1 nCi R power'!K390)^2)^0.5)*J14</f>
        <v>9.5619840113419919E-5</v>
      </c>
      <c r="W14" s="59">
        <f>((('Ac225 Dose 200 nCi R power'!X390/'Ac225 Dose 200 nCi R power'!L390)^2+('Ac227 Dose 1 nCi R power'!X390/'Ac227 Dose 1 nCi R power'!L390)^2)^0.5)*K14</f>
        <v>6.8718752271485926E-4</v>
      </c>
      <c r="X14" s="59">
        <f>((('Ac225 Dose 200 nCi R power'!Y390/'Ac225 Dose 200 nCi R power'!M390)^2+('Ac227 Dose 1 nCi R power'!Y390/'Ac227 Dose 1 nCi R power'!M390)^2)^0.5)*L14</f>
        <v>1.5916584963372534E-4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1.12323689390323E-4</v>
      </c>
      <c r="AC14" s="59">
        <f>((('Ac225 Dose 200 nCi R power'!AD390/'Ac225 Dose 200 nCi R power'!F390)^2+('Ac227 Dose 1 nCi R power'!AD390/'Ac227 Dose 1 nCi R power'!F390)^2)^0.5)*E14</f>
        <v>3.9826034238315763E-4</v>
      </c>
      <c r="AD14" s="59">
        <f>((('Ac225 Dose 200 nCi R power'!AE390/'Ac225 Dose 200 nCi R power'!G390)^2+('Ac227 Dose 1 nCi R power'!AE390/'Ac227 Dose 1 nCi R power'!G390)^2)^0.5)*F14</f>
        <v>7.2356548164939787E-5</v>
      </c>
      <c r="AE14" s="59">
        <f>((('Ac225 Dose 200 nCi R power'!AF390/'Ac225 Dose 200 nCi R power'!H390)^2+('Ac227 Dose 1 nCi R power'!AF390/'Ac227 Dose 1 nCi R power'!H390)^2)^0.5)*G14</f>
        <v>9.5709509088967679E-5</v>
      </c>
      <c r="AF14" s="59">
        <f>((('Ac225 Dose 200 nCi R power'!AG390/'Ac225 Dose 200 nCi R power'!I390)^2+('Ac227 Dose 1 nCi R power'!AG390/'Ac227 Dose 1 nCi R power'!I390)^2)^0.5)*H14</f>
        <v>1.5098719392849167E-4</v>
      </c>
      <c r="AG14" s="59">
        <f>((('Ac225 Dose 200 nCi R power'!AH390/'Ac225 Dose 200 nCi R power'!J390)^2+('Ac227 Dose 1 nCi R power'!AH390/'Ac227 Dose 1 nCi R power'!J390)^2)^0.5)*I14</f>
        <v>8.9269872803143465E-4</v>
      </c>
      <c r="AH14" s="59">
        <f>((('Ac225 Dose 200 nCi R power'!AI390/'Ac225 Dose 200 nCi R power'!K390)^2+('Ac227 Dose 1 nCi R power'!AI390/'Ac227 Dose 1 nCi R power'!K390)^2)^0.5)*J14</f>
        <v>1.2293213108210499E-4</v>
      </c>
      <c r="AI14" s="59">
        <f>((('Ac225 Dose 200 nCi R power'!AJ390/'Ac225 Dose 200 nCi R power'!L390)^2+('Ac227 Dose 1 nCi R power'!AJ390/'Ac227 Dose 1 nCi R power'!L390)^2)^0.5)*K14</f>
        <v>1.6447314441595951E-3</v>
      </c>
      <c r="AJ14" s="59">
        <f>((('Ac225 Dose 200 nCi R power'!AK390/'Ac225 Dose 200 nCi R power'!M390)^2+('Ac227 Dose 1 nCi R power'!AK390/'Ac227 Dose 1 nCi R power'!M390)^2)^0.5)*L14</f>
        <v>2.0938970058854221E-4</v>
      </c>
      <c r="AK14" s="59"/>
      <c r="AL14" s="59"/>
      <c r="AN14" s="148">
        <f t="shared" si="3"/>
        <v>2.6330412284170698E-6</v>
      </c>
      <c r="AO14" s="148">
        <f t="shared" si="0"/>
        <v>1.9022742762639367E-5</v>
      </c>
      <c r="AP14" s="148">
        <f t="shared" si="0"/>
        <v>-1.3943713016142322E-5</v>
      </c>
      <c r="AQ14" s="148">
        <f t="shared" si="0"/>
        <v>-2.835284108317319E-6</v>
      </c>
      <c r="AR14" s="148">
        <f t="shared" si="0"/>
        <v>-1.8777857031402728E-5</v>
      </c>
      <c r="AS14" s="148">
        <f t="shared" si="0"/>
        <v>-4.1289401236339093E-5</v>
      </c>
      <c r="AT14" s="148">
        <f t="shared" si="0"/>
        <v>-1.9392431346226173E-5</v>
      </c>
      <c r="AU14" s="148">
        <f t="shared" si="0"/>
        <v>1.2608815112332761E-4</v>
      </c>
      <c r="AV14" s="148">
        <f t="shared" si="0"/>
        <v>-2.8789604077580992E-5</v>
      </c>
      <c r="AZ14" s="148">
        <f t="shared" si="2"/>
        <v>1.7230612747992768E-4</v>
      </c>
      <c r="BA14" s="148">
        <f t="shared" si="1"/>
        <v>6.0402987062737278E-4</v>
      </c>
      <c r="BB14" s="148">
        <f t="shared" si="1"/>
        <v>1.1926872824530145E-4</v>
      </c>
      <c r="BC14" s="148">
        <f t="shared" si="1"/>
        <v>1.4958364372870991E-4</v>
      </c>
      <c r="BD14" s="148">
        <f t="shared" si="1"/>
        <v>2.4346853215966458E-4</v>
      </c>
      <c r="BE14" s="148">
        <f t="shared" si="1"/>
        <v>1.4026064003404501E-3</v>
      </c>
      <c r="BF14" s="148">
        <f t="shared" si="1"/>
        <v>1.9915953984929875E-4</v>
      </c>
      <c r="BG14" s="148">
        <f t="shared" si="1"/>
        <v>2.458007117997782E-3</v>
      </c>
      <c r="BH14" s="148">
        <f t="shared" si="1"/>
        <v>3.3976594614468659E-4</v>
      </c>
    </row>
    <row r="15" spans="2:60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>
        <f>((('Ac225 Dose 200 nCi R power'!Q391/'Ac225 Dose 200 nCi R power'!E391)^2+('Ac227 Dose 1 nCi R power'!Q391/'Ac227 Dose 1 nCi R power'!E391)^2)^0.5)*D15</f>
        <v>8.7858009450284669E-5</v>
      </c>
      <c r="Q15" s="59">
        <f>((('Ac225 Dose 200 nCi R power'!R391/'Ac225 Dose 200 nCi R power'!F391)^2+('Ac227 Dose 1 nCi R power'!R391/'Ac227 Dose 1 nCi R power'!F391)^2)^0.5)*E15</f>
        <v>2.6394757570787682E-4</v>
      </c>
      <c r="R15" s="59">
        <f>((('Ac225 Dose 200 nCi R power'!S391/'Ac225 Dose 200 nCi R power'!G391)^2+('Ac227 Dose 1 nCi R power'!S391/'Ac227 Dose 1 nCi R power'!G391)^2)^0.5)*F15</f>
        <v>9.5509338888776778E-5</v>
      </c>
      <c r="S15" s="59">
        <f>((('Ac225 Dose 200 nCi R power'!T391/'Ac225 Dose 200 nCi R power'!H391)^2+('Ac227 Dose 1 nCi R power'!T391/'Ac227 Dose 1 nCi R power'!H391)^2)^0.5)*G15</f>
        <v>7.36497984844867E-5</v>
      </c>
      <c r="T15" s="59">
        <f>((('Ac225 Dose 200 nCi R power'!U391/'Ac225 Dose 200 nCi R power'!I391)^2+('Ac227 Dose 1 nCi R power'!U391/'Ac227 Dose 1 nCi R power'!I391)^2)^0.5)*H15</f>
        <v>1.4955380073616652E-4</v>
      </c>
      <c r="U15" s="59">
        <f>((('Ac225 Dose 200 nCi R power'!V391/'Ac225 Dose 200 nCi R power'!J391)^2+('Ac227 Dose 1 nCi R power'!V391/'Ac227 Dose 1 nCi R power'!J391)^2)^0.5)*I15</f>
        <v>8.1274280777952153E-4</v>
      </c>
      <c r="V15" s="59">
        <f>((('Ac225 Dose 200 nCi R power'!W391/'Ac225 Dose 200 nCi R power'!K391)^2+('Ac227 Dose 1 nCi R power'!W391/'Ac227 Dose 1 nCi R power'!K391)^2)^0.5)*J15</f>
        <v>1.2567037118975114E-4</v>
      </c>
      <c r="W15" s="59">
        <f>((('Ac225 Dose 200 nCi R power'!X391/'Ac225 Dose 200 nCi R power'!L391)^2+('Ac227 Dose 1 nCi R power'!X391/'Ac227 Dose 1 nCi R power'!L391)^2)^0.5)*K15</f>
        <v>6.2646407476786613E-4</v>
      </c>
      <c r="X15" s="59">
        <f>((('Ac225 Dose 200 nCi R power'!Y391/'Ac225 Dose 200 nCi R power'!M391)^2+('Ac227 Dose 1 nCi R power'!Y391/'Ac227 Dose 1 nCi R power'!M391)^2)^0.5)*L15</f>
        <v>2.1580649033393106E-4</v>
      </c>
      <c r="Y15" s="59"/>
      <c r="Z15" s="59"/>
      <c r="AA15" s="59"/>
      <c r="AB15" s="59">
        <f>((('Ac225 Dose 200 nCi R power'!AC391/'Ac225 Dose 200 nCi R power'!E391)^2+('Ac227 Dose 1 nCi R power'!AC391/'Ac227 Dose 1 nCi R power'!E391)^2)^0.5)*D15</f>
        <v>2.2899265657905327E-4</v>
      </c>
      <c r="AC15" s="59">
        <f>((('Ac225 Dose 200 nCi R power'!AD391/'Ac225 Dose 200 nCi R power'!F391)^2+('Ac227 Dose 1 nCi R power'!AD391/'Ac227 Dose 1 nCi R power'!F391)^2)^0.5)*E15</f>
        <v>6.30876762368629E-4</v>
      </c>
      <c r="AD15" s="59">
        <f>((('Ac225 Dose 200 nCi R power'!AE391/'Ac225 Dose 200 nCi R power'!G391)^2+('Ac227 Dose 1 nCi R power'!AE391/'Ac227 Dose 1 nCi R power'!G391)^2)^0.5)*F15</f>
        <v>1.039965168958003E-4</v>
      </c>
      <c r="AE15" s="59">
        <f>((('Ac225 Dose 200 nCi R power'!AF391/'Ac225 Dose 200 nCi R power'!H391)^2+('Ac227 Dose 1 nCi R power'!AF391/'Ac227 Dose 1 nCi R power'!H391)^2)^0.5)*G15</f>
        <v>1.2483981951037302E-4</v>
      </c>
      <c r="AF15" s="59">
        <f>((('Ac225 Dose 200 nCi R power'!AG391/'Ac225 Dose 200 nCi R power'!I391)^2+('Ac227 Dose 1 nCi R power'!AG391/'Ac227 Dose 1 nCi R power'!I391)^2)^0.5)*H15</f>
        <v>1.9941202871907377E-4</v>
      </c>
      <c r="AG15" s="59">
        <f>((('Ac225 Dose 200 nCi R power'!AH391/'Ac225 Dose 200 nCi R power'!J391)^2+('Ac227 Dose 1 nCi R power'!AH391/'Ac227 Dose 1 nCi R power'!J391)^2)^0.5)*I15</f>
        <v>1.2696150511549919E-3</v>
      </c>
      <c r="AH15" s="59">
        <f>((('Ac225 Dose 200 nCi R power'!AI391/'Ac225 Dose 200 nCi R power'!K391)^2+('Ac227 Dose 1 nCi R power'!AI391/'Ac227 Dose 1 nCi R power'!K391)^2)^0.5)*J15</f>
        <v>1.6053260113389607E-4</v>
      </c>
      <c r="AI15" s="59">
        <f>((('Ac225 Dose 200 nCi R power'!AJ391/'Ac225 Dose 200 nCi R power'!L391)^2+('Ac227 Dose 1 nCi R power'!AJ391/'Ac227 Dose 1 nCi R power'!L391)^2)^0.5)*K15</f>
        <v>1.8392352773556151E-3</v>
      </c>
      <c r="AJ15" s="59">
        <f>((('Ac225 Dose 200 nCi R power'!AK391/'Ac225 Dose 200 nCi R power'!M391)^2+('Ac227 Dose 1 nCi R power'!AK391/'Ac227 Dose 1 nCi R power'!M391)^2)^0.5)*L15</f>
        <v>2.7988907601566795E-4</v>
      </c>
      <c r="AK15" s="59"/>
      <c r="AL15" s="59"/>
      <c r="AN15" s="148">
        <f t="shared" si="3"/>
        <v>2.3850086411841113E-5</v>
      </c>
      <c r="AO15" s="148">
        <f t="shared" si="0"/>
        <v>5.3244463393713518E-5</v>
      </c>
      <c r="AP15" s="148">
        <f t="shared" si="0"/>
        <v>-2.632997319937719E-5</v>
      </c>
      <c r="AQ15" s="148">
        <f t="shared" si="0"/>
        <v>-3.471565369085513E-6</v>
      </c>
      <c r="AR15" s="148">
        <f t="shared" si="0"/>
        <v>-2.6512471613656378E-5</v>
      </c>
      <c r="AS15" s="148">
        <f t="shared" si="0"/>
        <v>-7.8137584119197172E-5</v>
      </c>
      <c r="AT15" s="148">
        <f t="shared" si="0"/>
        <v>-2.794917417207131E-5</v>
      </c>
      <c r="AU15" s="148">
        <f t="shared" si="0"/>
        <v>2.028937430268667E-4</v>
      </c>
      <c r="AV15" s="148">
        <f t="shared" si="0"/>
        <v>-4.0212656259237247E-5</v>
      </c>
      <c r="AZ15" s="148">
        <f t="shared" si="2"/>
        <v>3.4070075244117907E-4</v>
      </c>
      <c r="BA15" s="148">
        <f t="shared" si="1"/>
        <v>9.4806880147021934E-4</v>
      </c>
      <c r="BB15" s="148">
        <f t="shared" si="1"/>
        <v>1.7317588258519988E-4</v>
      </c>
      <c r="BC15" s="148">
        <f t="shared" si="1"/>
        <v>1.9501805262577422E-4</v>
      </c>
      <c r="BD15" s="148">
        <f t="shared" si="1"/>
        <v>3.2245335784158394E-4</v>
      </c>
      <c r="BE15" s="148">
        <f t="shared" si="1"/>
        <v>2.0042202748153165E-3</v>
      </c>
      <c r="BF15" s="148">
        <f t="shared" si="1"/>
        <v>2.5825379815157593E-4</v>
      </c>
      <c r="BG15" s="148">
        <f t="shared" si="1"/>
        <v>2.668593095150348E-3</v>
      </c>
      <c r="BH15" s="148">
        <f t="shared" si="1"/>
        <v>4.554829100903618E-4</v>
      </c>
    </row>
    <row r="16" spans="2:60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>
        <f>((('Ac225 Dose 200 nCi R power'!Q392/'Ac225 Dose 200 nCi R power'!E392)^2+('Ac227 Dose 1 nCi R power'!Q392/'Ac227 Dose 1 nCi R power'!E392)^2)^0.5)*D16</f>
        <v>1.3500382374724234E-4</v>
      </c>
      <c r="Q16" s="59">
        <f>((('Ac225 Dose 200 nCi R power'!R392/'Ac225 Dose 200 nCi R power'!F392)^2+('Ac227 Dose 1 nCi R power'!R392/'Ac227 Dose 1 nCi R power'!F392)^2)^0.5)*E16</f>
        <v>3.4504917296207928E-4</v>
      </c>
      <c r="R16" s="59">
        <f>((('Ac225 Dose 200 nCi R power'!S392/'Ac225 Dose 200 nCi R power'!G392)^2+('Ac227 Dose 1 nCi R power'!S392/'Ac227 Dose 1 nCi R power'!G392)^2)^0.5)*F16</f>
        <v>1.3151018731042742E-4</v>
      </c>
      <c r="S16" s="59">
        <f>((('Ac225 Dose 200 nCi R power'!T392/'Ac225 Dose 200 nCi R power'!H392)^2+('Ac227 Dose 1 nCi R power'!T392/'Ac227 Dose 1 nCi R power'!H392)^2)^0.5)*G16</f>
        <v>9.4569368661709987E-5</v>
      </c>
      <c r="T16" s="59">
        <f>((('Ac225 Dose 200 nCi R power'!U392/'Ac225 Dose 200 nCi R power'!I392)^2+('Ac227 Dose 1 nCi R power'!U392/'Ac227 Dose 1 nCi R power'!I392)^2)^0.5)*H16</f>
        <v>2.0006193372169574E-4</v>
      </c>
      <c r="U16" s="59">
        <f>((('Ac225 Dose 200 nCi R power'!V392/'Ac225 Dose 200 nCi R power'!J392)^2+('Ac227 Dose 1 nCi R power'!V392/'Ac227 Dose 1 nCi R power'!J392)^2)^0.5)*I16</f>
        <v>1.0339409438086527E-3</v>
      </c>
      <c r="V16" s="59">
        <f>((('Ac225 Dose 200 nCi R power'!W392/'Ac225 Dose 200 nCi R power'!K392)^2+('Ac227 Dose 1 nCi R power'!W392/'Ac227 Dose 1 nCi R power'!K392)^2)^0.5)*J16</f>
        <v>1.5925528377932075E-4</v>
      </c>
      <c r="W16" s="59">
        <f>((('Ac225 Dose 200 nCi R power'!X392/'Ac225 Dose 200 nCi R power'!L392)^2+('Ac227 Dose 1 nCi R power'!X392/'Ac227 Dose 1 nCi R power'!L392)^2)^0.5)*K16</f>
        <v>5.316560511980775E-4</v>
      </c>
      <c r="X16" s="59">
        <f>((('Ac225 Dose 200 nCi R power'!Y392/'Ac225 Dose 200 nCi R power'!M392)^2+('Ac227 Dose 1 nCi R power'!Y392/'Ac227 Dose 1 nCi R power'!M392)^2)^0.5)*L16</f>
        <v>2.6733175919424121E-4</v>
      </c>
      <c r="Y16" s="59"/>
      <c r="Z16" s="59"/>
      <c r="AA16" s="59"/>
      <c r="AB16" s="59">
        <f>((('Ac225 Dose 200 nCi R power'!AC392/'Ac225 Dose 200 nCi R power'!E392)^2+('Ac227 Dose 1 nCi R power'!AC392/'Ac227 Dose 1 nCi R power'!E392)^2)^0.5)*D16</f>
        <v>3.3392103964399608E-4</v>
      </c>
      <c r="AC16" s="59">
        <f>((('Ac225 Dose 200 nCi R power'!AD392/'Ac225 Dose 200 nCi R power'!F392)^2+('Ac227 Dose 1 nCi R power'!AD392/'Ac227 Dose 1 nCi R power'!F392)^2)^0.5)*E16</f>
        <v>9.3606074868319254E-4</v>
      </c>
      <c r="AD16" s="59">
        <f>((('Ac225 Dose 200 nCi R power'!AE392/'Ac225 Dose 200 nCi R power'!G392)^2+('Ac227 Dose 1 nCi R power'!AE392/'Ac227 Dose 1 nCi R power'!G392)^2)^0.5)*F16</f>
        <v>1.3808990586183407E-4</v>
      </c>
      <c r="AE16" s="59">
        <f>((('Ac225 Dose 200 nCi R power'!AF392/'Ac225 Dose 200 nCi R power'!H392)^2+('Ac227 Dose 1 nCi R power'!AF392/'Ac227 Dose 1 nCi R power'!H392)^2)^0.5)*G16</f>
        <v>1.5750648821698598E-4</v>
      </c>
      <c r="AF16" s="59">
        <f>((('Ac225 Dose 200 nCi R power'!AG392/'Ac225 Dose 200 nCi R power'!I392)^2+('Ac227 Dose 1 nCi R power'!AG392/'Ac227 Dose 1 nCi R power'!I392)^2)^0.5)*H16</f>
        <v>2.6295335424834915E-4</v>
      </c>
      <c r="AG16" s="59">
        <f>((('Ac225 Dose 200 nCi R power'!AH392/'Ac225 Dose 200 nCi R power'!J392)^2+('Ac227 Dose 1 nCi R power'!AH392/'Ac227 Dose 1 nCi R power'!J392)^2)^0.5)*I16</f>
        <v>1.5084482551690607E-3</v>
      </c>
      <c r="AH16" s="59">
        <f>((('Ac225 Dose 200 nCi R power'!AI392/'Ac225 Dose 200 nCi R power'!K392)^2+('Ac227 Dose 1 nCi R power'!AI392/'Ac227 Dose 1 nCi R power'!K392)^2)^0.5)*J16</f>
        <v>1.9805019792914637E-4</v>
      </c>
      <c r="AI16" s="59">
        <f>((('Ac225 Dose 200 nCi R power'!AJ392/'Ac225 Dose 200 nCi R power'!L392)^2+('Ac227 Dose 1 nCi R power'!AJ392/'Ac227 Dose 1 nCi R power'!L392)^2)^0.5)*K16</f>
        <v>1.7999330336874141E-3</v>
      </c>
      <c r="AJ16" s="59">
        <f>((('Ac225 Dose 200 nCi R power'!AK392/'Ac225 Dose 200 nCi R power'!M392)^2+('Ac227 Dose 1 nCi R power'!AK392/'Ac227 Dose 1 nCi R power'!M392)^2)^0.5)*L16</f>
        <v>3.379188335155677E-4</v>
      </c>
      <c r="AK16" s="59"/>
      <c r="AL16" s="59"/>
      <c r="AN16" s="148">
        <f t="shared" si="3"/>
        <v>2.9779280745841411E-5</v>
      </c>
      <c r="AO16" s="148">
        <f t="shared" si="0"/>
        <v>1.1058751419935778E-4</v>
      </c>
      <c r="AP16" s="148">
        <f t="shared" si="0"/>
        <v>-3.9140252597342478E-5</v>
      </c>
      <c r="AQ16" s="148">
        <f t="shared" si="0"/>
        <v>-5.4434140112104957E-6</v>
      </c>
      <c r="AR16" s="148">
        <f t="shared" si="0"/>
        <v>-3.6693152459174485E-5</v>
      </c>
      <c r="AS16" s="148">
        <f t="shared" si="0"/>
        <v>-1.3675985408072636E-4</v>
      </c>
      <c r="AT16" s="148">
        <f t="shared" si="0"/>
        <v>-3.763478113511735E-5</v>
      </c>
      <c r="AU16" s="148">
        <f t="shared" si="0"/>
        <v>2.2578501659441404E-4</v>
      </c>
      <c r="AV16" s="148">
        <f t="shared" si="0"/>
        <v>-5.2773460656833525E-5</v>
      </c>
      <c r="AZ16" s="148">
        <f t="shared" si="2"/>
        <v>4.9870414413707986E-4</v>
      </c>
      <c r="BA16" s="148">
        <f t="shared" si="1"/>
        <v>1.3916974358446296E-3</v>
      </c>
      <c r="BB16" s="148">
        <f t="shared" si="1"/>
        <v>2.3045984057491899E-4</v>
      </c>
      <c r="BC16" s="148">
        <f t="shared" si="1"/>
        <v>2.4663244286748546E-4</v>
      </c>
      <c r="BD16" s="148">
        <f t="shared" si="1"/>
        <v>4.263221355108704E-4</v>
      </c>
      <c r="BE16" s="148">
        <f t="shared" si="1"/>
        <v>2.4056293448969871E-3</v>
      </c>
      <c r="BF16" s="148">
        <f t="shared" si="1"/>
        <v>3.1967070057334975E-4</v>
      </c>
      <c r="BG16" s="148">
        <f t="shared" si="1"/>
        <v>2.5573741014799055E-3</v>
      </c>
      <c r="BH16" s="148">
        <f t="shared" si="1"/>
        <v>5.5247713205297533E-4</v>
      </c>
    </row>
    <row r="17" spans="3:60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>
        <f>((('Ac225 Dose 200 nCi R power'!Q393/'Ac225 Dose 200 nCi R power'!E393)^2+('Ac227 Dose 1 nCi R power'!Q393/'Ac227 Dose 1 nCi R power'!E393)^2)^0.5)*D17</f>
        <v>2.2251438042278381E-4</v>
      </c>
      <c r="Q17" s="59">
        <f>((('Ac225 Dose 200 nCi R power'!R393/'Ac225 Dose 200 nCi R power'!F393)^2+('Ac227 Dose 1 nCi R power'!R393/'Ac227 Dose 1 nCi R power'!F393)^2)^0.5)*E17</f>
        <v>4.3993830833395046E-4</v>
      </c>
      <c r="R17" s="59">
        <f>((('Ac225 Dose 200 nCi R power'!S393/'Ac225 Dose 200 nCi R power'!G393)^2+('Ac227 Dose 1 nCi R power'!S393/'Ac227 Dose 1 nCi R power'!G393)^2)^0.5)*F17</f>
        <v>1.6510175014828636E-4</v>
      </c>
      <c r="S17" s="59">
        <f>((('Ac225 Dose 200 nCi R power'!T393/'Ac225 Dose 200 nCi R power'!H393)^2+('Ac227 Dose 1 nCi R power'!T393/'Ac227 Dose 1 nCi R power'!H393)^2)^0.5)*G17</f>
        <v>1.1825387515441067E-4</v>
      </c>
      <c r="T17" s="59">
        <f>((('Ac225 Dose 200 nCi R power'!U393/'Ac225 Dose 200 nCi R power'!I393)^2+('Ac227 Dose 1 nCi R power'!U393/'Ac227 Dose 1 nCi R power'!I393)^2)^0.5)*H17</f>
        <v>2.5769647566394776E-4</v>
      </c>
      <c r="U17" s="59">
        <f>((('Ac225 Dose 200 nCi R power'!V393/'Ac225 Dose 200 nCi R power'!J393)^2+('Ac227 Dose 1 nCi R power'!V393/'Ac227 Dose 1 nCi R power'!J393)^2)^0.5)*I17</f>
        <v>1.249411678428297E-3</v>
      </c>
      <c r="V17" s="59">
        <f>((('Ac225 Dose 200 nCi R power'!W393/'Ac225 Dose 200 nCi R power'!K393)^2+('Ac227 Dose 1 nCi R power'!W393/'Ac227 Dose 1 nCi R power'!K393)^2)^0.5)*J17</f>
        <v>1.9498047039248249E-4</v>
      </c>
      <c r="W17" s="59">
        <f>((('Ac225 Dose 200 nCi R power'!X393/'Ac225 Dose 200 nCi R power'!L393)^2+('Ac227 Dose 1 nCi R power'!X393/'Ac227 Dose 1 nCi R power'!L393)^2)^0.5)*K17</f>
        <v>4.3445693371100061E-4</v>
      </c>
      <c r="X17" s="59">
        <f>((('Ac225 Dose 200 nCi R power'!Y393/'Ac225 Dose 200 nCi R power'!M393)^2+('Ac227 Dose 1 nCi R power'!Y393/'Ac227 Dose 1 nCi R power'!M393)^2)^0.5)*L17</f>
        <v>3.1956640547861956E-4</v>
      </c>
      <c r="Y17" s="59"/>
      <c r="Z17" s="59"/>
      <c r="AA17" s="59"/>
      <c r="AB17" s="59">
        <f>((('Ac225 Dose 200 nCi R power'!AC393/'Ac225 Dose 200 nCi R power'!E393)^2+('Ac227 Dose 1 nCi R power'!AC393/'Ac227 Dose 1 nCi R power'!E393)^2)^0.5)*D17</f>
        <v>5.1822559144490529E-4</v>
      </c>
      <c r="AC17" s="59">
        <f>((('Ac225 Dose 200 nCi R power'!AD393/'Ac225 Dose 200 nCi R power'!F393)^2+('Ac227 Dose 1 nCi R power'!AD393/'Ac227 Dose 1 nCi R power'!F393)^2)^0.5)*E17</f>
        <v>1.3451950591932759E-3</v>
      </c>
      <c r="AD17" s="59">
        <f>((('Ac225 Dose 200 nCi R power'!AE393/'Ac225 Dose 200 nCi R power'!G393)^2+('Ac227 Dose 1 nCi R power'!AE393/'Ac227 Dose 1 nCi R power'!G393)^2)^0.5)*F17</f>
        <v>1.7458842673087605E-4</v>
      </c>
      <c r="AE17" s="59">
        <f>((('Ac225 Dose 200 nCi R power'!AF393/'Ac225 Dose 200 nCi R power'!H393)^2+('Ac227 Dose 1 nCi R power'!AF393/'Ac227 Dose 1 nCi R power'!H393)^2)^0.5)*G17</f>
        <v>1.9305150137265264E-4</v>
      </c>
      <c r="AF17" s="59">
        <f>((('Ac225 Dose 200 nCi R power'!AG393/'Ac225 Dose 200 nCi R power'!I393)^2+('Ac227 Dose 1 nCi R power'!AG393/'Ac227 Dose 1 nCi R power'!I393)^2)^0.5)*H17</f>
        <v>3.3344080467376437E-4</v>
      </c>
      <c r="AG17" s="59">
        <f>((('Ac225 Dose 200 nCi R power'!AH393/'Ac225 Dose 200 nCi R power'!J393)^2+('Ac227 Dose 1 nCi R power'!AH393/'Ac227 Dose 1 nCi R power'!J393)^2)^0.5)*I17</f>
        <v>1.7025685893254853E-3</v>
      </c>
      <c r="AH17" s="59">
        <f>((('Ac225 Dose 200 nCi R power'!AI393/'Ac225 Dose 200 nCi R power'!K393)^2+('Ac227 Dose 1 nCi R power'!AI393/'Ac227 Dose 1 nCi R power'!K393)^2)^0.5)*J17</f>
        <v>2.3512557386134954E-4</v>
      </c>
      <c r="AI17" s="59">
        <f>((('Ac225 Dose 200 nCi R power'!AJ393/'Ac225 Dose 200 nCi R power'!L393)^2+('Ac227 Dose 1 nCi R power'!AJ393/'Ac227 Dose 1 nCi R power'!L393)^2)^0.5)*K17</f>
        <v>1.5904119404957851E-3</v>
      </c>
      <c r="AJ17" s="59">
        <f>((('Ac225 Dose 200 nCi R power'!AK393/'Ac225 Dose 200 nCi R power'!M393)^2+('Ac227 Dose 1 nCi R power'!AK393/'Ac227 Dose 1 nCi R power'!M393)^2)^0.5)*L17</f>
        <v>3.9082800844891417E-4</v>
      </c>
      <c r="AK17" s="59"/>
      <c r="AL17" s="59"/>
      <c r="AN17" s="148">
        <f t="shared" si="3"/>
        <v>3.6392557365458637E-5</v>
      </c>
      <c r="AO17" s="148">
        <f t="shared" si="0"/>
        <v>1.9482415423394963E-4</v>
      </c>
      <c r="AP17" s="148">
        <f t="shared" si="0"/>
        <v>-4.9227330667670106E-5</v>
      </c>
      <c r="AQ17" s="148">
        <f t="shared" si="0"/>
        <v>-8.2029716355733911E-6</v>
      </c>
      <c r="AR17" s="148">
        <f t="shared" si="0"/>
        <v>-4.8993144670111689E-5</v>
      </c>
      <c r="AS17" s="148">
        <f t="shared" si="0"/>
        <v>-2.069785472809775E-4</v>
      </c>
      <c r="AT17" s="148">
        <f t="shared" si="0"/>
        <v>-4.7352338357198017E-5</v>
      </c>
      <c r="AU17" s="148">
        <f t="shared" si="0"/>
        <v>2.0630060519610111E-4</v>
      </c>
      <c r="AV17" s="148">
        <f t="shared" si="0"/>
        <v>-6.7733406122835065E-5</v>
      </c>
      <c r="AZ17" s="148">
        <f t="shared" si="2"/>
        <v>7.771325292331478E-4</v>
      </c>
      <c r="BA17" s="148">
        <f t="shared" si="1"/>
        <v>1.979957521761176E-3</v>
      </c>
      <c r="BB17" s="148">
        <f t="shared" si="1"/>
        <v>2.9046284621149227E-4</v>
      </c>
      <c r="BC17" s="148">
        <f t="shared" si="1"/>
        <v>3.0310240489148994E-4</v>
      </c>
      <c r="BD17" s="148">
        <f t="shared" si="1"/>
        <v>5.4214413566760046E-4</v>
      </c>
      <c r="BE17" s="148">
        <f t="shared" si="1"/>
        <v>2.7450017204728051E-3</v>
      </c>
      <c r="BF17" s="148">
        <f t="shared" si="1"/>
        <v>3.8275370589663401E-4</v>
      </c>
      <c r="BG17" s="148">
        <f t="shared" si="1"/>
        <v>2.231169479402887E-3</v>
      </c>
      <c r="BH17" s="148">
        <f t="shared" si="1"/>
        <v>6.4266100780469861E-4</v>
      </c>
    </row>
    <row r="18" spans="3:60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>
        <f>((('Ac225 Dose 200 nCi R power'!Q394/'Ac225 Dose 200 nCi R power'!E394)^2+('Ac227 Dose 1 nCi R power'!Q394/'Ac227 Dose 1 nCi R power'!E394)^2)^0.5)*D18</f>
        <v>4.208199668283761E-4</v>
      </c>
      <c r="Q18" s="59">
        <f>((('Ac225 Dose 200 nCi R power'!R394/'Ac225 Dose 200 nCi R power'!F394)^2+('Ac227 Dose 1 nCi R power'!R394/'Ac227 Dose 1 nCi R power'!F394)^2)^0.5)*E18</f>
        <v>5.425325122141516E-4</v>
      </c>
      <c r="R18" s="59">
        <f>((('Ac225 Dose 200 nCi R power'!S394/'Ac225 Dose 200 nCi R power'!G394)^2+('Ac227 Dose 1 nCi R power'!S394/'Ac227 Dose 1 nCi R power'!G394)^2)^0.5)*F18</f>
        <v>1.9075838410120897E-4</v>
      </c>
      <c r="S18" s="59">
        <f>((('Ac225 Dose 200 nCi R power'!T394/'Ac225 Dose 200 nCi R power'!H394)^2+('Ac227 Dose 1 nCi R power'!T394/'Ac227 Dose 1 nCi R power'!H394)^2)^0.5)*G18</f>
        <v>1.4395317525547801E-4</v>
      </c>
      <c r="T18" s="59">
        <f>((('Ac225 Dose 200 nCi R power'!U394/'Ac225 Dose 200 nCi R power'!I394)^2+('Ac227 Dose 1 nCi R power'!U394/'Ac227 Dose 1 nCi R power'!I394)^2)^0.5)*H18</f>
        <v>3.2050776134829467E-4</v>
      </c>
      <c r="U18" s="59">
        <f>((('Ac225 Dose 200 nCi R power'!V394/'Ac225 Dose 200 nCi R power'!J394)^2+('Ac227 Dose 1 nCi R power'!V394/'Ac227 Dose 1 nCi R power'!J394)^2)^0.5)*I18</f>
        <v>1.4561373046679817E-3</v>
      </c>
      <c r="V18" s="59">
        <f>((('Ac225 Dose 200 nCi R power'!W394/'Ac225 Dose 200 nCi R power'!K394)^2+('Ac227 Dose 1 nCi R power'!W394/'Ac227 Dose 1 nCi R power'!K394)^2)^0.5)*J18</f>
        <v>2.31880232054557E-4</v>
      </c>
      <c r="W18" s="59">
        <f>((('Ac225 Dose 200 nCi R power'!X394/'Ac225 Dose 200 nCi R power'!L394)^2+('Ac227 Dose 1 nCi R power'!X394/'Ac227 Dose 1 nCi R power'!L394)^2)^0.5)*K18</f>
        <v>3.5462643883216047E-4</v>
      </c>
      <c r="X18" s="59">
        <f>((('Ac225 Dose 200 nCi R power'!Y394/'Ac225 Dose 200 nCi R power'!M394)^2+('Ac227 Dose 1 nCi R power'!Y394/'Ac227 Dose 1 nCi R power'!M394)^2)^0.5)*L18</f>
        <v>3.7219636707807024E-4</v>
      </c>
      <c r="Y18" s="59"/>
      <c r="Z18" s="59"/>
      <c r="AA18" s="59"/>
      <c r="AB18" s="59">
        <f>((('Ac225 Dose 200 nCi R power'!AC394/'Ac225 Dose 200 nCi R power'!E394)^2+('Ac227 Dose 1 nCi R power'!AC394/'Ac227 Dose 1 nCi R power'!E394)^2)^0.5)*D18</f>
        <v>9.2885668077411832E-4</v>
      </c>
      <c r="AC18" s="59">
        <f>((('Ac225 Dose 200 nCi R power'!AD394/'Ac225 Dose 200 nCi R power'!F394)^2+('Ac227 Dose 1 nCi R power'!AD394/'Ac227 Dose 1 nCi R power'!F394)^2)^0.5)*E18</f>
        <v>1.8283360831248669E-3</v>
      </c>
      <c r="AD18" s="59">
        <f>((('Ac225 Dose 200 nCi R power'!AE394/'Ac225 Dose 200 nCi R power'!G394)^2+('Ac227 Dose 1 nCi R power'!AE394/'Ac227 Dose 1 nCi R power'!G394)^2)^0.5)*F18</f>
        <v>2.1286724252921727E-4</v>
      </c>
      <c r="AE18" s="59">
        <f>((('Ac225 Dose 200 nCi R power'!AF394/'Ac225 Dose 200 nCi R power'!H394)^2+('Ac227 Dose 1 nCi R power'!AF394/'Ac227 Dose 1 nCi R power'!H394)^2)^0.5)*G18</f>
        <v>2.3074123580226727E-4</v>
      </c>
      <c r="AF18" s="59">
        <f>((('Ac225 Dose 200 nCi R power'!AG394/'Ac225 Dose 200 nCi R power'!I394)^2+('Ac227 Dose 1 nCi R power'!AG394/'Ac227 Dose 1 nCi R power'!I394)^2)^0.5)*H18</f>
        <v>4.0846952766792905E-4</v>
      </c>
      <c r="AG18" s="59">
        <f>((('Ac225 Dose 200 nCi R power'!AH394/'Ac225 Dose 200 nCi R power'!J394)^2+('Ac227 Dose 1 nCi R power'!AH394/'Ac227 Dose 1 nCi R power'!J394)^2)^0.5)*I18</f>
        <v>1.8690810457126831E-3</v>
      </c>
      <c r="AH18" s="59">
        <f>((('Ac225 Dose 200 nCi R power'!AI394/'Ac225 Dose 200 nCi R power'!K394)^2+('Ac227 Dose 1 nCi R power'!AI394/'Ac227 Dose 1 nCi R power'!K394)^2)^0.5)*J18</f>
        <v>2.7217284283696894E-4</v>
      </c>
      <c r="AI18" s="59">
        <f>((('Ac225 Dose 200 nCi R power'!AJ394/'Ac225 Dose 200 nCi R power'!L394)^2+('Ac227 Dose 1 nCi R power'!AJ394/'Ac227 Dose 1 nCi R power'!L394)^2)^0.5)*K18</f>
        <v>1.2673275551013453E-3</v>
      </c>
      <c r="AJ18" s="59">
        <f>((('Ac225 Dose 200 nCi R power'!AK394/'Ac225 Dose 200 nCi R power'!M394)^2+('Ac227 Dose 1 nCi R power'!AK394/'Ac227 Dose 1 nCi R power'!M394)^2)^0.5)*L18</f>
        <v>4.405686123172393E-4</v>
      </c>
      <c r="AK18" s="59"/>
      <c r="AL18" s="59"/>
      <c r="AN18" s="148">
        <f t="shared" si="3"/>
        <v>4.7197321752503996E-5</v>
      </c>
      <c r="AO18" s="148">
        <f t="shared" si="0"/>
        <v>2.9839343565240444E-4</v>
      </c>
      <c r="AP18" s="148">
        <f t="shared" si="0"/>
        <v>-5.2470383453635859E-5</v>
      </c>
      <c r="AQ18" s="148">
        <f t="shared" si="0"/>
        <v>-1.1539661475346827E-5</v>
      </c>
      <c r="AR18" s="148">
        <f t="shared" si="0"/>
        <v>-6.3018204907772308E-5</v>
      </c>
      <c r="AS18" s="148">
        <f t="shared" si="0"/>
        <v>-2.8120398011592163E-4</v>
      </c>
      <c r="AT18" s="148">
        <f t="shared" si="0"/>
        <v>-5.6820160436534976E-5</v>
      </c>
      <c r="AU18" s="148">
        <f t="shared" si="0"/>
        <v>1.5487631065174188E-4</v>
      </c>
      <c r="AV18" s="148">
        <f t="shared" si="0"/>
        <v>-8.4232474821545095E-5</v>
      </c>
      <c r="AZ18" s="148">
        <f t="shared" si="2"/>
        <v>1.3968739693549985E-3</v>
      </c>
      <c r="BA18" s="148">
        <f t="shared" si="1"/>
        <v>2.6692620309914229E-3</v>
      </c>
      <c r="BB18" s="148">
        <f t="shared" si="1"/>
        <v>3.5115524317679036E-4</v>
      </c>
      <c r="BC18" s="148">
        <f t="shared" si="1"/>
        <v>3.6315474958239846E-4</v>
      </c>
      <c r="BD18" s="148">
        <f t="shared" si="1"/>
        <v>6.6595908410845136E-4</v>
      </c>
      <c r="BE18" s="148">
        <f t="shared" si="1"/>
        <v>3.0440143702647432E-3</v>
      </c>
      <c r="BF18" s="148">
        <f t="shared" si="1"/>
        <v>4.47232914454991E-4</v>
      </c>
      <c r="BG18" s="148">
        <f t="shared" si="1"/>
        <v>1.7768303045852477E-3</v>
      </c>
      <c r="BH18" s="148">
        <f t="shared" si="1"/>
        <v>7.2853250457376444E-4</v>
      </c>
    </row>
    <row r="19" spans="3:60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>
        <f>((('Ac225 Dose 200 nCi R power'!Q395/'Ac225 Dose 200 nCi R power'!E395)^2+('Ac227 Dose 1 nCi R power'!Q395/'Ac227 Dose 1 nCi R power'!E395)^2)^0.5)*D19</f>
        <v>1.0214952494803971E-3</v>
      </c>
      <c r="Q19" s="59">
        <f>((('Ac225 Dose 200 nCi R power'!R395/'Ac225 Dose 200 nCi R power'!F395)^2+('Ac227 Dose 1 nCi R power'!R395/'Ac227 Dose 1 nCi R power'!F395)^2)^0.5)*E19</f>
        <v>6.4567011971085092E-4</v>
      </c>
      <c r="R19" s="59">
        <f>((('Ac225 Dose 200 nCi R power'!S395/'Ac225 Dose 200 nCi R power'!G395)^2+('Ac227 Dose 1 nCi R power'!S395/'Ac227 Dose 1 nCi R power'!G395)^2)^0.5)*F19</f>
        <v>2.0640583503152876E-4</v>
      </c>
      <c r="S19" s="59">
        <f>((('Ac225 Dose 200 nCi R power'!T395/'Ac225 Dose 200 nCi R power'!H395)^2+('Ac227 Dose 1 nCi R power'!T395/'Ac227 Dose 1 nCi R power'!H395)^2)^0.5)*G19</f>
        <v>1.7008635647287656E-4</v>
      </c>
      <c r="T19" s="59">
        <f>((('Ac225 Dose 200 nCi R power'!U395/'Ac225 Dose 200 nCi R power'!I395)^2+('Ac227 Dose 1 nCi R power'!U395/'Ac227 Dose 1 nCi R power'!I395)^2)^0.5)*H19</f>
        <v>3.8455471898573635E-4</v>
      </c>
      <c r="U19" s="59">
        <f>((('Ac225 Dose 200 nCi R power'!V395/'Ac225 Dose 200 nCi R power'!J395)^2+('Ac227 Dose 1 nCi R power'!V395/'Ac227 Dose 1 nCi R power'!J395)^2)^0.5)*I19</f>
        <v>1.654313942183261E-3</v>
      </c>
      <c r="V19" s="59">
        <f>((('Ac225 Dose 200 nCi R power'!W395/'Ac225 Dose 200 nCi R power'!K395)^2+('Ac227 Dose 1 nCi R power'!W395/'Ac227 Dose 1 nCi R power'!K395)^2)^0.5)*J19</f>
        <v>2.684007942076755E-4</v>
      </c>
      <c r="W19" s="59">
        <f>((('Ac225 Dose 200 nCi R power'!X395/'Ac225 Dose 200 nCi R power'!L395)^2+('Ac227 Dose 1 nCi R power'!X395/'Ac227 Dose 1 nCi R power'!L395)^2)^0.5)*K19</f>
        <v>3.0449398766200586E-4</v>
      </c>
      <c r="X19" s="59">
        <f>((('Ac225 Dose 200 nCi R power'!Y395/'Ac225 Dose 200 nCi R power'!M395)^2+('Ac227 Dose 1 nCi R power'!Y395/'Ac227 Dose 1 nCi R power'!M395)^2)^0.5)*L19</f>
        <v>4.245955741794189E-4</v>
      </c>
      <c r="Y19" s="59"/>
      <c r="Z19" s="59"/>
      <c r="AA19" s="59"/>
      <c r="AB19" s="59">
        <f>((('Ac225 Dose 200 nCi R power'!AC395/'Ac225 Dose 200 nCi R power'!E395)^2+('Ac227 Dose 1 nCi R power'!AC395/'Ac227 Dose 1 nCi R power'!E395)^2)^0.5)*D19</f>
        <v>2.2537210612347024E-3</v>
      </c>
      <c r="AC19" s="59">
        <f>((('Ac225 Dose 200 nCi R power'!AD395/'Ac225 Dose 200 nCi R power'!F395)^2+('Ac227 Dose 1 nCi R power'!AD395/'Ac227 Dose 1 nCi R power'!F395)^2)^0.5)*E19</f>
        <v>2.3265387144201775E-3</v>
      </c>
      <c r="AD19" s="59">
        <f>((('Ac225 Dose 200 nCi R power'!AE395/'Ac225 Dose 200 nCi R power'!G395)^2+('Ac227 Dose 1 nCi R power'!AE395/'Ac227 Dose 1 nCi R power'!G395)^2)^0.5)*F19</f>
        <v>2.5237803511378513E-4</v>
      </c>
      <c r="AE19" s="59">
        <f>((('Ac225 Dose 200 nCi R power'!AF395/'Ac225 Dose 200 nCi R power'!H395)^2+('Ac227 Dose 1 nCi R power'!AF395/'Ac227 Dose 1 nCi R power'!H395)^2)^0.5)*G19</f>
        <v>2.6896039737077669E-4</v>
      </c>
      <c r="AF19" s="59">
        <f>((('Ac225 Dose 200 nCi R power'!AG395/'Ac225 Dose 200 nCi R power'!I395)^2+('Ac227 Dose 1 nCi R power'!AG395/'Ac227 Dose 1 nCi R power'!I395)^2)^0.5)*H19</f>
        <v>4.8413442032699478E-4</v>
      </c>
      <c r="AG19" s="59">
        <f>((('Ac225 Dose 200 nCi R power'!AH395/'Ac225 Dose 200 nCi R power'!J395)^2+('Ac227 Dose 1 nCi R power'!AH395/'Ac227 Dose 1 nCi R power'!J395)^2)^0.5)*I19</f>
        <v>2.0306010581091164E-3</v>
      </c>
      <c r="AH19" s="59">
        <f>((('Ac225 Dose 200 nCi R power'!AI395/'Ac225 Dose 200 nCi R power'!K395)^2+('Ac227 Dose 1 nCi R power'!AI395/'Ac227 Dose 1 nCi R power'!K395)^2)^0.5)*J19</f>
        <v>3.0918885808635301E-4</v>
      </c>
      <c r="AI19" s="59">
        <f>((('Ac225 Dose 200 nCi R power'!AJ395/'Ac225 Dose 200 nCi R power'!L395)^2+('Ac227 Dose 1 nCi R power'!AJ395/'Ac227 Dose 1 nCi R power'!L395)^2)^0.5)*K19</f>
        <v>9.4563843723256813E-4</v>
      </c>
      <c r="AJ19" s="59">
        <f>((('Ac225 Dose 200 nCi R power'!AK395/'Ac225 Dose 200 nCi R power'!M395)^2+('Ac227 Dose 1 nCi R power'!AK395/'Ac227 Dose 1 nCi R power'!M395)^2)^0.5)*L19</f>
        <v>4.8994167335575909E-4</v>
      </c>
      <c r="AK19" s="59"/>
      <c r="AL19" s="59"/>
      <c r="AN19" s="148">
        <f t="shared" si="3"/>
        <v>9.9327742606846858E-5</v>
      </c>
      <c r="AO19" s="148">
        <f t="shared" si="0"/>
        <v>4.0485763970430104E-4</v>
      </c>
      <c r="AP19" s="148">
        <f t="shared" si="0"/>
        <v>-4.7350425687122337E-5</v>
      </c>
      <c r="AQ19" s="148">
        <f t="shared" si="0"/>
        <v>-1.5008370352697135E-5</v>
      </c>
      <c r="AR19" s="148">
        <f t="shared" si="0"/>
        <v>-7.7624234681610612E-5</v>
      </c>
      <c r="AS19" s="148">
        <f t="shared" si="0"/>
        <v>-3.5182852388514793E-4</v>
      </c>
      <c r="AT19" s="148">
        <f t="shared" si="0"/>
        <v>-6.5744935742430792E-5</v>
      </c>
      <c r="AU19" s="148">
        <f t="shared" si="0"/>
        <v>9.6629492627882971E-5</v>
      </c>
      <c r="AV19" s="148">
        <f t="shared" si="0"/>
        <v>-1.0087142077877298E-4</v>
      </c>
      <c r="AZ19" s="148">
        <f t="shared" si="2"/>
        <v>3.3745440533219464E-3</v>
      </c>
      <c r="BA19" s="148">
        <f t="shared" si="1"/>
        <v>3.3770664738353292E-3</v>
      </c>
      <c r="BB19" s="148">
        <f t="shared" si="1"/>
        <v>4.1143344445819155E-4</v>
      </c>
      <c r="BC19" s="148">
        <f t="shared" si="1"/>
        <v>4.2403838349095612E-4</v>
      </c>
      <c r="BD19" s="148">
        <f t="shared" si="1"/>
        <v>7.9106490463112052E-4</v>
      </c>
      <c r="BE19" s="148">
        <f t="shared" si="1"/>
        <v>3.3330864764072295E-3</v>
      </c>
      <c r="BF19" s="148">
        <f t="shared" si="1"/>
        <v>5.1184471655159769E-4</v>
      </c>
      <c r="BG19" s="148">
        <f t="shared" si="1"/>
        <v>1.346761917522457E-3</v>
      </c>
      <c r="BH19" s="148">
        <f t="shared" si="1"/>
        <v>8.1366582675640496E-4</v>
      </c>
    </row>
    <row r="20" spans="3:60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>
        <f>((('Ac225 Dose 200 nCi R power'!Q396/'Ac225 Dose 200 nCi R power'!E396)^2+('Ac227 Dose 1 nCi R power'!Q396/'Ac227 Dose 1 nCi R power'!E396)^2)^0.5)*D20</f>
        <v>3.4911664946901265E-3</v>
      </c>
      <c r="Q20" s="59">
        <f>((('Ac225 Dose 200 nCi R power'!R396/'Ac225 Dose 200 nCi R power'!F396)^2+('Ac227 Dose 1 nCi R power'!R396/'Ac227 Dose 1 nCi R power'!F396)^2)^0.5)*E20</f>
        <v>7.4334780221125998E-4</v>
      </c>
      <c r="R20" s="59">
        <f>((('Ac225 Dose 200 nCi R power'!S396/'Ac225 Dose 200 nCi R power'!G396)^2+('Ac227 Dose 1 nCi R power'!S396/'Ac227 Dose 1 nCi R power'!G396)^2)^0.5)*F20</f>
        <v>2.18713326765338E-4</v>
      </c>
      <c r="S20" s="59">
        <f>((('Ac225 Dose 200 nCi R power'!T396/'Ac225 Dose 200 nCi R power'!H396)^2+('Ac227 Dose 1 nCi R power'!T396/'Ac227 Dose 1 nCi R power'!H396)^2)^0.5)*G20</f>
        <v>1.9446593530245289E-4</v>
      </c>
      <c r="T20" s="59">
        <f>((('Ac225 Dose 200 nCi R power'!U396/'Ac225 Dose 200 nCi R power'!I396)^2+('Ac227 Dose 1 nCi R power'!U396/'Ac227 Dose 1 nCi R power'!I396)^2)^0.5)*H20</f>
        <v>4.4326060455345494E-4</v>
      </c>
      <c r="U20" s="59">
        <f>((('Ac225 Dose 200 nCi R power'!V396/'Ac225 Dose 200 nCi R power'!J396)^2+('Ac227 Dose 1 nCi R power'!V396/'Ac227 Dose 1 nCi R power'!J396)^2)^0.5)*I20</f>
        <v>1.8469128054700685E-3</v>
      </c>
      <c r="V20" s="59">
        <f>((('Ac225 Dose 200 nCi R power'!W396/'Ac225 Dose 200 nCi R power'!K396)^2+('Ac227 Dose 1 nCi R power'!W396/'Ac227 Dose 1 nCi R power'!K396)^2)^0.5)*J20</f>
        <v>3.0309027333906281E-4</v>
      </c>
      <c r="W20" s="59">
        <f>((('Ac225 Dose 200 nCi R power'!X396/'Ac225 Dose 200 nCi R power'!L396)^2+('Ac227 Dose 1 nCi R power'!X396/'Ac227 Dose 1 nCi R power'!L396)^2)^0.5)*K20</f>
        <v>2.9031016699427068E-4</v>
      </c>
      <c r="X20" s="59">
        <f>((('Ac225 Dose 200 nCi R power'!Y396/'Ac225 Dose 200 nCi R power'!M396)^2+('Ac227 Dose 1 nCi R power'!Y396/'Ac227 Dose 1 nCi R power'!M396)^2)^0.5)*L20</f>
        <v>4.7603662100563824E-4</v>
      </c>
      <c r="Y20" s="59"/>
      <c r="Z20" s="59"/>
      <c r="AA20" s="59"/>
      <c r="AB20" s="59">
        <f>((('Ac225 Dose 200 nCi R power'!AC396/'Ac225 Dose 200 nCi R power'!E396)^2+('Ac227 Dose 1 nCi R power'!AC396/'Ac227 Dose 1 nCi R power'!E396)^2)^0.5)*D20</f>
        <v>9.3762124525391833E-3</v>
      </c>
      <c r="AC20" s="59">
        <f>((('Ac225 Dose 200 nCi R power'!AD396/'Ac225 Dose 200 nCi R power'!F396)^2+('Ac227 Dose 1 nCi R power'!AD396/'Ac227 Dose 1 nCi R power'!F396)^2)^0.5)*E20</f>
        <v>2.7624325988844086E-3</v>
      </c>
      <c r="AD20" s="59">
        <f>((('Ac225 Dose 200 nCi R power'!AE396/'Ac225 Dose 200 nCi R power'!G396)^2+('Ac227 Dose 1 nCi R power'!AE396/'Ac227 Dose 1 nCi R power'!G396)^2)^0.5)*F20</f>
        <v>2.9084612229253828E-4</v>
      </c>
      <c r="AE20" s="59">
        <f>((('Ac225 Dose 200 nCi R power'!AF396/'Ac225 Dose 200 nCi R power'!H396)^2+('Ac227 Dose 1 nCi R power'!AF396/'Ac227 Dose 1 nCi R power'!H396)^2)^0.5)*G20</f>
        <v>3.0538667117884643E-4</v>
      </c>
      <c r="AF20" s="59">
        <f>((('Ac225 Dose 200 nCi R power'!AG396/'Ac225 Dose 200 nCi R power'!I396)^2+('Ac227 Dose 1 nCi R power'!AG396/'Ac227 Dose 1 nCi R power'!I396)^2)^0.5)*H20</f>
        <v>5.5436382882812385E-4</v>
      </c>
      <c r="AG20" s="59">
        <f>((('Ac225 Dose 200 nCi R power'!AH396/'Ac225 Dose 200 nCi R power'!J396)^2+('Ac227 Dose 1 nCi R power'!AH396/'Ac227 Dose 1 nCi R power'!J396)^2)^0.5)*I20</f>
        <v>2.2122655565936754E-3</v>
      </c>
      <c r="AH20" s="59">
        <f>((('Ac225 Dose 200 nCi R power'!AI396/'Ac225 Dose 200 nCi R power'!K396)^2+('Ac227 Dose 1 nCi R power'!AI396/'Ac227 Dose 1 nCi R power'!K396)^2)^0.5)*J20</f>
        <v>3.4590382230995656E-4</v>
      </c>
      <c r="AI20" s="59">
        <f>((('Ac225 Dose 200 nCi R power'!AJ396/'Ac225 Dose 200 nCi R power'!L396)^2+('Ac227 Dose 1 nCi R power'!AJ396/'Ac227 Dose 1 nCi R power'!L396)^2)^0.5)*K20</f>
        <v>7.6286549485545994E-4</v>
      </c>
      <c r="AJ20" s="59">
        <f>((('Ac225 Dose 200 nCi R power'!AK396/'Ac225 Dose 200 nCi R power'!M396)^2+('Ac227 Dose 1 nCi R power'!AK396/'Ac227 Dose 1 nCi R power'!M396)^2)^0.5)*L20</f>
        <v>5.4230350205753991E-4</v>
      </c>
      <c r="AK20" s="59"/>
      <c r="AL20" s="59"/>
      <c r="AN20" s="148">
        <f t="shared" si="3"/>
        <v>6.7180649233880693E-4</v>
      </c>
      <c r="AO20" s="148">
        <f t="shared" si="0"/>
        <v>4.91671051285213E-4</v>
      </c>
      <c r="AP20" s="148">
        <f t="shared" si="0"/>
        <v>-3.9944336704654754E-5</v>
      </c>
      <c r="AQ20" s="148">
        <f t="shared" si="0"/>
        <v>-1.8013851143287136E-5</v>
      </c>
      <c r="AR20" s="148">
        <f t="shared" si="0"/>
        <v>-9.0727525626691017E-5</v>
      </c>
      <c r="AS20" s="148">
        <f t="shared" si="0"/>
        <v>-4.1194191394954786E-4</v>
      </c>
      <c r="AT20" s="148">
        <f t="shared" si="0"/>
        <v>-7.4047038138275433E-5</v>
      </c>
      <c r="AU20" s="148">
        <f t="shared" si="0"/>
        <v>5.8815348437786313E-5</v>
      </c>
      <c r="AV20" s="148">
        <f t="shared" si="0"/>
        <v>-1.1596865888649136E-4</v>
      </c>
      <c r="AZ20" s="148">
        <f t="shared" si="2"/>
        <v>1.3539185439568117E-2</v>
      </c>
      <c r="BA20" s="148">
        <f t="shared" si="1"/>
        <v>3.9974514523808818E-3</v>
      </c>
      <c r="BB20" s="148">
        <f t="shared" si="1"/>
        <v>4.696151123532215E-4</v>
      </c>
      <c r="BC20" s="148">
        <f t="shared" si="1"/>
        <v>4.8183875533801219E-4</v>
      </c>
      <c r="BD20" s="148">
        <f t="shared" si="1"/>
        <v>9.0689690775488778E-4</v>
      </c>
      <c r="BE20" s="148">
        <f t="shared" si="1"/>
        <v>3.6472364481141958E-3</v>
      </c>
      <c r="BF20" s="148">
        <f t="shared" si="1"/>
        <v>5.7494705751074391E-4</v>
      </c>
      <c r="BG20" s="148">
        <f t="shared" si="1"/>
        <v>1.111991010287517E-3</v>
      </c>
      <c r="BH20" s="148">
        <f t="shared" si="1"/>
        <v>9.0237146417668679E-4</v>
      </c>
    </row>
    <row r="21" spans="3:60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>
        <f>((('Ac225 Dose 200 nCi R power'!Q397/'Ac225 Dose 200 nCi R power'!E397)^2+('Ac227 Dose 1 nCi R power'!Q397/'Ac227 Dose 1 nCi R power'!E397)^2)^0.5)*D21</f>
        <v>1.4896824943572484E-2</v>
      </c>
      <c r="Q21" s="59">
        <f>((('Ac225 Dose 200 nCi R power'!R397/'Ac225 Dose 200 nCi R power'!F397)^2+('Ac227 Dose 1 nCi R power'!R397/'Ac227 Dose 1 nCi R power'!F397)^2)^0.5)*E21</f>
        <v>8.3353021484585191E-4</v>
      </c>
      <c r="R21" s="59">
        <f>((('Ac225 Dose 200 nCi R power'!S397/'Ac225 Dose 200 nCi R power'!G397)^2+('Ac227 Dose 1 nCi R power'!S397/'Ac227 Dose 1 nCi R power'!G397)^2)^0.5)*F21</f>
        <v>2.3878278880519655E-4</v>
      </c>
      <c r="S21" s="59">
        <f>((('Ac225 Dose 200 nCi R power'!T397/'Ac225 Dose 200 nCi R power'!H397)^2+('Ac227 Dose 1 nCi R power'!T397/'Ac227 Dose 1 nCi R power'!H397)^2)^0.5)*G21</f>
        <v>2.1603198630505138E-4</v>
      </c>
      <c r="T21" s="59">
        <f>((('Ac225 Dose 200 nCi R power'!U397/'Ac225 Dose 200 nCi R power'!I397)^2+('Ac227 Dose 1 nCi R power'!U397/'Ac227 Dose 1 nCi R power'!I397)^2)^0.5)*H21</f>
        <v>4.93803053301498E-4</v>
      </c>
      <c r="U21" s="59">
        <f>((('Ac225 Dose 200 nCi R power'!V397/'Ac225 Dose 200 nCi R power'!J397)^2+('Ac227 Dose 1 nCi R power'!V397/'Ac227 Dose 1 nCi R power'!J397)^2)^0.5)*I21</f>
        <v>2.037760354442118E-3</v>
      </c>
      <c r="V21" s="59">
        <f>((('Ac225 Dose 200 nCi R power'!W397/'Ac225 Dose 200 nCi R power'!K397)^2+('Ac227 Dose 1 nCi R power'!W397/'Ac227 Dose 1 nCi R power'!K397)^2)^0.5)*J21</f>
        <v>3.3546970645343093E-4</v>
      </c>
      <c r="W21" s="59">
        <f>((('Ac225 Dose 200 nCi R power'!X397/'Ac225 Dose 200 nCi R power'!L397)^2+('Ac227 Dose 1 nCi R power'!X397/'Ac227 Dose 1 nCi R power'!L397)^2)^0.5)*K21</f>
        <v>3.0795277558561093E-4</v>
      </c>
      <c r="X21" s="59">
        <f>((('Ac225 Dose 200 nCi R power'!Y397/'Ac225 Dose 200 nCi R power'!M397)^2+('Ac227 Dose 1 nCi R power'!Y397/'Ac227 Dose 1 nCi R power'!M397)^2)^0.5)*L21</f>
        <v>5.263125800792633E-4</v>
      </c>
      <c r="Y21" s="59"/>
      <c r="Z21" s="59"/>
      <c r="AA21" s="59"/>
      <c r="AB21" s="59">
        <f>((('Ac225 Dose 200 nCi R power'!AC397/'Ac225 Dose 200 nCi R power'!E397)^2+('Ac227 Dose 1 nCi R power'!AC397/'Ac227 Dose 1 nCi R power'!E397)^2)^0.5)*D21</f>
        <v>3.858402423665875E-2</v>
      </c>
      <c r="AC21" s="59">
        <f>((('Ac225 Dose 200 nCi R power'!AD397/'Ac225 Dose 200 nCi R power'!F397)^2+('Ac227 Dose 1 nCi R power'!AD397/'Ac227 Dose 1 nCi R power'!F397)^2)^0.5)*E21</f>
        <v>3.0982039108210934E-3</v>
      </c>
      <c r="AD21" s="59">
        <f>((('Ac225 Dose 200 nCi R power'!AE397/'Ac225 Dose 200 nCi R power'!G397)^2+('Ac227 Dose 1 nCi R power'!AE397/'Ac227 Dose 1 nCi R power'!G397)^2)^0.5)*F21</f>
        <v>3.2700879732730016E-4</v>
      </c>
      <c r="AE21" s="59">
        <f>((('Ac225 Dose 200 nCi R power'!AF397/'Ac225 Dose 200 nCi R power'!H397)^2+('Ac227 Dose 1 nCi R power'!AF397/'Ac227 Dose 1 nCi R power'!H397)^2)^0.5)*G21</f>
        <v>3.3890784963161533E-4</v>
      </c>
      <c r="AF21" s="59">
        <f>((('Ac225 Dose 200 nCi R power'!AG397/'Ac225 Dose 200 nCi R power'!I397)^2+('Ac227 Dose 1 nCi R power'!AG397/'Ac227 Dose 1 nCi R power'!I397)^2)^0.5)*H21</f>
        <v>6.1690824137679073E-4</v>
      </c>
      <c r="AG21" s="59">
        <f>((('Ac225 Dose 200 nCi R power'!AH397/'Ac225 Dose 200 nCi R power'!J397)^2+('Ac227 Dose 1 nCi R power'!AH397/'Ac227 Dose 1 nCi R power'!J397)^2)^0.5)*I21</f>
        <v>2.4251353160985411E-3</v>
      </c>
      <c r="AH21" s="59">
        <f>((('Ac225 Dose 200 nCi R power'!AI397/'Ac225 Dose 200 nCi R power'!K397)^2+('Ac227 Dose 1 nCi R power'!AI397/'Ac227 Dose 1 nCi R power'!K397)^2)^0.5)*J21</f>
        <v>3.8213455242582873E-4</v>
      </c>
      <c r="AI21" s="59">
        <f>((('Ac225 Dose 200 nCi R power'!AJ397/'Ac225 Dose 200 nCi R power'!L397)^2+('Ac227 Dose 1 nCi R power'!AJ397/'Ac227 Dose 1 nCi R power'!L397)^2)^0.5)*K21</f>
        <v>7.6297365002725892E-4</v>
      </c>
      <c r="AJ21" s="59">
        <f>((('Ac225 Dose 200 nCi R power'!AK397/'Ac225 Dose 200 nCi R power'!M397)^2+('Ac227 Dose 1 nCi R power'!AK397/'Ac227 Dose 1 nCi R power'!M397)^2)^0.5)*L21</f>
        <v>5.9929057021483373E-4</v>
      </c>
      <c r="AK21" s="59"/>
      <c r="AL21" s="59"/>
      <c r="AN21" s="148">
        <f t="shared" si="3"/>
        <v>-1.9284093518018401E-3</v>
      </c>
      <c r="AO21" s="148">
        <f t="shared" si="0"/>
        <v>5.4799352197261583E-4</v>
      </c>
      <c r="AP21" s="148">
        <f t="shared" si="0"/>
        <v>-3.9399808761963345E-5</v>
      </c>
      <c r="AQ21" s="148">
        <f t="shared" si="0"/>
        <v>-2.0254455797801696E-5</v>
      </c>
      <c r="AR21" s="148">
        <f t="shared" si="0"/>
        <v>-1.013031255455919E-4</v>
      </c>
      <c r="AS21" s="148">
        <f t="shared" si="0"/>
        <v>-4.6002135374943265E-4</v>
      </c>
      <c r="AT21" s="148">
        <f t="shared" si="0"/>
        <v>-8.184496209492399E-5</v>
      </c>
      <c r="AU21" s="148">
        <f t="shared" si="0"/>
        <v>5.1222561871547951E-5</v>
      </c>
      <c r="AV21" s="148">
        <f t="shared" si="0"/>
        <v>-1.2877502967587376E-4</v>
      </c>
      <c r="AZ21" s="148">
        <f t="shared" si="2"/>
        <v>5.1552439828429393E-2</v>
      </c>
      <c r="BA21" s="148">
        <f t="shared" si="1"/>
        <v>4.4797276476395611E-3</v>
      </c>
      <c r="BB21" s="148">
        <f t="shared" si="1"/>
        <v>5.2639177737053336E-4</v>
      </c>
      <c r="BC21" s="148">
        <f t="shared" si="1"/>
        <v>5.3468538013886507E-4</v>
      </c>
      <c r="BD21" s="148">
        <f t="shared" si="1"/>
        <v>1.0094081691326968E-3</v>
      </c>
      <c r="BE21" s="148">
        <f t="shared" si="1"/>
        <v>4.0028743167912269E-3</v>
      </c>
      <c r="BF21" s="148">
        <f t="shared" si="1"/>
        <v>6.3575929678433567E-4</v>
      </c>
      <c r="BG21" s="148">
        <f t="shared" si="1"/>
        <v>1.1221489874844179E-3</v>
      </c>
      <c r="BH21" s="148">
        <f t="shared" si="1"/>
        <v>9.9682812061822326E-4</v>
      </c>
    </row>
    <row r="22" spans="3:60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>
        <f>((('Ac225 Dose 200 nCi R power'!Q398/'Ac225 Dose 200 nCi R power'!E398)^2+('Ac227 Dose 1 nCi R power'!Q398/'Ac227 Dose 1 nCi R power'!E398)^2)^0.5)*D22</f>
        <v>1.8120127515888949E-2</v>
      </c>
      <c r="Q22" s="59">
        <f>((('Ac225 Dose 200 nCi R power'!R398/'Ac225 Dose 200 nCi R power'!F398)^2+('Ac227 Dose 1 nCi R power'!R398/'Ac227 Dose 1 nCi R power'!F398)^2)^0.5)*E22</f>
        <v>9.5104600542690078E-4</v>
      </c>
      <c r="R22" s="59">
        <f>((('Ac225 Dose 200 nCi R power'!S398/'Ac225 Dose 200 nCi R power'!G398)^2+('Ac227 Dose 1 nCi R power'!S398/'Ac227 Dose 1 nCi R power'!G398)^2)^0.5)*F22</f>
        <v>2.7289420788025677E-4</v>
      </c>
      <c r="S22" s="59">
        <f>((('Ac225 Dose 200 nCi R power'!T398/'Ac225 Dose 200 nCi R power'!H398)^2+('Ac227 Dose 1 nCi R power'!T398/'Ac227 Dose 1 nCi R power'!H398)^2)^0.5)*G22</f>
        <v>2.4299240908467483E-4</v>
      </c>
      <c r="T22" s="59">
        <f>((('Ac225 Dose 200 nCi R power'!U398/'Ac225 Dose 200 nCi R power'!I398)^2+('Ac227 Dose 1 nCi R power'!U398/'Ac227 Dose 1 nCi R power'!I398)^2)^0.5)*H22</f>
        <v>5.5550740115567563E-4</v>
      </c>
      <c r="U22" s="59">
        <f>((('Ac225 Dose 200 nCi R power'!V398/'Ac225 Dose 200 nCi R power'!J398)^2+('Ac227 Dose 1 nCi R power'!V398/'Ac227 Dose 1 nCi R power'!J398)^2)^0.5)*I22</f>
        <v>2.289590525790185E-3</v>
      </c>
      <c r="V22" s="59">
        <f>((('Ac225 Dose 200 nCi R power'!W398/'Ac225 Dose 200 nCi R power'!K398)^2+('Ac227 Dose 1 nCi R power'!W398/'Ac227 Dose 1 nCi R power'!K398)^2)^0.5)*J22</f>
        <v>3.7716531729002964E-4</v>
      </c>
      <c r="W22" s="59">
        <f>((('Ac225 Dose 200 nCi R power'!X398/'Ac225 Dose 200 nCi R power'!L398)^2+('Ac227 Dose 1 nCi R power'!X398/'Ac227 Dose 1 nCi R power'!L398)^2)^0.5)*K22</f>
        <v>3.4738940864920907E-4</v>
      </c>
      <c r="X22" s="59">
        <f>((('Ac225 Dose 200 nCi R power'!Y398/'Ac225 Dose 200 nCi R power'!M398)^2+('Ac227 Dose 1 nCi R power'!Y398/'Ac227 Dose 1 nCi R power'!M398)^2)^0.5)*L22</f>
        <v>5.9239739830992003E-4</v>
      </c>
      <c r="Y22" s="59"/>
      <c r="Z22" s="59"/>
      <c r="AA22" s="59"/>
      <c r="AB22" s="59">
        <f>((('Ac225 Dose 200 nCi R power'!AC398/'Ac225 Dose 200 nCi R power'!E398)^2+('Ac227 Dose 1 nCi R power'!AC398/'Ac227 Dose 1 nCi R power'!E398)^2)^0.5)*D22</f>
        <v>4.2480497791572855E-2</v>
      </c>
      <c r="AC22" s="59">
        <f>((('Ac225 Dose 200 nCi R power'!AD398/'Ac225 Dose 200 nCi R power'!F398)^2+('Ac227 Dose 1 nCi R power'!AD398/'Ac227 Dose 1 nCi R power'!F398)^2)^0.5)*E22</f>
        <v>3.4816999883092647E-3</v>
      </c>
      <c r="AD22" s="59">
        <f>((('Ac225 Dose 200 nCi R power'!AE398/'Ac225 Dose 200 nCi R power'!G398)^2+('Ac227 Dose 1 nCi R power'!AE398/'Ac227 Dose 1 nCi R power'!G398)^2)^0.5)*F22</f>
        <v>3.7363707819861481E-4</v>
      </c>
      <c r="AE22" s="59">
        <f>((('Ac225 Dose 200 nCi R power'!AF398/'Ac225 Dose 200 nCi R power'!H398)^2+('Ac227 Dose 1 nCi R power'!AF398/'Ac227 Dose 1 nCi R power'!H398)^2)^0.5)*G22</f>
        <v>3.8183975326365764E-4</v>
      </c>
      <c r="AF22" s="59">
        <f>((('Ac225 Dose 200 nCi R power'!AG398/'Ac225 Dose 200 nCi R power'!I398)^2+('Ac227 Dose 1 nCi R power'!AG398/'Ac227 Dose 1 nCi R power'!I398)^2)^0.5)*H22</f>
        <v>6.9486738028629285E-4</v>
      </c>
      <c r="AG22" s="59">
        <f>((('Ac225 Dose 200 nCi R power'!AH398/'Ac225 Dose 200 nCi R power'!J398)^2+('Ac227 Dose 1 nCi R power'!AH398/'Ac227 Dose 1 nCi R power'!J398)^2)^0.5)*I22</f>
        <v>2.7264844896109043E-3</v>
      </c>
      <c r="AH22" s="59">
        <f>((('Ac225 Dose 200 nCi R power'!AI398/'Ac225 Dose 200 nCi R power'!K398)^2+('Ac227 Dose 1 nCi R power'!AI398/'Ac227 Dose 1 nCi R power'!K398)^2)^0.5)*J22</f>
        <v>4.3012473366282742E-4</v>
      </c>
      <c r="AI22" s="59">
        <f>((('Ac225 Dose 200 nCi R power'!AJ398/'Ac225 Dose 200 nCi R power'!L398)^2+('Ac227 Dose 1 nCi R power'!AJ398/'Ac227 Dose 1 nCi R power'!L398)^2)^0.5)*K22</f>
        <v>8.6165972180326361E-4</v>
      </c>
      <c r="AJ22" s="59">
        <f>((('Ac225 Dose 200 nCi R power'!AK398/'Ac225 Dose 200 nCi R power'!M398)^2+('Ac227 Dose 1 nCi R power'!AK398/'Ac227 Dose 1 nCi R power'!M398)^2)^0.5)*L22</f>
        <v>6.7828825467118722E-4</v>
      </c>
      <c r="AK22" s="59"/>
      <c r="AL22" s="59"/>
      <c r="AN22" s="148">
        <f t="shared" si="3"/>
        <v>-3.8748575081056173E-3</v>
      </c>
      <c r="AO22" s="148">
        <f t="shared" si="0"/>
        <v>6.020659173747076E-4</v>
      </c>
      <c r="AP22" s="148">
        <f t="shared" si="0"/>
        <v>-4.4995625765353745E-5</v>
      </c>
      <c r="AQ22" s="148">
        <f t="shared" si="0"/>
        <v>-2.2732559860888957E-5</v>
      </c>
      <c r="AR22" s="148">
        <f t="shared" si="0"/>
        <v>-1.1366976193271083E-4</v>
      </c>
      <c r="AS22" s="148">
        <f t="shared" si="0"/>
        <v>-5.1627139043548191E-4</v>
      </c>
      <c r="AT22" s="148">
        <f t="shared" si="0"/>
        <v>-9.1928270166925471E-5</v>
      </c>
      <c r="AU22" s="148">
        <f t="shared" si="0"/>
        <v>5.7766478904353947E-5</v>
      </c>
      <c r="AV22" s="148">
        <f t="shared" si="0"/>
        <v>-1.4426720182823311E-4</v>
      </c>
      <c r="AZ22" s="148">
        <f t="shared" si="2"/>
        <v>5.6725767799356189E-2</v>
      </c>
      <c r="BA22" s="148">
        <f t="shared" si="1"/>
        <v>5.0348119111108727E-3</v>
      </c>
      <c r="BB22" s="148">
        <f t="shared" si="1"/>
        <v>6.0153566031351789E-4</v>
      </c>
      <c r="BC22" s="148">
        <f t="shared" si="1"/>
        <v>6.0209960248744354E-4</v>
      </c>
      <c r="BD22" s="148">
        <f t="shared" si="1"/>
        <v>1.1367050195092577E-3</v>
      </c>
      <c r="BE22" s="148">
        <f t="shared" si="1"/>
        <v>4.4998036249656072E-3</v>
      </c>
      <c r="BF22" s="148">
        <f t="shared" si="1"/>
        <v>7.1536178078593165E-4</v>
      </c>
      <c r="BG22" s="148">
        <f t="shared" si="1"/>
        <v>1.2668156093568266E-3</v>
      </c>
      <c r="BH22" s="148">
        <f t="shared" si="1"/>
        <v>1.1264184511528741E-3</v>
      </c>
    </row>
    <row r="23" spans="3:60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>
        <f>((('Ac225 Dose 200 nCi R power'!Q399/'Ac225 Dose 200 nCi R power'!E399)^2+('Ac227 Dose 1 nCi R power'!Q399/'Ac227 Dose 1 nCi R power'!E399)^2)^0.5)*D23</f>
        <v>2.2243277185845914E-2</v>
      </c>
      <c r="Q23" s="59">
        <f>((('Ac225 Dose 200 nCi R power'!R399/'Ac225 Dose 200 nCi R power'!F399)^2+('Ac227 Dose 1 nCi R power'!R399/'Ac227 Dose 1 nCi R power'!F399)^2)^0.5)*E23</f>
        <v>1.1021251953836552E-3</v>
      </c>
      <c r="R23" s="59">
        <f>((('Ac225 Dose 200 nCi R power'!S399/'Ac225 Dose 200 nCi R power'!G399)^2+('Ac227 Dose 1 nCi R power'!S399/'Ac227 Dose 1 nCi R power'!G399)^2)^0.5)*F23</f>
        <v>3.1700557120563914E-4</v>
      </c>
      <c r="S23" s="59">
        <f>((('Ac225 Dose 200 nCi R power'!T399/'Ac225 Dose 200 nCi R power'!H399)^2+('Ac227 Dose 1 nCi R power'!T399/'Ac227 Dose 1 nCi R power'!H399)^2)^0.5)*G23</f>
        <v>2.7683125028701269E-4</v>
      </c>
      <c r="T23" s="59">
        <f>((('Ac225 Dose 200 nCi R power'!U399/'Ac225 Dose 200 nCi R power'!I399)^2+('Ac227 Dose 1 nCi R power'!U399/'Ac227 Dose 1 nCi R power'!I399)^2)^0.5)*H23</f>
        <v>6.3340694311802767E-4</v>
      </c>
      <c r="U23" s="59">
        <f>((('Ac225 Dose 200 nCi R power'!V399/'Ac225 Dose 200 nCi R power'!J399)^2+('Ac227 Dose 1 nCi R power'!V399/'Ac227 Dose 1 nCi R power'!J399)^2)^0.5)*I23</f>
        <v>2.6016433369778613E-3</v>
      </c>
      <c r="V23" s="59">
        <f>((('Ac225 Dose 200 nCi R power'!W399/'Ac225 Dose 200 nCi R power'!K399)^2+('Ac227 Dose 1 nCi R power'!W399/'Ac227 Dose 1 nCi R power'!K399)^2)^0.5)*J23</f>
        <v>4.2921258428965062E-4</v>
      </c>
      <c r="W23" s="59">
        <f>((('Ac225 Dose 200 nCi R power'!X399/'Ac225 Dose 200 nCi R power'!L399)^2+('Ac227 Dose 1 nCi R power'!X399/'Ac227 Dose 1 nCi R power'!L399)^2)^0.5)*K23</f>
        <v>3.9742949552134513E-4</v>
      </c>
      <c r="X23" s="59">
        <f>((('Ac225 Dose 200 nCi R power'!Y399/'Ac225 Dose 200 nCi R power'!M399)^2+('Ac227 Dose 1 nCi R power'!Y399/'Ac227 Dose 1 nCi R power'!M399)^2)^0.5)*L23</f>
        <v>6.7498548058990057E-4</v>
      </c>
      <c r="Y23" s="59"/>
      <c r="Z23" s="59"/>
      <c r="AA23" s="59"/>
      <c r="AB23" s="59">
        <f>((('Ac225 Dose 200 nCi R power'!AC399/'Ac225 Dose 200 nCi R power'!E399)^2+('Ac227 Dose 1 nCi R power'!AC399/'Ac227 Dose 1 nCi R power'!E399)^2)^0.5)*D23</f>
        <v>4.6615465632455597E-2</v>
      </c>
      <c r="AC23" s="59">
        <f>((('Ac225 Dose 200 nCi R power'!AD399/'Ac225 Dose 200 nCi R power'!F399)^2+('Ac227 Dose 1 nCi R power'!AD399/'Ac227 Dose 1 nCi R power'!F399)^2)^0.5)*E23</f>
        <v>3.9579781250411077E-3</v>
      </c>
      <c r="AD23" s="59">
        <f>((('Ac225 Dose 200 nCi R power'!AE399/'Ac225 Dose 200 nCi R power'!G399)^2+('Ac227 Dose 1 nCi R power'!AE399/'Ac227 Dose 1 nCi R power'!G399)^2)^0.5)*F23</f>
        <v>4.3403419777837741E-4</v>
      </c>
      <c r="AE23" s="59">
        <f>((('Ac225 Dose 200 nCi R power'!AF399/'Ac225 Dose 200 nCi R power'!H399)^2+('Ac227 Dose 1 nCi R power'!AF399/'Ac227 Dose 1 nCi R power'!H399)^2)^0.5)*G23</f>
        <v>4.360187958113582E-4</v>
      </c>
      <c r="AF23" s="59">
        <f>((('Ac225 Dose 200 nCi R power'!AG399/'Ac225 Dose 200 nCi R power'!I399)^2+('Ac227 Dose 1 nCi R power'!AG399/'Ac227 Dose 1 nCi R power'!I399)^2)^0.5)*H23</f>
        <v>7.9359482423795285E-4</v>
      </c>
      <c r="AG23" s="59">
        <f>((('Ac225 Dose 200 nCi R power'!AH399/'Ac225 Dose 200 nCi R power'!J399)^2+('Ac227 Dose 1 nCi R power'!AH399/'Ac227 Dose 1 nCi R power'!J399)^2)^0.5)*I23</f>
        <v>3.1025746605265825E-3</v>
      </c>
      <c r="AH23" s="59">
        <f>((('Ac225 Dose 200 nCi R power'!AI399/'Ac225 Dose 200 nCi R power'!K399)^2+('Ac227 Dose 1 nCi R power'!AI399/'Ac227 Dose 1 nCi R power'!K399)^2)^0.5)*J23</f>
        <v>4.90482195334436E-4</v>
      </c>
      <c r="AI23" s="59">
        <f>((('Ac225 Dose 200 nCi R power'!AJ399/'Ac225 Dose 200 nCi R power'!L399)^2+('Ac227 Dose 1 nCi R power'!AJ399/'Ac227 Dose 1 nCi R power'!L399)^2)^0.5)*K23</f>
        <v>9.8686499032500262E-4</v>
      </c>
      <c r="AJ23" s="59">
        <f>((('Ac225 Dose 200 nCi R power'!AK399/'Ac225 Dose 200 nCi R power'!M399)^2+('Ac227 Dose 1 nCi R power'!AK399/'Ac227 Dose 1 nCi R power'!M399)^2)^0.5)*L23</f>
        <v>7.7808926450790043E-4</v>
      </c>
      <c r="AK23" s="59"/>
      <c r="AL23" s="59"/>
      <c r="AN23" s="148">
        <f t="shared" si="3"/>
        <v>-6.6572985311168214E-3</v>
      </c>
      <c r="AO23" s="148">
        <f t="shared" si="0"/>
        <v>6.6503960036901348E-4</v>
      </c>
      <c r="AP23" s="148">
        <f t="shared" si="0"/>
        <v>-5.2183376953865283E-5</v>
      </c>
      <c r="AQ23" s="148">
        <f t="shared" si="0"/>
        <v>-2.5763516125248812E-5</v>
      </c>
      <c r="AR23" s="148">
        <f t="shared" si="0"/>
        <v>-1.2917990665071066E-4</v>
      </c>
      <c r="AS23" s="148">
        <f t="shared" si="0"/>
        <v>-5.8499867395984039E-4</v>
      </c>
      <c r="AT23" s="148">
        <f t="shared" si="0"/>
        <v>-1.0436824123141801E-4</v>
      </c>
      <c r="AU23" s="148">
        <f t="shared" si="0"/>
        <v>6.6112388038275021E-5</v>
      </c>
      <c r="AV23" s="148">
        <f t="shared" si="0"/>
        <v>-1.6336277418474627E-4</v>
      </c>
      <c r="AZ23" s="148">
        <f t="shared" si="2"/>
        <v>6.2201444287184687E-2</v>
      </c>
      <c r="BA23" s="148">
        <f t="shared" si="1"/>
        <v>5.7251429207937762E-3</v>
      </c>
      <c r="BB23" s="148">
        <f t="shared" si="1"/>
        <v>6.9885639203015127E-4</v>
      </c>
      <c r="BC23" s="148">
        <f t="shared" si="1"/>
        <v>6.8708652997312208E-4</v>
      </c>
      <c r="BD23" s="148">
        <f t="shared" si="1"/>
        <v>1.2978218607052699E-3</v>
      </c>
      <c r="BE23" s="148">
        <f t="shared" si="1"/>
        <v>5.1192193235446038E-3</v>
      </c>
      <c r="BF23" s="148">
        <f t="shared" si="1"/>
        <v>8.1532653839266867E-4</v>
      </c>
      <c r="BG23" s="148">
        <f t="shared" si="1"/>
        <v>1.4504068738846227E-3</v>
      </c>
      <c r="BH23" s="148">
        <f t="shared" si="1"/>
        <v>1.2897119709130546E-3</v>
      </c>
    </row>
    <row r="24" spans="3:60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>
        <f>((('Ac225 Dose 200 nCi R power'!Q400/'Ac225 Dose 200 nCi R power'!E400)^2+('Ac227 Dose 1 nCi R power'!Q400/'Ac227 Dose 1 nCi R power'!E400)^2)^0.5)*D24</f>
        <v>2.5879013362428732E-2</v>
      </c>
      <c r="Q24" s="59">
        <f>((('Ac225 Dose 200 nCi R power'!R400/'Ac225 Dose 200 nCi R power'!F400)^2+('Ac227 Dose 1 nCi R power'!R400/'Ac227 Dose 1 nCi R power'!F400)^2)^0.5)*E24</f>
        <v>1.256550553624442E-3</v>
      </c>
      <c r="R24" s="59">
        <f>((('Ac225 Dose 200 nCi R power'!S400/'Ac225 Dose 200 nCi R power'!G400)^2+('Ac227 Dose 1 nCi R power'!S400/'Ac227 Dose 1 nCi R power'!G400)^2)^0.5)*F24</f>
        <v>3.620559308171785E-4</v>
      </c>
      <c r="S24" s="59">
        <f>((('Ac225 Dose 200 nCi R power'!T400/'Ac225 Dose 200 nCi R power'!H400)^2+('Ac227 Dose 1 nCi R power'!T400/'Ac227 Dose 1 nCi R power'!H400)^2)^0.5)*G24</f>
        <v>3.1029842566653813E-4</v>
      </c>
      <c r="T24" s="59">
        <f>((('Ac225 Dose 200 nCi R power'!U400/'Ac225 Dose 200 nCi R power'!I400)^2+('Ac227 Dose 1 nCi R power'!U400/'Ac227 Dose 1 nCi R power'!I400)^2)^0.5)*H24</f>
        <v>7.1014006880895837E-4</v>
      </c>
      <c r="U24" s="59">
        <f>((('Ac225 Dose 200 nCi R power'!V400/'Ac225 Dose 200 nCi R power'!J400)^2+('Ac227 Dose 1 nCi R power'!V400/'Ac227 Dose 1 nCi R power'!J400)^2)^0.5)*I24</f>
        <v>2.9039096265176703E-3</v>
      </c>
      <c r="V24" s="59">
        <f>((('Ac225 Dose 200 nCi R power'!W400/'Ac225 Dose 200 nCi R power'!K400)^2+('Ac227 Dose 1 nCi R power'!W400/'Ac227 Dose 1 nCi R power'!K400)^2)^0.5)*J24</f>
        <v>4.8023783322465366E-4</v>
      </c>
      <c r="W24" s="59">
        <f>((('Ac225 Dose 200 nCi R power'!X400/'Ac225 Dose 200 nCi R power'!L400)^2+('Ac227 Dose 1 nCi R power'!X400/'Ac227 Dose 1 nCi R power'!L400)^2)^0.5)*K24</f>
        <v>4.4771111599330171E-4</v>
      </c>
      <c r="X24" s="59">
        <f>((('Ac225 Dose 200 nCi R power'!Y400/'Ac225 Dose 200 nCi R power'!M400)^2+('Ac227 Dose 1 nCi R power'!Y400/'Ac227 Dose 1 nCi R power'!M400)^2)^0.5)*L24</f>
        <v>7.5608419944169338E-4</v>
      </c>
      <c r="Y24" s="59"/>
      <c r="Z24" s="59"/>
      <c r="AA24" s="59"/>
      <c r="AB24" s="59">
        <f>((('Ac225 Dose 200 nCi R power'!AC400/'Ac225 Dose 200 nCi R power'!E400)^2+('Ac227 Dose 1 nCi R power'!AC400/'Ac227 Dose 1 nCi R power'!E400)^2)^0.5)*D24</f>
        <v>4.9661178099739252E-2</v>
      </c>
      <c r="AC24" s="59">
        <f>((('Ac225 Dose 200 nCi R power'!AD400/'Ac225 Dose 200 nCi R power'!F400)^2+('Ac227 Dose 1 nCi R power'!AD400/'Ac227 Dose 1 nCi R power'!F400)^2)^0.5)*E24</f>
        <v>4.4209954858154682E-3</v>
      </c>
      <c r="AD24" s="59">
        <f>((('Ac225 Dose 200 nCi R power'!AE400/'Ac225 Dose 200 nCi R power'!G400)^2+('Ac227 Dose 1 nCi R power'!AE400/'Ac227 Dose 1 nCi R power'!G400)^2)^0.5)*F24</f>
        <v>4.9579422933923969E-4</v>
      </c>
      <c r="AE24" s="59">
        <f>((('Ac225 Dose 200 nCi R power'!AF400/'Ac225 Dose 200 nCi R power'!H400)^2+('Ac227 Dose 1 nCi R power'!AF400/'Ac227 Dose 1 nCi R power'!H400)^2)^0.5)*G24</f>
        <v>4.9004976323792967E-4</v>
      </c>
      <c r="AF24" s="59">
        <f>((('Ac225 Dose 200 nCi R power'!AG400/'Ac225 Dose 200 nCi R power'!I400)^2+('Ac227 Dose 1 nCi R power'!AG400/'Ac227 Dose 1 nCi R power'!I400)^2)^0.5)*H24</f>
        <v>8.9122342540807282E-4</v>
      </c>
      <c r="AG24" s="59">
        <f>((('Ac225 Dose 200 nCi R power'!AH400/'Ac225 Dose 200 nCi R power'!J400)^2+('Ac227 Dose 1 nCi R power'!AH400/'Ac227 Dose 1 nCi R power'!J400)^2)^0.5)*I24</f>
        <v>3.4711618592706745E-3</v>
      </c>
      <c r="AH24" s="59">
        <f>((('Ac225 Dose 200 nCi R power'!AI400/'Ac225 Dose 200 nCi R power'!K400)^2+('Ac227 Dose 1 nCi R power'!AI400/'Ac227 Dose 1 nCi R power'!K400)^2)^0.5)*J24</f>
        <v>5.5036376469390878E-4</v>
      </c>
      <c r="AI24" s="59">
        <f>((('Ac225 Dose 200 nCi R power'!AJ400/'Ac225 Dose 200 nCi R power'!L400)^2+('Ac227 Dose 1 nCi R power'!AJ400/'Ac227 Dose 1 nCi R power'!L400)^2)^0.5)*K24</f>
        <v>1.1125234713594376E-3</v>
      </c>
      <c r="AJ24" s="59">
        <f>((('Ac225 Dose 200 nCi R power'!AK400/'Ac225 Dose 200 nCi R power'!M400)^2+('Ac227 Dose 1 nCi R power'!AK400/'Ac227 Dose 1 nCi R power'!M400)^2)^0.5)*L24</f>
        <v>8.7759287549866571E-4</v>
      </c>
      <c r="AK24" s="59"/>
      <c r="AL24" s="59"/>
      <c r="AN24" s="148">
        <f t="shared" si="3"/>
        <v>-9.3274675421895457E-3</v>
      </c>
      <c r="AO24" s="148">
        <f t="shared" si="0"/>
        <v>7.2022925825230102E-4</v>
      </c>
      <c r="AP24" s="148">
        <f t="shared" si="0"/>
        <v>-5.9479960445008278E-5</v>
      </c>
      <c r="AQ24" s="148">
        <f t="shared" si="0"/>
        <v>-2.8635007747866367E-5</v>
      </c>
      <c r="AR24" s="148">
        <f t="shared" si="0"/>
        <v>-1.4433209934027488E-4</v>
      </c>
      <c r="AS24" s="148">
        <f t="shared" si="0"/>
        <v>-6.5001218744575135E-4</v>
      </c>
      <c r="AT24" s="148">
        <f t="shared" si="0"/>
        <v>-1.1633108202629755E-4</v>
      </c>
      <c r="AU24" s="148">
        <f t="shared" si="0"/>
        <v>7.4564821835648959E-5</v>
      </c>
      <c r="AV24" s="148">
        <f t="shared" si="0"/>
        <v>-1.8171648566956886E-4</v>
      </c>
      <c r="AZ24" s="148">
        <f t="shared" si="2"/>
        <v>6.6212723919978442E-2</v>
      </c>
      <c r="BA24" s="148">
        <f t="shared" si="1"/>
        <v>6.3977752976922108E-3</v>
      </c>
      <c r="BB24" s="148">
        <f t="shared" si="1"/>
        <v>7.9837019971140991E-4</v>
      </c>
      <c r="BC24" s="148">
        <f t="shared" si="1"/>
        <v>7.7171318115660148E-4</v>
      </c>
      <c r="BD24" s="148">
        <f t="shared" si="1"/>
        <v>1.4570313948767564E-3</v>
      </c>
      <c r="BE24" s="148">
        <f t="shared" si="1"/>
        <v>5.725059298342593E-3</v>
      </c>
      <c r="BF24" s="148">
        <f t="shared" si="1"/>
        <v>9.142705158922649E-4</v>
      </c>
      <c r="BG24" s="148">
        <f t="shared" si="1"/>
        <v>1.6347994091883882E-3</v>
      </c>
      <c r="BH24" s="148">
        <f t="shared" si="1"/>
        <v>1.4519605892707901E-3</v>
      </c>
    </row>
    <row r="25" spans="3:60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>
        <f>((('Ac225 Dose 200 nCi R power'!Q401/'Ac225 Dose 200 nCi R power'!E401)^2+('Ac227 Dose 1 nCi R power'!Q401/'Ac227 Dose 1 nCi R power'!E401)^2)^0.5)*D25</f>
        <v>2.8978165532017819E-2</v>
      </c>
      <c r="Q25" s="59">
        <f>((('Ac225 Dose 200 nCi R power'!R401/'Ac225 Dose 200 nCi R power'!F401)^2+('Ac227 Dose 1 nCi R power'!R401/'Ac227 Dose 1 nCi R power'!F401)^2)^0.5)*E25</f>
        <v>1.4473440182220293E-3</v>
      </c>
      <c r="R25" s="59">
        <f>((('Ac225 Dose 200 nCi R power'!S401/'Ac225 Dose 200 nCi R power'!G401)^2+('Ac227 Dose 1 nCi R power'!S401/'Ac227 Dose 1 nCi R power'!G401)^2)^0.5)*F25</f>
        <v>4.1733883878233819E-4</v>
      </c>
      <c r="S25" s="59">
        <f>((('Ac225 Dose 200 nCi R power'!T401/'Ac225 Dose 200 nCi R power'!H401)^2+('Ac227 Dose 1 nCi R power'!T401/'Ac227 Dose 1 nCi R power'!H401)^2)^0.5)*G25</f>
        <v>3.5024657510918301E-4</v>
      </c>
      <c r="T25" s="59">
        <f>((('Ac225 Dose 200 nCi R power'!U401/'Ac225 Dose 200 nCi R power'!I401)^2+('Ac227 Dose 1 nCi R power'!U401/'Ac227 Dose 1 nCi R power'!I401)^2)^0.5)*H25</f>
        <v>8.0060348557229146E-4</v>
      </c>
      <c r="U25" s="59">
        <f>((('Ac225 Dose 200 nCi R power'!V401/'Ac225 Dose 200 nCi R power'!J401)^2+('Ac227 Dose 1 nCi R power'!V401/'Ac227 Dose 1 nCi R power'!J401)^2)^0.5)*I25</f>
        <v>3.2536448787125671E-3</v>
      </c>
      <c r="V25" s="59">
        <f>((('Ac225 Dose 200 nCi R power'!W401/'Ac225 Dose 200 nCi R power'!K401)^2+('Ac227 Dose 1 nCi R power'!W401/'Ac227 Dose 1 nCi R power'!K401)^2)^0.5)*J25</f>
        <v>5.4037198240835605E-4</v>
      </c>
      <c r="W25" s="59">
        <f>((('Ac225 Dose 200 nCi R power'!X401/'Ac225 Dose 200 nCi R power'!L401)^2+('Ac227 Dose 1 nCi R power'!X401/'Ac227 Dose 1 nCi R power'!L401)^2)^0.5)*K25</f>
        <v>5.090190275140455E-4</v>
      </c>
      <c r="X25" s="59">
        <f>((('Ac225 Dose 200 nCi R power'!Y401/'Ac225 Dose 200 nCi R power'!M401)^2+('Ac227 Dose 1 nCi R power'!Y401/'Ac227 Dose 1 nCi R power'!M401)^2)^0.5)*L25</f>
        <v>8.5182150163972997E-4</v>
      </c>
      <c r="Y25" s="59"/>
      <c r="Z25" s="59"/>
      <c r="AA25" s="59"/>
      <c r="AB25" s="59">
        <f>((('Ac225 Dose 200 nCi R power'!AC401/'Ac225 Dose 200 nCi R power'!E401)^2+('Ac227 Dose 1 nCi R power'!AC401/'Ac227 Dose 1 nCi R power'!E401)^2)^0.5)*D25</f>
        <v>5.1889095730523471E-2</v>
      </c>
      <c r="AC25" s="59">
        <f>((('Ac225 Dose 200 nCi R power'!AD401/'Ac225 Dose 200 nCi R power'!F401)^2+('Ac227 Dose 1 nCi R power'!AD401/'Ac227 Dose 1 nCi R power'!F401)^2)^0.5)*E25</f>
        <v>4.9595271721297185E-3</v>
      </c>
      <c r="AD25" s="59">
        <f>((('Ac225 Dose 200 nCi R power'!AE401/'Ac225 Dose 200 nCi R power'!G401)^2+('Ac227 Dose 1 nCi R power'!AE401/'Ac227 Dose 1 nCi R power'!G401)^2)^0.5)*F25</f>
        <v>5.7167710412876066E-4</v>
      </c>
      <c r="AE25" s="59">
        <f>((('Ac225 Dose 200 nCi R power'!AF401/'Ac225 Dose 200 nCi R power'!H401)^2+('Ac227 Dose 1 nCi R power'!AF401/'Ac227 Dose 1 nCi R power'!H401)^2)^0.5)*G25</f>
        <v>5.5525161993382746E-4</v>
      </c>
      <c r="AF25" s="59">
        <f>((('Ac225 Dose 200 nCi R power'!AG401/'Ac225 Dose 200 nCi R power'!I401)^2+('Ac227 Dose 1 nCi R power'!AG401/'Ac227 Dose 1 nCi R power'!I401)^2)^0.5)*H25</f>
        <v>1.0067956074123134E-3</v>
      </c>
      <c r="AG25" s="59">
        <f>((('Ac225 Dose 200 nCi R power'!AH401/'Ac225 Dose 200 nCi R power'!J401)^2+('Ac227 Dose 1 nCi R power'!AH401/'Ac227 Dose 1 nCi R power'!J401)^2)^0.5)*I25</f>
        <v>3.9053060940430289E-3</v>
      </c>
      <c r="AH25" s="59">
        <f>((('Ac225 Dose 200 nCi R power'!AI401/'Ac225 Dose 200 nCi R power'!K401)^2+('Ac227 Dose 1 nCi R power'!AI401/'Ac227 Dose 1 nCi R power'!K401)^2)^0.5)*J25</f>
        <v>6.2213854671126138E-4</v>
      </c>
      <c r="AI25" s="59">
        <f>((('Ac225 Dose 200 nCi R power'!AJ401/'Ac225 Dose 200 nCi R power'!L401)^2+('Ac227 Dose 1 nCi R power'!AJ401/'Ac227 Dose 1 nCi R power'!L401)^2)^0.5)*K25</f>
        <v>1.2652719768741394E-3</v>
      </c>
      <c r="AJ25" s="59">
        <f>((('Ac225 Dose 200 nCi R power'!AK401/'Ac225 Dose 200 nCi R power'!M401)^2+('Ac227 Dose 1 nCi R power'!AK401/'Ac227 Dose 1 nCi R power'!M401)^2)^0.5)*L25</f>
        <v>9.9709625711025176E-4</v>
      </c>
      <c r="AK25" s="59"/>
      <c r="AL25" s="59"/>
      <c r="AN25" s="148">
        <f t="shared" si="3"/>
        <v>-1.175633820027153E-2</v>
      </c>
      <c r="AO25" s="148">
        <f t="shared" si="0"/>
        <v>7.7594797680292037E-4</v>
      </c>
      <c r="AP25" s="148">
        <f t="shared" si="0"/>
        <v>-6.8381492784532155E-5</v>
      </c>
      <c r="AQ25" s="148">
        <f t="shared" si="0"/>
        <v>-3.1839491774433707E-5</v>
      </c>
      <c r="AR25" s="148">
        <f t="shared" si="0"/>
        <v>-1.6203952519190179E-4</v>
      </c>
      <c r="AS25" s="148">
        <f t="shared" si="0"/>
        <v>-7.2246063451109586E-4</v>
      </c>
      <c r="AT25" s="148">
        <f t="shared" si="0"/>
        <v>-1.3002183272726325E-4</v>
      </c>
      <c r="AU25" s="148">
        <f t="shared" si="0"/>
        <v>8.4987887730842955E-5</v>
      </c>
      <c r="AV25" s="148">
        <f t="shared" si="0"/>
        <v>-2.0278077555987495E-4</v>
      </c>
      <c r="AZ25" s="148">
        <f t="shared" si="2"/>
        <v>6.9110923062269763E-2</v>
      </c>
      <c r="BA25" s="148">
        <f t="shared" si="1"/>
        <v>7.1828191671546686E-3</v>
      </c>
      <c r="BB25" s="148">
        <f t="shared" si="1"/>
        <v>9.206344501265667E-4</v>
      </c>
      <c r="BC25" s="148">
        <f t="shared" si="1"/>
        <v>8.7365870326857676E-4</v>
      </c>
      <c r="BD25" s="148">
        <f t="shared" si="1"/>
        <v>1.6453595677927029E-3</v>
      </c>
      <c r="BE25" s="148">
        <f t="shared" si="1"/>
        <v>6.4364903382444997E-3</v>
      </c>
      <c r="BF25" s="148">
        <f t="shared" si="1"/>
        <v>1.0324886963923542E-3</v>
      </c>
      <c r="BG25" s="148">
        <f t="shared" si="1"/>
        <v>1.8592788921190278E-3</v>
      </c>
      <c r="BH25" s="148">
        <f t="shared" si="1"/>
        <v>1.6461369831901069E-3</v>
      </c>
    </row>
    <row r="26" spans="3:60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>
        <f>((('Ac225 Dose 200 nCi R power'!Q402/'Ac225 Dose 200 nCi R power'!E402)^2+('Ac227 Dose 1 nCi R power'!Q402/'Ac227 Dose 1 nCi R power'!E402)^2)^0.5)*D26</f>
        <v>3.0891133604834489E-2</v>
      </c>
      <c r="Q26" s="59">
        <f>((('Ac225 Dose 200 nCi R power'!R402/'Ac225 Dose 200 nCi R power'!F402)^2+('Ac227 Dose 1 nCi R power'!R402/'Ac227 Dose 1 nCi R power'!F402)^2)^0.5)*E26</f>
        <v>1.6688988134611153E-3</v>
      </c>
      <c r="R26" s="59">
        <f>((('Ac225 Dose 200 nCi R power'!S402/'Ac225 Dose 200 nCi R power'!G402)^2+('Ac227 Dose 1 nCi R power'!S402/'Ac227 Dose 1 nCi R power'!G402)^2)^0.5)*F26</f>
        <v>4.8151894804078965E-4</v>
      </c>
      <c r="S26" s="59">
        <f>((('Ac225 Dose 200 nCi R power'!T402/'Ac225 Dose 200 nCi R power'!H402)^2+('Ac227 Dose 1 nCi R power'!T402/'Ac227 Dose 1 nCi R power'!H402)^2)^0.5)*G26</f>
        <v>3.952014986294611E-4</v>
      </c>
      <c r="T26" s="59">
        <f>((('Ac225 Dose 200 nCi R power'!U402/'Ac225 Dose 200 nCi R power'!I402)^2+('Ac227 Dose 1 nCi R power'!U402/'Ac227 Dose 1 nCi R power'!I402)^2)^0.5)*H26</f>
        <v>9.0230178913016019E-4</v>
      </c>
      <c r="U26" s="59">
        <f>((('Ac225 Dose 200 nCi R power'!V402/'Ac225 Dose 200 nCi R power'!J402)^2+('Ac227 Dose 1 nCi R power'!V402/'Ac227 Dose 1 nCi R power'!J402)^2)^0.5)*I26</f>
        <v>3.6328254243789496E-3</v>
      </c>
      <c r="V26" s="59">
        <f>((('Ac225 Dose 200 nCi R power'!W402/'Ac225 Dose 200 nCi R power'!K402)^2+('Ac227 Dose 1 nCi R power'!W402/'Ac227 Dose 1 nCi R power'!K402)^2)^0.5)*J26</f>
        <v>6.0698769395799309E-4</v>
      </c>
      <c r="W26" s="59">
        <f>((('Ac225 Dose 200 nCi R power'!X402/'Ac225 Dose 200 nCi R power'!L402)^2+('Ac227 Dose 1 nCi R power'!X402/'Ac227 Dose 1 nCi R power'!L402)^2)^0.5)*K26</f>
        <v>5.7955901885023322E-4</v>
      </c>
      <c r="X26" s="59">
        <f>((('Ac225 Dose 200 nCi R power'!Y402/'Ac225 Dose 200 nCi R power'!M402)^2+('Ac227 Dose 1 nCi R power'!Y402/'Ac227 Dose 1 nCi R power'!M402)^2)^0.5)*L26</f>
        <v>9.5790951985147681E-4</v>
      </c>
      <c r="Y26" s="59"/>
      <c r="Z26" s="59"/>
      <c r="AA26" s="59"/>
      <c r="AB26" s="59">
        <f>((('Ac225 Dose 200 nCi R power'!AC402/'Ac225 Dose 200 nCi R power'!E402)^2+('Ac227 Dose 1 nCi R power'!AC402/'Ac227 Dose 1 nCi R power'!E402)^2)^0.5)*D26</f>
        <v>5.3045476326657577E-2</v>
      </c>
      <c r="AC26" s="59">
        <f>((('Ac225 Dose 200 nCi R power'!AD402/'Ac225 Dose 200 nCi R power'!F402)^2+('Ac227 Dose 1 nCi R power'!AD402/'Ac227 Dose 1 nCi R power'!F402)^2)^0.5)*E26</f>
        <v>5.547365677211414E-3</v>
      </c>
      <c r="AD26" s="59">
        <f>((('Ac225 Dose 200 nCi R power'!AE402/'Ac225 Dose 200 nCi R power'!G402)^2+('Ac227 Dose 1 nCi R power'!AE402/'Ac227 Dose 1 nCi R power'!G402)^2)^0.5)*F26</f>
        <v>6.6007966577363072E-4</v>
      </c>
      <c r="AE26" s="59">
        <f>((('Ac225 Dose 200 nCi R power'!AF402/'Ac225 Dose 200 nCi R power'!H402)^2+('Ac227 Dose 1 nCi R power'!AF402/'Ac227 Dose 1 nCi R power'!H402)^2)^0.5)*G26</f>
        <v>6.2947545720295312E-4</v>
      </c>
      <c r="AF26" s="59">
        <f>((('Ac225 Dose 200 nCi R power'!AG402/'Ac225 Dose 200 nCi R power'!I402)^2+('Ac227 Dose 1 nCi R power'!AG402/'Ac227 Dose 1 nCi R power'!I402)^2)^0.5)*H26</f>
        <v>1.137358652749479E-3</v>
      </c>
      <c r="AG26" s="59">
        <f>((('Ac225 Dose 200 nCi R power'!AH402/'Ac225 Dose 200 nCi R power'!J402)^2+('Ac227 Dose 1 nCi R power'!AH402/'Ac227 Dose 1 nCi R power'!J402)^2)^0.5)*I26</f>
        <v>4.3861400373629905E-3</v>
      </c>
      <c r="AH26" s="59">
        <f>((('Ac225 Dose 200 nCi R power'!AI402/'Ac225 Dose 200 nCi R power'!K402)^2+('Ac227 Dose 1 nCi R power'!AI402/'Ac227 Dose 1 nCi R power'!K402)^2)^0.5)*J26</f>
        <v>7.0322406653144346E-4</v>
      </c>
      <c r="AI26" s="59">
        <f>((('Ac225 Dose 200 nCi R power'!AJ402/'Ac225 Dose 200 nCi R power'!L402)^2+('Ac227 Dose 1 nCi R power'!AJ402/'Ac227 Dose 1 nCi R power'!L402)^2)^0.5)*K26</f>
        <v>1.4399613767977504E-3</v>
      </c>
      <c r="AJ26" s="59">
        <f>((('Ac225 Dose 200 nCi R power'!AK402/'Ac225 Dose 200 nCi R power'!M402)^2+('Ac227 Dose 1 nCi R power'!AK402/'Ac227 Dose 1 nCi R power'!M402)^2)^0.5)*L26</f>
        <v>1.1318312376306851E-3</v>
      </c>
      <c r="AK26" s="59"/>
      <c r="AL26" s="59"/>
      <c r="AN26" s="148">
        <f t="shared" si="3"/>
        <v>-1.3372016863921962E-2</v>
      </c>
      <c r="AO26" s="148">
        <f t="shared" si="0"/>
        <v>8.270868062542193E-4</v>
      </c>
      <c r="AP26" s="148">
        <f t="shared" si="0"/>
        <v>-7.8589477937427864E-5</v>
      </c>
      <c r="AQ26" s="148">
        <f t="shared" si="0"/>
        <v>-3.5159116940503444E-5</v>
      </c>
      <c r="AR26" s="148">
        <f t="shared" si="0"/>
        <v>-1.817359872509066E-4</v>
      </c>
      <c r="AS26" s="148">
        <f t="shared" si="0"/>
        <v>-7.9735278744076264E-4</v>
      </c>
      <c r="AT26" s="148">
        <f t="shared" si="0"/>
        <v>-1.4464369929984721E-4</v>
      </c>
      <c r="AU26" s="148">
        <f t="shared" si="0"/>
        <v>9.7006250434256299E-5</v>
      </c>
      <c r="AV26" s="148">
        <f t="shared" si="0"/>
        <v>-2.2540174326505093E-4</v>
      </c>
      <c r="AZ26" s="148">
        <f t="shared" si="2"/>
        <v>7.0564593067570097E-2</v>
      </c>
      <c r="BA26" s="148">
        <f t="shared" si="1"/>
        <v>8.0433512969267477E-3</v>
      </c>
      <c r="BB26" s="148">
        <f t="shared" si="1"/>
        <v>1.0630091358769926E-3</v>
      </c>
      <c r="BC26" s="148">
        <f t="shared" si="1"/>
        <v>9.8951783889191089E-4</v>
      </c>
      <c r="BD26" s="148">
        <f t="shared" si="1"/>
        <v>1.8579244546287326E-3</v>
      </c>
      <c r="BE26" s="148">
        <f t="shared" si="1"/>
        <v>7.2216126743011779E-3</v>
      </c>
      <c r="BF26" s="148">
        <f t="shared" si="1"/>
        <v>1.1655680611895893E-3</v>
      </c>
      <c r="BG26" s="148">
        <f t="shared" si="1"/>
        <v>2.1165266460822399E-3</v>
      </c>
      <c r="BH26" s="148">
        <f t="shared" si="1"/>
        <v>1.864339014217111E-3</v>
      </c>
    </row>
    <row r="27" spans="3:60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>
        <f>((('Ac225 Dose 200 nCi R power'!Q403/'Ac225 Dose 200 nCi R power'!E403)^2+('Ac227 Dose 1 nCi R power'!Q403/'Ac227 Dose 1 nCi R power'!E403)^2)^0.5)*D27</f>
        <v>3.1135879519805513E-2</v>
      </c>
      <c r="Q27" s="59">
        <f>((('Ac225 Dose 200 nCi R power'!R403/'Ac225 Dose 200 nCi R power'!F403)^2+('Ac227 Dose 1 nCi R power'!R403/'Ac227 Dose 1 nCi R power'!F403)^2)^0.5)*E27</f>
        <v>1.89297584698578E-3</v>
      </c>
      <c r="R27" s="59">
        <f>((('Ac225 Dose 200 nCi R power'!S403/'Ac225 Dose 200 nCi R power'!G403)^2+('Ac227 Dose 1 nCi R power'!S403/'Ac227 Dose 1 nCi R power'!G403)^2)^0.5)*F27</f>
        <v>5.457778632384537E-4</v>
      </c>
      <c r="S27" s="59">
        <f>((('Ac225 Dose 200 nCi R power'!T403/'Ac225 Dose 200 nCi R power'!H403)^2+('Ac227 Dose 1 nCi R power'!T403/'Ac227 Dose 1 nCi R power'!H403)^2)^0.5)*G27</f>
        <v>4.3923411061406662E-4</v>
      </c>
      <c r="T27" s="59">
        <f>((('Ac225 Dose 200 nCi R power'!U403/'Ac225 Dose 200 nCi R power'!I403)^2+('Ac227 Dose 1 nCi R power'!U403/'Ac227 Dose 1 nCi R power'!I403)^2)^0.5)*H27</f>
        <v>1.000497669120754E-3</v>
      </c>
      <c r="U27" s="59">
        <f>((('Ac225 Dose 200 nCi R power'!V403/'Ac225 Dose 200 nCi R power'!J403)^2+('Ac227 Dose 1 nCi R power'!V403/'Ac227 Dose 1 nCi R power'!J403)^2)^0.5)*I27</f>
        <v>3.9859006495585447E-3</v>
      </c>
      <c r="V27" s="59">
        <f>((('Ac225 Dose 200 nCi R power'!W403/'Ac225 Dose 200 nCi R power'!K403)^2+('Ac227 Dose 1 nCi R power'!W403/'Ac227 Dose 1 nCi R power'!K403)^2)^0.5)*J27</f>
        <v>6.7091070988941931E-4</v>
      </c>
      <c r="W27" s="59">
        <f>((('Ac225 Dose 200 nCi R power'!X403/'Ac225 Dose 200 nCi R power'!L403)^2+('Ac227 Dose 1 nCi R power'!X403/'Ac227 Dose 1 nCi R power'!L403)^2)^0.5)*K27</f>
        <v>6.5060625783307214E-4</v>
      </c>
      <c r="X27" s="59">
        <f>((('Ac225 Dose 200 nCi R power'!Y403/'Ac225 Dose 200 nCi R power'!M403)^2+('Ac227 Dose 1 nCi R power'!Y403/'Ac227 Dose 1 nCi R power'!M403)^2)^0.5)*L27</f>
        <v>1.0597599030301701E-3</v>
      </c>
      <c r="Y27" s="59"/>
      <c r="Z27" s="59"/>
      <c r="AA27" s="59"/>
      <c r="AB27" s="59">
        <f>((('Ac225 Dose 200 nCi R power'!AC403/'Ac225 Dose 200 nCi R power'!E403)^2+('Ac227 Dose 1 nCi R power'!AC403/'Ac227 Dose 1 nCi R power'!E403)^2)^0.5)*D27</f>
        <v>5.3008916102400612E-2</v>
      </c>
      <c r="AC27" s="59">
        <f>((('Ac225 Dose 200 nCi R power'!AD403/'Ac225 Dose 200 nCi R power'!F403)^2+('Ac227 Dose 1 nCi R power'!AD403/'Ac227 Dose 1 nCi R power'!F403)^2)^0.5)*E27</f>
        <v>6.0995594065182696E-3</v>
      </c>
      <c r="AD27" s="59">
        <f>((('Ac225 Dose 200 nCi R power'!AE403/'Ac225 Dose 200 nCi R power'!G403)^2+('Ac227 Dose 1 nCi R power'!AE403/'Ac227 Dose 1 nCi R power'!G403)^2)^0.5)*F27</f>
        <v>7.4885541234275834E-4</v>
      </c>
      <c r="AE27" s="59">
        <f>((('Ac225 Dose 200 nCi R power'!AF403/'Ac225 Dose 200 nCi R power'!H403)^2+('Ac227 Dose 1 nCi R power'!AF403/'Ac227 Dose 1 nCi R power'!H403)^2)^0.5)*G27</f>
        <v>7.032316263170668E-4</v>
      </c>
      <c r="AF27" s="59">
        <f>((('Ac225 Dose 200 nCi R power'!AG403/'Ac225 Dose 200 nCi R power'!I403)^2+('Ac227 Dose 1 nCi R power'!AG403/'Ac227 Dose 1 nCi R power'!I403)^2)^0.5)*H27</f>
        <v>1.2640350702666672E-3</v>
      </c>
      <c r="AG27" s="59">
        <f>((('Ac225 Dose 200 nCi R power'!AH403/'Ac225 Dose 200 nCi R power'!J403)^2+('Ac227 Dose 1 nCi R power'!AH403/'Ac227 Dose 1 nCi R power'!J403)^2)^0.5)*I27</f>
        <v>4.8473335809396771E-3</v>
      </c>
      <c r="AH27" s="59">
        <f>((('Ac225 Dose 200 nCi R power'!AI403/'Ac225 Dose 200 nCi R power'!K403)^2+('Ac227 Dose 1 nCi R power'!AI403/'Ac227 Dose 1 nCi R power'!K403)^2)^0.5)*J27</f>
        <v>7.8304064593682577E-4</v>
      </c>
      <c r="AI27" s="59">
        <f>((('Ac225 Dose 200 nCi R power'!AJ403/'Ac225 Dose 200 nCi R power'!L403)^2+('Ac227 Dose 1 nCi R power'!AJ403/'Ac227 Dose 1 nCi R power'!L403)^2)^0.5)*K27</f>
        <v>1.6143263433794955E-3</v>
      </c>
      <c r="AJ27" s="59">
        <f>((('Ac225 Dose 200 nCi R power'!AK403/'Ac225 Dose 200 nCi R power'!M403)^2+('Ac227 Dose 1 nCi R power'!AK403/'Ac227 Dose 1 nCi R power'!M403)^2)^0.5)*L27</f>
        <v>1.2637189960799295E-3</v>
      </c>
      <c r="AK27" s="59"/>
      <c r="AL27" s="59"/>
      <c r="AN27" s="148">
        <f t="shared" si="3"/>
        <v>-1.3718736360175513E-2</v>
      </c>
      <c r="AO27" s="148">
        <f t="shared" si="0"/>
        <v>8.639571114521221E-4</v>
      </c>
      <c r="AP27" s="148">
        <f t="shared" si="0"/>
        <v>-8.8702091247700712E-5</v>
      </c>
      <c r="AQ27" s="148">
        <f t="shared" si="0"/>
        <v>-3.8037247425016065E-5</v>
      </c>
      <c r="AR27" s="148">
        <f t="shared" si="0"/>
        <v>-2.0055506432339941E-4</v>
      </c>
      <c r="AS27" s="148">
        <f t="shared" si="0"/>
        <v>-8.6225479364435012E-4</v>
      </c>
      <c r="AT27" s="148">
        <f t="shared" si="0"/>
        <v>-1.5797141082116563E-4</v>
      </c>
      <c r="AU27" s="148">
        <f t="shared" si="0"/>
        <v>1.0911007956506487E-4</v>
      </c>
      <c r="AV27" s="148">
        <f t="shared" si="0"/>
        <v>-2.4625637791013324E-4</v>
      </c>
      <c r="AZ27" s="148">
        <f t="shared" si="2"/>
        <v>7.0426059262030605E-2</v>
      </c>
      <c r="BA27" s="148">
        <f t="shared" si="1"/>
        <v>8.8564923649561717E-3</v>
      </c>
      <c r="BB27" s="148">
        <f t="shared" si="1"/>
        <v>1.2059311843335113E-3</v>
      </c>
      <c r="BC27" s="148">
        <f t="shared" si="1"/>
        <v>1.1044284895061172E-3</v>
      </c>
      <c r="BD27" s="148">
        <f t="shared" si="1"/>
        <v>2.0639776750640219E-3</v>
      </c>
      <c r="BE27" s="148">
        <f t="shared" si="1"/>
        <v>7.9709794368538721E-3</v>
      </c>
      <c r="BF27" s="148">
        <f t="shared" si="1"/>
        <v>1.2959799450050795E-3</v>
      </c>
      <c r="BG27" s="148">
        <f t="shared" si="1"/>
        <v>2.3740426807776324E-3</v>
      </c>
      <c r="BH27" s="148">
        <f t="shared" si="1"/>
        <v>2.0772225211999665E-3</v>
      </c>
    </row>
    <row r="28" spans="3:60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>
        <f>((('Ac225 Dose 200 nCi R power'!Q404/'Ac225 Dose 200 nCi R power'!E404)^2+('Ac227 Dose 1 nCi R power'!Q404/'Ac227 Dose 1 nCi R power'!E404)^2)^0.5)*D28</f>
        <v>3.0153088917721761E-2</v>
      </c>
      <c r="Q28" s="59">
        <f>((('Ac225 Dose 200 nCi R power'!R404/'Ac225 Dose 200 nCi R power'!F404)^2+('Ac227 Dose 1 nCi R power'!R404/'Ac227 Dose 1 nCi R power'!F404)^2)^0.5)*E28</f>
        <v>2.1284052691898938E-3</v>
      </c>
      <c r="R28" s="59">
        <f>((('Ac225 Dose 200 nCi R power'!S404/'Ac225 Dose 200 nCi R power'!G404)^2+('Ac227 Dose 1 nCi R power'!S404/'Ac227 Dose 1 nCi R power'!G404)^2)^0.5)*F28</f>
        <v>6.1246765534328138E-4</v>
      </c>
      <c r="S28" s="59">
        <f>((('Ac225 Dose 200 nCi R power'!T404/'Ac225 Dose 200 nCi R power'!H404)^2+('Ac227 Dose 1 nCi R power'!T404/'Ac227 Dose 1 nCi R power'!H404)^2)^0.5)*G28</f>
        <v>4.8411484183395748E-4</v>
      </c>
      <c r="T28" s="59">
        <f>((('Ac225 Dose 200 nCi R power'!U404/'Ac225 Dose 200 nCi R power'!I404)^2+('Ac227 Dose 1 nCi R power'!U404/'Ac227 Dose 1 nCi R power'!I404)^2)^0.5)*H28</f>
        <v>1.099060027003514E-3</v>
      </c>
      <c r="U28" s="59">
        <f>((('Ac225 Dose 200 nCi R power'!V404/'Ac225 Dose 200 nCi R power'!J404)^2+('Ac227 Dose 1 nCi R power'!V404/'Ac227 Dose 1 nCi R power'!J404)^2)^0.5)*I28</f>
        <v>4.3247054157092716E-3</v>
      </c>
      <c r="V28" s="59">
        <f>((('Ac225 Dose 200 nCi R power'!W404/'Ac225 Dose 200 nCi R power'!K404)^2+('Ac227 Dose 1 nCi R power'!W404/'Ac227 Dose 1 nCi R power'!K404)^2)^0.5)*J28</f>
        <v>7.3451294146647725E-4</v>
      </c>
      <c r="W28" s="59">
        <f>((('Ac225 Dose 200 nCi R power'!X404/'Ac225 Dose 200 nCi R power'!L404)^2+('Ac227 Dose 1 nCi R power'!X404/'Ac227 Dose 1 nCi R power'!L404)^2)^0.5)*K28</f>
        <v>7.2524020680937555E-4</v>
      </c>
      <c r="X28" s="59">
        <f>((('Ac225 Dose 200 nCi R power'!Y404/'Ac225 Dose 200 nCi R power'!M404)^2+('Ac227 Dose 1 nCi R power'!Y404/'Ac227 Dose 1 nCi R power'!M404)^2)^0.5)*L28</f>
        <v>1.161105280627905E-3</v>
      </c>
      <c r="Y28" s="59"/>
      <c r="Z28" s="59"/>
      <c r="AA28" s="59"/>
      <c r="AB28" s="59">
        <f>((('Ac225 Dose 200 nCi R power'!AC404/'Ac225 Dose 200 nCi R power'!E404)^2+('Ac227 Dose 1 nCi R power'!AC404/'Ac227 Dose 1 nCi R power'!E404)^2)^0.5)*D28</f>
        <v>5.2112998763940037E-2</v>
      </c>
      <c r="AC28" s="59">
        <f>((('Ac225 Dose 200 nCi R power'!AD404/'Ac225 Dose 200 nCi R power'!F404)^2+('Ac227 Dose 1 nCi R power'!AD404/'Ac227 Dose 1 nCi R power'!F404)^2)^0.5)*E28</f>
        <v>6.6350527893850146E-3</v>
      </c>
      <c r="AD28" s="59">
        <f>((('Ac225 Dose 200 nCi R power'!AE404/'Ac225 Dose 200 nCi R power'!G404)^2+('Ac227 Dose 1 nCi R power'!AE404/'Ac227 Dose 1 nCi R power'!G404)^2)^0.5)*F28</f>
        <v>8.4131726938110754E-4</v>
      </c>
      <c r="AE28" s="59">
        <f>((('Ac225 Dose 200 nCi R power'!AF404/'Ac225 Dose 200 nCi R power'!H404)^2+('Ac227 Dose 1 nCi R power'!AF404/'Ac227 Dose 1 nCi R power'!H404)^2)^0.5)*G28</f>
        <v>7.7960103594627687E-4</v>
      </c>
      <c r="AF28" s="59">
        <f>((('Ac225 Dose 200 nCi R power'!AG404/'Ac225 Dose 200 nCi R power'!I404)^2+('Ac227 Dose 1 nCi R power'!AG404/'Ac227 Dose 1 nCi R power'!I404)^2)^0.5)*H28</f>
        <v>1.3918198529534851E-3</v>
      </c>
      <c r="AG28" s="59">
        <f>((('Ac225 Dose 200 nCi R power'!AH404/'Ac225 Dose 200 nCi R power'!J404)^2+('Ac227 Dose 1 nCi R power'!AH404/'Ac227 Dose 1 nCi R power'!J404)^2)^0.5)*I28</f>
        <v>5.306076081318791E-3</v>
      </c>
      <c r="AH28" s="59">
        <f>((('Ac225 Dose 200 nCi R power'!AI404/'Ac225 Dose 200 nCi R power'!K404)^2+('Ac227 Dose 1 nCi R power'!AI404/'Ac227 Dose 1 nCi R power'!K404)^2)^0.5)*J28</f>
        <v>8.6481267378625581E-4</v>
      </c>
      <c r="AI28" s="59">
        <f>((('Ac225 Dose 200 nCi R power'!AJ404/'Ac225 Dose 200 nCi R power'!L404)^2+('Ac227 Dose 1 nCi R power'!AJ404/'Ac227 Dose 1 nCi R power'!L404)^2)^0.5)*K28</f>
        <v>1.7952490258439603E-3</v>
      </c>
      <c r="AJ28" s="59">
        <f>((('Ac225 Dose 200 nCi R power'!AK404/'Ac225 Dose 200 nCi R power'!M404)^2+('Ac227 Dose 1 nCi R power'!AK404/'Ac227 Dose 1 nCi R power'!M404)^2)^0.5)*L28</f>
        <v>1.3976500590487824E-3</v>
      </c>
      <c r="AK28" s="59"/>
      <c r="AL28" s="59"/>
      <c r="AN28" s="148">
        <f t="shared" si="3"/>
        <v>-1.312560226845496E-2</v>
      </c>
      <c r="AO28" s="148">
        <f t="shared" si="0"/>
        <v>8.8736530622366382E-4</v>
      </c>
      <c r="AP28" s="148">
        <f t="shared" si="0"/>
        <v>-9.9070172916155825E-5</v>
      </c>
      <c r="AQ28" s="148">
        <f t="shared" si="0"/>
        <v>-4.0536341915009902E-5</v>
      </c>
      <c r="AR28" s="148">
        <f t="shared" si="0"/>
        <v>-2.192376843531867E-4</v>
      </c>
      <c r="AS28" s="148">
        <f t="shared" si="0"/>
        <v>-9.1874459381041315E-4</v>
      </c>
      <c r="AT28" s="148">
        <f t="shared" si="0"/>
        <v>-1.7040110510497923E-4</v>
      </c>
      <c r="AU28" s="148">
        <f t="shared" si="0"/>
        <v>1.2168156263861387E-4</v>
      </c>
      <c r="AV28" s="148">
        <f t="shared" si="0"/>
        <v>-2.6604665442717253E-4</v>
      </c>
      <c r="AZ28" s="148">
        <f t="shared" si="2"/>
        <v>6.9140485413206831E-2</v>
      </c>
      <c r="BA28" s="148">
        <f t="shared" si="1"/>
        <v>9.6508233647985726E-3</v>
      </c>
      <c r="BB28" s="148">
        <f t="shared" si="1"/>
        <v>1.3547147518082332E-3</v>
      </c>
      <c r="BC28" s="148">
        <f t="shared" si="1"/>
        <v>1.2231795358652244E-3</v>
      </c>
      <c r="BD28" s="148">
        <f t="shared" si="1"/>
        <v>2.2716421956038126E-3</v>
      </c>
      <c r="BE28" s="148">
        <f t="shared" si="1"/>
        <v>8.7120369032176494E-3</v>
      </c>
      <c r="BF28" s="148">
        <f t="shared" si="1"/>
        <v>1.4289245101477537E-3</v>
      </c>
      <c r="BG28" s="148">
        <f t="shared" si="1"/>
        <v>2.6421707952919496E-3</v>
      </c>
      <c r="BH28" s="148">
        <f t="shared" si="1"/>
        <v>2.2927086852495148E-3</v>
      </c>
    </row>
    <row r="29" spans="3:60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>
        <f>((('Ac225 Dose 200 nCi R power'!Q405/'Ac225 Dose 200 nCi R power'!E405)^2+('Ac227 Dose 1 nCi R power'!Q405/'Ac227 Dose 1 nCi R power'!E405)^2)^0.5)*D29</f>
        <v>2.8329465878158069E-2</v>
      </c>
      <c r="Q29" s="59">
        <f>((('Ac225 Dose 200 nCi R power'!R405/'Ac225 Dose 200 nCi R power'!F405)^2+('Ac227 Dose 1 nCi R power'!R405/'Ac227 Dose 1 nCi R power'!F405)^2)^0.5)*E29</f>
        <v>2.375601978626653E-3</v>
      </c>
      <c r="R29" s="59">
        <f>((('Ac225 Dose 200 nCi R power'!S405/'Ac225 Dose 200 nCi R power'!G405)^2+('Ac227 Dose 1 nCi R power'!S405/'Ac227 Dose 1 nCi R power'!G405)^2)^0.5)*F29</f>
        <v>6.8134110507996623E-4</v>
      </c>
      <c r="S29" s="59">
        <f>((('Ac225 Dose 200 nCi R power'!T405/'Ac225 Dose 200 nCi R power'!H405)^2+('Ac227 Dose 1 nCi R power'!T405/'Ac227 Dose 1 nCi R power'!H405)^2)^0.5)*G29</f>
        <v>5.2991637001670723E-4</v>
      </c>
      <c r="T29" s="59">
        <f>((('Ac225 Dose 200 nCi R power'!U405/'Ac225 Dose 200 nCi R power'!I405)^2+('Ac227 Dose 1 nCi R power'!U405/'Ac227 Dose 1 nCi R power'!I405)^2)^0.5)*H29</f>
        <v>1.1977722775147858E-3</v>
      </c>
      <c r="U29" s="59">
        <f>((('Ac225 Dose 200 nCi R power'!V405/'Ac225 Dose 200 nCi R power'!J405)^2+('Ac227 Dose 1 nCi R power'!V405/'Ac227 Dose 1 nCi R power'!J405)^2)^0.5)*I29</f>
        <v>4.6462367129218212E-3</v>
      </c>
      <c r="V29" s="59">
        <f>((('Ac225 Dose 200 nCi R power'!W405/'Ac225 Dose 200 nCi R power'!K405)^2+('Ac227 Dose 1 nCi R power'!W405/'Ac227 Dose 1 nCi R power'!K405)^2)^0.5)*J29</f>
        <v>7.9760636206761685E-4</v>
      </c>
      <c r="W29" s="59">
        <f>((('Ac225 Dose 200 nCi R power'!X405/'Ac225 Dose 200 nCi R power'!L405)^2+('Ac227 Dose 1 nCi R power'!X405/'Ac227 Dose 1 nCi R power'!L405)^2)^0.5)*K29</f>
        <v>8.0394159080384787E-4</v>
      </c>
      <c r="X29" s="59">
        <f>((('Ac225 Dose 200 nCi R power'!Y405/'Ac225 Dose 200 nCi R power'!M405)^2+('Ac227 Dose 1 nCi R power'!Y405/'Ac227 Dose 1 nCi R power'!M405)^2)^0.5)*L29</f>
        <v>1.2616133628040043E-3</v>
      </c>
      <c r="Y29" s="59"/>
      <c r="Z29" s="59"/>
      <c r="AA29" s="59"/>
      <c r="AB29" s="59">
        <f>((('Ac225 Dose 200 nCi R power'!AC405/'Ac225 Dose 200 nCi R power'!E405)^2+('Ac227 Dose 1 nCi R power'!AC405/'Ac227 Dose 1 nCi R power'!E405)^2)^0.5)*D29</f>
        <v>5.0622576996792186E-2</v>
      </c>
      <c r="AC29" s="59">
        <f>((('Ac225 Dose 200 nCi R power'!AD405/'Ac225 Dose 200 nCi R power'!F405)^2+('Ac227 Dose 1 nCi R power'!AD405/'Ac227 Dose 1 nCi R power'!F405)^2)^0.5)*E29</f>
        <v>7.1497343434077324E-3</v>
      </c>
      <c r="AD29" s="59">
        <f>((('Ac225 Dose 200 nCi R power'!AE405/'Ac225 Dose 200 nCi R power'!G405)^2+('Ac227 Dose 1 nCi R power'!AE405/'Ac227 Dose 1 nCi R power'!G405)^2)^0.5)*F29</f>
        <v>9.3717613838268819E-4</v>
      </c>
      <c r="AE29" s="59">
        <f>((('Ac225 Dose 200 nCi R power'!AF405/'Ac225 Dose 200 nCi R power'!H405)^2+('Ac227 Dose 1 nCi R power'!AF405/'Ac227 Dose 1 nCi R power'!H405)^2)^0.5)*G29</f>
        <v>8.5889571797743817E-4</v>
      </c>
      <c r="AF29" s="59">
        <f>((('Ac225 Dose 200 nCi R power'!AG405/'Ac225 Dose 200 nCi R power'!I405)^2+('Ac227 Dose 1 nCi R power'!AG405/'Ac227 Dose 1 nCi R power'!I405)^2)^0.5)*H29</f>
        <v>1.5204362892612369E-3</v>
      </c>
      <c r="AG29" s="59">
        <f>((('Ac225 Dose 200 nCi R power'!AH405/'Ac225 Dose 200 nCi R power'!J405)^2+('Ac227 Dose 1 nCi R power'!AH405/'Ac227 Dose 1 nCi R power'!J405)^2)^0.5)*I29</f>
        <v>5.7610855384984368E-3</v>
      </c>
      <c r="AH29" s="59">
        <f>((('Ac225 Dose 200 nCi R power'!AI405/'Ac225 Dose 200 nCi R power'!K405)^2+('Ac227 Dose 1 nCi R power'!AI405/'Ac227 Dose 1 nCi R power'!K405)^2)^0.5)*J29</f>
        <v>9.487069653520044E-4</v>
      </c>
      <c r="AI29" s="59">
        <f>((('Ac225 Dose 200 nCi R power'!AJ405/'Ac225 Dose 200 nCi R power'!L405)^2+('Ac227 Dose 1 nCi R power'!AJ405/'Ac227 Dose 1 nCi R power'!L405)^2)^0.5)*K29</f>
        <v>1.982954753723488E-3</v>
      </c>
      <c r="AJ29" s="59">
        <f>((('Ac225 Dose 200 nCi R power'!AK405/'Ac225 Dose 200 nCi R power'!M405)^2+('Ac227 Dose 1 nCi R power'!AK405/'Ac227 Dose 1 nCi R power'!M405)^2)^0.5)*L29</f>
        <v>1.5333477503903887E-3</v>
      </c>
      <c r="AK29" s="59"/>
      <c r="AL29" s="59"/>
      <c r="AN29" s="148">
        <f t="shared" si="3"/>
        <v>-1.1888287255440364E-2</v>
      </c>
      <c r="AO29" s="148">
        <f t="shared" si="0"/>
        <v>8.9599948347756546E-4</v>
      </c>
      <c r="AP29" s="148">
        <f t="shared" si="0"/>
        <v>-1.096395291937469E-4</v>
      </c>
      <c r="AQ29" s="148">
        <f t="shared" si="0"/>
        <v>-4.2578668657907999E-5</v>
      </c>
      <c r="AR29" s="148">
        <f t="shared" si="0"/>
        <v>-2.3774254265715076E-4</v>
      </c>
      <c r="AS29" s="148">
        <f t="shared" si="0"/>
        <v>-9.6535625784539359E-4</v>
      </c>
      <c r="AT29" s="148">
        <f t="shared" si="0"/>
        <v>-1.8174532571941582E-4</v>
      </c>
      <c r="AU29" s="148">
        <f t="shared" si="0"/>
        <v>1.3459976176886652E-4</v>
      </c>
      <c r="AV29" s="148">
        <f t="shared" si="0"/>
        <v>-2.845985104618135E-4</v>
      </c>
      <c r="AZ29" s="148">
        <f t="shared" si="2"/>
        <v>6.7063755619509891E-2</v>
      </c>
      <c r="BA29" s="148">
        <f t="shared" si="1"/>
        <v>1.0421335805511951E-2</v>
      </c>
      <c r="BB29" s="148">
        <f t="shared" si="1"/>
        <v>1.5088777142689075E-3</v>
      </c>
      <c r="BC29" s="148">
        <f t="shared" si="1"/>
        <v>1.3462334193362375E-3</v>
      </c>
      <c r="BD29" s="148">
        <f t="shared" si="1"/>
        <v>2.480466024118872E-3</v>
      </c>
      <c r="BE29" s="148">
        <f t="shared" si="1"/>
        <v>9.4419659935748648E-3</v>
      </c>
      <c r="BF29" s="148">
        <f t="shared" si="1"/>
        <v>1.5645680017002054E-3</v>
      </c>
      <c r="BG29" s="148">
        <f t="shared" si="1"/>
        <v>2.9214961062962023E-3</v>
      </c>
      <c r="BH29" s="148">
        <f t="shared" si="1"/>
        <v>2.5103626027325795E-3</v>
      </c>
    </row>
    <row r="30" spans="3:60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>
        <f>((('Ac225 Dose 200 nCi R power'!Q406/'Ac225 Dose 200 nCi R power'!E406)^2+('Ac227 Dose 1 nCi R power'!Q406/'Ac227 Dose 1 nCi R power'!E406)^2)^0.5)*D30</f>
        <v>2.6024574870669927E-2</v>
      </c>
      <c r="Q30" s="59">
        <f>((('Ac225 Dose 200 nCi R power'!R406/'Ac225 Dose 200 nCi R power'!F406)^2+('Ac227 Dose 1 nCi R power'!R406/'Ac227 Dose 1 nCi R power'!F406)^2)^0.5)*E30</f>
        <v>2.6350893639962843E-3</v>
      </c>
      <c r="R30" s="59">
        <f>((('Ac225 Dose 200 nCi R power'!S406/'Ac225 Dose 200 nCi R power'!G406)^2+('Ac227 Dose 1 nCi R power'!S406/'Ac227 Dose 1 nCi R power'!G406)^2)^0.5)*F30</f>
        <v>7.5209778855457956E-4</v>
      </c>
      <c r="S30" s="59">
        <f>((('Ac225 Dose 200 nCi R power'!T406/'Ac225 Dose 200 nCi R power'!H406)^2+('Ac227 Dose 1 nCi R power'!T406/'Ac227 Dose 1 nCi R power'!H406)^2)^0.5)*G30</f>
        <v>5.767355019615513E-4</v>
      </c>
      <c r="T30" s="59">
        <f>((('Ac225 Dose 200 nCi R power'!U406/'Ac225 Dose 200 nCi R power'!I406)^2+('Ac227 Dose 1 nCi R power'!U406/'Ac227 Dose 1 nCi R power'!I406)^2)^0.5)*H30</f>
        <v>1.2964234548310015E-3</v>
      </c>
      <c r="U30" s="59">
        <f>((('Ac225 Dose 200 nCi R power'!V406/'Ac225 Dose 200 nCi R power'!J406)^2+('Ac227 Dose 1 nCi R power'!V406/'Ac227 Dose 1 nCi R power'!J406)^2)^0.5)*I30</f>
        <v>4.9474910077129015E-3</v>
      </c>
      <c r="V30" s="59">
        <f>((('Ac225 Dose 200 nCi R power'!W406/'Ac225 Dose 200 nCi R power'!K406)^2+('Ac227 Dose 1 nCi R power'!W406/'Ac227 Dose 1 nCi R power'!K406)^2)^0.5)*J30</f>
        <v>8.6000859508668836E-4</v>
      </c>
      <c r="W30" s="59">
        <f>((('Ac225 Dose 200 nCi R power'!X406/'Ac225 Dose 200 nCi R power'!L406)^2+('Ac227 Dose 1 nCi R power'!X406/'Ac227 Dose 1 nCi R power'!L406)^2)^0.5)*K30</f>
        <v>8.8726287274936777E-4</v>
      </c>
      <c r="X30" s="59">
        <f>((('Ac225 Dose 200 nCi R power'!Y406/'Ac225 Dose 200 nCi R power'!M406)^2+('Ac227 Dose 1 nCi R power'!Y406/'Ac227 Dose 1 nCi R power'!M406)^2)^0.5)*L30</f>
        <v>1.3609692900855416E-3</v>
      </c>
      <c r="Y30" s="59"/>
      <c r="Z30" s="59"/>
      <c r="AA30" s="59"/>
      <c r="AB30" s="59">
        <f>((('Ac225 Dose 200 nCi R power'!AC406/'Ac225 Dose 200 nCi R power'!E406)^2+('Ac227 Dose 1 nCi R power'!AC406/'Ac227 Dose 1 nCi R power'!E406)^2)^0.5)*D30</f>
        <v>4.8761738050923056E-2</v>
      </c>
      <c r="AC30" s="59">
        <f>((('Ac225 Dose 200 nCi R power'!AD406/'Ac225 Dose 200 nCi R power'!F406)^2+('Ac227 Dose 1 nCi R power'!AD406/'Ac227 Dose 1 nCi R power'!F406)^2)^0.5)*E30</f>
        <v>7.6393536564087691E-3</v>
      </c>
      <c r="AD30" s="59">
        <f>((('Ac225 Dose 200 nCi R power'!AE406/'Ac225 Dose 200 nCi R power'!G406)^2+('Ac227 Dose 1 nCi R power'!AE406/'Ac227 Dose 1 nCi R power'!G406)^2)^0.5)*F30</f>
        <v>1.036056423483777E-3</v>
      </c>
      <c r="AE30" s="59">
        <f>((('Ac225 Dose 200 nCi R power'!AF406/'Ac225 Dose 200 nCi R power'!H406)^2+('Ac227 Dose 1 nCi R power'!AF406/'Ac227 Dose 1 nCi R power'!H406)^2)^0.5)*G30</f>
        <v>9.4148988087595703E-4</v>
      </c>
      <c r="AF30" s="59">
        <f>((('Ac225 Dose 200 nCi R power'!AG406/'Ac225 Dose 200 nCi R power'!I406)^2+('Ac227 Dose 1 nCi R power'!AG406/'Ac227 Dose 1 nCi R power'!I406)^2)^0.5)*H30</f>
        <v>1.6495972329271969E-3</v>
      </c>
      <c r="AG30" s="59">
        <f>((('Ac225 Dose 200 nCi R power'!AH406/'Ac225 Dose 200 nCi R power'!J406)^2+('Ac227 Dose 1 nCi R power'!AH406/'Ac227 Dose 1 nCi R power'!J406)^2)^0.5)*I30</f>
        <v>6.2111577641007724E-3</v>
      </c>
      <c r="AH30" s="59">
        <f>((('Ac225 Dose 200 nCi R power'!AI406/'Ac225 Dose 200 nCi R power'!K406)^2+('Ac227 Dose 1 nCi R power'!AI406/'Ac227 Dose 1 nCi R power'!K406)^2)^0.5)*J30</f>
        <v>1.0349276271420522E-3</v>
      </c>
      <c r="AI30" s="59">
        <f>((('Ac225 Dose 200 nCi R power'!AJ406/'Ac225 Dose 200 nCi R power'!L406)^2+('Ac227 Dose 1 nCi R power'!AJ406/'Ac227 Dose 1 nCi R power'!L406)^2)^0.5)*K30</f>
        <v>2.1776112283217559E-3</v>
      </c>
      <c r="AJ30" s="59">
        <f>((('Ac225 Dose 200 nCi R power'!AK406/'Ac225 Dose 200 nCi R power'!M406)^2+('Ac227 Dose 1 nCi R power'!AK406/'Ac227 Dose 1 nCi R power'!M406)^2)^0.5)*L30</f>
        <v>1.6705522806694166E-3</v>
      </c>
      <c r="AK30" s="59"/>
      <c r="AL30" s="59"/>
      <c r="AN30" s="148">
        <f t="shared" si="3"/>
        <v>-1.0289940871119521E-2</v>
      </c>
      <c r="AO30" s="148">
        <f t="shared" si="0"/>
        <v>8.8845788876344787E-4</v>
      </c>
      <c r="AP30" s="148">
        <f t="shared" si="0"/>
        <v>-1.203523551787613E-4</v>
      </c>
      <c r="AQ30" s="148">
        <f t="shared" si="0"/>
        <v>-4.4079487223427872E-5</v>
      </c>
      <c r="AR30" s="148">
        <f t="shared" si="0"/>
        <v>-2.5603516588115641E-4</v>
      </c>
      <c r="AS30" s="148">
        <f t="shared" si="0"/>
        <v>-1.0006074335286294E-3</v>
      </c>
      <c r="AT30" s="148">
        <f t="shared" si="0"/>
        <v>-1.9180676600240624E-4</v>
      </c>
      <c r="AU30" s="148">
        <f t="shared" si="0"/>
        <v>1.4767185368087408E-4</v>
      </c>
      <c r="AV30" s="148">
        <f t="shared" si="0"/>
        <v>-3.0174222772592538E-4</v>
      </c>
      <c r="AZ30" s="148">
        <f t="shared" si="2"/>
        <v>6.4496372050473455E-2</v>
      </c>
      <c r="BA30" s="148">
        <f t="shared" si="1"/>
        <v>1.1162900909168501E-2</v>
      </c>
      <c r="BB30" s="148">
        <f t="shared" si="1"/>
        <v>1.6678018568595952E-3</v>
      </c>
      <c r="BC30" s="148">
        <f t="shared" si="1"/>
        <v>1.4741458956140804E-3</v>
      </c>
      <c r="BD30" s="148">
        <f t="shared" si="1"/>
        <v>2.6899855218770422E-3</v>
      </c>
      <c r="BE30" s="148">
        <f t="shared" si="1"/>
        <v>1.0158041338285045E-2</v>
      </c>
      <c r="BF30" s="148">
        <f t="shared" si="1"/>
        <v>1.7031294562263343E-3</v>
      </c>
      <c r="BG30" s="148">
        <f t="shared" si="1"/>
        <v>3.2125459547519978E-3</v>
      </c>
      <c r="BH30" s="148">
        <f t="shared" si="1"/>
        <v>2.729779343029033E-3</v>
      </c>
    </row>
    <row r="31" spans="3:60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>
        <f>((('Ac225 Dose 200 nCi R power'!Q407/'Ac225 Dose 200 nCi R power'!E407)^2+('Ac227 Dose 1 nCi R power'!Q407/'Ac227 Dose 1 nCi R power'!E407)^2)^0.5)*D31</f>
        <v>2.352092424620857E-2</v>
      </c>
      <c r="Q31" s="59">
        <f>((('Ac225 Dose 200 nCi R power'!R407/'Ac225 Dose 200 nCi R power'!F407)^2+('Ac227 Dose 1 nCi R power'!R407/'Ac227 Dose 1 nCi R power'!F407)^2)^0.5)*E31</f>
        <v>2.9075257548799353E-3</v>
      </c>
      <c r="R31" s="59">
        <f>((('Ac225 Dose 200 nCi R power'!S407/'Ac225 Dose 200 nCi R power'!G407)^2+('Ac227 Dose 1 nCi R power'!S407/'Ac227 Dose 1 nCi R power'!G407)^2)^0.5)*F31</f>
        <v>8.2438174629505506E-4</v>
      </c>
      <c r="S31" s="59">
        <f>((('Ac225 Dose 200 nCi R power'!T407/'Ac225 Dose 200 nCi R power'!H407)^2+('Ac227 Dose 1 nCi R power'!T407/'Ac227 Dose 1 nCi R power'!H407)^2)^0.5)*G31</f>
        <v>6.2469692682342508E-4</v>
      </c>
      <c r="T31" s="59">
        <f>((('Ac225 Dose 200 nCi R power'!U407/'Ac225 Dose 200 nCi R power'!I407)^2+('Ac227 Dose 1 nCi R power'!U407/'Ac227 Dose 1 nCi R power'!I407)^2)^0.5)*H31</f>
        <v>1.3948067958656188E-3</v>
      </c>
      <c r="U31" s="59">
        <f>((('Ac225 Dose 200 nCi R power'!V407/'Ac225 Dose 200 nCi R power'!J407)^2+('Ac227 Dose 1 nCi R power'!V407/'Ac227 Dose 1 nCi R power'!J407)^2)^0.5)*I31</f>
        <v>5.2254552651604677E-3</v>
      </c>
      <c r="V31" s="59">
        <f>((('Ac225 Dose 200 nCi R power'!W407/'Ac225 Dose 200 nCi R power'!K407)^2+('Ac227 Dose 1 nCi R power'!W407/'Ac227 Dose 1 nCi R power'!K407)^2)^0.5)*J31</f>
        <v>9.2154146357431056E-4</v>
      </c>
      <c r="W31" s="59">
        <f>((('Ac225 Dose 200 nCi R power'!X407/'Ac225 Dose 200 nCi R power'!L407)^2+('Ac227 Dose 1 nCi R power'!X407/'Ac227 Dose 1 nCi R power'!L407)^2)^0.5)*K31</f>
        <v>9.758378173626446E-4</v>
      </c>
      <c r="X31" s="59">
        <f>((('Ac225 Dose 200 nCi R power'!Y407/'Ac225 Dose 200 nCi R power'!M407)^2+('Ac227 Dose 1 nCi R power'!Y407/'Ac227 Dose 1 nCi R power'!M407)^2)^0.5)*L31</f>
        <v>1.4588760737235806E-3</v>
      </c>
      <c r="Y31" s="59"/>
      <c r="Z31" s="59"/>
      <c r="AA31" s="59"/>
      <c r="AB31" s="59">
        <f>((('Ac225 Dose 200 nCi R power'!AC407/'Ac225 Dose 200 nCi R power'!E407)^2+('Ac227 Dose 1 nCi R power'!AC407/'Ac227 Dose 1 nCi R power'!E407)^2)^0.5)*D31</f>
        <v>4.6704439595507935E-2</v>
      </c>
      <c r="AC31" s="59">
        <f>((('Ac225 Dose 200 nCi R power'!AD407/'Ac225 Dose 200 nCi R power'!F407)^2+('Ac227 Dose 1 nCi R power'!AD407/'Ac227 Dose 1 nCi R power'!F407)^2)^0.5)*E31</f>
        <v>8.0994676804570405E-3</v>
      </c>
      <c r="AD31" s="59">
        <f>((('Ac225 Dose 200 nCi R power'!AE407/'Ac225 Dose 200 nCi R power'!G407)^2+('Ac227 Dose 1 nCi R power'!AE407/'Ac227 Dose 1 nCi R power'!G407)^2)^0.5)*F31</f>
        <v>1.1374877879388797E-3</v>
      </c>
      <c r="AE31" s="59">
        <f>((('Ac225 Dose 200 nCi R power'!AF407/'Ac225 Dose 200 nCi R power'!H407)^2+('Ac227 Dose 1 nCi R power'!AF407/'Ac227 Dose 1 nCi R power'!H407)^2)^0.5)*G31</f>
        <v>1.0278317713075544E-3</v>
      </c>
      <c r="AF31" s="59">
        <f>((('Ac225 Dose 200 nCi R power'!AG407/'Ac225 Dose 200 nCi R power'!I407)^2+('Ac227 Dose 1 nCi R power'!AG407/'Ac227 Dose 1 nCi R power'!I407)^2)^0.5)*H31</f>
        <v>1.7790003782793484E-3</v>
      </c>
      <c r="AG31" s="59">
        <f>((('Ac225 Dose 200 nCi R power'!AH407/'Ac225 Dose 200 nCi R power'!J407)^2+('Ac227 Dose 1 nCi R power'!AH407/'Ac227 Dose 1 nCi R power'!J407)^2)^0.5)*I31</f>
        <v>6.6551627022415514E-3</v>
      </c>
      <c r="AH31" s="59">
        <f>((('Ac225 Dose 200 nCi R power'!AI407/'Ac225 Dose 200 nCi R power'!K407)^2+('Ac227 Dose 1 nCi R power'!AI407/'Ac227 Dose 1 nCi R power'!K407)^2)^0.5)*J31</f>
        <v>1.1237207735007254E-3</v>
      </c>
      <c r="AI31" s="59">
        <f>((('Ac225 Dose 200 nCi R power'!AJ407/'Ac225 Dose 200 nCi R power'!L407)^2+('Ac227 Dose 1 nCi R power'!AJ407/'Ac227 Dose 1 nCi R power'!L407)^2)^0.5)*K31</f>
        <v>2.3793183377603978E-3</v>
      </c>
      <c r="AJ31" s="59">
        <f>((('Ac225 Dose 200 nCi R power'!AK407/'Ac225 Dose 200 nCi R power'!M407)^2+('Ac227 Dose 1 nCi R power'!AK407/'Ac227 Dose 1 nCi R power'!M407)^2)^0.5)*L31</f>
        <v>1.8090219748154784E-3</v>
      </c>
      <c r="AK31" s="59"/>
      <c r="AL31" s="59"/>
      <c r="AN31" s="148">
        <f t="shared" si="3"/>
        <v>-8.5541749338926172E-3</v>
      </c>
      <c r="AO31" s="148">
        <f t="shared" si="0"/>
        <v>8.6321547629595154E-4</v>
      </c>
      <c r="AP31" s="148">
        <f t="shared" si="0"/>
        <v>-1.3114845493932112E-4</v>
      </c>
      <c r="AQ31" s="148">
        <f t="shared" si="0"/>
        <v>-4.4945109580921713E-5</v>
      </c>
      <c r="AR31" s="148">
        <f t="shared" si="0"/>
        <v>-2.7408849664073117E-4</v>
      </c>
      <c r="AS31" s="148">
        <f t="shared" si="0"/>
        <v>-1.0229971856021989E-3</v>
      </c>
      <c r="AT31" s="148">
        <f t="shared" si="0"/>
        <v>-2.0037561431495658E-4</v>
      </c>
      <c r="AU31" s="148">
        <f t="shared" si="0"/>
        <v>1.6062064526924189E-4</v>
      </c>
      <c r="AV31" s="148">
        <f t="shared" si="0"/>
        <v>-3.1731258295600025E-4</v>
      </c>
      <c r="AZ31" s="148">
        <f t="shared" si="2"/>
        <v>6.1671188907823887E-2</v>
      </c>
      <c r="BA31" s="148">
        <f t="shared" si="1"/>
        <v>1.1870208911632927E-2</v>
      </c>
      <c r="BB31" s="148">
        <f t="shared" si="1"/>
        <v>1.8307210792946136E-3</v>
      </c>
      <c r="BC31" s="148">
        <f t="shared" si="1"/>
        <v>1.6075835885500578E-3</v>
      </c>
      <c r="BD31" s="148">
        <f t="shared" si="1"/>
        <v>2.8997186775042358E-3</v>
      </c>
      <c r="BE31" s="148">
        <f t="shared" si="1"/>
        <v>1.0857620781799821E-2</v>
      </c>
      <c r="BF31" s="148">
        <f t="shared" si="1"/>
        <v>1.8448866227600794E-3</v>
      </c>
      <c r="BG31" s="148">
        <f t="shared" si="1"/>
        <v>3.5157768003922845E-3</v>
      </c>
      <c r="BH31" s="148">
        <f t="shared" si="1"/>
        <v>2.9505854655830586E-3</v>
      </c>
    </row>
    <row r="32" spans="3:60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>
        <f>((('Ac225 Dose 200 nCi R power'!Q408/'Ac225 Dose 200 nCi R power'!E408)^2+('Ac227 Dose 1 nCi R power'!Q408/'Ac227 Dose 1 nCi R power'!E408)^2)^0.5)*D32</f>
        <v>2.1015185831205409E-2</v>
      </c>
      <c r="Q32" s="59">
        <f>((('Ac225 Dose 200 nCi R power'!R408/'Ac225 Dose 200 nCi R power'!F408)^2+('Ac227 Dose 1 nCi R power'!R408/'Ac227 Dose 1 nCi R power'!F408)^2)^0.5)*E32</f>
        <v>3.193733350023013E-3</v>
      </c>
      <c r="R32" s="59">
        <f>((('Ac225 Dose 200 nCi R power'!S408/'Ac225 Dose 200 nCi R power'!G408)^2+('Ac227 Dose 1 nCi R power'!S408/'Ac227 Dose 1 nCi R power'!G408)^2)^0.5)*F32</f>
        <v>8.977806494090756E-4</v>
      </c>
      <c r="S32" s="59">
        <f>((('Ac225 Dose 200 nCi R power'!T408/'Ac225 Dose 200 nCi R power'!H408)^2+('Ac227 Dose 1 nCi R power'!T408/'Ac227 Dose 1 nCi R power'!H408)^2)^0.5)*G32</f>
        <v>6.7395764308692495E-4</v>
      </c>
      <c r="T32" s="59">
        <f>((('Ac225 Dose 200 nCi R power'!U408/'Ac225 Dose 200 nCi R power'!I408)^2+('Ac227 Dose 1 nCi R power'!U408/'Ac227 Dose 1 nCi R power'!I408)^2)^0.5)*H32</f>
        <v>1.492717984807798E-3</v>
      </c>
      <c r="U32" s="59">
        <f>((('Ac225 Dose 200 nCi R power'!V408/'Ac225 Dose 200 nCi R power'!J408)^2+('Ac227 Dose 1 nCi R power'!V408/'Ac227 Dose 1 nCi R power'!J408)^2)^0.5)*I32</f>
        <v>5.4770937329381084E-3</v>
      </c>
      <c r="V32" s="59">
        <f>((('Ac225 Dose 200 nCi R power'!W408/'Ac225 Dose 200 nCi R power'!K408)^2+('Ac227 Dose 1 nCi R power'!W408/'Ac227 Dose 1 nCi R power'!K408)^2)^0.5)*J32</f>
        <v>9.8202877658067045E-4</v>
      </c>
      <c r="W32" s="59">
        <f>((('Ac225 Dose 200 nCi R power'!X408/'Ac225 Dose 200 nCi R power'!L408)^2+('Ac227 Dose 1 nCi R power'!X408/'Ac227 Dose 1 nCi R power'!L408)^2)^0.5)*K32</f>
        <v>1.0703911199134164E-3</v>
      </c>
      <c r="X32" s="59">
        <f>((('Ac225 Dose 200 nCi R power'!Y408/'Ac225 Dose 200 nCi R power'!M408)^2+('Ac227 Dose 1 nCi R power'!Y408/'Ac227 Dose 1 nCi R power'!M408)^2)^0.5)*L32</f>
        <v>1.5550542801449089E-3</v>
      </c>
      <c r="Y32" s="59"/>
      <c r="Z32" s="59"/>
      <c r="AA32" s="59"/>
      <c r="AB32" s="59">
        <f>((('Ac225 Dose 200 nCi R power'!AC408/'Ac225 Dose 200 nCi R power'!E408)^2+('Ac227 Dose 1 nCi R power'!AC408/'Ac227 Dose 1 nCi R power'!E408)^2)^0.5)*D32</f>
        <v>4.457707463790124E-2</v>
      </c>
      <c r="AC32" s="59">
        <f>((('Ac225 Dose 200 nCi R power'!AD408/'Ac225 Dose 200 nCi R power'!F408)^2+('Ac227 Dose 1 nCi R power'!AD408/'Ac227 Dose 1 nCi R power'!F408)^2)^0.5)*E32</f>
        <v>8.5253704364151826E-3</v>
      </c>
      <c r="AD32" s="59">
        <f>((('Ac225 Dose 200 nCi R power'!AE408/'Ac225 Dose 200 nCi R power'!G408)^2+('Ac227 Dose 1 nCi R power'!AE408/'Ac227 Dose 1 nCi R power'!G408)^2)^0.5)*F32</f>
        <v>1.2408992054043853E-3</v>
      </c>
      <c r="AE32" s="59">
        <f>((('Ac225 Dose 200 nCi R power'!AF408/'Ac225 Dose 200 nCi R power'!H408)^2+('Ac227 Dose 1 nCi R power'!AF408/'Ac227 Dose 1 nCi R power'!H408)^2)^0.5)*G32</f>
        <v>1.1184582390497987E-3</v>
      </c>
      <c r="AF32" s="59">
        <f>((('Ac225 Dose 200 nCi R power'!AG408/'Ac225 Dose 200 nCi R power'!I408)^2+('Ac227 Dose 1 nCi R power'!AG408/'Ac227 Dose 1 nCi R power'!I408)^2)^0.5)*H32</f>
        <v>1.9083234092315399E-3</v>
      </c>
      <c r="AG32" s="59">
        <f>((('Ac225 Dose 200 nCi R power'!AH408/'Ac225 Dose 200 nCi R power'!J408)^2+('Ac227 Dose 1 nCi R power'!AH408/'Ac227 Dose 1 nCi R power'!J408)^2)^0.5)*I32</f>
        <v>7.0920369101962026E-3</v>
      </c>
      <c r="AH32" s="59">
        <f>((('Ac225 Dose 200 nCi R power'!AI408/'Ac225 Dose 200 nCi R power'!K408)^2+('Ac227 Dose 1 nCi R power'!AI408/'Ac227 Dose 1 nCi R power'!K408)^2)^0.5)*J32</f>
        <v>1.2153798191249941E-3</v>
      </c>
      <c r="AI32" s="59">
        <f>((('Ac225 Dose 200 nCi R power'!AJ408/'Ac225 Dose 200 nCi R power'!L408)^2+('Ac227 Dose 1 nCi R power'!AJ408/'Ac227 Dose 1 nCi R power'!L408)^2)^0.5)*K32</f>
        <v>2.5880988615034684E-3</v>
      </c>
      <c r="AJ32" s="59">
        <f>((('Ac225 Dose 200 nCi R power'!AK408/'Ac225 Dose 200 nCi R power'!M408)^2+('Ac227 Dose 1 nCi R power'!AK408/'Ac227 Dose 1 nCi R power'!M408)^2)^0.5)*L32</f>
        <v>1.9485336423861678E-3</v>
      </c>
      <c r="AK32" s="59"/>
      <c r="AL32" s="59"/>
      <c r="AN32" s="148">
        <f t="shared" si="3"/>
        <v>-6.8351844626380314E-3</v>
      </c>
      <c r="AO32" s="148">
        <f t="shared" si="0"/>
        <v>8.1858443588906683E-4</v>
      </c>
      <c r="AP32" s="148">
        <f t="shared" si="0"/>
        <v>-1.4196659509985274E-4</v>
      </c>
      <c r="AQ32" s="148">
        <f t="shared" si="0"/>
        <v>-4.507038258855494E-5</v>
      </c>
      <c r="AR32" s="148">
        <f t="shared" si="0"/>
        <v>-2.9188329827566886E-4</v>
      </c>
      <c r="AS32" s="148">
        <f t="shared" si="0"/>
        <v>-1.0310032281768003E-3</v>
      </c>
      <c r="AT32" s="148">
        <f t="shared" si="0"/>
        <v>-2.0722618600517678E-4</v>
      </c>
      <c r="AU32" s="148">
        <f t="shared" si="0"/>
        <v>1.7307198189473036E-4</v>
      </c>
      <c r="AV32" s="148">
        <f t="shared" si="0"/>
        <v>-3.3114875942648618E-4</v>
      </c>
      <c r="AZ32" s="148">
        <f t="shared" si="2"/>
        <v>5.8757076006468616E-2</v>
      </c>
      <c r="BA32" s="148">
        <f t="shared" si="1"/>
        <v>1.2537688222327262E-2</v>
      </c>
      <c r="BB32" s="148">
        <f t="shared" si="1"/>
        <v>1.996713259713608E-3</v>
      </c>
      <c r="BC32" s="148">
        <f t="shared" si="1"/>
        <v>1.7473454995481689E-3</v>
      </c>
      <c r="BD32" s="148">
        <f t="shared" si="1"/>
        <v>3.109158095763669E-3</v>
      </c>
      <c r="BE32" s="148">
        <f t="shared" si="1"/>
        <v>1.1538127414957512E-2</v>
      </c>
      <c r="BF32" s="148">
        <f t="shared" si="1"/>
        <v>1.990182409700488E-3</v>
      </c>
      <c r="BG32" s="148">
        <f t="shared" si="1"/>
        <v>3.8315619633116152E-3</v>
      </c>
      <c r="BH32" s="148">
        <f t="shared" si="1"/>
        <v>3.1724391631045906E-3</v>
      </c>
    </row>
    <row r="33" spans="3:60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>
        <f>((('Ac225 Dose 200 nCi R power'!Q409/'Ac225 Dose 200 nCi R power'!E409)^2+('Ac227 Dose 1 nCi R power'!Q409/'Ac227 Dose 1 nCi R power'!E409)^2)^0.5)*D33</f>
        <v>1.8630008920959177E-2</v>
      </c>
      <c r="Q33" s="59">
        <f>((('Ac225 Dose 200 nCi R power'!R409/'Ac225 Dose 200 nCi R power'!F409)^2+('Ac227 Dose 1 nCi R power'!R409/'Ac227 Dose 1 nCi R power'!F409)^2)^0.5)*E33</f>
        <v>3.494731584665017E-3</v>
      </c>
      <c r="R33" s="59">
        <f>((('Ac225 Dose 200 nCi R power'!S409/'Ac225 Dose 200 nCi R power'!G409)^2+('Ac227 Dose 1 nCi R power'!S409/'Ac227 Dose 1 nCi R power'!G409)^2)^0.5)*F33</f>
        <v>9.718271136924607E-4</v>
      </c>
      <c r="S33" s="59">
        <f>((('Ac225 Dose 200 nCi R power'!T409/'Ac225 Dose 200 nCi R power'!H409)^2+('Ac227 Dose 1 nCi R power'!T409/'Ac227 Dose 1 nCi R power'!H409)^2)^0.5)*G33</f>
        <v>7.2471249588978667E-4</v>
      </c>
      <c r="T33" s="59">
        <f>((('Ac225 Dose 200 nCi R power'!U409/'Ac225 Dose 200 nCi R power'!I409)^2+('Ac227 Dose 1 nCi R power'!U409/'Ac227 Dose 1 nCi R power'!I409)^2)^0.5)*H33</f>
        <v>1.589953637664412E-3</v>
      </c>
      <c r="U33" s="59">
        <f>((('Ac225 Dose 200 nCi R power'!V409/'Ac225 Dose 200 nCi R power'!J409)^2+('Ac227 Dose 1 nCi R power'!V409/'Ac227 Dose 1 nCi R power'!J409)^2)^0.5)*I33</f>
        <v>5.6993325536527804E-3</v>
      </c>
      <c r="V33" s="59">
        <f>((('Ac225 Dose 200 nCi R power'!W409/'Ac225 Dose 200 nCi R power'!K409)^2+('Ac227 Dose 1 nCi R power'!W409/'Ac227 Dose 1 nCi R power'!K409)^2)^0.5)*J33</f>
        <v>1.0412935258083712E-3</v>
      </c>
      <c r="W33" s="59">
        <f>((('Ac225 Dose 200 nCi R power'!X409/'Ac225 Dose 200 nCi R power'!L409)^2+('Ac227 Dose 1 nCi R power'!X409/'Ac227 Dose 1 nCi R power'!L409)^2)^0.5)*K33</f>
        <v>1.1717479594373892E-3</v>
      </c>
      <c r="X33" s="59">
        <f>((('Ac225 Dose 200 nCi R power'!Y409/'Ac225 Dose 200 nCi R power'!M409)^2+('Ac227 Dose 1 nCi R power'!Y409/'Ac227 Dose 1 nCi R power'!M409)^2)^0.5)*L33</f>
        <v>1.6492413805664582E-3</v>
      </c>
      <c r="Y33" s="59"/>
      <c r="Z33" s="59"/>
      <c r="AA33" s="59"/>
      <c r="AB33" s="59">
        <f>((('Ac225 Dose 200 nCi R power'!AC409/'Ac225 Dose 200 nCi R power'!E409)^2+('Ac227 Dose 1 nCi R power'!AC409/'Ac227 Dose 1 nCi R power'!E409)^2)^0.5)*D33</f>
        <v>4.24663699780145E-2</v>
      </c>
      <c r="AC33" s="59">
        <f>((('Ac225 Dose 200 nCi R power'!AD409/'Ac225 Dose 200 nCi R power'!F409)^2+('Ac227 Dose 1 nCi R power'!AD409/'Ac227 Dose 1 nCi R power'!F409)^2)^0.5)*E33</f>
        <v>8.9120056221656859E-3</v>
      </c>
      <c r="AD33" s="59">
        <f>((('Ac225 Dose 200 nCi R power'!AE409/'Ac225 Dose 200 nCi R power'!G409)^2+('Ac227 Dose 1 nCi R power'!AE409/'Ac227 Dose 1 nCi R power'!G409)^2)^0.5)*F33</f>
        <v>1.3456167243837806E-3</v>
      </c>
      <c r="AE33" s="59">
        <f>((('Ac225 Dose 200 nCi R power'!AF409/'Ac225 Dose 200 nCi R power'!H409)^2+('Ac227 Dose 1 nCi R power'!AF409/'Ac227 Dose 1 nCi R power'!H409)^2)^0.5)*G33</f>
        <v>1.2140132320907215E-3</v>
      </c>
      <c r="AF33" s="59">
        <f>((('Ac225 Dose 200 nCi R power'!AG409/'Ac225 Dose 200 nCi R power'!I409)^2+('Ac227 Dose 1 nCi R power'!AG409/'Ac227 Dose 1 nCi R power'!I409)^2)^0.5)*H33</f>
        <v>2.0372200929935089E-3</v>
      </c>
      <c r="AG33" s="59">
        <f>((('Ac225 Dose 200 nCi R power'!AH409/'Ac225 Dose 200 nCi R power'!J409)^2+('Ac227 Dose 1 nCi R power'!AH409/'Ac227 Dose 1 nCi R power'!J409)^2)^0.5)*I33</f>
        <v>7.5207740371736991E-3</v>
      </c>
      <c r="AH33" s="59">
        <f>((('Ac225 Dose 200 nCi R power'!AI409/'Ac225 Dose 200 nCi R power'!K409)^2+('Ac227 Dose 1 nCi R power'!AI409/'Ac227 Dose 1 nCi R power'!K409)^2)^0.5)*J33</f>
        <v>1.3102518720150894E-3</v>
      </c>
      <c r="AI33" s="59">
        <f>((('Ac225 Dose 200 nCi R power'!AJ409/'Ac225 Dose 200 nCi R power'!L409)^2+('Ac227 Dose 1 nCi R power'!AJ409/'Ac227 Dose 1 nCi R power'!L409)^2)^0.5)*K33</f>
        <v>2.8038908611905081E-3</v>
      </c>
      <c r="AJ33" s="59">
        <f>((('Ac225 Dose 200 nCi R power'!AK409/'Ac225 Dose 200 nCi R power'!M409)^2+('Ac227 Dose 1 nCi R power'!AK409/'Ac227 Dose 1 nCi R power'!M409)^2)^0.5)*L33</f>
        <v>2.0888825682549073E-3</v>
      </c>
      <c r="AK33" s="59"/>
      <c r="AL33" s="59"/>
      <c r="AN33" s="148">
        <f t="shared" si="3"/>
        <v>-5.2267203336395784E-3</v>
      </c>
      <c r="AO33" s="148">
        <f t="shared" si="0"/>
        <v>7.5266731195744018E-4</v>
      </c>
      <c r="AP33" s="148">
        <f t="shared" si="0"/>
        <v>-1.5274592886824819E-4</v>
      </c>
      <c r="AQ33" s="148">
        <f t="shared" si="0"/>
        <v>-4.4335425508559541E-5</v>
      </c>
      <c r="AR33" s="148">
        <f t="shared" si="0"/>
        <v>-3.0940839321786664E-4</v>
      </c>
      <c r="AS33" s="148">
        <f t="shared" si="0"/>
        <v>-1.0230795829575179E-3</v>
      </c>
      <c r="AT33" s="148">
        <f t="shared" si="0"/>
        <v>-2.1211276774801759E-4</v>
      </c>
      <c r="AU33" s="148">
        <f t="shared" si="0"/>
        <v>1.8454244882998207E-4</v>
      </c>
      <c r="AV33" s="148">
        <f t="shared" si="0"/>
        <v>-3.4309412664329216E-4</v>
      </c>
      <c r="AZ33" s="148">
        <f t="shared" si="2"/>
        <v>5.5869658565334102E-2</v>
      </c>
      <c r="BA33" s="148">
        <f t="shared" si="1"/>
        <v>1.3159404518788144E-2</v>
      </c>
      <c r="BB33" s="148">
        <f t="shared" si="1"/>
        <v>2.1646979092079929E-3</v>
      </c>
      <c r="BC33" s="148">
        <f t="shared" si="1"/>
        <v>1.8943903024719487E-3</v>
      </c>
      <c r="BD33" s="148">
        <f t="shared" si="1"/>
        <v>3.3177653374400545E-3</v>
      </c>
      <c r="BE33" s="148">
        <f t="shared" si="1"/>
        <v>1.2197027007868962E-2</v>
      </c>
      <c r="BF33" s="148">
        <f t="shared" si="1"/>
        <v>2.1394326300754429E-3</v>
      </c>
      <c r="BG33" s="148">
        <f t="shared" si="1"/>
        <v>4.1601812694578794E-3</v>
      </c>
      <c r="BH33" s="148">
        <f t="shared" si="1"/>
        <v>3.3950298221780734E-3</v>
      </c>
    </row>
    <row r="34" spans="3:60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>
        <f>((('Ac225 Dose 200 nCi R power'!Q410/'Ac225 Dose 200 nCi R power'!E410)^2+('Ac227 Dose 1 nCi R power'!Q410/'Ac227 Dose 1 nCi R power'!E410)^2)^0.5)*D34</f>
        <v>1.6432277434084281E-2</v>
      </c>
      <c r="Q34" s="59">
        <f>((('Ac225 Dose 200 nCi R power'!R410/'Ac225 Dose 200 nCi R power'!F410)^2+('Ac227 Dose 1 nCi R power'!R410/'Ac227 Dose 1 nCi R power'!F410)^2)^0.5)*E34</f>
        <v>3.811776819031081E-3</v>
      </c>
      <c r="R34" s="59">
        <f>((('Ac225 Dose 200 nCi R power'!S410/'Ac225 Dose 200 nCi R power'!G410)^2+('Ac227 Dose 1 nCi R power'!S410/'Ac227 Dose 1 nCi R power'!G410)^2)^0.5)*F34</f>
        <v>1.0460026276842326E-3</v>
      </c>
      <c r="S34" s="59">
        <f>((('Ac225 Dose 200 nCi R power'!T410/'Ac225 Dose 200 nCi R power'!H410)^2+('Ac227 Dose 1 nCi R power'!T410/'Ac227 Dose 1 nCi R power'!H410)^2)^0.5)*G34</f>
        <v>7.7720124525551158E-4</v>
      </c>
      <c r="T34" s="59">
        <f>((('Ac225 Dose 200 nCi R power'!U410/'Ac225 Dose 200 nCi R power'!I410)^2+('Ac227 Dose 1 nCi R power'!U410/'Ac227 Dose 1 nCi R power'!I410)^2)^0.5)*H34</f>
        <v>1.6863103608784102E-3</v>
      </c>
      <c r="U34" s="59">
        <f>((('Ac225 Dose 200 nCi R power'!V410/'Ac225 Dose 200 nCi R power'!J410)^2+('Ac227 Dose 1 nCi R power'!V410/'Ac227 Dose 1 nCi R power'!J410)^2)^0.5)*I34</f>
        <v>5.8890435076147151E-3</v>
      </c>
      <c r="V34" s="59">
        <f>((('Ac225 Dose 200 nCi R power'!W410/'Ac225 Dose 200 nCi R power'!K410)^2+('Ac227 Dose 1 nCi R power'!W410/'Ac227 Dose 1 nCi R power'!K410)^2)^0.5)*J34</f>
        <v>1.0991544634262789E-3</v>
      </c>
      <c r="W34" s="59">
        <f>((('Ac225 Dose 200 nCi R power'!X410/'Ac225 Dose 200 nCi R power'!L410)^2+('Ac227 Dose 1 nCi R power'!X410/'Ac227 Dose 1 nCi R power'!L410)^2)^0.5)*K34</f>
        <v>1.2808430990068722E-3</v>
      </c>
      <c r="X34" s="59">
        <f>((('Ac225 Dose 200 nCi R power'!Y410/'Ac225 Dose 200 nCi R power'!M410)^2+('Ac227 Dose 1 nCi R power'!Y410/'Ac227 Dose 1 nCi R power'!M410)^2)^0.5)*L34</f>
        <v>1.7411909128336237E-3</v>
      </c>
      <c r="Y34" s="59"/>
      <c r="Z34" s="59"/>
      <c r="AA34" s="59"/>
      <c r="AB34" s="59">
        <f>((('Ac225 Dose 200 nCi R power'!AC410/'Ac225 Dose 200 nCi R power'!E410)^2+('Ac227 Dose 1 nCi R power'!AC410/'Ac227 Dose 1 nCi R power'!E410)^2)^0.5)*D34</f>
        <v>4.0428482871758167E-2</v>
      </c>
      <c r="AC34" s="59">
        <f>((('Ac225 Dose 200 nCi R power'!AD410/'Ac225 Dose 200 nCi R power'!F410)^2+('Ac227 Dose 1 nCi R power'!AD410/'Ac227 Dose 1 nCi R power'!F410)^2)^0.5)*E34</f>
        <v>9.253859192997347E-3</v>
      </c>
      <c r="AD34" s="59">
        <f>((('Ac225 Dose 200 nCi R power'!AE410/'Ac225 Dose 200 nCi R power'!G410)^2+('Ac227 Dose 1 nCi R power'!AE410/'Ac227 Dose 1 nCi R power'!G410)^2)^0.5)*F34</f>
        <v>1.4508661825336413E-3</v>
      </c>
      <c r="AE34" s="59">
        <f>((('Ac225 Dose 200 nCi R power'!AF410/'Ac225 Dose 200 nCi R power'!H410)^2+('Ac227 Dose 1 nCi R power'!AF410/'Ac227 Dose 1 nCi R power'!H410)^2)^0.5)*G34</f>
        <v>1.3152716427462759E-3</v>
      </c>
      <c r="AF34" s="59">
        <f>((('Ac225 Dose 200 nCi R power'!AG410/'Ac225 Dose 200 nCi R power'!I410)^2+('Ac227 Dose 1 nCi R power'!AG410/'Ac227 Dose 1 nCi R power'!I410)^2)^0.5)*H34</f>
        <v>2.1653181418087694E-3</v>
      </c>
      <c r="AG34" s="59">
        <f>((('Ac225 Dose 200 nCi R power'!AH410/'Ac225 Dose 200 nCi R power'!J410)^2+('Ac227 Dose 1 nCi R power'!AH410/'Ac227 Dose 1 nCi R power'!J410)^2)^0.5)*I34</f>
        <v>7.940413863881236E-3</v>
      </c>
      <c r="AH34" s="59">
        <f>((('Ac225 Dose 200 nCi R power'!AI410/'Ac225 Dose 200 nCi R power'!K410)^2+('Ac227 Dose 1 nCi R power'!AI410/'Ac227 Dose 1 nCi R power'!K410)^2)^0.5)*J34</f>
        <v>1.4087456223908028E-3</v>
      </c>
      <c r="AI34" s="59">
        <f>((('Ac225 Dose 200 nCi R power'!AJ410/'Ac225 Dose 200 nCi R power'!L410)^2+('Ac227 Dose 1 nCi R power'!AJ410/'Ac227 Dose 1 nCi R power'!L410)^2)^0.5)*K34</f>
        <v>3.0265421452930303E-3</v>
      </c>
      <c r="AJ34" s="59">
        <f>((('Ac225 Dose 200 nCi R power'!AK410/'Ac225 Dose 200 nCi R power'!M410)^2+('Ac227 Dose 1 nCi R power'!AK410/'Ac227 Dose 1 nCi R power'!M410)^2)^0.5)*L34</f>
        <v>2.2298822885045482E-3</v>
      </c>
      <c r="AK34" s="59"/>
      <c r="AL34" s="59"/>
      <c r="AN34" s="148">
        <f t="shared" si="3"/>
        <v>-3.7771588975874255E-3</v>
      </c>
      <c r="AO34" s="148">
        <f t="shared" si="0"/>
        <v>6.6330051298764663E-4</v>
      </c>
      <c r="AP34" s="148">
        <f t="shared" si="0"/>
        <v>-1.6342737829294011E-4</v>
      </c>
      <c r="AQ34" s="148">
        <f t="shared" si="0"/>
        <v>-4.2601370376086321E-5</v>
      </c>
      <c r="AR34" s="148">
        <f t="shared" si="0"/>
        <v>-3.266606837083704E-4</v>
      </c>
      <c r="AS34" s="148">
        <f t="shared" si="0"/>
        <v>-9.9765581653928591E-4</v>
      </c>
      <c r="AT34" s="148">
        <f t="shared" si="0"/>
        <v>-2.1476451431447121E-4</v>
      </c>
      <c r="AU34" s="148">
        <f t="shared" si="0"/>
        <v>1.9442781316747612E-4</v>
      </c>
      <c r="AV34" s="148">
        <f t="shared" si="0"/>
        <v>-3.5299592898602726E-4</v>
      </c>
      <c r="AZ34" s="148">
        <f t="shared" si="2"/>
        <v>5.3083601408255021E-2</v>
      </c>
      <c r="BA34" s="148">
        <f t="shared" si="1"/>
        <v>1.3728936525016075E-2</v>
      </c>
      <c r="BB34" s="148">
        <f t="shared" si="1"/>
        <v>2.3334414319249337E-3</v>
      </c>
      <c r="BC34" s="148">
        <f t="shared" si="1"/>
        <v>2.049871517625701E-3</v>
      </c>
      <c r="BD34" s="148">
        <f t="shared" si="1"/>
        <v>3.5249678189788092E-3</v>
      </c>
      <c r="BE34" s="148">
        <f t="shared" si="1"/>
        <v>1.2831801554956664E-2</v>
      </c>
      <c r="BF34" s="148">
        <f t="shared" si="1"/>
        <v>2.2931355715026104E-3</v>
      </c>
      <c r="BG34" s="148">
        <f t="shared" si="1"/>
        <v>4.5018130574673784E-3</v>
      </c>
      <c r="BH34" s="148">
        <f t="shared" si="1"/>
        <v>3.6180772723521447E-3</v>
      </c>
    </row>
    <row r="35" spans="3:60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>
        <f>((('Ac225 Dose 200 nCi R power'!Q411/'Ac225 Dose 200 nCi R power'!E411)^2+('Ac227 Dose 1 nCi R power'!Q411/'Ac227 Dose 1 nCi R power'!E411)^2)^0.5)*D35</f>
        <v>1.4450530201895649E-2</v>
      </c>
      <c r="Q35" s="59">
        <f>((('Ac225 Dose 200 nCi R power'!R411/'Ac225 Dose 200 nCi R power'!F411)^2+('Ac227 Dose 1 nCi R power'!R411/'Ac227 Dose 1 nCi R power'!F411)^2)^0.5)*E35</f>
        <v>4.1464105928341521E-3</v>
      </c>
      <c r="R35" s="59">
        <f>((('Ac225 Dose 200 nCi R power'!S411/'Ac225 Dose 200 nCi R power'!G411)^2+('Ac227 Dose 1 nCi R power'!S411/'Ac227 Dose 1 nCi R power'!G411)^2)^0.5)*F35</f>
        <v>1.1197444070168343E-3</v>
      </c>
      <c r="S35" s="59">
        <f>((('Ac225 Dose 200 nCi R power'!T411/'Ac225 Dose 200 nCi R power'!H411)^2+('Ac227 Dose 1 nCi R power'!T411/'Ac227 Dose 1 nCi R power'!H411)^2)^0.5)*G35</f>
        <v>8.3171768771811124E-4</v>
      </c>
      <c r="T35" s="59">
        <f>((('Ac225 Dose 200 nCi R power'!U411/'Ac225 Dose 200 nCi R power'!I411)^2+('Ac227 Dose 1 nCi R power'!U411/'Ac227 Dose 1 nCi R power'!I411)^2)^0.5)*H35</f>
        <v>1.781584631827475E-3</v>
      </c>
      <c r="U35" s="59">
        <f>((('Ac225 Dose 200 nCi R power'!V411/'Ac225 Dose 200 nCi R power'!J411)^2+('Ac227 Dose 1 nCi R power'!V411/'Ac227 Dose 1 nCi R power'!J411)^2)^0.5)*I35</f>
        <v>6.0430283798447457E-3</v>
      </c>
      <c r="V35" s="59">
        <f>((('Ac225 Dose 200 nCi R power'!W411/'Ac225 Dose 200 nCi R power'!K411)^2+('Ac227 Dose 1 nCi R power'!W411/'Ac227 Dose 1 nCi R power'!K411)^2)^0.5)*J35</f>
        <v>1.1554219416363772E-3</v>
      </c>
      <c r="W35" s="59">
        <f>((('Ac225 Dose 200 nCi R power'!X411/'Ac225 Dose 200 nCi R power'!L411)^2+('Ac227 Dose 1 nCi R power'!X411/'Ac227 Dose 1 nCi R power'!L411)^2)^0.5)*K35</f>
        <v>1.3987290576972459E-3</v>
      </c>
      <c r="X35" s="59">
        <f>((('Ac225 Dose 200 nCi R power'!Y411/'Ac225 Dose 200 nCi R power'!M411)^2+('Ac227 Dose 1 nCi R power'!Y411/'Ac227 Dose 1 nCi R power'!M411)^2)^0.5)*L35</f>
        <v>1.8306715205105436E-3</v>
      </c>
      <c r="Y35" s="59"/>
      <c r="Z35" s="59"/>
      <c r="AA35" s="59"/>
      <c r="AB35" s="59">
        <f>((('Ac225 Dose 200 nCi R power'!AC411/'Ac225 Dose 200 nCi R power'!E411)^2+('Ac227 Dose 1 nCi R power'!AC411/'Ac227 Dose 1 nCi R power'!E411)^2)^0.5)*D35</f>
        <v>3.8497249798288183E-2</v>
      </c>
      <c r="AC35" s="59">
        <f>((('Ac225 Dose 200 nCi R power'!AD411/'Ac225 Dose 200 nCi R power'!F411)^2+('Ac227 Dose 1 nCi R power'!AD411/'Ac227 Dose 1 nCi R power'!F411)^2)^0.5)*E35</f>
        <v>9.5448275303949975E-3</v>
      </c>
      <c r="AD35" s="59">
        <f>((('Ac225 Dose 200 nCi R power'!AE411/'Ac225 Dose 200 nCi R power'!G411)^2+('Ac227 Dose 1 nCi R power'!AE411/'Ac227 Dose 1 nCi R power'!G411)^2)^0.5)*F35</f>
        <v>1.5557819015384288E-3</v>
      </c>
      <c r="AE35" s="59">
        <f>((('Ac225 Dose 200 nCi R power'!AF411/'Ac225 Dose 200 nCi R power'!H411)^2+('Ac227 Dose 1 nCi R power'!AF411/'Ac227 Dose 1 nCi R power'!H411)^2)^0.5)*G35</f>
        <v>1.4231704086516063E-3</v>
      </c>
      <c r="AF35" s="59">
        <f>((('Ac225 Dose 200 nCi R power'!AG411/'Ac225 Dose 200 nCi R power'!I411)^2+('Ac227 Dose 1 nCi R power'!AG411/'Ac227 Dose 1 nCi R power'!I411)^2)^0.5)*H35</f>
        <v>2.2922195761658922E-3</v>
      </c>
      <c r="AG35" s="59">
        <f>((('Ac225 Dose 200 nCi R power'!AH411/'Ac225 Dose 200 nCi R power'!J411)^2+('Ac227 Dose 1 nCi R power'!AH411/'Ac227 Dose 1 nCi R power'!J411)^2)^0.5)*I35</f>
        <v>8.3500300766560856E-3</v>
      </c>
      <c r="AH35" s="59">
        <f>((('Ac225 Dose 200 nCi R power'!AI411/'Ac225 Dose 200 nCi R power'!K411)^2+('Ac227 Dose 1 nCi R power'!AI411/'Ac227 Dose 1 nCi R power'!K411)^2)^0.5)*J35</f>
        <v>1.5113411563459588E-3</v>
      </c>
      <c r="AI35" s="59">
        <f>((('Ac225 Dose 200 nCi R power'!AJ411/'Ac225 Dose 200 nCi R power'!L411)^2+('Ac227 Dose 1 nCi R power'!AJ411/'Ac227 Dose 1 nCi R power'!L411)^2)^0.5)*K35</f>
        <v>3.2558070700703023E-3</v>
      </c>
      <c r="AJ35" s="59">
        <f>((('Ac225 Dose 200 nCi R power'!AK411/'Ac225 Dose 200 nCi R power'!M411)^2+('Ac227 Dose 1 nCi R power'!AK411/'Ac227 Dose 1 nCi R power'!M411)^2)^0.5)*L35</f>
        <v>2.3713642230352113E-3</v>
      </c>
      <c r="AK35" s="59"/>
      <c r="AL35" s="59"/>
      <c r="AN35" s="148">
        <f t="shared" si="3"/>
        <v>-2.5040673467163904E-3</v>
      </c>
      <c r="AO35" s="148">
        <f t="shared" si="0"/>
        <v>5.4798517117387539E-4</v>
      </c>
      <c r="AP35" s="148">
        <f t="shared" si="0"/>
        <v>-1.7395484030799358E-4</v>
      </c>
      <c r="AQ35" s="148">
        <f t="shared" si="0"/>
        <v>-3.9704738589311887E-5</v>
      </c>
      <c r="AR35" s="148">
        <f t="shared" si="0"/>
        <v>-3.4364488375207471E-4</v>
      </c>
      <c r="AS35" s="148">
        <f t="shared" si="0"/>
        <v>-9.5313952925025428E-4</v>
      </c>
      <c r="AT35" s="148">
        <f t="shared" si="0"/>
        <v>-2.1487916789054398E-4</v>
      </c>
      <c r="AU35" s="148">
        <f t="shared" si="0"/>
        <v>2.0199269407451923E-4</v>
      </c>
      <c r="AV35" s="148">
        <f t="shared" si="0"/>
        <v>-3.6070490391336635E-4</v>
      </c>
      <c r="AZ35" s="148">
        <f t="shared" si="2"/>
        <v>5.0443712653467442E-2</v>
      </c>
      <c r="BA35" s="148">
        <f t="shared" si="1"/>
        <v>1.4239223294403025E-2</v>
      </c>
      <c r="BB35" s="148">
        <f t="shared" si="1"/>
        <v>2.5015714682472693E-3</v>
      </c>
      <c r="BC35" s="148">
        <f t="shared" si="1"/>
        <v>2.2151833577804059E-3</v>
      </c>
      <c r="BD35" s="148">
        <f t="shared" si="1"/>
        <v>3.7301593242412925E-3</v>
      </c>
      <c r="BE35" s="148">
        <f t="shared" si="1"/>
        <v>1.3439918927250577E-2</v>
      </c>
      <c r="BF35" s="148">
        <f t="shared" si="1"/>
        <v>2.451883930091792E-3</v>
      </c>
      <c r="BG35" s="148">
        <f t="shared" si="1"/>
        <v>4.8565288218420672E-3</v>
      </c>
      <c r="BH35" s="148">
        <f t="shared" si="1"/>
        <v>3.8413308396323884E-3</v>
      </c>
    </row>
    <row r="36" spans="3:60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>
        <f>((('Ac225 Dose 200 nCi R power'!Q412/'Ac225 Dose 200 nCi R power'!E412)^2+('Ac227 Dose 1 nCi R power'!Q412/'Ac227 Dose 1 nCi R power'!E412)^2)^0.5)*D36</f>
        <v>1.2688856558616277E-2</v>
      </c>
      <c r="Q36" s="59">
        <f>((('Ac225 Dose 200 nCi R power'!R412/'Ac225 Dose 200 nCi R power'!F412)^2+('Ac227 Dose 1 nCi R power'!R412/'Ac227 Dose 1 nCi R power'!F412)^2)^0.5)*E36</f>
        <v>4.5005193454959935E-3</v>
      </c>
      <c r="R36" s="59">
        <f>((('Ac225 Dose 200 nCi R power'!S412/'Ac225 Dose 200 nCi R power'!G412)^2+('Ac227 Dose 1 nCi R power'!S412/'Ac227 Dose 1 nCi R power'!G412)^2)^0.5)*F36</f>
        <v>1.1924553027019415E-3</v>
      </c>
      <c r="S36" s="59">
        <f>((('Ac225 Dose 200 nCi R power'!T412/'Ac225 Dose 200 nCi R power'!H412)^2+('Ac227 Dose 1 nCi R power'!T412/'Ac227 Dose 1 nCi R power'!H412)^2)^0.5)*G36</f>
        <v>8.8862153889508158E-4</v>
      </c>
      <c r="T36" s="59">
        <f>((('Ac225 Dose 200 nCi R power'!U412/'Ac225 Dose 200 nCi R power'!I412)^2+('Ac227 Dose 1 nCi R power'!U412/'Ac227 Dose 1 nCi R power'!I412)^2)^0.5)*H36</f>
        <v>1.8755736899903641E-3</v>
      </c>
      <c r="U36" s="59">
        <f>((('Ac225 Dose 200 nCi R power'!V412/'Ac225 Dose 200 nCi R power'!J412)^2+('Ac227 Dose 1 nCi R power'!V412/'Ac227 Dose 1 nCi R power'!J412)^2)^0.5)*I36</f>
        <v>6.1580062404890893E-3</v>
      </c>
      <c r="V36" s="59">
        <f>((('Ac225 Dose 200 nCi R power'!W412/'Ac225 Dose 200 nCi R power'!K412)^2+('Ac227 Dose 1 nCi R power'!W412/'Ac227 Dose 1 nCi R power'!K412)^2)^0.5)*J36</f>
        <v>1.2098928292105912E-3</v>
      </c>
      <c r="W36" s="59">
        <f>((('Ac225 Dose 200 nCi R power'!X412/'Ac225 Dose 200 nCi R power'!L412)^2+('Ac227 Dose 1 nCi R power'!X412/'Ac227 Dose 1 nCi R power'!L412)^2)^0.5)*K36</f>
        <v>1.5265828556383179E-3</v>
      </c>
      <c r="X36" s="59">
        <f>((('Ac225 Dose 200 nCi R power'!Y412/'Ac225 Dose 200 nCi R power'!M412)^2+('Ac227 Dose 1 nCi R power'!Y412/'Ac227 Dose 1 nCi R power'!M412)^2)^0.5)*L36</f>
        <v>1.9174659118471255E-3</v>
      </c>
      <c r="Y36" s="59"/>
      <c r="Z36" s="59"/>
      <c r="AA36" s="59"/>
      <c r="AB36" s="59">
        <f>((('Ac225 Dose 200 nCi R power'!AC412/'Ac225 Dose 200 nCi R power'!E412)^2+('Ac227 Dose 1 nCi R power'!AC412/'Ac227 Dose 1 nCi R power'!E412)^2)^0.5)*D36</f>
        <v>3.6690860236285219E-2</v>
      </c>
      <c r="AC36" s="59">
        <f>((('Ac225 Dose 200 nCi R power'!AD412/'Ac225 Dose 200 nCi R power'!F412)^2+('Ac227 Dose 1 nCi R power'!AD412/'Ac227 Dose 1 nCi R power'!F412)^2)^0.5)*E36</f>
        <v>9.7780556321937825E-3</v>
      </c>
      <c r="AD36" s="59">
        <f>((('Ac225 Dose 200 nCi R power'!AE412/'Ac225 Dose 200 nCi R power'!G412)^2+('Ac227 Dose 1 nCi R power'!AE412/'Ac227 Dose 1 nCi R power'!G412)^2)^0.5)*F36</f>
        <v>1.65942205216207E-3</v>
      </c>
      <c r="AE36" s="59">
        <f>((('Ac225 Dose 200 nCi R power'!AF412/'Ac225 Dose 200 nCi R power'!H412)^2+('Ac227 Dose 1 nCi R power'!AF412/'Ac227 Dose 1 nCi R power'!H412)^2)^0.5)*G36</f>
        <v>1.5388495472082038E-3</v>
      </c>
      <c r="AF36" s="59">
        <f>((('Ac225 Dose 200 nCi R power'!AG412/'Ac225 Dose 200 nCi R power'!I412)^2+('Ac227 Dose 1 nCi R power'!AG412/'Ac227 Dose 1 nCi R power'!I412)^2)^0.5)*H36</f>
        <v>2.4175042044168259E-3</v>
      </c>
      <c r="AG36" s="59">
        <f>((('Ac225 Dose 200 nCi R power'!AH412/'Ac225 Dose 200 nCi R power'!J412)^2+('Ac227 Dose 1 nCi R power'!AH412/'Ac227 Dose 1 nCi R power'!J412)^2)^0.5)*I36</f>
        <v>8.7487168470248722E-3</v>
      </c>
      <c r="AH36" s="59">
        <f>((('Ac225 Dose 200 nCi R power'!AI412/'Ac225 Dose 200 nCi R power'!K412)^2+('Ac227 Dose 1 nCi R power'!AI412/'Ac227 Dose 1 nCi R power'!K412)^2)^0.5)*J36</f>
        <v>1.6186022321671794E-3</v>
      </c>
      <c r="AI36" s="59">
        <f>((('Ac225 Dose 200 nCi R power'!AJ412/'Ac225 Dose 200 nCi R power'!L412)^2+('Ac227 Dose 1 nCi R power'!AJ412/'Ac227 Dose 1 nCi R power'!L412)^2)^0.5)*K36</f>
        <v>3.4913459059218535E-3</v>
      </c>
      <c r="AJ36" s="59">
        <f>((('Ac225 Dose 200 nCi R power'!AK412/'Ac225 Dose 200 nCi R power'!M412)^2+('Ac227 Dose 1 nCi R power'!AK412/'Ac227 Dose 1 nCi R power'!M412)^2)^0.5)*L36</f>
        <v>2.5131772121133357E-3</v>
      </c>
      <c r="AK36" s="59"/>
      <c r="AL36" s="59"/>
      <c r="AN36" s="148">
        <f t="shared" si="3"/>
        <v>-1.4058085632061117E-3</v>
      </c>
      <c r="AO36" s="148">
        <f t="shared" si="0"/>
        <v>4.038012268250098E-4</v>
      </c>
      <c r="AP36" s="148">
        <f t="shared" si="0"/>
        <v>-1.8427608378432359E-4</v>
      </c>
      <c r="AQ36" s="148">
        <f t="shared" si="0"/>
        <v>-3.544991876268768E-5</v>
      </c>
      <c r="AR36" s="148">
        <f t="shared" si="0"/>
        <v>-3.6037289544357158E-4</v>
      </c>
      <c r="AS36" s="148">
        <f t="shared" si="0"/>
        <v>-8.8792473272048845E-4</v>
      </c>
      <c r="AT36" s="148">
        <f t="shared" si="0"/>
        <v>-2.12115289893758E-4</v>
      </c>
      <c r="AU36" s="148">
        <f t="shared" si="0"/>
        <v>2.0636195720922157E-4</v>
      </c>
      <c r="AV36" s="148">
        <f t="shared" si="0"/>
        <v>-3.6607484446405866E-4</v>
      </c>
      <c r="AZ36" s="148">
        <f t="shared" si="2"/>
        <v>4.7973908231695381E-2</v>
      </c>
      <c r="BA36" s="148">
        <f t="shared" si="1"/>
        <v>1.4682376204514786E-2</v>
      </c>
      <c r="BB36" s="148">
        <f t="shared" si="1"/>
        <v>2.6676012710796877E-3</v>
      </c>
      <c r="BC36" s="148">
        <f t="shared" si="1"/>
        <v>2.3920211673405978E-3</v>
      </c>
      <c r="BD36" s="148">
        <f t="shared" si="1"/>
        <v>3.9327049989636188E-3</v>
      </c>
      <c r="BE36" s="148">
        <f t="shared" si="1"/>
        <v>1.4018798354793473E-2</v>
      </c>
      <c r="BF36" s="148">
        <f t="shared" si="1"/>
        <v>2.6163797714840124E-3</v>
      </c>
      <c r="BG36" s="148">
        <f t="shared" si="1"/>
        <v>5.2242907187693925E-3</v>
      </c>
      <c r="BH36" s="148">
        <f t="shared" si="1"/>
        <v>4.0645682794964028E-3</v>
      </c>
    </row>
    <row r="37" spans="3:60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>
        <f>((('Ac225 Dose 200 nCi R power'!Q413/'Ac225 Dose 200 nCi R power'!E413)^2+('Ac227 Dose 1 nCi R power'!Q413/'Ac227 Dose 1 nCi R power'!E413)^2)^0.5)*D37</f>
        <v>1.1136943868513995E-2</v>
      </c>
      <c r="Q37" s="59">
        <f>((('Ac225 Dose 200 nCi R power'!R413/'Ac225 Dose 200 nCi R power'!F413)^2+('Ac227 Dose 1 nCi R power'!R413/'Ac227 Dose 1 nCi R power'!F413)^2)^0.5)*E37</f>
        <v>4.8764094263046877E-3</v>
      </c>
      <c r="R37" s="59">
        <f>((('Ac225 Dose 200 nCi R power'!S413/'Ac225 Dose 200 nCi R power'!G413)^2+('Ac227 Dose 1 nCi R power'!S413/'Ac227 Dose 1 nCi R power'!G413)^2)^0.5)*F37</f>
        <v>1.2635166513587637E-3</v>
      </c>
      <c r="S37" s="59">
        <f>((('Ac225 Dose 200 nCi R power'!T413/'Ac225 Dose 200 nCi R power'!H413)^2+('Ac227 Dose 1 nCi R power'!T413/'Ac227 Dose 1 nCi R power'!H413)^2)^0.5)*G37</f>
        <v>9.4835405709931247E-4</v>
      </c>
      <c r="T37" s="59">
        <f>((('Ac225 Dose 200 nCi R power'!U413/'Ac225 Dose 200 nCi R power'!I413)^2+('Ac227 Dose 1 nCi R power'!U413/'Ac227 Dose 1 nCi R power'!I413)^2)^0.5)*H37</f>
        <v>1.9680775327420271E-3</v>
      </c>
      <c r="U37" s="59">
        <f>((('Ac225 Dose 200 nCi R power'!V413/'Ac225 Dose 200 nCi R power'!J413)^2+('Ac227 Dose 1 nCi R power'!V413/'Ac227 Dose 1 nCi R power'!J413)^2)^0.5)*I37</f>
        <v>6.2306073900753964E-3</v>
      </c>
      <c r="V37" s="59">
        <f>((('Ac225 Dose 200 nCi R power'!W413/'Ac225 Dose 200 nCi R power'!K413)^2+('Ac227 Dose 1 nCi R power'!W413/'Ac227 Dose 1 nCi R power'!K413)^2)^0.5)*J37</f>
        <v>1.2623442371789903E-3</v>
      </c>
      <c r="W37" s="59">
        <f>((('Ac225 Dose 200 nCi R power'!X413/'Ac225 Dose 200 nCi R power'!L413)^2+('Ac227 Dose 1 nCi R power'!X413/'Ac227 Dose 1 nCi R power'!L413)^2)^0.5)*K37</f>
        <v>1.6657108584020243E-3</v>
      </c>
      <c r="X37" s="59">
        <f>((('Ac225 Dose 200 nCi R power'!Y413/'Ac225 Dose 200 nCi R power'!M413)^2+('Ac227 Dose 1 nCi R power'!Y413/'Ac227 Dose 1 nCi R power'!M413)^2)^0.5)*L37</f>
        <v>2.001369760281107E-3</v>
      </c>
      <c r="Y37" s="59"/>
      <c r="Z37" s="59"/>
      <c r="AA37" s="59"/>
      <c r="AB37" s="59">
        <f>((('Ac225 Dose 200 nCi R power'!AC413/'Ac225 Dose 200 nCi R power'!E413)^2+('Ac227 Dose 1 nCi R power'!AC413/'Ac227 Dose 1 nCi R power'!E413)^2)^0.5)*D37</f>
        <v>3.5016907870797045E-2</v>
      </c>
      <c r="AC37" s="59">
        <f>((('Ac225 Dose 200 nCi R power'!AD413/'Ac225 Dose 200 nCi R power'!F413)^2+('Ac227 Dose 1 nCi R power'!AD413/'Ac227 Dose 1 nCi R power'!F413)^2)^0.5)*E37</f>
        <v>9.9457387439794188E-3</v>
      </c>
      <c r="AD37" s="59">
        <f>((('Ac225 Dose 200 nCi R power'!AE413/'Ac225 Dose 200 nCi R power'!G413)^2+('Ac227 Dose 1 nCi R power'!AE413/'Ac227 Dose 1 nCi R power'!G413)^2)^0.5)*F37</f>
        <v>1.7607908549148782E-3</v>
      </c>
      <c r="AE37" s="59">
        <f>((('Ac225 Dose 200 nCi R power'!AF413/'Ac225 Dose 200 nCi R power'!H413)^2+('Ac227 Dose 1 nCi R power'!AF413/'Ac227 Dose 1 nCi R power'!H413)^2)^0.5)*G37</f>
        <v>1.6637069684482765E-3</v>
      </c>
      <c r="AF37" s="59">
        <f>((('Ac225 Dose 200 nCi R power'!AG413/'Ac225 Dose 200 nCi R power'!I413)^2+('Ac227 Dose 1 nCi R power'!AG413/'Ac227 Dose 1 nCi R power'!I413)^2)^0.5)*H37</f>
        <v>2.5407365887837657E-3</v>
      </c>
      <c r="AG37" s="59">
        <f>((('Ac225 Dose 200 nCi R power'!AH413/'Ac225 Dose 200 nCi R power'!J413)^2+('Ac227 Dose 1 nCi R power'!AH413/'Ac227 Dose 1 nCi R power'!J413)^2)^0.5)*I37</f>
        <v>9.1355742079255956E-3</v>
      </c>
      <c r="AH37" s="59">
        <f>((('Ac225 Dose 200 nCi R power'!AI413/'Ac225 Dose 200 nCi R power'!K413)^2+('Ac227 Dose 1 nCi R power'!AI413/'Ac227 Dose 1 nCi R power'!K413)^2)^0.5)*J37</f>
        <v>1.7311917110985778E-3</v>
      </c>
      <c r="AI37" s="59">
        <f>((('Ac225 Dose 200 nCi R power'!AJ413/'Ac225 Dose 200 nCi R power'!L413)^2+('Ac227 Dose 1 nCi R power'!AJ413/'Ac227 Dose 1 nCi R power'!L413)^2)^0.5)*K37</f>
        <v>3.7327269693510357E-3</v>
      </c>
      <c r="AJ37" s="59">
        <f>((('Ac225 Dose 200 nCi R power'!AK413/'Ac225 Dose 200 nCi R power'!M413)^2+('Ac227 Dose 1 nCi R power'!AK413/'Ac227 Dose 1 nCi R power'!M413)^2)^0.5)*L37</f>
        <v>2.6551869797180449E-3</v>
      </c>
      <c r="AK37" s="59"/>
      <c r="AL37" s="59"/>
      <c r="AN37" s="148">
        <f t="shared" si="3"/>
        <v>-4.6986652540128952E-4</v>
      </c>
      <c r="AO37" s="148">
        <f t="shared" si="0"/>
        <v>2.2729909038544417E-4</v>
      </c>
      <c r="AP37" s="148">
        <f t="shared" si="0"/>
        <v>-1.9434323027190271E-4</v>
      </c>
      <c r="AQ37" s="148">
        <f t="shared" si="0"/>
        <v>-2.9598953430230962E-5</v>
      </c>
      <c r="AR37" s="148">
        <f t="shared" si="0"/>
        <v>-3.7686278303132332E-4</v>
      </c>
      <c r="AS37" s="148">
        <f t="shared" si="0"/>
        <v>-8.0041040771959733E-4</v>
      </c>
      <c r="AT37" s="148">
        <f t="shared" si="0"/>
        <v>-2.0608258874706153E-4</v>
      </c>
      <c r="AU37" s="148">
        <f t="shared" si="0"/>
        <v>2.0651428902721436E-4</v>
      </c>
      <c r="AV37" s="148">
        <f t="shared" si="0"/>
        <v>-3.689621157081293E-4</v>
      </c>
      <c r="AZ37" s="148">
        <f t="shared" si="2"/>
        <v>4.5683985213909747E-2</v>
      </c>
      <c r="BA37" s="148">
        <f t="shared" si="1"/>
        <v>1.5049447260669551E-2</v>
      </c>
      <c r="BB37" s="148">
        <f t="shared" si="1"/>
        <v>2.8299642760017392E-3</v>
      </c>
      <c r="BC37" s="148">
        <f t="shared" si="1"/>
        <v>2.5824620721173579E-3</v>
      </c>
      <c r="BD37" s="148">
        <f t="shared" si="1"/>
        <v>4.1319513384944695E-3</v>
      </c>
      <c r="BE37" s="148">
        <f t="shared" si="1"/>
        <v>1.4565771190281395E-2</v>
      </c>
      <c r="BF37" s="148">
        <f t="shared" si="1"/>
        <v>2.7874533595305066E-3</v>
      </c>
      <c r="BG37" s="148">
        <f t="shared" si="1"/>
        <v>5.6049521167802745E-3</v>
      </c>
      <c r="BH37" s="148">
        <f t="shared" si="1"/>
        <v>4.2875946242910221E-3</v>
      </c>
    </row>
    <row r="38" spans="3:60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>
        <f>((('Ac225 Dose 200 nCi R power'!Q414/'Ac225 Dose 200 nCi R power'!E414)^2+('Ac227 Dose 1 nCi R power'!Q414/'Ac227 Dose 1 nCi R power'!E414)^2)^0.5)*D38</f>
        <v>9.7768909434306338E-3</v>
      </c>
      <c r="Q38" s="59">
        <f>((('Ac225 Dose 200 nCi R power'!R414/'Ac225 Dose 200 nCi R power'!F414)^2+('Ac227 Dose 1 nCi R power'!R414/'Ac227 Dose 1 nCi R power'!F414)^2)^0.5)*E38</f>
        <v>5.2769025822117545E-3</v>
      </c>
      <c r="R38" s="59">
        <f>((('Ac225 Dose 200 nCi R power'!S414/'Ac225 Dose 200 nCi R power'!G414)^2+('Ac227 Dose 1 nCi R power'!S414/'Ac227 Dose 1 nCi R power'!G414)^2)^0.5)*F38</f>
        <v>1.3323036907330374E-3</v>
      </c>
      <c r="S38" s="59">
        <f>((('Ac225 Dose 200 nCi R power'!T414/'Ac225 Dose 200 nCi R power'!H414)^2+('Ac227 Dose 1 nCi R power'!T414/'Ac227 Dose 1 nCi R power'!H414)^2)^0.5)*G38</f>
        <v>1.0114588029126064E-3</v>
      </c>
      <c r="T38" s="59">
        <f>((('Ac225 Dose 200 nCi R power'!U414/'Ac225 Dose 200 nCi R power'!I414)^2+('Ac227 Dose 1 nCi R power'!U414/'Ac227 Dose 1 nCi R power'!I414)^2)^0.5)*H38</f>
        <v>2.0589020005542403E-3</v>
      </c>
      <c r="U38" s="59">
        <f>((('Ac225 Dose 200 nCi R power'!V414/'Ac225 Dose 200 nCi R power'!J414)^2+('Ac227 Dose 1 nCi R power'!V414/'Ac227 Dose 1 nCi R power'!J414)^2)^0.5)*I38</f>
        <v>6.2573804456262328E-3</v>
      </c>
      <c r="V38" s="59">
        <f>((('Ac225 Dose 200 nCi R power'!W414/'Ac225 Dose 200 nCi R power'!K414)^2+('Ac227 Dose 1 nCi R power'!W414/'Ac227 Dose 1 nCi R power'!K414)^2)^0.5)*J38</f>
        <v>1.3125256902394079E-3</v>
      </c>
      <c r="W38" s="59">
        <f>((('Ac225 Dose 200 nCi R power'!X414/'Ac225 Dose 200 nCi R power'!L414)^2+('Ac227 Dose 1 nCi R power'!X414/'Ac227 Dose 1 nCi R power'!L414)^2)^0.5)*K38</f>
        <v>1.8175513378885959E-3</v>
      </c>
      <c r="X38" s="59">
        <f>((('Ac225 Dose 200 nCi R power'!Y414/'Ac225 Dose 200 nCi R power'!M414)^2+('Ac227 Dose 1 nCi R power'!Y414/'Ac227 Dose 1 nCi R power'!M414)^2)^0.5)*L38</f>
        <v>2.0821905680334599E-3</v>
      </c>
      <c r="Y38" s="59"/>
      <c r="Z38" s="59"/>
      <c r="AA38" s="59"/>
      <c r="AB38" s="59">
        <f>((('Ac225 Dose 200 nCi R power'!AC414/'Ac225 Dose 200 nCi R power'!E414)^2+('Ac227 Dose 1 nCi R power'!AC414/'Ac227 Dose 1 nCi R power'!E414)^2)^0.5)*D38</f>
        <v>3.3476051633599055E-2</v>
      </c>
      <c r="AC38" s="59">
        <f>((('Ac225 Dose 200 nCi R power'!AD414/'Ac225 Dose 200 nCi R power'!F414)^2+('Ac227 Dose 1 nCi R power'!AD414/'Ac227 Dose 1 nCi R power'!F414)^2)^0.5)*E38</f>
        <v>1.003888080051147E-2</v>
      </c>
      <c r="AD38" s="59">
        <f>((('Ac225 Dose 200 nCi R power'!AE414/'Ac225 Dose 200 nCi R power'!G414)^2+('Ac227 Dose 1 nCi R power'!AE414/'Ac227 Dose 1 nCi R power'!G414)^2)^0.5)*F38</f>
        <v>1.8588671204954541E-3</v>
      </c>
      <c r="AE38" s="59">
        <f>((('Ac225 Dose 200 nCi R power'!AF414/'Ac225 Dose 200 nCi R power'!H414)^2+('Ac227 Dose 1 nCi R power'!AF414/'Ac227 Dose 1 nCi R power'!H414)^2)^0.5)*G38</f>
        <v>1.7994727142157832E-3</v>
      </c>
      <c r="AF38" s="59">
        <f>((('Ac225 Dose 200 nCi R power'!AG414/'Ac225 Dose 200 nCi R power'!I414)^2+('Ac227 Dose 1 nCi R power'!AG414/'Ac227 Dose 1 nCi R power'!I414)^2)^0.5)*H38</f>
        <v>2.6614765190107622E-3</v>
      </c>
      <c r="AG38" s="59">
        <f>((('Ac225 Dose 200 nCi R power'!AH414/'Ac225 Dose 200 nCi R power'!J414)^2+('Ac227 Dose 1 nCi R power'!AH414/'Ac227 Dose 1 nCi R power'!J414)^2)^0.5)*I38</f>
        <v>9.5096922664967241E-3</v>
      </c>
      <c r="AH38" s="59">
        <f>((('Ac225 Dose 200 nCi R power'!AI414/'Ac225 Dose 200 nCi R power'!K414)^2+('Ac227 Dose 1 nCi R power'!AI414/'Ac227 Dose 1 nCi R power'!K414)^2)^0.5)*J38</f>
        <v>1.8498910677178463E-3</v>
      </c>
      <c r="AI38" s="59">
        <f>((('Ac225 Dose 200 nCi R power'!AJ414/'Ac225 Dose 200 nCi R power'!L414)^2+('Ac227 Dose 1 nCi R power'!AJ414/'Ac227 Dose 1 nCi R power'!L414)^2)^0.5)*K38</f>
        <v>3.9794317301849666E-3</v>
      </c>
      <c r="AJ38" s="59">
        <f>((('Ac225 Dose 200 nCi R power'!AK414/'Ac225 Dose 200 nCi R power'!M414)^2+('Ac227 Dose 1 nCi R power'!AK414/'Ac227 Dose 1 nCi R power'!M414)^2)^0.5)*L38</f>
        <v>2.7972755475712862E-3</v>
      </c>
      <c r="AK38" s="59"/>
      <c r="AL38" s="59"/>
      <c r="AN38" s="148">
        <f t="shared" si="3"/>
        <v>3.2158062461388505E-4</v>
      </c>
      <c r="AO38" s="148">
        <f t="shared" si="0"/>
        <v>1.4361067767714245E-5</v>
      </c>
      <c r="AP38" s="148">
        <f t="shared" si="0"/>
        <v>-2.0411276277599992E-4</v>
      </c>
      <c r="AQ38" s="148">
        <f t="shared" si="0"/>
        <v>-2.1857440235095466E-5</v>
      </c>
      <c r="AR38" s="148">
        <f t="shared" si="0"/>
        <v>-3.9313733906470643E-4</v>
      </c>
      <c r="AS38" s="148">
        <f t="shared" si="0"/>
        <v>-6.890364267465943E-4</v>
      </c>
      <c r="AT38" s="148">
        <f t="shared" si="0"/>
        <v>-1.9632978605547751E-4</v>
      </c>
      <c r="AU38" s="148">
        <f t="shared" si="0"/>
        <v>2.0127831697954574E-4</v>
      </c>
      <c r="AV38" s="148">
        <f t="shared" si="0"/>
        <v>-3.6922513435598482E-4</v>
      </c>
      <c r="AZ38" s="148">
        <f t="shared" si="2"/>
        <v>4.3574523201643574E-2</v>
      </c>
      <c r="BA38" s="148">
        <f t="shared" si="1"/>
        <v>1.5330144450490938E-2</v>
      </c>
      <c r="BB38" s="148">
        <f t="shared" si="1"/>
        <v>2.9870580484524915E-3</v>
      </c>
      <c r="BC38" s="148">
        <f t="shared" si="1"/>
        <v>2.7890740768932941E-3</v>
      </c>
      <c r="BD38" s="148">
        <f t="shared" si="1"/>
        <v>4.327241180500296E-3</v>
      </c>
      <c r="BE38" s="148">
        <f t="shared" si="1"/>
        <v>1.5078036285376363E-2</v>
      </c>
      <c r="BF38" s="148">
        <f t="shared" si="1"/>
        <v>2.9660869719017767E-3</v>
      </c>
      <c r="BG38" s="148">
        <f t="shared" si="1"/>
        <v>5.9982613850531087E-3</v>
      </c>
      <c r="BH38" s="148">
        <f t="shared" si="1"/>
        <v>4.5102409812487615E-3</v>
      </c>
    </row>
    <row r="39" spans="3:60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>
        <f>((('Ac225 Dose 200 nCi R power'!Q415/'Ac225 Dose 200 nCi R power'!E415)^2+('Ac227 Dose 1 nCi R power'!Q415/'Ac227 Dose 1 nCi R power'!E415)^2)^0.5)*D39</f>
        <v>8.5876115396661228E-3</v>
      </c>
      <c r="Q39" s="59">
        <f>((('Ac225 Dose 200 nCi R power'!R415/'Ac225 Dose 200 nCi R power'!F415)^2+('Ac227 Dose 1 nCi R power'!R415/'Ac227 Dose 1 nCi R power'!F415)^2)^0.5)*E39</f>
        <v>5.7054590474999228E-3</v>
      </c>
      <c r="R39" s="59">
        <f>((('Ac225 Dose 200 nCi R power'!S415/'Ac225 Dose 200 nCi R power'!G415)^2+('Ac227 Dose 1 nCi R power'!S415/'Ac227 Dose 1 nCi R power'!G415)^2)^0.5)*F39</f>
        <v>1.398202886976019E-3</v>
      </c>
      <c r="S39" s="59">
        <f>((('Ac225 Dose 200 nCi R power'!T415/'Ac225 Dose 200 nCi R power'!H415)^2+('Ac227 Dose 1 nCi R power'!T415/'Ac227 Dose 1 nCi R power'!H415)^2)^0.5)*G39</f>
        <v>1.0786095491418931E-3</v>
      </c>
      <c r="T39" s="59">
        <f>((('Ac225 Dose 200 nCi R power'!U415/'Ac225 Dose 200 nCi R power'!I415)^2+('Ac227 Dose 1 nCi R power'!U415/'Ac227 Dose 1 nCi R power'!I415)^2)^0.5)*H39</f>
        <v>2.1478627970676714E-3</v>
      </c>
      <c r="U39" s="59">
        <f>((('Ac225 Dose 200 nCi R power'!V415/'Ac225 Dose 200 nCi R power'!J415)^2+('Ac227 Dose 1 nCi R power'!V415/'Ac227 Dose 1 nCi R power'!J415)^2)^0.5)*I39</f>
        <v>6.2348239447204707E-3</v>
      </c>
      <c r="V39" s="59">
        <f>((('Ac225 Dose 200 nCi R power'!W415/'Ac225 Dose 200 nCi R power'!K415)^2+('Ac227 Dose 1 nCi R power'!W415/'Ac227 Dose 1 nCi R power'!K415)^2)^0.5)*J39</f>
        <v>1.3601492453606573E-3</v>
      </c>
      <c r="W39" s="59">
        <f>((('Ac225 Dose 200 nCi R power'!X415/'Ac225 Dose 200 nCi R power'!L415)^2+('Ac227 Dose 1 nCi R power'!X415/'Ac227 Dose 1 nCi R power'!L415)^2)^0.5)*K39</f>
        <v>1.9836745015462008E-3</v>
      </c>
      <c r="X39" s="59">
        <f>((('Ac225 Dose 200 nCi R power'!Y415/'Ac225 Dose 200 nCi R power'!M415)^2+('Ac227 Dose 1 nCi R power'!Y415/'Ac227 Dose 1 nCi R power'!M415)^2)^0.5)*L39</f>
        <v>2.1597465092674305E-3</v>
      </c>
      <c r="Y39" s="59"/>
      <c r="Z39" s="59"/>
      <c r="AA39" s="59"/>
      <c r="AB39" s="59">
        <f>((('Ac225 Dose 200 nCi R power'!AC415/'Ac225 Dose 200 nCi R power'!E415)^2+('Ac227 Dose 1 nCi R power'!AC415/'Ac227 Dose 1 nCi R power'!E415)^2)^0.5)*D39</f>
        <v>3.2064589320848373E-2</v>
      </c>
      <c r="AC39" s="59">
        <f>((('Ac225 Dose 200 nCi R power'!AD415/'Ac225 Dose 200 nCi R power'!F415)^2+('Ac227 Dose 1 nCi R power'!AD415/'Ac227 Dose 1 nCi R power'!F415)^2)^0.5)*E39</f>
        <v>1.004700560855944E-2</v>
      </c>
      <c r="AD39" s="59">
        <f>((('Ac225 Dose 200 nCi R power'!AE415/'Ac225 Dose 200 nCi R power'!G415)^2+('Ac227 Dose 1 nCi R power'!AE415/'Ac227 Dose 1 nCi R power'!G415)^2)^0.5)*F39</f>
        <v>1.952637883006849E-3</v>
      </c>
      <c r="AE39" s="59">
        <f>((('Ac225 Dose 200 nCi R power'!AF415/'Ac225 Dose 200 nCi R power'!H415)^2+('Ac227 Dose 1 nCi R power'!AF415/'Ac227 Dose 1 nCi R power'!H415)^2)^0.5)*G39</f>
        <v>1.9483110796641079E-3</v>
      </c>
      <c r="AF39" s="59">
        <f>((('Ac225 Dose 200 nCi R power'!AG415/'Ac225 Dose 200 nCi R power'!I415)^2+('Ac227 Dose 1 nCi R power'!AG415/'Ac227 Dose 1 nCi R power'!I415)^2)^0.5)*H39</f>
        <v>2.7792925576270123E-3</v>
      </c>
      <c r="AG39" s="59">
        <f>((('Ac225 Dose 200 nCi R power'!AH415/'Ac225 Dose 200 nCi R power'!J415)^2+('Ac227 Dose 1 nCi R power'!AH415/'Ac227 Dose 1 nCi R power'!J415)^2)^0.5)*I39</f>
        <v>9.8701343756962719E-3</v>
      </c>
      <c r="AH39" s="59">
        <f>((('Ac225 Dose 200 nCi R power'!AI415/'Ac225 Dose 200 nCi R power'!K415)^2+('Ac227 Dose 1 nCi R power'!AI415/'Ac227 Dose 1 nCi R power'!K415)^2)^0.5)*J39</f>
        <v>1.9756252255529187E-3</v>
      </c>
      <c r="AI39" s="59">
        <f>((('Ac225 Dose 200 nCi R power'!AJ415/'Ac225 Dose 200 nCi R power'!L415)^2+('Ac227 Dose 1 nCi R power'!AJ415/'Ac227 Dose 1 nCi R power'!L415)^2)^0.5)*K39</f>
        <v>4.230863110048038E-3</v>
      </c>
      <c r="AJ39" s="59">
        <f>((('Ac225 Dose 200 nCi R power'!AK415/'Ac225 Dose 200 nCi R power'!M415)^2+('Ac227 Dose 1 nCi R power'!AK415/'Ac227 Dose 1 nCi R power'!M415)^2)^0.5)*L39</f>
        <v>2.939340618204638E-3</v>
      </c>
      <c r="AK39" s="59"/>
      <c r="AL39" s="59"/>
      <c r="AN39" s="148">
        <f t="shared" si="3"/>
        <v>9.8812343046736188E-4</v>
      </c>
      <c r="AO39" s="148">
        <f t="shared" si="0"/>
        <v>-2.3997842828368029E-4</v>
      </c>
      <c r="AP39" s="148">
        <f t="shared" si="0"/>
        <v>-2.1354507710355172E-4</v>
      </c>
      <c r="AQ39" s="148">
        <f t="shared" si="0"/>
        <v>-1.1854709405157609E-5</v>
      </c>
      <c r="AR39" s="148">
        <f t="shared" si="0"/>
        <v>-4.092222905675675E-4</v>
      </c>
      <c r="AS39" s="148">
        <f t="shared" si="0"/>
        <v>-5.5234915993855431E-4</v>
      </c>
      <c r="AT39" s="148">
        <f t="shared" si="0"/>
        <v>-1.8232926941630454E-4</v>
      </c>
      <c r="AU39" s="148">
        <f t="shared" si="0"/>
        <v>1.8933150443549472E-4</v>
      </c>
      <c r="AV39" s="148">
        <f t="shared" si="0"/>
        <v>-3.6672381929684478E-4</v>
      </c>
      <c r="AZ39" s="148">
        <f t="shared" si="2"/>
        <v>4.1640324290981856E-2</v>
      </c>
      <c r="BA39" s="148">
        <f t="shared" si="1"/>
        <v>1.5512486227775683E-2</v>
      </c>
      <c r="BB39" s="148">
        <f t="shared" si="1"/>
        <v>3.1372956928793164E-3</v>
      </c>
      <c r="BC39" s="148">
        <f t="shared" si="1"/>
        <v>3.0150659194008436E-3</v>
      </c>
      <c r="BD39" s="148">
        <f t="shared" si="1"/>
        <v>4.517933064127116E-3</v>
      </c>
      <c r="BE39" s="148">
        <f t="shared" si="1"/>
        <v>1.5552609160478188E-2</v>
      </c>
      <c r="BF39" s="148">
        <f t="shared" si="1"/>
        <v>3.1534452014972715E-3</v>
      </c>
      <c r="BG39" s="148">
        <f t="shared" si="1"/>
        <v>6.403869116029734E-3</v>
      </c>
      <c r="BH39" s="148">
        <f t="shared" si="1"/>
        <v>4.7323633081752239E-3</v>
      </c>
    </row>
    <row r="40" spans="3:60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>
        <f>((('Ac225 Dose 200 nCi R power'!Q416/'Ac225 Dose 200 nCi R power'!E416)^2+('Ac227 Dose 1 nCi R power'!Q416/'Ac227 Dose 1 nCi R power'!E416)^2)^0.5)*D40</f>
        <v>7.5475643340141372E-3</v>
      </c>
      <c r="Q40" s="59">
        <f>((('Ac225 Dose 200 nCi R power'!R416/'Ac225 Dose 200 nCi R power'!F416)^2+('Ac227 Dose 1 nCi R power'!R416/'Ac227 Dose 1 nCi R power'!F416)^2)^0.5)*E40</f>
        <v>6.1663381697806023E-3</v>
      </c>
      <c r="R40" s="59">
        <f>((('Ac225 Dose 200 nCi R power'!S416/'Ac225 Dose 200 nCi R power'!G416)^2+('Ac227 Dose 1 nCi R power'!S416/'Ac227 Dose 1 nCi R power'!G416)^2)^0.5)*F40</f>
        <v>1.4606302710578826E-3</v>
      </c>
      <c r="S40" s="59">
        <f>((('Ac225 Dose 200 nCi R power'!T416/'Ac225 Dose 200 nCi R power'!H416)^2+('Ac227 Dose 1 nCi R power'!T416/'Ac227 Dose 1 nCi R power'!H416)^2)^0.5)*G40</f>
        <v>1.1506483034845018E-3</v>
      </c>
      <c r="T40" s="59">
        <f>((('Ac225 Dose 200 nCi R power'!U416/'Ac225 Dose 200 nCi R power'!I416)^2+('Ac227 Dose 1 nCi R power'!U416/'Ac227 Dose 1 nCi R power'!I416)^2)^0.5)*H40</f>
        <v>2.2347901466280707E-3</v>
      </c>
      <c r="U40" s="59">
        <f>((('Ac225 Dose 200 nCi R power'!V416/'Ac225 Dose 200 nCi R power'!J416)^2+('Ac227 Dose 1 nCi R power'!V416/'Ac227 Dose 1 nCi R power'!J416)^2)^0.5)*I40</f>
        <v>6.1594629342120975E-3</v>
      </c>
      <c r="V40" s="59">
        <f>((('Ac225 Dose 200 nCi R power'!W416/'Ac225 Dose 200 nCi R power'!K416)^2+('Ac227 Dose 1 nCi R power'!W416/'Ac227 Dose 1 nCi R power'!K416)^2)^0.5)*J40</f>
        <v>1.4048768746397844E-3</v>
      </c>
      <c r="W40" s="59">
        <f>((('Ac225 Dose 200 nCi R power'!X416/'Ac225 Dose 200 nCi R power'!L416)^2+('Ac227 Dose 1 nCi R power'!X416/'Ac227 Dose 1 nCi R power'!L416)^2)^0.5)*K40</f>
        <v>2.1657799112571453E-3</v>
      </c>
      <c r="X40" s="59">
        <f>((('Ac225 Dose 200 nCi R power'!Y416/'Ac225 Dose 200 nCi R power'!M416)^2+('Ac227 Dose 1 nCi R power'!Y416/'Ac227 Dose 1 nCi R power'!M416)^2)^0.5)*L40</f>
        <v>2.2338652669267158E-3</v>
      </c>
      <c r="Y40" s="59"/>
      <c r="Z40" s="59"/>
      <c r="AA40" s="59"/>
      <c r="AB40" s="59">
        <f>((('Ac225 Dose 200 nCi R power'!AC416/'Ac225 Dose 200 nCi R power'!E416)^2+('Ac227 Dose 1 nCi R power'!AC416/'Ac227 Dose 1 nCi R power'!E416)^2)^0.5)*D40</f>
        <v>3.0776224649870437E-2</v>
      </c>
      <c r="AC40" s="59">
        <f>((('Ac225 Dose 200 nCi R power'!AD416/'Ac225 Dose 200 nCi R power'!F416)^2+('Ac227 Dose 1 nCi R power'!AD416/'Ac227 Dose 1 nCi R power'!F416)^2)^0.5)*E40</f>
        <v>9.957826588297641E-3</v>
      </c>
      <c r="AD40" s="59">
        <f>((('Ac225 Dose 200 nCi R power'!AE416/'Ac225 Dose 200 nCi R power'!G416)^2+('Ac227 Dose 1 nCi R power'!AE416/'Ac227 Dose 1 nCi R power'!G416)^2)^0.5)*F40</f>
        <v>2.0411351481367441E-3</v>
      </c>
      <c r="AE40" s="59">
        <f>((('Ac225 Dose 200 nCi R power'!AF416/'Ac225 Dose 200 nCi R power'!H416)^2+('Ac227 Dose 1 nCi R power'!AF416/'Ac227 Dose 1 nCi R power'!H416)^2)^0.5)*G40</f>
        <v>2.1129635613867698E-3</v>
      </c>
      <c r="AF40" s="59">
        <f>((('Ac225 Dose 200 nCi R power'!AG416/'Ac225 Dose 200 nCi R power'!I416)^2+('Ac227 Dose 1 nCi R power'!AG416/'Ac227 Dose 1 nCi R power'!I416)^2)^0.5)*H40</f>
        <v>2.8937777285536295E-3</v>
      </c>
      <c r="AG40" s="59">
        <f>((('Ac225 Dose 200 nCi R power'!AH416/'Ac225 Dose 200 nCi R power'!J416)^2+('Ac227 Dose 1 nCi R power'!AH416/'Ac227 Dose 1 nCi R power'!J416)^2)^0.5)*I40</f>
        <v>1.0215919581204548E-2</v>
      </c>
      <c r="AH40" s="59">
        <f>((('Ac225 Dose 200 nCi R power'!AI416/'Ac225 Dose 200 nCi R power'!K416)^2+('Ac227 Dose 1 nCi R power'!AI416/'Ac227 Dose 1 nCi R power'!K416)^2)^0.5)*J40</f>
        <v>2.1094944186315643E-3</v>
      </c>
      <c r="AI40" s="59">
        <f>((('Ac225 Dose 200 nCi R power'!AJ416/'Ac225 Dose 200 nCi R power'!L416)^2+('Ac227 Dose 1 nCi R power'!AJ416/'Ac227 Dose 1 nCi R power'!L416)^2)^0.5)*K40</f>
        <v>4.4863572039660054E-3</v>
      </c>
      <c r="AJ40" s="59">
        <f>((('Ac225 Dose 200 nCi R power'!AK416/'Ac225 Dose 200 nCi R power'!M416)^2+('Ac227 Dose 1 nCi R power'!AK416/'Ac227 Dose 1 nCi R power'!M416)^2)^0.5)*L40</f>
        <v>3.0812949430377274E-3</v>
      </c>
      <c r="AK40" s="59"/>
      <c r="AL40" s="59"/>
      <c r="AN40" s="148">
        <f t="shared" si="3"/>
        <v>1.5489817786958609E-3</v>
      </c>
      <c r="AO40" s="148">
        <f t="shared" si="0"/>
        <v>-5.4176954382737473E-4</v>
      </c>
      <c r="AP40" s="148">
        <f t="shared" si="0"/>
        <v>-2.2260366844628729E-4</v>
      </c>
      <c r="AQ40" s="148">
        <f t="shared" si="0"/>
        <v>8.8461777494213724E-7</v>
      </c>
      <c r="AR40" s="148">
        <f t="shared" si="0"/>
        <v>-4.2514425304523073E-4</v>
      </c>
      <c r="AS40" s="148">
        <f t="shared" si="0"/>
        <v>-3.8911846588233177E-4</v>
      </c>
      <c r="AT40" s="148">
        <f t="shared" si="0"/>
        <v>-1.6345751216791777E-4</v>
      </c>
      <c r="AU40" s="148">
        <f t="shared" si="0"/>
        <v>1.6920187952988329E-4</v>
      </c>
      <c r="AV40" s="148">
        <f t="shared" ref="AV40:AV90" si="4">L40-X40</f>
        <v>-3.6131902006629837E-4</v>
      </c>
      <c r="AZ40" s="148">
        <f t="shared" si="2"/>
        <v>3.9872770762580431E-2</v>
      </c>
      <c r="BA40" s="148">
        <f t="shared" si="1"/>
        <v>1.5582395214250869E-2</v>
      </c>
      <c r="BB40" s="148">
        <f t="shared" si="1"/>
        <v>3.2791617507483394E-3</v>
      </c>
      <c r="BC40" s="148">
        <f t="shared" si="1"/>
        <v>3.2644964826462138E-3</v>
      </c>
      <c r="BD40" s="148">
        <f t="shared" si="1"/>
        <v>4.7034236221364691E-3</v>
      </c>
      <c r="BE40" s="148">
        <f t="shared" si="1"/>
        <v>1.5986264049534314E-2</v>
      </c>
      <c r="BF40" s="148">
        <f t="shared" si="1"/>
        <v>3.3509137811034307E-3</v>
      </c>
      <c r="BG40" s="148">
        <f t="shared" si="1"/>
        <v>6.821338994753034E-3</v>
      </c>
      <c r="BH40" s="148">
        <f t="shared" ref="BH40:BH90" si="5">L40+AJ40</f>
        <v>4.9538411898981446E-3</v>
      </c>
    </row>
    <row r="41" spans="3:60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>
        <f>((('Ac225 Dose 200 nCi R power'!Q417/'Ac225 Dose 200 nCi R power'!E417)^2+('Ac227 Dose 1 nCi R power'!Q417/'Ac227 Dose 1 nCi R power'!E417)^2)^0.5)*D41</f>
        <v>6.636375493893819E-3</v>
      </c>
      <c r="Q41" s="59">
        <f>((('Ac225 Dose 200 nCi R power'!R417/'Ac225 Dose 200 nCi R power'!F417)^2+('Ac227 Dose 1 nCi R power'!R417/'Ac227 Dose 1 nCi R power'!F417)^2)^0.5)*E41</f>
        <v>6.6648106313334605E-3</v>
      </c>
      <c r="R41" s="59">
        <f>((('Ac225 Dose 200 nCi R power'!S417/'Ac225 Dose 200 nCi R power'!G417)^2+('Ac227 Dose 1 nCi R power'!S417/'Ac227 Dose 1 nCi R power'!G417)^2)^0.5)*F41</f>
        <v>1.5190496980127411E-3</v>
      </c>
      <c r="S41" s="59">
        <f>((('Ac225 Dose 200 nCi R power'!T417/'Ac225 Dose 200 nCi R power'!H417)^2+('Ac227 Dose 1 nCi R power'!T417/'Ac227 Dose 1 nCi R power'!H417)^2)^0.5)*G41</f>
        <v>1.2286378831638353E-3</v>
      </c>
      <c r="T41" s="59">
        <f>((('Ac225 Dose 200 nCi R power'!U417/'Ac225 Dose 200 nCi R power'!I417)^2+('Ac227 Dose 1 nCi R power'!U417/'Ac227 Dose 1 nCi R power'!I417)^2)^0.5)*H41</f>
        <v>2.3195336702546599E-3</v>
      </c>
      <c r="U41" s="59">
        <f>((('Ac225 Dose 200 nCi R power'!V417/'Ac225 Dose 200 nCi R power'!J417)^2+('Ac227 Dose 1 nCi R power'!V417/'Ac227 Dose 1 nCi R power'!J417)^2)^0.5)*I41</f>
        <v>6.028008319573579E-3</v>
      </c>
      <c r="V41" s="59">
        <f>((('Ac225 Dose 200 nCi R power'!W417/'Ac225 Dose 200 nCi R power'!K417)^2+('Ac227 Dose 1 nCi R power'!W417/'Ac227 Dose 1 nCi R power'!K417)^2)^0.5)*J41</f>
        <v>1.4463041744608065E-3</v>
      </c>
      <c r="W41" s="59">
        <f>((('Ac225 Dose 200 nCi R power'!X417/'Ac225 Dose 200 nCi R power'!L417)^2+('Ac227 Dose 1 nCi R power'!X417/'Ac227 Dose 1 nCi R power'!L417)^2)^0.5)*K41</f>
        <v>2.3656913953906248E-3</v>
      </c>
      <c r="X41" s="59">
        <f>((('Ac225 Dose 200 nCi R power'!Y417/'Ac225 Dose 200 nCi R power'!M417)^2+('Ac227 Dose 1 nCi R power'!Y417/'Ac227 Dose 1 nCi R power'!M417)^2)^0.5)*L41</f>
        <v>2.3043828765818542E-3</v>
      </c>
      <c r="Y41" s="59"/>
      <c r="Z41" s="59"/>
      <c r="AA41" s="59"/>
      <c r="AB41" s="59">
        <f>((('Ac225 Dose 200 nCi R power'!AC417/'Ac225 Dose 200 nCi R power'!E417)^2+('Ac227 Dose 1 nCi R power'!AC417/'Ac227 Dose 1 nCi R power'!E417)^2)^0.5)*D41</f>
        <v>2.9603256051507178E-2</v>
      </c>
      <c r="AC41" s="59">
        <f>((('Ac225 Dose 200 nCi R power'!AD417/'Ac225 Dose 200 nCi R power'!F417)^2+('Ac227 Dose 1 nCi R power'!AD417/'Ac227 Dose 1 nCi R power'!F417)^2)^0.5)*E41</f>
        <v>9.7569104287500985E-3</v>
      </c>
      <c r="AD41" s="59">
        <f>((('Ac225 Dose 200 nCi R power'!AE417/'Ac225 Dose 200 nCi R power'!G417)^2+('Ac227 Dose 1 nCi R power'!AE417/'Ac227 Dose 1 nCi R power'!G417)^2)^0.5)*F41</f>
        <v>2.1234731924919823E-3</v>
      </c>
      <c r="AE41" s="59">
        <f>((('Ac225 Dose 200 nCi R power'!AF417/'Ac225 Dose 200 nCi R power'!H417)^2+('Ac227 Dose 1 nCi R power'!AF417/'Ac227 Dose 1 nCi R power'!H417)^2)^0.5)*G41</f>
        <v>2.2969529371914378E-3</v>
      </c>
      <c r="AF41" s="59">
        <f>((('Ac225 Dose 200 nCi R power'!AG417/'Ac225 Dose 200 nCi R power'!I417)^2+('Ac227 Dose 1 nCi R power'!AG417/'Ac227 Dose 1 nCi R power'!I417)^2)^0.5)*H41</f>
        <v>3.0045659855807176E-3</v>
      </c>
      <c r="AG41" s="59">
        <f>((('Ac225 Dose 200 nCi R power'!AH417/'Ac225 Dose 200 nCi R power'!J417)^2+('Ac227 Dose 1 nCi R power'!AH417/'Ac227 Dose 1 nCi R power'!J417)^2)^0.5)*I41</f>
        <v>1.0546005034465239E-2</v>
      </c>
      <c r="AH41" s="59">
        <f>((('Ac225 Dose 200 nCi R power'!AI417/'Ac225 Dose 200 nCi R power'!K417)^2+('Ac227 Dose 1 nCi R power'!AI417/'Ac227 Dose 1 nCi R power'!K417)^2)^0.5)*J41</f>
        <v>2.2528154316986326E-3</v>
      </c>
      <c r="AI41" s="59">
        <f>((('Ac225 Dose 200 nCi R power'!AJ417/'Ac225 Dose 200 nCi R power'!L417)^2+('Ac227 Dose 1 nCi R power'!AJ417/'Ac227 Dose 1 nCi R power'!L417)^2)^0.5)*K41</f>
        <v>4.7451986804596001E-3</v>
      </c>
      <c r="AJ41" s="59">
        <f>((('Ac225 Dose 200 nCi R power'!AK417/'Ac225 Dose 200 nCi R power'!M417)^2+('Ac227 Dose 1 nCi R power'!AK417/'Ac227 Dose 1 nCi R power'!M417)^2)^0.5)*L41</f>
        <v>3.223065690963354E-3</v>
      </c>
      <c r="AK41" s="59"/>
      <c r="AL41" s="59"/>
      <c r="AN41" s="148">
        <f t="shared" si="3"/>
        <v>2.0217763849462627E-3</v>
      </c>
      <c r="AO41" s="148">
        <f t="shared" si="3"/>
        <v>-8.9846326170367388E-4</v>
      </c>
      <c r="AP41" s="148">
        <f t="shared" si="3"/>
        <v>-2.31254116249348E-4</v>
      </c>
      <c r="AQ41" s="148">
        <f t="shared" si="3"/>
        <v>1.6982369672707831E-5</v>
      </c>
      <c r="AR41" s="148">
        <f t="shared" si="3"/>
        <v>-4.4092859428032454E-4</v>
      </c>
      <c r="AS41" s="148">
        <f t="shared" si="3"/>
        <v>-1.9854546114995465E-4</v>
      </c>
      <c r="AT41" s="148">
        <f t="shared" si="3"/>
        <v>-1.3896986786388738E-4</v>
      </c>
      <c r="AU41" s="148">
        <f t="shared" si="3"/>
        <v>1.3927247656519417E-4</v>
      </c>
      <c r="AV41" s="148">
        <f t="shared" si="4"/>
        <v>-3.5287192982741107E-4</v>
      </c>
      <c r="AZ41" s="148">
        <f t="shared" si="2"/>
        <v>3.8261407930347262E-2</v>
      </c>
      <c r="BA41" s="148">
        <f t="shared" si="2"/>
        <v>1.5523257798379885E-2</v>
      </c>
      <c r="BB41" s="148">
        <f t="shared" si="2"/>
        <v>3.4112687742553754E-3</v>
      </c>
      <c r="BC41" s="148">
        <f t="shared" si="2"/>
        <v>3.542573190027981E-3</v>
      </c>
      <c r="BD41" s="148">
        <f t="shared" si="2"/>
        <v>4.8831710615550531E-3</v>
      </c>
      <c r="BE41" s="148">
        <f t="shared" si="2"/>
        <v>1.6375467892888865E-2</v>
      </c>
      <c r="BF41" s="148">
        <f t="shared" si="2"/>
        <v>3.5601497382955517E-3</v>
      </c>
      <c r="BG41" s="148">
        <f t="shared" si="2"/>
        <v>7.2501625524154191E-3</v>
      </c>
      <c r="BH41" s="148">
        <f t="shared" si="5"/>
        <v>5.1745766377177971E-3</v>
      </c>
    </row>
    <row r="42" spans="3:60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>
        <f>((('Ac225 Dose 200 nCi R power'!Q418/'Ac225 Dose 200 nCi R power'!E418)^2+('Ac227 Dose 1 nCi R power'!Q418/'Ac227 Dose 1 nCi R power'!E418)^2)^0.5)*D42</f>
        <v>6.4488710060777018E-3</v>
      </c>
      <c r="Q42" s="59">
        <f>((('Ac225 Dose 200 nCi R power'!R418/'Ac225 Dose 200 nCi R power'!F418)^2+('Ac227 Dose 1 nCi R power'!R418/'Ac227 Dose 1 nCi R power'!F418)^2)^0.5)*E42</f>
        <v>7.1714444271620105E-3</v>
      </c>
      <c r="R42" s="59">
        <f>((('Ac225 Dose 200 nCi R power'!S418/'Ac225 Dose 200 nCi R power'!G418)^2+('Ac227 Dose 1 nCi R power'!S418/'Ac227 Dose 1 nCi R power'!G418)^2)^0.5)*F42</f>
        <v>1.6007692167179768E-3</v>
      </c>
      <c r="S42" s="59">
        <f>((('Ac225 Dose 200 nCi R power'!T418/'Ac225 Dose 200 nCi R power'!H418)^2+('Ac227 Dose 1 nCi R power'!T418/'Ac227 Dose 1 nCi R power'!H418)^2)^0.5)*G42</f>
        <v>1.3143164942270517E-3</v>
      </c>
      <c r="T42" s="59">
        <f>((('Ac225 Dose 200 nCi R power'!U418/'Ac225 Dose 200 nCi R power'!I418)^2+('Ac227 Dose 1 nCi R power'!U418/'Ac227 Dose 1 nCi R power'!I418)^2)^0.5)*H42</f>
        <v>2.4431098770603412E-3</v>
      </c>
      <c r="U42" s="59">
        <f>((('Ac225 Dose 200 nCi R power'!V418/'Ac225 Dose 200 nCi R power'!J418)^2+('Ac227 Dose 1 nCi R power'!V418/'Ac227 Dose 1 nCi R power'!J418)^2)^0.5)*I42</f>
        <v>6.1535087999039428E-3</v>
      </c>
      <c r="V42" s="59">
        <f>((('Ac225 Dose 200 nCi R power'!W418/'Ac225 Dose 200 nCi R power'!K418)^2+('Ac227 Dose 1 nCi R power'!W418/'Ac227 Dose 1 nCi R power'!K418)^2)^0.5)*J42</f>
        <v>1.5169122336810708E-3</v>
      </c>
      <c r="W42" s="59">
        <f>((('Ac225 Dose 200 nCi R power'!X418/'Ac225 Dose 200 nCi R power'!L418)^2+('Ac227 Dose 1 nCi R power'!X418/'Ac227 Dose 1 nCi R power'!L418)^2)^0.5)*K42</f>
        <v>2.5573510556751344E-3</v>
      </c>
      <c r="X42" s="59">
        <f>((('Ac225 Dose 200 nCi R power'!Y418/'Ac225 Dose 200 nCi R power'!M418)^2+('Ac227 Dose 1 nCi R power'!Y418/'Ac227 Dose 1 nCi R power'!M418)^2)^0.5)*L42</f>
        <v>2.4196422123296019E-3</v>
      </c>
      <c r="Y42" s="59"/>
      <c r="Z42" s="59"/>
      <c r="AA42" s="59"/>
      <c r="AB42" s="59">
        <f>((('Ac225 Dose 200 nCi R power'!AC418/'Ac225 Dose 200 nCi R power'!E418)^2+('Ac227 Dose 1 nCi R power'!AC418/'Ac227 Dose 1 nCi R power'!E418)^2)^0.5)*D42</f>
        <v>3.0073767458922197E-2</v>
      </c>
      <c r="AC42" s="59">
        <f>((('Ac225 Dose 200 nCi R power'!AD418/'Ac225 Dose 200 nCi R power'!F418)^2+('Ac227 Dose 1 nCi R power'!AD418/'Ac227 Dose 1 nCi R power'!F418)^2)^0.5)*E42</f>
        <v>9.955917903365535E-3</v>
      </c>
      <c r="AD42" s="59">
        <f>((('Ac225 Dose 200 nCi R power'!AE418/'Ac225 Dose 200 nCi R power'!G418)^2+('Ac227 Dose 1 nCi R power'!AE418/'Ac227 Dose 1 nCi R power'!G418)^2)^0.5)*F42</f>
        <v>2.2378964527277776E-3</v>
      </c>
      <c r="AE42" s="59">
        <f>((('Ac225 Dose 200 nCi R power'!AF418/'Ac225 Dose 200 nCi R power'!H418)^2+('Ac227 Dose 1 nCi R power'!AF418/'Ac227 Dose 1 nCi R power'!H418)^2)^0.5)*G42</f>
        <v>2.4801304590418151E-3</v>
      </c>
      <c r="AF42" s="59">
        <f>((('Ac225 Dose 200 nCi R power'!AG418/'Ac225 Dose 200 nCi R power'!I418)^2+('Ac227 Dose 1 nCi R power'!AG418/'Ac227 Dose 1 nCi R power'!I418)^2)^0.5)*H42</f>
        <v>3.1649186675506242E-3</v>
      </c>
      <c r="AG42" s="59">
        <f>((('Ac225 Dose 200 nCi R power'!AH418/'Ac225 Dose 200 nCi R power'!J418)^2+('Ac227 Dose 1 nCi R power'!AH418/'Ac227 Dose 1 nCi R power'!J418)^2)^0.5)*I42</f>
        <v>1.107985211137516E-2</v>
      </c>
      <c r="AH42" s="59">
        <f>((('Ac225 Dose 200 nCi R power'!AI418/'Ac225 Dose 200 nCi R power'!K418)^2+('Ac227 Dose 1 nCi R power'!AI418/'Ac227 Dose 1 nCi R power'!K418)^2)^0.5)*J42</f>
        <v>2.409010976457467E-3</v>
      </c>
      <c r="AI42" s="59">
        <f>((('Ac225 Dose 200 nCi R power'!AJ418/'Ac225 Dose 200 nCi R power'!L418)^2+('Ac227 Dose 1 nCi R power'!AJ418/'Ac227 Dose 1 nCi R power'!L418)^2)^0.5)*K42</f>
        <v>5.0428976597807155E-3</v>
      </c>
      <c r="AJ42" s="59">
        <f>((('Ac225 Dose 200 nCi R power'!AK418/'Ac225 Dose 200 nCi R power'!M418)^2+('Ac227 Dose 1 nCi R power'!AK418/'Ac227 Dose 1 nCi R power'!M418)^2)^0.5)*L42</f>
        <v>3.4082013081825559E-3</v>
      </c>
      <c r="AK42" s="59"/>
      <c r="AL42" s="59"/>
      <c r="AN42" s="148">
        <f t="shared" si="3"/>
        <v>2.3010059033240415E-3</v>
      </c>
      <c r="AO42" s="148">
        <f t="shared" si="3"/>
        <v>-1.135340836588266E-3</v>
      </c>
      <c r="AP42" s="148">
        <f t="shared" si="3"/>
        <v>-2.4362707025822475E-4</v>
      </c>
      <c r="AQ42" s="148">
        <f t="shared" si="3"/>
        <v>2.7212778190036481E-5</v>
      </c>
      <c r="AR42" s="148">
        <f t="shared" si="3"/>
        <v>-4.6433005845340249E-4</v>
      </c>
      <c r="AS42" s="148">
        <f t="shared" si="3"/>
        <v>-9.9209939147621058E-5</v>
      </c>
      <c r="AT42" s="148">
        <f t="shared" si="3"/>
        <v>-1.2905318931941633E-4</v>
      </c>
      <c r="AU42" s="148">
        <f t="shared" si="3"/>
        <v>1.2438511680823309E-4</v>
      </c>
      <c r="AV42" s="148">
        <f t="shared" si="4"/>
        <v>-3.5976099003137522E-4</v>
      </c>
      <c r="AZ42" s="148">
        <f t="shared" si="2"/>
        <v>3.8823644368323938E-2</v>
      </c>
      <c r="BA42" s="148">
        <f t="shared" si="2"/>
        <v>1.599202149393928E-2</v>
      </c>
      <c r="BB42" s="148">
        <f t="shared" si="2"/>
        <v>3.5950385991875295E-3</v>
      </c>
      <c r="BC42" s="148">
        <f t="shared" si="2"/>
        <v>3.8216597314589032E-3</v>
      </c>
      <c r="BD42" s="148">
        <f t="shared" si="2"/>
        <v>5.1436984861575625E-3</v>
      </c>
      <c r="BE42" s="148">
        <f t="shared" si="2"/>
        <v>1.713415097213148E-2</v>
      </c>
      <c r="BF42" s="148">
        <f t="shared" si="2"/>
        <v>3.7968700208191215E-3</v>
      </c>
      <c r="BG42" s="148">
        <f t="shared" si="2"/>
        <v>7.724633832264083E-3</v>
      </c>
      <c r="BH42" s="148">
        <f t="shared" si="5"/>
        <v>5.4680825304807825E-3</v>
      </c>
    </row>
    <row r="43" spans="3:60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>
        <f>((('Ac225 Dose 200 nCi R power'!Q419/'Ac225 Dose 200 nCi R power'!E419)^2+('Ac227 Dose 1 nCi R power'!Q419/'Ac227 Dose 1 nCi R power'!E419)^2)^0.5)*D43</f>
        <v>6.8931041673069978E-3</v>
      </c>
      <c r="Q43" s="59">
        <f>((('Ac225 Dose 200 nCi R power'!R419/'Ac225 Dose 200 nCi R power'!F419)^2+('Ac227 Dose 1 nCi R power'!R419/'Ac227 Dose 1 nCi R power'!F419)^2)^0.5)*E43</f>
        <v>7.665452359008681E-3</v>
      </c>
      <c r="R43" s="59">
        <f>((('Ac225 Dose 200 nCi R power'!S419/'Ac225 Dose 200 nCi R power'!G419)^2+('Ac227 Dose 1 nCi R power'!S419/'Ac227 Dose 1 nCi R power'!G419)^2)^0.5)*F43</f>
        <v>1.7110388699442531E-3</v>
      </c>
      <c r="S43" s="59">
        <f>((('Ac225 Dose 200 nCi R power'!T419/'Ac225 Dose 200 nCi R power'!H419)^2+('Ac227 Dose 1 nCi R power'!T419/'Ac227 Dose 1 nCi R power'!H419)^2)^0.5)*G43</f>
        <v>1.4048537325337305E-3</v>
      </c>
      <c r="T43" s="59">
        <f>((('Ac225 Dose 200 nCi R power'!U419/'Ac225 Dose 200 nCi R power'!I419)^2+('Ac227 Dose 1 nCi R power'!U419/'Ac227 Dose 1 nCi R power'!I419)^2)^0.5)*H43</f>
        <v>2.6114045169894364E-3</v>
      </c>
      <c r="U43" s="59">
        <f>((('Ac225 Dose 200 nCi R power'!V419/'Ac225 Dose 200 nCi R power'!J419)^2+('Ac227 Dose 1 nCi R power'!V419/'Ac227 Dose 1 nCi R power'!J419)^2)^0.5)*I43</f>
        <v>6.5773958127248516E-3</v>
      </c>
      <c r="V43" s="59">
        <f>((('Ac225 Dose 200 nCi R power'!W419/'Ac225 Dose 200 nCi R power'!K419)^2+('Ac227 Dose 1 nCi R power'!W419/'Ac227 Dose 1 nCi R power'!K419)^2)^0.5)*J43</f>
        <v>1.6214053637561585E-3</v>
      </c>
      <c r="W43" s="59">
        <f>((('Ac225 Dose 200 nCi R power'!X419/'Ac225 Dose 200 nCi R power'!L419)^2+('Ac227 Dose 1 nCi R power'!X419/'Ac227 Dose 1 nCi R power'!L419)^2)^0.5)*K43</f>
        <v>2.733515246704071E-3</v>
      </c>
      <c r="X43" s="59">
        <f>((('Ac225 Dose 200 nCi R power'!Y419/'Ac225 Dose 200 nCi R power'!M419)^2+('Ac227 Dose 1 nCi R power'!Y419/'Ac227 Dose 1 nCi R power'!M419)^2)^0.5)*L43</f>
        <v>2.5863202724139191E-3</v>
      </c>
      <c r="Y43" s="59"/>
      <c r="Z43" s="59"/>
      <c r="AA43" s="59"/>
      <c r="AB43" s="59">
        <f>((('Ac225 Dose 200 nCi R power'!AC419/'Ac225 Dose 200 nCi R power'!E419)^2+('Ac227 Dose 1 nCi R power'!AC419/'Ac227 Dose 1 nCi R power'!E419)^2)^0.5)*D43</f>
        <v>3.2145411437497808E-2</v>
      </c>
      <c r="AC43" s="59">
        <f>((('Ac225 Dose 200 nCi R power'!AD419/'Ac225 Dose 200 nCi R power'!F419)^2+('Ac227 Dose 1 nCi R power'!AD419/'Ac227 Dose 1 nCi R power'!F419)^2)^0.5)*E43</f>
        <v>1.064173544863559E-2</v>
      </c>
      <c r="AD43" s="59">
        <f>((('Ac225 Dose 200 nCi R power'!AE419/'Ac225 Dose 200 nCi R power'!G419)^2+('Ac227 Dose 1 nCi R power'!AE419/'Ac227 Dose 1 nCi R power'!G419)^2)^0.5)*F43</f>
        <v>2.3920548805769566E-3</v>
      </c>
      <c r="AE43" s="59">
        <f>((('Ac225 Dose 200 nCi R power'!AF419/'Ac225 Dose 200 nCi R power'!H419)^2+('Ac227 Dose 1 nCi R power'!AF419/'Ac227 Dose 1 nCi R power'!H419)^2)^0.5)*G43</f>
        <v>2.650975277156934E-3</v>
      </c>
      <c r="AF43" s="59">
        <f>((('Ac225 Dose 200 nCi R power'!AG419/'Ac225 Dose 200 nCi R power'!I419)^2+('Ac227 Dose 1 nCi R power'!AG419/'Ac227 Dose 1 nCi R power'!I419)^2)^0.5)*H43</f>
        <v>3.3829354062006262E-3</v>
      </c>
      <c r="AG43" s="59">
        <f>((('Ac225 Dose 200 nCi R power'!AH419/'Ac225 Dose 200 nCi R power'!J419)^2+('Ac227 Dose 1 nCi R power'!AH419/'Ac227 Dose 1 nCi R power'!J419)^2)^0.5)*I43</f>
        <v>1.1843092331989057E-2</v>
      </c>
      <c r="AH43" s="59">
        <f>((('Ac225 Dose 200 nCi R power'!AI419/'Ac225 Dose 200 nCi R power'!K419)^2+('Ac227 Dose 1 nCi R power'!AI419/'Ac227 Dose 1 nCi R power'!K419)^2)^0.5)*J43</f>
        <v>2.5749566994373832E-3</v>
      </c>
      <c r="AI43" s="59">
        <f>((('Ac225 Dose 200 nCi R power'!AJ419/'Ac225 Dose 200 nCi R power'!L419)^2+('Ac227 Dose 1 nCi R power'!AJ419/'Ac227 Dose 1 nCi R power'!L419)^2)^0.5)*K43</f>
        <v>5.3902797623299713E-3</v>
      </c>
      <c r="AJ43" s="59">
        <f>((('Ac225 Dose 200 nCi R power'!AK419/'Ac225 Dose 200 nCi R power'!M419)^2+('Ac227 Dose 1 nCi R power'!AK419/'Ac227 Dose 1 nCi R power'!M419)^2)^0.5)*L43</f>
        <v>3.6429766727096003E-3</v>
      </c>
      <c r="AK43" s="59"/>
      <c r="AL43" s="59"/>
      <c r="AN43" s="148">
        <f t="shared" si="3"/>
        <v>2.4595116519236888E-3</v>
      </c>
      <c r="AO43" s="148">
        <f t="shared" si="3"/>
        <v>-1.2135492622855687E-3</v>
      </c>
      <c r="AP43" s="148">
        <f t="shared" si="3"/>
        <v>-2.6040942231331243E-4</v>
      </c>
      <c r="AQ43" s="148">
        <f t="shared" si="3"/>
        <v>2.9087341732988168E-5</v>
      </c>
      <c r="AR43" s="148">
        <f t="shared" si="3"/>
        <v>-4.9631562763692919E-4</v>
      </c>
      <c r="AS43" s="148">
        <f t="shared" si="3"/>
        <v>-1.0604405706553157E-4</v>
      </c>
      <c r="AT43" s="148">
        <f t="shared" si="3"/>
        <v>-1.3794307193670851E-4</v>
      </c>
      <c r="AU43" s="148">
        <f t="shared" si="3"/>
        <v>1.3295343730921998E-4</v>
      </c>
      <c r="AV43" s="148">
        <f t="shared" si="4"/>
        <v>-3.8454327544815581E-4</v>
      </c>
      <c r="AZ43" s="148">
        <f t="shared" si="2"/>
        <v>4.1498027256728492E-2</v>
      </c>
      <c r="BA43" s="148">
        <f t="shared" si="2"/>
        <v>1.7093638545358704E-2</v>
      </c>
      <c r="BB43" s="148">
        <f t="shared" si="2"/>
        <v>3.8426843282078973E-3</v>
      </c>
      <c r="BC43" s="148">
        <f t="shared" si="2"/>
        <v>4.0849163514236524E-3</v>
      </c>
      <c r="BD43" s="148">
        <f t="shared" si="2"/>
        <v>5.498024295553133E-3</v>
      </c>
      <c r="BE43" s="148">
        <f t="shared" si="2"/>
        <v>1.8314444087648377E-2</v>
      </c>
      <c r="BF43" s="148">
        <f t="shared" si="2"/>
        <v>4.058418991256833E-3</v>
      </c>
      <c r="BG43" s="148">
        <f t="shared" si="2"/>
        <v>8.2567484463432622E-3</v>
      </c>
      <c r="BH43" s="148">
        <f t="shared" si="5"/>
        <v>5.8447536696753632E-3</v>
      </c>
    </row>
    <row r="44" spans="3:60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>
        <f>((('Ac225 Dose 200 nCi R power'!Q420/'Ac225 Dose 200 nCi R power'!E420)^2+('Ac227 Dose 1 nCi R power'!Q420/'Ac227 Dose 1 nCi R power'!E420)^2)^0.5)*D44</f>
        <v>7.3552273655964747E-3</v>
      </c>
      <c r="Q44" s="59">
        <f>((('Ac225 Dose 200 nCi R power'!R420/'Ac225 Dose 200 nCi R power'!F420)^2+('Ac227 Dose 1 nCi R power'!R420/'Ac227 Dose 1 nCi R power'!F420)^2)^0.5)*E44</f>
        <v>8.1793548439416178E-3</v>
      </c>
      <c r="R44" s="59">
        <f>((('Ac225 Dose 200 nCi R power'!S420/'Ac225 Dose 200 nCi R power'!G420)^2+('Ac227 Dose 1 nCi R power'!S420/'Ac227 Dose 1 nCi R power'!G420)^2)^0.5)*F44</f>
        <v>1.8257492726575137E-3</v>
      </c>
      <c r="S44" s="59">
        <f>((('Ac225 Dose 200 nCi R power'!T420/'Ac225 Dose 200 nCi R power'!H420)^2+('Ac227 Dose 1 nCi R power'!T420/'Ac227 Dose 1 nCi R power'!H420)^2)^0.5)*G44</f>
        <v>1.4990370618799668E-3</v>
      </c>
      <c r="T44" s="59">
        <f>((('Ac225 Dose 200 nCi R power'!U420/'Ac225 Dose 200 nCi R power'!I420)^2+('Ac227 Dose 1 nCi R power'!U420/'Ac227 Dose 1 nCi R power'!I420)^2)^0.5)*H44</f>
        <v>2.7864766728901654E-3</v>
      </c>
      <c r="U44" s="59">
        <f>((('Ac225 Dose 200 nCi R power'!V420/'Ac225 Dose 200 nCi R power'!J420)^2+('Ac227 Dose 1 nCi R power'!V420/'Ac227 Dose 1 nCi R power'!J420)^2)^0.5)*I44</f>
        <v>7.0183534880503473E-3</v>
      </c>
      <c r="V44" s="59">
        <f>((('Ac225 Dose 200 nCi R power'!W420/'Ac225 Dose 200 nCi R power'!K420)^2+('Ac227 Dose 1 nCi R power'!W420/'Ac227 Dose 1 nCi R power'!K420)^2)^0.5)*J44</f>
        <v>1.7301066127488065E-3</v>
      </c>
      <c r="W44" s="59">
        <f>((('Ac225 Dose 200 nCi R power'!X420/'Ac225 Dose 200 nCi R power'!L420)^2+('Ac227 Dose 1 nCi R power'!X420/'Ac227 Dose 1 nCi R power'!L420)^2)^0.5)*K44</f>
        <v>2.9167738741264146E-3</v>
      </c>
      <c r="X44" s="59">
        <f>((('Ac225 Dose 200 nCi R power'!Y420/'Ac225 Dose 200 nCi R power'!M420)^2+('Ac227 Dose 1 nCi R power'!Y420/'Ac227 Dose 1 nCi R power'!M420)^2)^0.5)*L44</f>
        <v>2.7597107460059869E-3</v>
      </c>
      <c r="Y44" s="59"/>
      <c r="Z44" s="59"/>
      <c r="AA44" s="59"/>
      <c r="AB44" s="59">
        <f>((('Ac225 Dose 200 nCi R power'!AC420/'Ac225 Dose 200 nCi R power'!E420)^2+('Ac227 Dose 1 nCi R power'!AC420/'Ac227 Dose 1 nCi R power'!E420)^2)^0.5)*D44</f>
        <v>3.4300484098996727E-2</v>
      </c>
      <c r="AC44" s="59">
        <f>((('Ac225 Dose 200 nCi R power'!AD420/'Ac225 Dose 200 nCi R power'!F420)^2+('Ac227 Dose 1 nCi R power'!AD420/'Ac227 Dose 1 nCi R power'!F420)^2)^0.5)*E44</f>
        <v>1.1355172051581226E-2</v>
      </c>
      <c r="AD44" s="59">
        <f>((('Ac225 Dose 200 nCi R power'!AE420/'Ac225 Dose 200 nCi R power'!G420)^2+('Ac227 Dose 1 nCi R power'!AE420/'Ac227 Dose 1 nCi R power'!G420)^2)^0.5)*F44</f>
        <v>2.552421534709217E-3</v>
      </c>
      <c r="AE44" s="59">
        <f>((('Ac225 Dose 200 nCi R power'!AF420/'Ac225 Dose 200 nCi R power'!H420)^2+('Ac227 Dose 1 nCi R power'!AF420/'Ac227 Dose 1 nCi R power'!H420)^2)^0.5)*G44</f>
        <v>2.8287003113260747E-3</v>
      </c>
      <c r="AF44" s="59">
        <f>((('Ac225 Dose 200 nCi R power'!AG420/'Ac225 Dose 200 nCi R power'!I420)^2+('Ac227 Dose 1 nCi R power'!AG420/'Ac227 Dose 1 nCi R power'!I420)^2)^0.5)*H44</f>
        <v>3.6097320556600669E-3</v>
      </c>
      <c r="AG44" s="59">
        <f>((('Ac225 Dose 200 nCi R power'!AH420/'Ac225 Dose 200 nCi R power'!J420)^2+('Ac227 Dose 1 nCi R power'!AH420/'Ac227 Dose 1 nCi R power'!J420)^2)^0.5)*I44</f>
        <v>1.2637069555204949E-2</v>
      </c>
      <c r="AH44" s="59">
        <f>((('Ac225 Dose 200 nCi R power'!AI420/'Ac225 Dose 200 nCi R power'!K420)^2+('Ac227 Dose 1 nCi R power'!AI420/'Ac227 Dose 1 nCi R power'!K420)^2)^0.5)*J44</f>
        <v>2.7475853434443384E-3</v>
      </c>
      <c r="AI44" s="59">
        <f>((('Ac225 Dose 200 nCi R power'!AJ420/'Ac225 Dose 200 nCi R power'!L420)^2+('Ac227 Dose 1 nCi R power'!AJ420/'Ac227 Dose 1 nCi R power'!L420)^2)^0.5)*K44</f>
        <v>5.7516515424428068E-3</v>
      </c>
      <c r="AJ44" s="59">
        <f>((('Ac225 Dose 200 nCi R power'!AK420/'Ac225 Dose 200 nCi R power'!M420)^2+('Ac227 Dose 1 nCi R power'!AK420/'Ac227 Dose 1 nCi R power'!M420)^2)^0.5)*L44</f>
        <v>3.8872068468699022E-3</v>
      </c>
      <c r="AK44" s="59"/>
      <c r="AL44" s="59"/>
      <c r="AN44" s="148">
        <f t="shared" si="3"/>
        <v>2.6244007009254304E-3</v>
      </c>
      <c r="AO44" s="148">
        <f t="shared" si="3"/>
        <v>-1.2949072764338329E-3</v>
      </c>
      <c r="AP44" s="148">
        <f t="shared" si="3"/>
        <v>-2.7786762868641565E-4</v>
      </c>
      <c r="AQ44" s="148">
        <f t="shared" si="3"/>
        <v>3.1037397189155732E-5</v>
      </c>
      <c r="AR44" s="148">
        <f t="shared" si="3"/>
        <v>-5.2958931096416546E-4</v>
      </c>
      <c r="AS44" s="148">
        <f t="shared" si="3"/>
        <v>-1.1315339672169581E-4</v>
      </c>
      <c r="AT44" s="148">
        <f t="shared" si="3"/>
        <v>-1.4719096548916708E-4</v>
      </c>
      <c r="AU44" s="148">
        <f t="shared" si="3"/>
        <v>1.4186681888327547E-4</v>
      </c>
      <c r="AV44" s="148">
        <f t="shared" si="4"/>
        <v>-4.1032358632371894E-4</v>
      </c>
      <c r="AZ44" s="148">
        <f t="shared" si="2"/>
        <v>4.428011216551863E-2</v>
      </c>
      <c r="BA44" s="148">
        <f t="shared" si="2"/>
        <v>1.8239619619089011E-2</v>
      </c>
      <c r="BB44" s="148">
        <f t="shared" si="2"/>
        <v>4.1003031786803149E-3</v>
      </c>
      <c r="BC44" s="148">
        <f t="shared" si="2"/>
        <v>4.3587747703951974E-3</v>
      </c>
      <c r="BD44" s="148">
        <f t="shared" si="2"/>
        <v>5.8666194175860664E-3</v>
      </c>
      <c r="BE44" s="148">
        <f t="shared" si="2"/>
        <v>1.9542269646533598E-2</v>
      </c>
      <c r="BF44" s="148">
        <f t="shared" si="2"/>
        <v>4.3305009907039782E-3</v>
      </c>
      <c r="BG44" s="148">
        <f t="shared" si="2"/>
        <v>8.8102922354524969E-3</v>
      </c>
      <c r="BH44" s="148">
        <f t="shared" si="5"/>
        <v>6.2365940065521701E-3</v>
      </c>
    </row>
    <row r="45" spans="3:60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>
        <f>((('Ac225 Dose 200 nCi R power'!Q421/'Ac225 Dose 200 nCi R power'!E421)^2+('Ac227 Dose 1 nCi R power'!Q421/'Ac227 Dose 1 nCi R power'!E421)^2)^0.5)*D45</f>
        <v>7.8356536875093512E-3</v>
      </c>
      <c r="Q45" s="59">
        <f>((('Ac225 Dose 200 nCi R power'!R421/'Ac225 Dose 200 nCi R power'!F421)^2+('Ac227 Dose 1 nCi R power'!R421/'Ac227 Dose 1 nCi R power'!F421)^2)^0.5)*E45</f>
        <v>8.7136112534274036E-3</v>
      </c>
      <c r="R45" s="59">
        <f>((('Ac225 Dose 200 nCi R power'!S421/'Ac225 Dose 200 nCi R power'!G421)^2+('Ac227 Dose 1 nCi R power'!S421/'Ac227 Dose 1 nCi R power'!G421)^2)^0.5)*F45</f>
        <v>1.9450029631553373E-3</v>
      </c>
      <c r="S45" s="59">
        <f>((('Ac225 Dose 200 nCi R power'!T421/'Ac225 Dose 200 nCi R power'!H421)^2+('Ac227 Dose 1 nCi R power'!T421/'Ac227 Dose 1 nCi R power'!H421)^2)^0.5)*G45</f>
        <v>1.5969506716507072E-3</v>
      </c>
      <c r="T45" s="59">
        <f>((('Ac225 Dose 200 nCi R power'!U421/'Ac225 Dose 200 nCi R power'!I421)^2+('Ac227 Dose 1 nCi R power'!U421/'Ac227 Dose 1 nCi R power'!I421)^2)^0.5)*H45</f>
        <v>2.9684828397306788E-3</v>
      </c>
      <c r="U45" s="59">
        <f>((('Ac225 Dose 200 nCi R power'!V421/'Ac225 Dose 200 nCi R power'!J421)^2+('Ac227 Dose 1 nCi R power'!V421/'Ac227 Dose 1 nCi R power'!J421)^2)^0.5)*I45</f>
        <v>7.4767759928283514E-3</v>
      </c>
      <c r="V45" s="59">
        <f>((('Ac225 Dose 200 nCi R power'!W421/'Ac225 Dose 200 nCi R power'!K421)^2+('Ac227 Dose 1 nCi R power'!W421/'Ac227 Dose 1 nCi R power'!K421)^2)^0.5)*J45</f>
        <v>1.8431131474438295E-3</v>
      </c>
      <c r="W45" s="59">
        <f>((('Ac225 Dose 200 nCi R power'!X421/'Ac225 Dose 200 nCi R power'!L421)^2+('Ac227 Dose 1 nCi R power'!X421/'Ac227 Dose 1 nCi R power'!L421)^2)^0.5)*K45</f>
        <v>3.1072907507021944E-3</v>
      </c>
      <c r="X45" s="59">
        <f>((('Ac225 Dose 200 nCi R power'!Y421/'Ac225 Dose 200 nCi R power'!M421)^2+('Ac227 Dose 1 nCi R power'!Y421/'Ac227 Dose 1 nCi R power'!M421)^2)^0.5)*L45</f>
        <v>2.9399686248376606E-3</v>
      </c>
      <c r="Y45" s="59"/>
      <c r="Z45" s="59"/>
      <c r="AA45" s="59"/>
      <c r="AB45" s="59">
        <f>((('Ac225 Dose 200 nCi R power'!AC421/'Ac225 Dose 200 nCi R power'!E421)^2+('Ac227 Dose 1 nCi R power'!AC421/'Ac227 Dose 1 nCi R power'!E421)^2)^0.5)*D45</f>
        <v>3.6540911837857765E-2</v>
      </c>
      <c r="AC45" s="59">
        <f>((('Ac225 Dose 200 nCi R power'!AD421/'Ac225 Dose 200 nCi R power'!F421)^2+('Ac227 Dose 1 nCi R power'!AD421/'Ac227 Dose 1 nCi R power'!F421)^2)^0.5)*E45</f>
        <v>1.2096865444901187E-2</v>
      </c>
      <c r="AD45" s="59">
        <f>((('Ac225 Dose 200 nCi R power'!AE421/'Ac225 Dose 200 nCi R power'!G421)^2+('Ac227 Dose 1 nCi R power'!AE421/'Ac227 Dose 1 nCi R power'!G421)^2)^0.5)*F45</f>
        <v>2.7191397650153629E-3</v>
      </c>
      <c r="AE45" s="59">
        <f>((('Ac225 Dose 200 nCi R power'!AF421/'Ac225 Dose 200 nCi R power'!H421)^2+('Ac227 Dose 1 nCi R power'!AF421/'Ac227 Dose 1 nCi R power'!H421)^2)^0.5)*G45</f>
        <v>3.0134644278944811E-3</v>
      </c>
      <c r="AF45" s="59">
        <f>((('Ac225 Dose 200 nCi R power'!AG421/'Ac225 Dose 200 nCi R power'!I421)^2+('Ac227 Dose 1 nCi R power'!AG421/'Ac227 Dose 1 nCi R power'!I421)^2)^0.5)*H45</f>
        <v>3.8455113468215361E-3</v>
      </c>
      <c r="AG45" s="59">
        <f>((('Ac225 Dose 200 nCi R power'!AH421/'Ac225 Dose 200 nCi R power'!J421)^2+('Ac227 Dose 1 nCi R power'!AH421/'Ac227 Dose 1 nCi R power'!J421)^2)^0.5)*I45</f>
        <v>1.3462493508047225E-2</v>
      </c>
      <c r="AH45" s="59">
        <f>((('Ac225 Dose 200 nCi R power'!AI421/'Ac225 Dose 200 nCi R power'!K421)^2+('Ac227 Dose 1 nCi R power'!AI421/'Ac227 Dose 1 nCi R power'!K421)^2)^0.5)*J45</f>
        <v>2.9270512192195674E-3</v>
      </c>
      <c r="AI45" s="59">
        <f>((('Ac225 Dose 200 nCi R power'!AJ421/'Ac225 Dose 200 nCi R power'!L421)^2+('Ac227 Dose 1 nCi R power'!AJ421/'Ac227 Dose 1 nCi R power'!L421)^2)^0.5)*K45</f>
        <v>6.1273360261591397E-3</v>
      </c>
      <c r="AJ45" s="59">
        <f>((('Ac225 Dose 200 nCi R power'!AK421/'Ac225 Dose 200 nCi R power'!M421)^2+('Ac227 Dose 1 nCi R power'!AK421/'Ac227 Dose 1 nCi R power'!M421)^2)^0.5)*L45</f>
        <v>4.1411101451814458E-3</v>
      </c>
      <c r="AK45" s="59"/>
      <c r="AL45" s="59"/>
      <c r="AN45" s="148">
        <f t="shared" si="3"/>
        <v>2.7958204427363555E-3</v>
      </c>
      <c r="AO45" s="148">
        <f t="shared" si="3"/>
        <v>-1.3794876040176133E-3</v>
      </c>
      <c r="AP45" s="148">
        <f t="shared" si="3"/>
        <v>-2.9601729506557872E-4</v>
      </c>
      <c r="AQ45" s="148">
        <f t="shared" si="3"/>
        <v>3.3064687690477447E-5</v>
      </c>
      <c r="AR45" s="148">
        <f t="shared" si="3"/>
        <v>-5.6418085139444026E-4</v>
      </c>
      <c r="AS45" s="148">
        <f t="shared" si="3"/>
        <v>-1.2054431307232088E-4</v>
      </c>
      <c r="AT45" s="148">
        <f t="shared" si="3"/>
        <v>-1.5680513656150222E-4</v>
      </c>
      <c r="AU45" s="148">
        <f t="shared" si="3"/>
        <v>1.5113322909873208E-4</v>
      </c>
      <c r="AV45" s="148">
        <f t="shared" si="4"/>
        <v>-4.3712496737873018E-4</v>
      </c>
      <c r="AZ45" s="148">
        <f t="shared" si="2"/>
        <v>4.717238596810347E-2</v>
      </c>
      <c r="BA45" s="148">
        <f t="shared" si="2"/>
        <v>1.9430989094310978E-2</v>
      </c>
      <c r="BB45" s="148">
        <f t="shared" si="2"/>
        <v>4.3681254331051217E-3</v>
      </c>
      <c r="BC45" s="148">
        <f t="shared" si="2"/>
        <v>4.6434797872356662E-3</v>
      </c>
      <c r="BD45" s="148">
        <f t="shared" si="2"/>
        <v>6.2498133351577747E-3</v>
      </c>
      <c r="BE45" s="148">
        <f t="shared" si="2"/>
        <v>2.0818725187803255E-2</v>
      </c>
      <c r="BF45" s="148">
        <f t="shared" si="2"/>
        <v>4.613359230101895E-3</v>
      </c>
      <c r="BG45" s="148">
        <f t="shared" si="2"/>
        <v>9.3857600059600657E-3</v>
      </c>
      <c r="BH45" s="148">
        <f t="shared" si="5"/>
        <v>6.6439538026403762E-3</v>
      </c>
    </row>
    <row r="46" spans="3:60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>
        <f>((('Ac225 Dose 200 nCi R power'!Q422/'Ac225 Dose 200 nCi R power'!E422)^2+('Ac227 Dose 1 nCi R power'!Q422/'Ac227 Dose 1 nCi R power'!E422)^2)^0.5)*D46</f>
        <v>8.3348043160440689E-3</v>
      </c>
      <c r="Q46" s="59">
        <f>((('Ac225 Dose 200 nCi R power'!R422/'Ac225 Dose 200 nCi R power'!F422)^2+('Ac227 Dose 1 nCi R power'!R422/'Ac227 Dose 1 nCi R power'!F422)^2)^0.5)*E46</f>
        <v>9.2686899625450334E-3</v>
      </c>
      <c r="R46" s="59">
        <f>((('Ac225 Dose 200 nCi R power'!S422/'Ac225 Dose 200 nCi R power'!G422)^2+('Ac227 Dose 1 nCi R power'!S422/'Ac227 Dose 1 nCi R power'!G422)^2)^0.5)*F46</f>
        <v>2.0689044894706822E-3</v>
      </c>
      <c r="S46" s="59">
        <f>((('Ac225 Dose 200 nCi R power'!T422/'Ac225 Dose 200 nCi R power'!H422)^2+('Ac227 Dose 1 nCi R power'!T422/'Ac227 Dose 1 nCi R power'!H422)^2)^0.5)*G46</f>
        <v>1.6986804013303198E-3</v>
      </c>
      <c r="T46" s="59">
        <f>((('Ac225 Dose 200 nCi R power'!U422/'Ac225 Dose 200 nCi R power'!I422)^2+('Ac227 Dose 1 nCi R power'!U422/'Ac227 Dose 1 nCi R power'!I422)^2)^0.5)*H46</f>
        <v>3.1575825797572265E-3</v>
      </c>
      <c r="U46" s="59">
        <f>((('Ac225 Dose 200 nCi R power'!V422/'Ac225 Dose 200 nCi R power'!J422)^2+('Ac227 Dose 1 nCi R power'!V422/'Ac227 Dose 1 nCi R power'!J422)^2)^0.5)*I46</f>
        <v>7.9530652196203311E-3</v>
      </c>
      <c r="V46" s="59">
        <f>((('Ac225 Dose 200 nCi R power'!W422/'Ac225 Dose 200 nCi R power'!K422)^2+('Ac227 Dose 1 nCi R power'!W422/'Ac227 Dose 1 nCi R power'!K422)^2)^0.5)*J46</f>
        <v>1.9605240390805699E-3</v>
      </c>
      <c r="W46" s="59">
        <f>((('Ac225 Dose 200 nCi R power'!X422/'Ac225 Dose 200 nCi R power'!L422)^2+('Ac227 Dose 1 nCi R power'!X422/'Ac227 Dose 1 nCi R power'!L422)^2)^0.5)*K46</f>
        <v>3.3052328998971663E-3</v>
      </c>
      <c r="X46" s="59">
        <f>((('Ac225 Dose 200 nCi R power'!Y422/'Ac225 Dose 200 nCi R power'!M422)^2+('Ac227 Dose 1 nCi R power'!Y422/'Ac227 Dose 1 nCi R power'!M422)^2)^0.5)*L46</f>
        <v>3.1272519384556892E-3</v>
      </c>
      <c r="Y46" s="59"/>
      <c r="Z46" s="59"/>
      <c r="AA46" s="59"/>
      <c r="AB46" s="59">
        <f>((('Ac225 Dose 200 nCi R power'!AC422/'Ac225 Dose 200 nCi R power'!E422)^2+('Ac227 Dose 1 nCi R power'!AC422/'Ac227 Dose 1 nCi R power'!E422)^2)^0.5)*D46</f>
        <v>3.8868658805564289E-2</v>
      </c>
      <c r="AC46" s="59">
        <f>((('Ac225 Dose 200 nCi R power'!AD422/'Ac225 Dose 200 nCi R power'!F422)^2+('Ac227 Dose 1 nCi R power'!AD422/'Ac227 Dose 1 nCi R power'!F422)^2)^0.5)*E46</f>
        <v>1.2867465860760253E-2</v>
      </c>
      <c r="AD46" s="59">
        <f>((('Ac225 Dose 200 nCi R power'!AE422/'Ac225 Dose 200 nCi R power'!G422)^2+('Ac227 Dose 1 nCi R power'!AE422/'Ac227 Dose 1 nCi R power'!G422)^2)^0.5)*F46</f>
        <v>2.8923557310227338E-3</v>
      </c>
      <c r="AE46" s="59">
        <f>((('Ac225 Dose 200 nCi R power'!AF422/'Ac225 Dose 200 nCi R power'!H422)^2+('Ac227 Dose 1 nCi R power'!AF422/'Ac227 Dose 1 nCi R power'!H422)^2)^0.5)*G46</f>
        <v>3.2054296069641366E-3</v>
      </c>
      <c r="AF46" s="59">
        <f>((('Ac225 Dose 200 nCi R power'!AG422/'Ac225 Dose 200 nCi R power'!I422)^2+('Ac227 Dose 1 nCi R power'!AG422/'Ac227 Dose 1 nCi R power'!I422)^2)^0.5)*H46</f>
        <v>4.0904799840729726E-3</v>
      </c>
      <c r="AG46" s="59">
        <f>((('Ac225 Dose 200 nCi R power'!AH422/'Ac225 Dose 200 nCi R power'!J422)^2+('Ac227 Dose 1 nCi R power'!AH422/'Ac227 Dose 1 nCi R power'!J422)^2)^0.5)*I46</f>
        <v>1.4320087828084391E-2</v>
      </c>
      <c r="AH46" s="59">
        <f>((('Ac225 Dose 200 nCi R power'!AI422/'Ac225 Dose 200 nCi R power'!K422)^2+('Ac227 Dose 1 nCi R power'!AI422/'Ac227 Dose 1 nCi R power'!K422)^2)^0.5)*J46</f>
        <v>3.1135116619718755E-3</v>
      </c>
      <c r="AI46" s="59">
        <f>((('Ac225 Dose 200 nCi R power'!AJ422/'Ac225 Dose 200 nCi R power'!L422)^2+('Ac227 Dose 1 nCi R power'!AJ422/'Ac227 Dose 1 nCi R power'!L422)^2)^0.5)*K46</f>
        <v>6.5176625707812118E-3</v>
      </c>
      <c r="AJ46" s="59">
        <f>((('Ac225 Dose 200 nCi R power'!AK422/'Ac225 Dose 200 nCi R power'!M422)^2+('Ac227 Dose 1 nCi R power'!AK422/'Ac227 Dose 1 nCi R power'!M422)^2)^0.5)*L46</f>
        <v>4.4049091610942892E-3</v>
      </c>
      <c r="AK46" s="59"/>
      <c r="AL46" s="59"/>
      <c r="AN46" s="148">
        <f t="shared" si="3"/>
        <v>2.9739211586328022E-3</v>
      </c>
      <c r="AO46" s="148">
        <f t="shared" si="3"/>
        <v>-1.4673643954203385E-3</v>
      </c>
      <c r="AP46" s="148">
        <f t="shared" si="3"/>
        <v>-3.1487433300801172E-4</v>
      </c>
      <c r="AQ46" s="148">
        <f t="shared" si="3"/>
        <v>3.5170990534018906E-5</v>
      </c>
      <c r="AR46" s="148">
        <f t="shared" si="3"/>
        <v>-6.0012057484465928E-4</v>
      </c>
      <c r="AS46" s="148">
        <f t="shared" si="3"/>
        <v>-1.2822328562980476E-4</v>
      </c>
      <c r="AT46" s="148">
        <f t="shared" si="3"/>
        <v>-1.6679401376225355E-4</v>
      </c>
      <c r="AU46" s="148">
        <f t="shared" si="3"/>
        <v>1.6076079168707942E-4</v>
      </c>
      <c r="AV46" s="148">
        <f t="shared" si="4"/>
        <v>-4.649709150069581E-4</v>
      </c>
      <c r="AZ46" s="148">
        <f t="shared" si="2"/>
        <v>5.0177384280241162E-2</v>
      </c>
      <c r="BA46" s="148">
        <f t="shared" si="2"/>
        <v>2.0668791427884949E-2</v>
      </c>
      <c r="BB46" s="148">
        <f t="shared" si="2"/>
        <v>4.646385887485404E-3</v>
      </c>
      <c r="BC46" s="148">
        <f t="shared" si="2"/>
        <v>4.9392809988284755E-3</v>
      </c>
      <c r="BD46" s="148">
        <f t="shared" si="2"/>
        <v>6.6479419889855403E-3</v>
      </c>
      <c r="BE46" s="148">
        <f t="shared" si="2"/>
        <v>2.2144929762074918E-2</v>
      </c>
      <c r="BF46" s="148">
        <f t="shared" si="2"/>
        <v>4.9072416872901915E-3</v>
      </c>
      <c r="BG46" s="148">
        <f t="shared" si="2"/>
        <v>9.983656262365458E-3</v>
      </c>
      <c r="BH46" s="148">
        <f t="shared" si="5"/>
        <v>7.0671901845430207E-3</v>
      </c>
    </row>
    <row r="47" spans="3:60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>
        <f>((('Ac225 Dose 200 nCi R power'!Q423/'Ac225 Dose 200 nCi R power'!E423)^2+('Ac227 Dose 1 nCi R power'!Q423/'Ac227 Dose 1 nCi R power'!E423)^2)^0.5)*D47</f>
        <v>8.8531086813434003E-3</v>
      </c>
      <c r="Q47" s="59">
        <f>((('Ac225 Dose 200 nCi R power'!R423/'Ac225 Dose 200 nCi R power'!F423)^2+('Ac227 Dose 1 nCi R power'!R423/'Ac227 Dose 1 nCi R power'!F423)^2)^0.5)*E47</f>
        <v>9.8450685175815005E-3</v>
      </c>
      <c r="R47" s="59">
        <f>((('Ac225 Dose 200 nCi R power'!S423/'Ac225 Dose 200 nCi R power'!G423)^2+('Ac227 Dose 1 nCi R power'!S423/'Ac227 Dose 1 nCi R power'!G423)^2)^0.5)*F47</f>
        <v>2.1975604467816268E-3</v>
      </c>
      <c r="S47" s="59">
        <f>((('Ac225 Dose 200 nCi R power'!T423/'Ac225 Dose 200 nCi R power'!H423)^2+('Ac227 Dose 1 nCi R power'!T423/'Ac227 Dose 1 nCi R power'!H423)^2)^0.5)*G47</f>
        <v>1.8043137712179772E-3</v>
      </c>
      <c r="T47" s="59">
        <f>((('Ac225 Dose 200 nCi R power'!U423/'Ac225 Dose 200 nCi R power'!I423)^2+('Ac227 Dose 1 nCi R power'!U423/'Ac227 Dose 1 nCi R power'!I423)^2)^0.5)*H47</f>
        <v>3.3539385795892723E-3</v>
      </c>
      <c r="U47" s="59">
        <f>((('Ac225 Dose 200 nCi R power'!V423/'Ac225 Dose 200 nCi R power'!J423)^2+('Ac227 Dose 1 nCi R power'!V423/'Ac227 Dose 1 nCi R power'!J423)^2)^0.5)*I47</f>
        <v>8.4476309304078855E-3</v>
      </c>
      <c r="V47" s="59">
        <f>((('Ac225 Dose 200 nCi R power'!W423/'Ac225 Dose 200 nCi R power'!K423)^2+('Ac227 Dose 1 nCi R power'!W423/'Ac227 Dose 1 nCi R power'!K423)^2)^0.5)*J47</f>
        <v>2.082440298802913E-3</v>
      </c>
      <c r="W47" s="59">
        <f>((('Ac225 Dose 200 nCi R power'!X423/'Ac225 Dose 200 nCi R power'!L423)^2+('Ac227 Dose 1 nCi R power'!X423/'Ac227 Dose 1 nCi R power'!L423)^2)^0.5)*K47</f>
        <v>3.5107706156477345E-3</v>
      </c>
      <c r="X47" s="59">
        <f>((('Ac225 Dose 200 nCi R power'!Y423/'Ac225 Dose 200 nCi R power'!M423)^2+('Ac227 Dose 1 nCi R power'!Y423/'Ac227 Dose 1 nCi R power'!M423)^2)^0.5)*L47</f>
        <v>3.3217218107683823E-3</v>
      </c>
      <c r="Y47" s="59"/>
      <c r="Z47" s="59"/>
      <c r="AA47" s="59"/>
      <c r="AB47" s="59">
        <f>((('Ac225 Dose 200 nCi R power'!AC423/'Ac225 Dose 200 nCi R power'!E423)^2+('Ac227 Dose 1 nCi R power'!AC423/'Ac227 Dose 1 nCi R power'!E423)^2)^0.5)*D47</f>
        <v>4.1285727613463566E-2</v>
      </c>
      <c r="AC47" s="59">
        <f>((('Ac225 Dose 200 nCi R power'!AD423/'Ac225 Dose 200 nCi R power'!F423)^2+('Ac227 Dose 1 nCi R power'!AD423/'Ac227 Dose 1 nCi R power'!F423)^2)^0.5)*E47</f>
        <v>1.3667636263457555E-2</v>
      </c>
      <c r="AD47" s="59">
        <f>((('Ac225 Dose 200 nCi R power'!AE423/'Ac225 Dose 200 nCi R power'!G423)^2+('Ac227 Dose 1 nCi R power'!AE423/'Ac227 Dose 1 nCi R power'!G423)^2)^0.5)*F47</f>
        <v>3.0722184541945182E-3</v>
      </c>
      <c r="AE47" s="59">
        <f>((('Ac225 Dose 200 nCi R power'!AF423/'Ac225 Dose 200 nCi R power'!H423)^2+('Ac227 Dose 1 nCi R power'!AF423/'Ac227 Dose 1 nCi R power'!H423)^2)^0.5)*G47</f>
        <v>3.4047610003540394E-3</v>
      </c>
      <c r="AF47" s="59">
        <f>((('Ac225 Dose 200 nCi R power'!AG423/'Ac225 Dose 200 nCi R power'!I423)^2+('Ac227 Dose 1 nCi R power'!AG423/'Ac227 Dose 1 nCi R power'!I423)^2)^0.5)*H47</f>
        <v>4.3448487192613242E-3</v>
      </c>
      <c r="AG47" s="59">
        <f>((('Ac225 Dose 200 nCi R power'!AH423/'Ac225 Dose 200 nCi R power'!J423)^2+('Ac227 Dose 1 nCi R power'!AH423/'Ac227 Dose 1 nCi R power'!J423)^2)^0.5)*I47</f>
        <v>1.5210590322363556E-2</v>
      </c>
      <c r="AH47" s="59">
        <f>((('Ac225 Dose 200 nCi R power'!AI423/'Ac225 Dose 200 nCi R power'!K423)^2+('Ac227 Dose 1 nCi R power'!AI423/'Ac227 Dose 1 nCi R power'!K423)^2)^0.5)*J47</f>
        <v>3.3071270876758752E-3</v>
      </c>
      <c r="AI47" s="59">
        <f>((('Ac225 Dose 200 nCi R power'!AJ423/'Ac225 Dose 200 nCi R power'!L423)^2+('Ac227 Dose 1 nCi R power'!AJ423/'Ac227 Dose 1 nCi R power'!L423)^2)^0.5)*K47</f>
        <v>6.9229669827253846E-3</v>
      </c>
      <c r="AJ47" s="59">
        <f>((('Ac225 Dose 200 nCi R power'!AK423/'Ac225 Dose 200 nCi R power'!M423)^2+('Ac227 Dose 1 nCi R power'!AK423/'Ac227 Dose 1 nCi R power'!M423)^2)^0.5)*L47</f>
        <v>4.6788308466397263E-3</v>
      </c>
      <c r="AK47" s="59"/>
      <c r="AL47" s="59"/>
      <c r="AN47" s="148">
        <f t="shared" si="3"/>
        <v>3.1588560725345407E-3</v>
      </c>
      <c r="AO47" s="148">
        <f t="shared" si="3"/>
        <v>-1.5586132529570602E-3</v>
      </c>
      <c r="AP47" s="148">
        <f t="shared" si="3"/>
        <v>-3.3445496563361721E-4</v>
      </c>
      <c r="AQ47" s="148">
        <f t="shared" si="3"/>
        <v>3.7358117817930681E-5</v>
      </c>
      <c r="AR47" s="148">
        <f t="shared" si="3"/>
        <v>-6.3743940104063652E-4</v>
      </c>
      <c r="AS47" s="148">
        <f t="shared" si="3"/>
        <v>-1.3619692078126709E-4</v>
      </c>
      <c r="AT47" s="148">
        <f t="shared" si="3"/>
        <v>-1.7716619073974548E-4</v>
      </c>
      <c r="AU47" s="148">
        <f t="shared" si="3"/>
        <v>1.7075778944982203E-4</v>
      </c>
      <c r="AV47" s="148">
        <f t="shared" si="4"/>
        <v>-4.9388538568282325E-4</v>
      </c>
      <c r="AZ47" s="148">
        <f t="shared" si="2"/>
        <v>5.3297692367341505E-2</v>
      </c>
      <c r="BA47" s="148">
        <f t="shared" si="2"/>
        <v>2.1954091528081997E-2</v>
      </c>
      <c r="BB47" s="148">
        <f t="shared" si="2"/>
        <v>4.9353239353425275E-3</v>
      </c>
      <c r="BC47" s="148">
        <f t="shared" si="2"/>
        <v>5.2464328893899476E-3</v>
      </c>
      <c r="BD47" s="148">
        <f t="shared" si="2"/>
        <v>7.06134789780996E-3</v>
      </c>
      <c r="BE47" s="148">
        <f t="shared" si="2"/>
        <v>2.3522024331990174E-2</v>
      </c>
      <c r="BF47" s="148">
        <f t="shared" si="2"/>
        <v>5.2124011957390432E-3</v>
      </c>
      <c r="BG47" s="148">
        <f t="shared" si="2"/>
        <v>1.0604495387822941E-2</v>
      </c>
      <c r="BH47" s="148">
        <f t="shared" si="5"/>
        <v>7.5066672717252854E-3</v>
      </c>
    </row>
    <row r="48" spans="3:60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>
        <f>((('Ac225 Dose 200 nCi R power'!Q424/'Ac225 Dose 200 nCi R power'!E424)^2+('Ac227 Dose 1 nCi R power'!Q424/'Ac227 Dose 1 nCi R power'!E424)^2)^0.5)*D48</f>
        <v>9.3910046095703505E-3</v>
      </c>
      <c r="Q48" s="59">
        <f>((('Ac225 Dose 200 nCi R power'!R424/'Ac225 Dose 200 nCi R power'!F424)^2+('Ac227 Dose 1 nCi R power'!R424/'Ac227 Dose 1 nCi R power'!F424)^2)^0.5)*E48</f>
        <v>1.0443233801588713E-2</v>
      </c>
      <c r="R48" s="59">
        <f>((('Ac225 Dose 200 nCi R power'!S424/'Ac225 Dose 200 nCi R power'!G424)^2+('Ac227 Dose 1 nCi R power'!S424/'Ac227 Dose 1 nCi R power'!G424)^2)^0.5)*F48</f>
        <v>2.3310795143660404E-3</v>
      </c>
      <c r="S48" s="59">
        <f>((('Ac225 Dose 200 nCi R power'!T424/'Ac225 Dose 200 nCi R power'!H424)^2+('Ac227 Dose 1 nCi R power'!T424/'Ac227 Dose 1 nCi R power'!H424)^2)^0.5)*G48</f>
        <v>1.9139400127694015E-3</v>
      </c>
      <c r="T48" s="59">
        <f>((('Ac225 Dose 200 nCi R power'!U424/'Ac225 Dose 200 nCi R power'!I424)^2+('Ac227 Dose 1 nCi R power'!U424/'Ac227 Dose 1 nCi R power'!I424)^2)^0.5)*H48</f>
        <v>3.5577167066200856E-3</v>
      </c>
      <c r="U48" s="59">
        <f>((('Ac225 Dose 200 nCi R power'!V424/'Ac225 Dose 200 nCi R power'!J424)^2+('Ac227 Dose 1 nCi R power'!V424/'Ac227 Dose 1 nCi R power'!J424)^2)^0.5)*I48</f>
        <v>8.9608908986500181E-3</v>
      </c>
      <c r="V48" s="59">
        <f>((('Ac225 Dose 200 nCi R power'!W424/'Ac225 Dose 200 nCi R power'!K424)^2+('Ac227 Dose 1 nCi R power'!W424/'Ac227 Dose 1 nCi R power'!K424)^2)^0.5)*J48</f>
        <v>2.2089649126780749E-3</v>
      </c>
      <c r="W48" s="59">
        <f>((('Ac225 Dose 200 nCi R power'!X424/'Ac225 Dose 200 nCi R power'!L424)^2+('Ac227 Dose 1 nCi R power'!X424/'Ac227 Dose 1 nCi R power'!L424)^2)^0.5)*K48</f>
        <v>3.7240775213988556E-3</v>
      </c>
      <c r="X48" s="59">
        <f>((('Ac225 Dose 200 nCi R power'!Y424/'Ac225 Dose 200 nCi R power'!M424)^2+('Ac227 Dose 1 nCi R power'!Y424/'Ac227 Dose 1 nCi R power'!M424)^2)^0.5)*L48</f>
        <v>3.5235425159044521E-3</v>
      </c>
      <c r="Y48" s="59"/>
      <c r="Z48" s="59"/>
      <c r="AA48" s="59"/>
      <c r="AB48" s="59">
        <f>((('Ac225 Dose 200 nCi R power'!AC424/'Ac225 Dose 200 nCi R power'!E424)^2+('Ac227 Dose 1 nCi R power'!AC424/'Ac227 Dose 1 nCi R power'!E424)^2)^0.5)*D48</f>
        <v>4.3794160027036858E-2</v>
      </c>
      <c r="AC48" s="59">
        <f>((('Ac225 Dose 200 nCi R power'!AD424/'Ac225 Dose 200 nCi R power'!F424)^2+('Ac227 Dose 1 nCi R power'!AD424/'Ac227 Dose 1 nCi R power'!F424)^2)^0.5)*E48</f>
        <v>1.4498052579264637E-2</v>
      </c>
      <c r="AD48" s="59">
        <f>((('Ac225 Dose 200 nCi R power'!AE424/'Ac225 Dose 200 nCi R power'!G424)^2+('Ac227 Dose 1 nCi R power'!AE424/'Ac227 Dose 1 nCi R power'!G424)^2)^0.5)*F48</f>
        <v>3.2588798695928644E-3</v>
      </c>
      <c r="AE48" s="59">
        <f>((('Ac225 Dose 200 nCi R power'!AF424/'Ac225 Dose 200 nCi R power'!H424)^2+('Ac227 Dose 1 nCi R power'!AF424/'Ac227 Dose 1 nCi R power'!H424)^2)^0.5)*G48</f>
        <v>3.6116269888554322E-3</v>
      </c>
      <c r="AF48" s="59">
        <f>((('Ac225 Dose 200 nCi R power'!AG424/'Ac225 Dose 200 nCi R power'!I424)^2+('Ac227 Dose 1 nCi R power'!AG424/'Ac227 Dose 1 nCi R power'!I424)^2)^0.5)*H48</f>
        <v>4.6088324247565288E-3</v>
      </c>
      <c r="AG48" s="59">
        <f>((('Ac225 Dose 200 nCi R power'!AH424/'Ac225 Dose 200 nCi R power'!J424)^2+('Ac227 Dose 1 nCi R power'!AH424/'Ac227 Dose 1 nCi R power'!J424)^2)^0.5)*I48</f>
        <v>1.6134753223195148E-2</v>
      </c>
      <c r="AH48" s="59">
        <f>((('Ac225 Dose 200 nCi R power'!AI424/'Ac225 Dose 200 nCi R power'!K424)^2+('Ac227 Dose 1 nCi R power'!AI424/'Ac227 Dose 1 nCi R power'!K424)^2)^0.5)*J48</f>
        <v>3.5080610486853754E-3</v>
      </c>
      <c r="AI48" s="59">
        <f>((('Ac225 Dose 200 nCi R power'!AJ424/'Ac225 Dose 200 nCi R power'!L424)^2+('Ac227 Dose 1 nCi R power'!AJ424/'Ac227 Dose 1 nCi R power'!L424)^2)^0.5)*K48</f>
        <v>7.343591633940277E-3</v>
      </c>
      <c r="AJ48" s="59">
        <f>((('Ac225 Dose 200 nCi R power'!AK424/'Ac225 Dose 200 nCi R power'!M424)^2+('Ac227 Dose 1 nCi R power'!AK424/'Ac227 Dose 1 nCi R power'!M424)^2)^0.5)*L48</f>
        <v>4.9631065911105695E-3</v>
      </c>
      <c r="AK48" s="59"/>
      <c r="AL48" s="59"/>
      <c r="AN48" s="148">
        <f t="shared" si="3"/>
        <v>3.3507814041247863E-3</v>
      </c>
      <c r="AO48" s="148">
        <f t="shared" si="3"/>
        <v>-1.6533112570844642E-3</v>
      </c>
      <c r="AP48" s="148">
        <f t="shared" si="3"/>
        <v>-3.5477573324926024E-4</v>
      </c>
      <c r="AQ48" s="148">
        <f t="shared" si="3"/>
        <v>3.9627917069671266E-5</v>
      </c>
      <c r="AR48" s="148">
        <f t="shared" si="3"/>
        <v>-6.7616885423641207E-4</v>
      </c>
      <c r="AS48" s="148">
        <f t="shared" si="3"/>
        <v>-1.4447195407885603E-4</v>
      </c>
      <c r="AT48" s="148">
        <f t="shared" si="3"/>
        <v>-1.8793042916135424E-4</v>
      </c>
      <c r="AU48" s="148">
        <f t="shared" si="3"/>
        <v>1.8113266712998155E-4</v>
      </c>
      <c r="AV48" s="148">
        <f t="shared" si="4"/>
        <v>-5.2389280426669727E-4</v>
      </c>
      <c r="AZ48" s="148">
        <f t="shared" si="2"/>
        <v>5.6535946040731991E-2</v>
      </c>
      <c r="BA48" s="148">
        <f t="shared" si="2"/>
        <v>2.3287975123768886E-2</v>
      </c>
      <c r="BB48" s="148">
        <f t="shared" si="2"/>
        <v>5.235183650709645E-3</v>
      </c>
      <c r="BC48" s="148">
        <f t="shared" si="2"/>
        <v>5.5651949186945049E-3</v>
      </c>
      <c r="BD48" s="148">
        <f t="shared" si="2"/>
        <v>7.4903802771402028E-3</v>
      </c>
      <c r="BE48" s="148">
        <f t="shared" si="2"/>
        <v>2.4951172167766308E-2</v>
      </c>
      <c r="BF48" s="148">
        <f t="shared" si="2"/>
        <v>5.5290955322020961E-3</v>
      </c>
      <c r="BG48" s="148">
        <f t="shared" si="2"/>
        <v>1.1248801822469115E-2</v>
      </c>
      <c r="BH48" s="148">
        <f t="shared" si="5"/>
        <v>7.9627563027483243E-3</v>
      </c>
    </row>
    <row r="49" spans="3:60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>
        <f>((('Ac225 Dose 200 nCi R power'!Q425/'Ac225 Dose 200 nCi R power'!E425)^2+('Ac227 Dose 1 nCi R power'!Q425/'Ac227 Dose 1 nCi R power'!E425)^2)^0.5)*D49</f>
        <v>9.9489384789455161E-3</v>
      </c>
      <c r="Q49" s="59">
        <f>((('Ac225 Dose 200 nCi R power'!R425/'Ac225 Dose 200 nCi R power'!F425)^2+('Ac227 Dose 1 nCi R power'!R425/'Ac227 Dose 1 nCi R power'!F425)^2)^0.5)*E49</f>
        <v>1.1063682207904255E-2</v>
      </c>
      <c r="R49" s="59">
        <f>((('Ac225 Dose 200 nCi R power'!S425/'Ac225 Dose 200 nCi R power'!G425)^2+('Ac227 Dose 1 nCi R power'!S425/'Ac227 Dose 1 nCi R power'!G425)^2)^0.5)*F49</f>
        <v>2.4695724943339125E-3</v>
      </c>
      <c r="S49" s="59">
        <f>((('Ac225 Dose 200 nCi R power'!T425/'Ac225 Dose 200 nCi R power'!H425)^2+('Ac227 Dose 1 nCi R power'!T425/'Ac227 Dose 1 nCi R power'!H425)^2)^0.5)*G49</f>
        <v>2.0276501003981674E-3</v>
      </c>
      <c r="T49" s="59">
        <f>((('Ac225 Dose 200 nCi R power'!U425/'Ac225 Dose 200 nCi R power'!I425)^2+('Ac227 Dose 1 nCi R power'!U425/'Ac227 Dose 1 nCi R power'!I425)^2)^0.5)*H49</f>
        <v>3.7690860681303894E-3</v>
      </c>
      <c r="U49" s="59">
        <f>((('Ac225 Dose 200 nCi R power'!V425/'Ac225 Dose 200 nCi R power'!J425)^2+('Ac227 Dose 1 nCi R power'!V425/'Ac227 Dose 1 nCi R power'!J425)^2)^0.5)*I49</f>
        <v>9.4932710581738886E-3</v>
      </c>
      <c r="V49" s="59">
        <f>((('Ac225 Dose 200 nCi R power'!W425/'Ac225 Dose 200 nCi R power'!K425)^2+('Ac227 Dose 1 nCi R power'!W425/'Ac227 Dose 1 nCi R power'!K425)^2)^0.5)*J49</f>
        <v>2.3402028783999162E-3</v>
      </c>
      <c r="W49" s="59">
        <f>((('Ac225 Dose 200 nCi R power'!X425/'Ac225 Dose 200 nCi R power'!L425)^2+('Ac227 Dose 1 nCi R power'!X425/'Ac227 Dose 1 nCi R power'!L425)^2)^0.5)*K49</f>
        <v>3.9453306319819003E-3</v>
      </c>
      <c r="X49" s="59">
        <f>((('Ac225 Dose 200 nCi R power'!Y425/'Ac225 Dose 200 nCi R power'!M425)^2+('Ac227 Dose 1 nCi R power'!Y425/'Ac227 Dose 1 nCi R power'!M425)^2)^0.5)*L49</f>
        <v>3.732881536758837E-3</v>
      </c>
      <c r="Y49" s="59"/>
      <c r="Z49" s="59"/>
      <c r="AA49" s="59"/>
      <c r="AB49" s="59">
        <f>((('Ac225 Dose 200 nCi R power'!AC425/'Ac225 Dose 200 nCi R power'!E425)^2+('Ac227 Dose 1 nCi R power'!AC425/'Ac227 Dose 1 nCi R power'!E425)^2)^0.5)*D49</f>
        <v>4.6396037693566719E-2</v>
      </c>
      <c r="AC49" s="59">
        <f>((('Ac225 Dose 200 nCi R power'!AD425/'Ac225 Dose 200 nCi R power'!F425)^2+('Ac227 Dose 1 nCi R power'!AD425/'Ac227 Dose 1 nCi R power'!F425)^2)^0.5)*E49</f>
        <v>1.5359403937319575E-2</v>
      </c>
      <c r="AD49" s="59">
        <f>((('Ac225 Dose 200 nCi R power'!AE425/'Ac225 Dose 200 nCi R power'!G425)^2+('Ac227 Dose 1 nCi R power'!AE425/'Ac227 Dose 1 nCi R power'!G425)^2)^0.5)*F49</f>
        <v>3.4524948800271908E-3</v>
      </c>
      <c r="AE49" s="59">
        <f>((('Ac225 Dose 200 nCi R power'!AF425/'Ac225 Dose 200 nCi R power'!H425)^2+('Ac227 Dose 1 nCi R power'!AF425/'Ac227 Dose 1 nCi R power'!H425)^2)^0.5)*G49</f>
        <v>3.8261992422412268E-3</v>
      </c>
      <c r="AF49" s="59">
        <f>((('Ac225 Dose 200 nCi R power'!AG425/'Ac225 Dose 200 nCi R power'!I425)^2+('Ac227 Dose 1 nCi R power'!AG425/'Ac227 Dose 1 nCi R power'!I425)^2)^0.5)*H49</f>
        <v>4.8826501700300852E-3</v>
      </c>
      <c r="AG49" s="59">
        <f>((('Ac225 Dose 200 nCi R power'!AH425/'Ac225 Dose 200 nCi R power'!J425)^2+('Ac227 Dose 1 nCi R power'!AH425/'Ac227 Dose 1 nCi R power'!J425)^2)^0.5)*I49</f>
        <v>1.7093343456241847E-2</v>
      </c>
      <c r="AH49" s="59">
        <f>((('Ac225 Dose 200 nCi R power'!AI425/'Ac225 Dose 200 nCi R power'!K425)^2+('Ac227 Dose 1 nCi R power'!AI425/'Ac227 Dose 1 nCi R power'!K425)^2)^0.5)*J49</f>
        <v>3.716480292021992E-3</v>
      </c>
      <c r="AI49" s="59">
        <f>((('Ac225 Dose 200 nCi R power'!AJ425/'Ac225 Dose 200 nCi R power'!L425)^2+('Ac227 Dose 1 nCi R power'!AJ425/'Ac227 Dose 1 nCi R power'!L425)^2)^0.5)*K49</f>
        <v>7.7798855839251333E-3</v>
      </c>
      <c r="AJ49" s="59">
        <f>((('Ac225 Dose 200 nCi R power'!AK425/'Ac225 Dose 200 nCi R power'!M425)^2+('Ac227 Dose 1 nCi R power'!AK425/'Ac227 Dose 1 nCi R power'!M425)^2)^0.5)*L49</f>
        <v>5.257972303526229E-3</v>
      </c>
      <c r="AK49" s="59"/>
      <c r="AL49" s="59"/>
      <c r="AN49" s="148">
        <f t="shared" si="3"/>
        <v>3.5498564245255299E-3</v>
      </c>
      <c r="AO49" s="148">
        <f t="shared" si="3"/>
        <v>-1.7515369938716184E-3</v>
      </c>
      <c r="AP49" s="148">
        <f t="shared" si="3"/>
        <v>-3.7585349924358679E-4</v>
      </c>
      <c r="AQ49" s="148">
        <f t="shared" si="3"/>
        <v>4.1982271904448913E-5</v>
      </c>
      <c r="AR49" s="148">
        <f t="shared" si="3"/>
        <v>-7.163410744492121E-4</v>
      </c>
      <c r="AS49" s="148">
        <f t="shared" si="3"/>
        <v>-1.530552526402499E-4</v>
      </c>
      <c r="AT49" s="148">
        <f t="shared" si="3"/>
        <v>-1.9909566183608533E-4</v>
      </c>
      <c r="AU49" s="148">
        <f t="shared" si="3"/>
        <v>1.9189403442172823E-4</v>
      </c>
      <c r="AV49" s="148">
        <f t="shared" si="4"/>
        <v>-5.5501807270969721E-4</v>
      </c>
      <c r="AZ49" s="148">
        <f t="shared" si="2"/>
        <v>5.9894832597037762E-2</v>
      </c>
      <c r="BA49" s="148">
        <f t="shared" si="2"/>
        <v>2.4671549151352209E-2</v>
      </c>
      <c r="BB49" s="148">
        <f t="shared" si="2"/>
        <v>5.5462138751175161E-3</v>
      </c>
      <c r="BC49" s="148">
        <f t="shared" si="2"/>
        <v>5.8958316145438436E-3</v>
      </c>
      <c r="BD49" s="148">
        <f t="shared" si="2"/>
        <v>7.9353951637112629E-3</v>
      </c>
      <c r="BE49" s="148">
        <f t="shared" si="2"/>
        <v>2.6433559261775486E-2</v>
      </c>
      <c r="BF49" s="148">
        <f t="shared" si="2"/>
        <v>5.8575875085858228E-3</v>
      </c>
      <c r="BG49" s="148">
        <f t="shared" si="2"/>
        <v>1.1917110250328763E-2</v>
      </c>
      <c r="BH49" s="148">
        <f t="shared" si="5"/>
        <v>8.4358357675753688E-3</v>
      </c>
    </row>
    <row r="50" spans="3:60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>
        <f>((('Ac225 Dose 200 nCi R power'!Q426/'Ac225 Dose 200 nCi R power'!E426)^2+('Ac227 Dose 1 nCi R power'!Q426/'Ac227 Dose 1 nCi R power'!E426)^2)^0.5)*D50</f>
        <v>1.0527365376547998E-2</v>
      </c>
      <c r="Q50" s="59">
        <f>((('Ac225 Dose 200 nCi R power'!R426/'Ac225 Dose 200 nCi R power'!F426)^2+('Ac227 Dose 1 nCi R power'!R426/'Ac227 Dose 1 nCi R power'!F426)^2)^0.5)*E50</f>
        <v>1.1706919814521368E-2</v>
      </c>
      <c r="R50" s="59">
        <f>((('Ac225 Dose 200 nCi R power'!S426/'Ac225 Dose 200 nCi R power'!G426)^2+('Ac227 Dose 1 nCi R power'!S426/'Ac227 Dose 1 nCi R power'!G426)^2)^0.5)*F50</f>
        <v>2.6131523505492243E-3</v>
      </c>
      <c r="S50" s="59">
        <f>((('Ac225 Dose 200 nCi R power'!T426/'Ac225 Dose 200 nCi R power'!H426)^2+('Ac227 Dose 1 nCi R power'!T426/'Ac227 Dose 1 nCi R power'!H426)^2)^0.5)*G50</f>
        <v>2.1455367834326152E-3</v>
      </c>
      <c r="T50" s="59">
        <f>((('Ac225 Dose 200 nCi R power'!U426/'Ac225 Dose 200 nCi R power'!I426)^2+('Ac227 Dose 1 nCi R power'!U426/'Ac227 Dose 1 nCi R power'!I426)^2)^0.5)*H50</f>
        <v>3.9882190706913281E-3</v>
      </c>
      <c r="U50" s="59">
        <f>((('Ac225 Dose 200 nCi R power'!V426/'Ac225 Dose 200 nCi R power'!J426)^2+('Ac227 Dose 1 nCi R power'!V426/'Ac227 Dose 1 nCi R power'!J426)^2)^0.5)*I50</f>
        <v>1.0045205652794178E-2</v>
      </c>
      <c r="V50" s="59">
        <f>((('Ac225 Dose 200 nCi R power'!W426/'Ac225 Dose 200 nCi R power'!K426)^2+('Ac227 Dose 1 nCi R power'!W426/'Ac227 Dose 1 nCi R power'!K426)^2)^0.5)*J50</f>
        <v>2.4762612421718798E-3</v>
      </c>
      <c r="W50" s="59">
        <f>((('Ac225 Dose 200 nCi R power'!X426/'Ac225 Dose 200 nCi R power'!L426)^2+('Ac227 Dose 1 nCi R power'!X426/'Ac227 Dose 1 nCi R power'!L426)^2)^0.5)*K50</f>
        <v>4.1747104157952974E-3</v>
      </c>
      <c r="X50" s="59">
        <f>((('Ac225 Dose 200 nCi R power'!Y426/'Ac225 Dose 200 nCi R power'!M426)^2+('Ac227 Dose 1 nCi R power'!Y426/'Ac227 Dose 1 nCi R power'!M426)^2)^0.5)*L50</f>
        <v>3.9499096238250504E-3</v>
      </c>
      <c r="Y50" s="59"/>
      <c r="Z50" s="59"/>
      <c r="AA50" s="59"/>
      <c r="AB50" s="59">
        <f>((('Ac225 Dose 200 nCi R power'!AC426/'Ac225 Dose 200 nCi R power'!E426)^2+('Ac227 Dose 1 nCi R power'!AC426/'Ac227 Dose 1 nCi R power'!E426)^2)^0.5)*D50</f>
        <v>4.9093482873364611E-2</v>
      </c>
      <c r="AC50" s="59">
        <f>((('Ac225 Dose 200 nCi R power'!AD426/'Ac225 Dose 200 nCi R power'!F426)^2+('Ac227 Dose 1 nCi R power'!AD426/'Ac227 Dose 1 nCi R power'!F426)^2)^0.5)*E50</f>
        <v>1.6252392911699963E-2</v>
      </c>
      <c r="AD50" s="59">
        <f>((('Ac225 Dose 200 nCi R power'!AE426/'Ac225 Dose 200 nCi R power'!G426)^2+('Ac227 Dose 1 nCi R power'!AE426/'Ac227 Dose 1 nCi R power'!G426)^2)^0.5)*F50</f>
        <v>3.6532214104674759E-3</v>
      </c>
      <c r="AE50" s="59">
        <f>((('Ac225 Dose 200 nCi R power'!AF426/'Ac225 Dose 200 nCi R power'!H426)^2+('Ac227 Dose 1 nCi R power'!AF426/'Ac227 Dose 1 nCi R power'!H426)^2)^0.5)*G50</f>
        <v>4.0486527795690723E-3</v>
      </c>
      <c r="AF50" s="59">
        <f>((('Ac225 Dose 200 nCi R power'!AG426/'Ac225 Dose 200 nCi R power'!I426)^2+('Ac227 Dose 1 nCi R power'!AG426/'Ac227 Dose 1 nCi R power'!I426)^2)^0.5)*H50</f>
        <v>5.1665252986084313E-3</v>
      </c>
      <c r="AG50" s="59">
        <f>((('Ac225 Dose 200 nCi R power'!AH426/'Ac225 Dose 200 nCi R power'!J426)^2+('Ac227 Dose 1 nCi R power'!AH426/'Ac227 Dose 1 nCi R power'!J426)^2)^0.5)*I50</f>
        <v>1.8087142909919404E-2</v>
      </c>
      <c r="AH50" s="59">
        <f>((('Ac225 Dose 200 nCi R power'!AI426/'Ac225 Dose 200 nCi R power'!K426)^2+('Ac227 Dose 1 nCi R power'!AI426/'Ac227 Dose 1 nCi R power'!K426)^2)^0.5)*J50</f>
        <v>3.932554817948992E-3</v>
      </c>
      <c r="AI50" s="59">
        <f>((('Ac225 Dose 200 nCi R power'!AJ426/'Ac225 Dose 200 nCi R power'!L426)^2+('Ac227 Dose 1 nCi R power'!AJ426/'Ac227 Dose 1 nCi R power'!L426)^2)^0.5)*K50</f>
        <v>8.2322047023451923E-3</v>
      </c>
      <c r="AJ50" s="59">
        <f>((('Ac225 Dose 200 nCi R power'!AK426/'Ac225 Dose 200 nCi R power'!M426)^2+('Ac227 Dose 1 nCi R power'!AK426/'Ac227 Dose 1 nCi R power'!M426)^2)^0.5)*L50</f>
        <v>5.5636684955013569E-3</v>
      </c>
      <c r="AK50" s="59"/>
      <c r="AL50" s="59"/>
      <c r="AN50" s="148">
        <f t="shared" si="3"/>
        <v>3.7562435122452803E-3</v>
      </c>
      <c r="AO50" s="148">
        <f t="shared" si="3"/>
        <v>-1.8533705826052488E-3</v>
      </c>
      <c r="AP50" s="148">
        <f t="shared" si="3"/>
        <v>-3.9770545601069181E-4</v>
      </c>
      <c r="AQ50" s="148">
        <f t="shared" si="3"/>
        <v>4.442310268688637E-5</v>
      </c>
      <c r="AR50" s="148">
        <f t="shared" si="3"/>
        <v>-7.5798882874940831E-4</v>
      </c>
      <c r="AS50" s="148">
        <f t="shared" si="3"/>
        <v>-1.6195381756090553E-4</v>
      </c>
      <c r="AT50" s="148">
        <f t="shared" si="3"/>
        <v>-2.1067099585244005E-4</v>
      </c>
      <c r="AU50" s="148">
        <f t="shared" si="3"/>
        <v>2.0305066899474217E-4</v>
      </c>
      <c r="AV50" s="148">
        <f t="shared" si="4"/>
        <v>-5.8728657880109149E-4</v>
      </c>
      <c r="AZ50" s="148">
        <f t="shared" si="2"/>
        <v>6.3377091762157889E-2</v>
      </c>
      <c r="BA50" s="148">
        <f t="shared" si="2"/>
        <v>2.6105942143616084E-2</v>
      </c>
      <c r="BB50" s="148">
        <f t="shared" si="2"/>
        <v>5.8686683050060088E-3</v>
      </c>
      <c r="BC50" s="148">
        <f t="shared" si="2"/>
        <v>6.2386126656885739E-3</v>
      </c>
      <c r="BD50" s="148">
        <f t="shared" si="2"/>
        <v>8.3967555405503515E-3</v>
      </c>
      <c r="BE50" s="148">
        <f t="shared" si="2"/>
        <v>2.7970394745152678E-2</v>
      </c>
      <c r="BF50" s="148">
        <f t="shared" si="2"/>
        <v>6.1981450642684312E-3</v>
      </c>
      <c r="BG50" s="148">
        <f t="shared" si="2"/>
        <v>1.2609965787135233E-2</v>
      </c>
      <c r="BH50" s="148">
        <f t="shared" si="5"/>
        <v>8.9262915405253149E-3</v>
      </c>
    </row>
    <row r="51" spans="3:60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>
        <f>((('Ac225 Dose 200 nCi R power'!Q427/'Ac225 Dose 200 nCi R power'!E427)^2+('Ac227 Dose 1 nCi R power'!Q427/'Ac227 Dose 1 nCi R power'!E427)^2)^0.5)*D51</f>
        <v>1.1126749258336776E-2</v>
      </c>
      <c r="Q51" s="59">
        <f>((('Ac225 Dose 200 nCi R power'!R427/'Ac225 Dose 200 nCi R power'!F427)^2+('Ac227 Dose 1 nCi R power'!R427/'Ac227 Dose 1 nCi R power'!F427)^2)^0.5)*E51</f>
        <v>1.2373462562040095E-2</v>
      </c>
      <c r="R51" s="59">
        <f>((('Ac225 Dose 200 nCi R power'!S427/'Ac225 Dose 200 nCi R power'!G427)^2+('Ac227 Dose 1 nCi R power'!S427/'Ac227 Dose 1 nCi R power'!G427)^2)^0.5)*F51</f>
        <v>2.7619342483512039E-3</v>
      </c>
      <c r="S51" s="59">
        <f>((('Ac225 Dose 200 nCi R power'!T427/'Ac225 Dose 200 nCi R power'!H427)^2+('Ac227 Dose 1 nCi R power'!T427/'Ac227 Dose 1 nCi R power'!H427)^2)^0.5)*G51</f>
        <v>2.2676946187291176E-3</v>
      </c>
      <c r="T51" s="59">
        <f>((('Ac225 Dose 200 nCi R power'!U427/'Ac225 Dose 200 nCi R power'!I427)^2+('Ac227 Dose 1 nCi R power'!U427/'Ac227 Dose 1 nCi R power'!I427)^2)^0.5)*H51</f>
        <v>4.2152914807874284E-3</v>
      </c>
      <c r="U51" s="59">
        <f>((('Ac225 Dose 200 nCi R power'!V427/'Ac225 Dose 200 nCi R power'!J427)^2+('Ac227 Dose 1 nCi R power'!V427/'Ac227 Dose 1 nCi R power'!J427)^2)^0.5)*I51</f>
        <v>1.0617137389005334E-2</v>
      </c>
      <c r="V51" s="59">
        <f>((('Ac225 Dose 200 nCi R power'!W427/'Ac225 Dose 200 nCi R power'!K427)^2+('Ac227 Dose 1 nCi R power'!W427/'Ac227 Dose 1 nCi R power'!K427)^2)^0.5)*J51</f>
        <v>2.6172491363474276E-3</v>
      </c>
      <c r="W51" s="59">
        <f>((('Ac225 Dose 200 nCi R power'!X427/'Ac225 Dose 200 nCi R power'!L427)^2+('Ac227 Dose 1 nCi R power'!X427/'Ac227 Dose 1 nCi R power'!L427)^2)^0.5)*K51</f>
        <v>4.412400858262294E-3</v>
      </c>
      <c r="X51" s="59">
        <f>((('Ac225 Dose 200 nCi R power'!Y427/'Ac225 Dose 200 nCi R power'!M427)^2+('Ac227 Dose 1 nCi R power'!Y427/'Ac227 Dose 1 nCi R power'!M427)^2)^0.5)*L51</f>
        <v>4.1748008552358312E-3</v>
      </c>
      <c r="Y51" s="59"/>
      <c r="Z51" s="59"/>
      <c r="AA51" s="59"/>
      <c r="AB51" s="59">
        <f>((('Ac225 Dose 200 nCi R power'!AC427/'Ac225 Dose 200 nCi R power'!E427)^2+('Ac227 Dose 1 nCi R power'!AC427/'Ac227 Dose 1 nCi R power'!E427)^2)^0.5)*D51</f>
        <v>5.1888659186017427E-2</v>
      </c>
      <c r="AC51" s="59">
        <f>((('Ac225 Dose 200 nCi R power'!AD427/'Ac225 Dose 200 nCi R power'!F427)^2+('Ac227 Dose 1 nCi R power'!AD427/'Ac227 Dose 1 nCi R power'!F427)^2)^0.5)*E51</f>
        <v>1.717773576846755E-2</v>
      </c>
      <c r="AD51" s="59">
        <f>((('Ac225 Dose 200 nCi R power'!AE427/'Ac225 Dose 200 nCi R power'!G427)^2+('Ac227 Dose 1 nCi R power'!AE427/'Ac227 Dose 1 nCi R power'!G427)^2)^0.5)*F51</f>
        <v>3.8612204635750896E-3</v>
      </c>
      <c r="AE51" s="59">
        <f>((('Ac225 Dose 200 nCi R power'!AF427/'Ac225 Dose 200 nCi R power'!H427)^2+('Ac227 Dose 1 nCi R power'!AF427/'Ac227 Dose 1 nCi R power'!H427)^2)^0.5)*G51</f>
        <v>4.2791660307229685E-3</v>
      </c>
      <c r="AF51" s="59">
        <f>((('Ac225 Dose 200 nCi R power'!AG427/'Ac225 Dose 200 nCi R power'!I427)^2+('Ac227 Dose 1 nCi R power'!AG427/'Ac227 Dose 1 nCi R power'!I427)^2)^0.5)*H51</f>
        <v>5.4606855066067668E-3</v>
      </c>
      <c r="AG51" s="59">
        <f>((('Ac225 Dose 200 nCi R power'!AH427/'Ac225 Dose 200 nCi R power'!J427)^2+('Ac227 Dose 1 nCi R power'!AH427/'Ac227 Dose 1 nCi R power'!J427)^2)^0.5)*I51</f>
        <v>1.911694871033047E-2</v>
      </c>
      <c r="AH51" s="59">
        <f>((('Ac225 Dose 200 nCi R power'!AI427/'Ac225 Dose 200 nCi R power'!K427)^2+('Ac227 Dose 1 nCi R power'!AI427/'Ac227 Dose 1 nCi R power'!K427)^2)^0.5)*J51</f>
        <v>4.1564579397481444E-3</v>
      </c>
      <c r="AI51" s="59">
        <f>((('Ac225 Dose 200 nCi R power'!AJ427/'Ac225 Dose 200 nCi R power'!L427)^2+('Ac227 Dose 1 nCi R power'!AJ427/'Ac227 Dose 1 nCi R power'!L427)^2)^0.5)*K51</f>
        <v>8.7009117941654907E-3</v>
      </c>
      <c r="AJ51" s="59">
        <f>((('Ac225 Dose 200 nCi R power'!AK427/'Ac225 Dose 200 nCi R power'!M427)^2+('Ac227 Dose 1 nCi R power'!AK427/'Ac227 Dose 1 nCi R power'!M427)^2)^0.5)*L51</f>
        <v>5.8804403658164524E-3</v>
      </c>
      <c r="AK51" s="59"/>
      <c r="AL51" s="59"/>
      <c r="AN51" s="148">
        <f t="shared" si="3"/>
        <v>3.9701082102759043E-3</v>
      </c>
      <c r="AO51" s="148">
        <f t="shared" si="3"/>
        <v>-1.9588937039618833E-3</v>
      </c>
      <c r="AP51" s="148">
        <f t="shared" si="3"/>
        <v>-4.2034913099544191E-4</v>
      </c>
      <c r="AQ51" s="148">
        <f t="shared" si="3"/>
        <v>4.6952367206276949E-5</v>
      </c>
      <c r="AR51" s="148">
        <f t="shared" si="3"/>
        <v>-8.0114552278231967E-4</v>
      </c>
      <c r="AS51" s="148">
        <f t="shared" si="3"/>
        <v>-1.7117478637580091E-4</v>
      </c>
      <c r="AT51" s="148">
        <f t="shared" si="3"/>
        <v>-2.2266571578071805E-4</v>
      </c>
      <c r="AU51" s="148">
        <f t="shared" si="3"/>
        <v>2.146115195806814E-4</v>
      </c>
      <c r="AV51" s="148">
        <f t="shared" si="4"/>
        <v>-6.2072420509536215E-4</v>
      </c>
      <c r="AZ51" s="148">
        <f t="shared" si="2"/>
        <v>6.6985516654630109E-2</v>
      </c>
      <c r="BA51" s="148">
        <f t="shared" si="2"/>
        <v>2.7592304626545761E-2</v>
      </c>
      <c r="BB51" s="148">
        <f t="shared" si="2"/>
        <v>6.2028055809308516E-3</v>
      </c>
      <c r="BC51" s="148">
        <f t="shared" si="2"/>
        <v>6.5938130166583626E-3</v>
      </c>
      <c r="BD51" s="148">
        <f t="shared" si="2"/>
        <v>8.8748314646118764E-3</v>
      </c>
      <c r="BE51" s="148">
        <f t="shared" si="2"/>
        <v>2.9562911312960002E-2</v>
      </c>
      <c r="BF51" s="148">
        <f t="shared" si="2"/>
        <v>6.551041360314854E-3</v>
      </c>
      <c r="BG51" s="148">
        <f t="shared" si="2"/>
        <v>1.3327924172008466E-2</v>
      </c>
      <c r="BH51" s="148">
        <f t="shared" si="5"/>
        <v>9.4345170159569215E-3</v>
      </c>
    </row>
    <row r="52" spans="3:60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>
        <f>((('Ac225 Dose 200 nCi R power'!Q428/'Ac225 Dose 200 nCi R power'!E428)^2+('Ac227 Dose 1 nCi R power'!Q428/'Ac227 Dose 1 nCi R power'!E428)^2)^0.5)*D52</f>
        <v>1.1747563111991445E-2</v>
      </c>
      <c r="Q52" s="59">
        <f>((('Ac225 Dose 200 nCi R power'!R428/'Ac225 Dose 200 nCi R power'!F428)^2+('Ac227 Dose 1 nCi R power'!R428/'Ac227 Dose 1 nCi R power'!F428)^2)^0.5)*E52</f>
        <v>1.3063836434753763E-2</v>
      </c>
      <c r="R52" s="59">
        <f>((('Ac225 Dose 200 nCi R power'!S428/'Ac225 Dose 200 nCi R power'!G428)^2+('Ac227 Dose 1 nCi R power'!S428/'Ac227 Dose 1 nCi R power'!G428)^2)^0.5)*F52</f>
        <v>2.9160355949754218E-3</v>
      </c>
      <c r="S52" s="59">
        <f>((('Ac225 Dose 200 nCi R power'!T428/'Ac225 Dose 200 nCi R power'!H428)^2+('Ac227 Dose 1 nCi R power'!T428/'Ac227 Dose 1 nCi R power'!H428)^2)^0.5)*G52</f>
        <v>2.3942200038599426E-3</v>
      </c>
      <c r="T52" s="59">
        <f>((('Ac225 Dose 200 nCi R power'!U428/'Ac225 Dose 200 nCi R power'!I428)^2+('Ac227 Dose 1 nCi R power'!U428/'Ac227 Dose 1 nCi R power'!I428)^2)^0.5)*H52</f>
        <v>4.4504824865076844E-3</v>
      </c>
      <c r="U52" s="59">
        <f>((('Ac225 Dose 200 nCi R power'!V428/'Ac225 Dose 200 nCi R power'!J428)^2+('Ac227 Dose 1 nCi R power'!V428/'Ac227 Dose 1 nCi R power'!J428)^2)^0.5)*I52</f>
        <v>1.1209517591364165E-2</v>
      </c>
      <c r="V52" s="59">
        <f>((('Ac225 Dose 200 nCi R power'!W428/'Ac225 Dose 200 nCi R power'!K428)^2+('Ac227 Dose 1 nCi R power'!W428/'Ac227 Dose 1 nCi R power'!K428)^2)^0.5)*J52</f>
        <v>2.7632778177336639E-3</v>
      </c>
      <c r="W52" s="59">
        <f>((('Ac225 Dose 200 nCi R power'!X428/'Ac225 Dose 200 nCi R power'!L428)^2+('Ac227 Dose 1 nCi R power'!X428/'Ac227 Dose 1 nCi R power'!L428)^2)^0.5)*K52</f>
        <v>4.6585895264067249E-3</v>
      </c>
      <c r="X52" s="59">
        <f>((('Ac225 Dose 200 nCi R power'!Y428/'Ac225 Dose 200 nCi R power'!M428)^2+('Ac227 Dose 1 nCi R power'!Y428/'Ac227 Dose 1 nCi R power'!M428)^2)^0.5)*L52</f>
        <v>4.4077326978616445E-3</v>
      </c>
      <c r="Y52" s="59"/>
      <c r="Z52" s="59"/>
      <c r="AA52" s="59"/>
      <c r="AB52" s="59">
        <f>((('Ac225 Dose 200 nCi R power'!AC428/'Ac225 Dose 200 nCi R power'!E428)^2+('Ac227 Dose 1 nCi R power'!AC428/'Ac227 Dose 1 nCi R power'!E428)^2)^0.5)*D52</f>
        <v>5.4783772369781263E-2</v>
      </c>
      <c r="AC52" s="59">
        <f>((('Ac225 Dose 200 nCi R power'!AD428/'Ac225 Dose 200 nCi R power'!F428)^2+('Ac227 Dose 1 nCi R power'!AD428/'Ac227 Dose 1 nCi R power'!F428)^2)^0.5)*E52</f>
        <v>1.8136162717065668E-2</v>
      </c>
      <c r="AD52" s="59">
        <f>((('Ac225 Dose 200 nCi R power'!AE428/'Ac225 Dose 200 nCi R power'!G428)^2+('Ac227 Dose 1 nCi R power'!AE428/'Ac227 Dose 1 nCi R power'!G428)^2)^0.5)*F52</f>
        <v>4.0766561762120299E-3</v>
      </c>
      <c r="AE52" s="59">
        <f>((('Ac225 Dose 200 nCi R power'!AF428/'Ac225 Dose 200 nCi R power'!H428)^2+('Ac227 Dose 1 nCi R power'!AF428/'Ac227 Dose 1 nCi R power'!H428)^2)^0.5)*G52</f>
        <v>4.5179208990391425E-3</v>
      </c>
      <c r="AF52" s="59">
        <f>((('Ac225 Dose 200 nCi R power'!AG428/'Ac225 Dose 200 nCi R power'!I428)^2+('Ac227 Dose 1 nCi R power'!AG428/'Ac227 Dose 1 nCi R power'!I428)^2)^0.5)*H52</f>
        <v>5.765362922646562E-3</v>
      </c>
      <c r="AG52" s="59">
        <f>((('Ac225 Dose 200 nCi R power'!AH428/'Ac225 Dose 200 nCi R power'!J428)^2+('Ac227 Dose 1 nCi R power'!AH428/'Ac227 Dose 1 nCi R power'!J428)^2)^0.5)*I52</f>
        <v>2.0183573501042527E-2</v>
      </c>
      <c r="AH52" s="59">
        <f>((('Ac225 Dose 200 nCi R power'!AI428/'Ac225 Dose 200 nCi R power'!K428)^2+('Ac227 Dose 1 nCi R power'!AI428/'Ac227 Dose 1 nCi R power'!K428)^2)^0.5)*J52</f>
        <v>4.3883663445497753E-3</v>
      </c>
      <c r="AI52" s="59">
        <f>((('Ac225 Dose 200 nCi R power'!AJ428/'Ac225 Dose 200 nCi R power'!L428)^2+('Ac227 Dose 1 nCi R power'!AJ428/'Ac227 Dose 1 nCi R power'!L428)^2)^0.5)*K52</f>
        <v>9.1863767269892427E-3</v>
      </c>
      <c r="AJ52" s="59">
        <f>((('Ac225 Dose 200 nCi R power'!AK428/'Ac225 Dose 200 nCi R power'!M428)^2+('Ac227 Dose 1 nCi R power'!AK428/'Ac227 Dose 1 nCi R power'!M428)^2)^0.5)*L52</f>
        <v>6.2085378864785374E-3</v>
      </c>
      <c r="AK52" s="59"/>
      <c r="AL52" s="59"/>
      <c r="AN52" s="148">
        <f t="shared" si="3"/>
        <v>4.1916192841954265E-3</v>
      </c>
      <c r="AO52" s="148">
        <f t="shared" si="3"/>
        <v>-2.0681896286763937E-3</v>
      </c>
      <c r="AP52" s="148">
        <f t="shared" si="3"/>
        <v>-4.4380239284531539E-4</v>
      </c>
      <c r="AQ52" s="148">
        <f t="shared" si="3"/>
        <v>4.9572061363732569E-5</v>
      </c>
      <c r="AR52" s="148">
        <f t="shared" si="3"/>
        <v>-8.4584521249304271E-4</v>
      </c>
      <c r="AS52" s="148">
        <f t="shared" si="3"/>
        <v>-1.8072543556463434E-4</v>
      </c>
      <c r="AT52" s="148">
        <f t="shared" si="3"/>
        <v>-2.3508928693174655E-4</v>
      </c>
      <c r="AU52" s="148">
        <f t="shared" si="3"/>
        <v>2.2658570911404923E-4</v>
      </c>
      <c r="AV52" s="148">
        <f t="shared" si="4"/>
        <v>-6.5535733799653448E-4</v>
      </c>
      <c r="AZ52" s="148">
        <f t="shared" si="2"/>
        <v>7.0722954765968127E-2</v>
      </c>
      <c r="BA52" s="148">
        <f t="shared" si="2"/>
        <v>2.9131809523143037E-2</v>
      </c>
      <c r="BB52" s="148">
        <f t="shared" si="2"/>
        <v>6.5488893783421358E-3</v>
      </c>
      <c r="BC52" s="148">
        <f t="shared" si="2"/>
        <v>6.9617129642628173E-3</v>
      </c>
      <c r="BD52" s="148">
        <f t="shared" si="2"/>
        <v>9.3700001966612045E-3</v>
      </c>
      <c r="BE52" s="148">
        <f t="shared" si="2"/>
        <v>3.1212365656842059E-2</v>
      </c>
      <c r="BF52" s="148">
        <f t="shared" si="2"/>
        <v>6.9165548753516923E-3</v>
      </c>
      <c r="BG52" s="148">
        <f t="shared" si="2"/>
        <v>1.4071551962510018E-2</v>
      </c>
      <c r="BH52" s="148">
        <f t="shared" si="5"/>
        <v>9.9609132463436469E-3</v>
      </c>
    </row>
    <row r="53" spans="3:60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>
        <f>((('Ac225 Dose 200 nCi R power'!Q429/'Ac225 Dose 200 nCi R power'!E429)^2+('Ac227 Dose 1 nCi R power'!Q429/'Ac227 Dose 1 nCi R power'!E429)^2)^0.5)*D53</f>
        <v>1.2390289122492576E-2</v>
      </c>
      <c r="Q53" s="59">
        <f>((('Ac225 Dose 200 nCi R power'!R429/'Ac225 Dose 200 nCi R power'!F429)^2+('Ac227 Dose 1 nCi R power'!R429/'Ac227 Dose 1 nCi R power'!F429)^2)^0.5)*E53</f>
        <v>1.3778577644782061E-2</v>
      </c>
      <c r="R53" s="59">
        <f>((('Ac225 Dose 200 nCi R power'!S429/'Ac225 Dose 200 nCi R power'!G429)^2+('Ac227 Dose 1 nCi R power'!S429/'Ac227 Dose 1 nCi R power'!G429)^2)^0.5)*F53</f>
        <v>3.0755760806549354E-3</v>
      </c>
      <c r="S53" s="59">
        <f>((('Ac225 Dose 200 nCi R power'!T429/'Ac225 Dose 200 nCi R power'!H429)^2+('Ac227 Dose 1 nCi R power'!T429/'Ac227 Dose 1 nCi R power'!H429)^2)^0.5)*G53</f>
        <v>2.5252112108594717E-3</v>
      </c>
      <c r="T53" s="59">
        <f>((('Ac225 Dose 200 nCi R power'!U429/'Ac225 Dose 200 nCi R power'!I429)^2+('Ac227 Dose 1 nCi R power'!U429/'Ac227 Dose 1 nCi R power'!I429)^2)^0.5)*H53</f>
        <v>4.6939747602745248E-3</v>
      </c>
      <c r="U53" s="59">
        <f>((('Ac225 Dose 200 nCi R power'!V429/'Ac225 Dose 200 nCi R power'!J429)^2+('Ac227 Dose 1 nCi R power'!V429/'Ac227 Dose 1 nCi R power'!J429)^2)^0.5)*I53</f>
        <v>1.182280636048646E-2</v>
      </c>
      <c r="V53" s="59">
        <f>((('Ac225 Dose 200 nCi R power'!W429/'Ac225 Dose 200 nCi R power'!K429)^2+('Ac227 Dose 1 nCi R power'!W429/'Ac227 Dose 1 nCi R power'!K429)^2)^0.5)*J53</f>
        <v>2.9144607065393732E-3</v>
      </c>
      <c r="W53" s="59">
        <f>((('Ac225 Dose 200 nCi R power'!X429/'Ac225 Dose 200 nCi R power'!L429)^2+('Ac227 Dose 1 nCi R power'!X429/'Ac227 Dose 1 nCi R power'!L429)^2)^0.5)*K53</f>
        <v>4.9134676345152402E-3</v>
      </c>
      <c r="X53" s="59">
        <f>((('Ac225 Dose 200 nCi R power'!Y429/'Ac225 Dose 200 nCi R power'!M429)^2+('Ac227 Dose 1 nCi R power'!Y429/'Ac227 Dose 1 nCi R power'!M429)^2)^0.5)*L53</f>
        <v>4.6488860694370842E-3</v>
      </c>
      <c r="Y53" s="59"/>
      <c r="Z53" s="59"/>
      <c r="AA53" s="59"/>
      <c r="AB53" s="59">
        <f>((('Ac225 Dose 200 nCi R power'!AC429/'Ac225 Dose 200 nCi R power'!E429)^2+('Ac227 Dose 1 nCi R power'!AC429/'Ac227 Dose 1 nCi R power'!E429)^2)^0.5)*D53</f>
        <v>5.7781071053751701E-2</v>
      </c>
      <c r="AC53" s="59">
        <f>((('Ac225 Dose 200 nCi R power'!AD429/'Ac225 Dose 200 nCi R power'!F429)^2+('Ac227 Dose 1 nCi R power'!AD429/'Ac227 Dose 1 nCi R power'!F429)^2)^0.5)*E53</f>
        <v>1.9128418165945984E-2</v>
      </c>
      <c r="AD53" s="59">
        <f>((('Ac225 Dose 200 nCi R power'!AE429/'Ac225 Dose 200 nCi R power'!G429)^2+('Ac227 Dose 1 nCi R power'!AE429/'Ac227 Dose 1 nCi R power'!G429)^2)^0.5)*F53</f>
        <v>4.2996958769008472E-3</v>
      </c>
      <c r="AE53" s="59">
        <f>((('Ac225 Dose 200 nCi R power'!AF429/'Ac225 Dose 200 nCi R power'!H429)^2+('Ac227 Dose 1 nCi R power'!AF429/'Ac227 Dose 1 nCi R power'!H429)^2)^0.5)*G53</f>
        <v>4.7651028249855584E-3</v>
      </c>
      <c r="AF53" s="59">
        <f>((('Ac225 Dose 200 nCi R power'!AG429/'Ac225 Dose 200 nCi R power'!I429)^2+('Ac227 Dose 1 nCi R power'!AG429/'Ac227 Dose 1 nCi R power'!I429)^2)^0.5)*H53</f>
        <v>6.0807941891175901E-3</v>
      </c>
      <c r="AG53" s="59">
        <f>((('Ac225 Dose 200 nCi R power'!AH429/'Ac225 Dose 200 nCi R power'!J429)^2+('Ac227 Dose 1 nCi R power'!AH429/'Ac227 Dose 1 nCi R power'!J429)^2)^0.5)*I53</f>
        <v>2.1287845727572603E-2</v>
      </c>
      <c r="AH53" s="59">
        <f>((('Ac225 Dose 200 nCi R power'!AI429/'Ac225 Dose 200 nCi R power'!K429)^2+('Ac227 Dose 1 nCi R power'!AI429/'Ac227 Dose 1 nCi R power'!K429)^2)^0.5)*J53</f>
        <v>4.6284601551861999E-3</v>
      </c>
      <c r="AI53" s="59">
        <f>((('Ac225 Dose 200 nCi R power'!AJ429/'Ac225 Dose 200 nCi R power'!L429)^2+('Ac227 Dose 1 nCi R power'!AJ429/'Ac227 Dose 1 nCi R power'!L429)^2)^0.5)*K53</f>
        <v>9.688976560538666E-3</v>
      </c>
      <c r="AJ53" s="59">
        <f>((('Ac225 Dose 200 nCi R power'!AK429/'Ac225 Dose 200 nCi R power'!M429)^2+('Ac227 Dose 1 nCi R power'!AK429/'Ac227 Dose 1 nCi R power'!M429)^2)^0.5)*L53</f>
        <v>6.5482158902296552E-3</v>
      </c>
      <c r="AK53" s="59"/>
      <c r="AL53" s="59"/>
      <c r="AN53" s="148">
        <f t="shared" si="3"/>
        <v>4.4209487812483569E-3</v>
      </c>
      <c r="AO53" s="148">
        <f t="shared" si="3"/>
        <v>-2.1813432466928923E-3</v>
      </c>
      <c r="AP53" s="148">
        <f t="shared" si="3"/>
        <v>-4.6808345766574362E-4</v>
      </c>
      <c r="AQ53" s="148">
        <f t="shared" si="3"/>
        <v>5.2284219870896761E-5</v>
      </c>
      <c r="AR53" s="148">
        <f t="shared" si="3"/>
        <v>-8.9212261604852596E-4</v>
      </c>
      <c r="AS53" s="148">
        <f t="shared" si="3"/>
        <v>-1.9061318309909758E-4</v>
      </c>
      <c r="AT53" s="148">
        <f t="shared" si="3"/>
        <v>-2.4795135867043553E-4</v>
      </c>
      <c r="AU53" s="148">
        <f t="shared" si="3"/>
        <v>2.3898253792587268E-4</v>
      </c>
      <c r="AV53" s="148">
        <f t="shared" si="4"/>
        <v>-6.9121287699535749E-4</v>
      </c>
      <c r="AZ53" s="148">
        <f t="shared" si="2"/>
        <v>7.4592308957492637E-2</v>
      </c>
      <c r="BA53" s="148">
        <f t="shared" si="2"/>
        <v>3.0725652564035151E-2</v>
      </c>
      <c r="BB53" s="148">
        <f t="shared" si="2"/>
        <v>6.907188499890039E-3</v>
      </c>
      <c r="BC53" s="148">
        <f t="shared" si="2"/>
        <v>7.3425982557159264E-3</v>
      </c>
      <c r="BD53" s="148">
        <f t="shared" si="2"/>
        <v>9.882646333343589E-3</v>
      </c>
      <c r="BE53" s="148">
        <f t="shared" si="2"/>
        <v>3.2920038904959967E-2</v>
      </c>
      <c r="BF53" s="148">
        <f t="shared" si="2"/>
        <v>7.2949695030551376E-3</v>
      </c>
      <c r="BG53" s="148">
        <f t="shared" si="2"/>
        <v>1.4841426732979779E-2</v>
      </c>
      <c r="BH53" s="148">
        <f t="shared" si="5"/>
        <v>1.0505889082671381E-2</v>
      </c>
    </row>
    <row r="54" spans="3:60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>
        <f>((('Ac225 Dose 200 nCi R power'!Q430/'Ac225 Dose 200 nCi R power'!E430)^2+('Ac227 Dose 1 nCi R power'!Q430/'Ac227 Dose 1 nCi R power'!E430)^2)^0.5)*D54</f>
        <v>1.3041899873282357E-2</v>
      </c>
      <c r="Q54" s="59">
        <f>((('Ac225 Dose 200 nCi R power'!R430/'Ac225 Dose 200 nCi R power'!F430)^2+('Ac227 Dose 1 nCi R power'!R430/'Ac227 Dose 1 nCi R power'!F430)^2)^0.5)*E54</f>
        <v>1.4503199099146134E-2</v>
      </c>
      <c r="R54" s="59">
        <f>((('Ac225 Dose 200 nCi R power'!S430/'Ac225 Dose 200 nCi R power'!G430)^2+('Ac227 Dose 1 nCi R power'!S430/'Ac227 Dose 1 nCi R power'!G430)^2)^0.5)*F54</f>
        <v>3.2373219785281817E-3</v>
      </c>
      <c r="S54" s="59">
        <f>((('Ac225 Dose 200 nCi R power'!T430/'Ac225 Dose 200 nCi R power'!H430)^2+('Ac227 Dose 1 nCi R power'!T430/'Ac227 Dose 1 nCi R power'!H430)^2)^0.5)*G54</f>
        <v>2.658013178331229E-3</v>
      </c>
      <c r="T54" s="59">
        <f>((('Ac225 Dose 200 nCi R power'!U430/'Ac225 Dose 200 nCi R power'!I430)^2+('Ac227 Dose 1 nCi R power'!U430/'Ac227 Dose 1 nCi R power'!I430)^2)^0.5)*H54</f>
        <v>4.940832956035133E-3</v>
      </c>
      <c r="U54" s="59">
        <f>((('Ac225 Dose 200 nCi R power'!V430/'Ac225 Dose 200 nCi R power'!J430)^2+('Ac227 Dose 1 nCi R power'!V430/'Ac227 Dose 1 nCi R power'!J430)^2)^0.5)*I54</f>
        <v>1.244457294339967E-2</v>
      </c>
      <c r="V54" s="59">
        <f>((('Ac225 Dose 200 nCi R power'!W430/'Ac225 Dose 200 nCi R power'!K430)^2+('Ac227 Dose 1 nCi R power'!W430/'Ac227 Dose 1 nCi R power'!K430)^2)^0.5)*J54</f>
        <v>3.0677334760736983E-3</v>
      </c>
      <c r="W54" s="59">
        <f>((('Ac225 Dose 200 nCi R power'!X430/'Ac225 Dose 200 nCi R power'!L430)^2+('Ac227 Dose 1 nCi R power'!X430/'Ac227 Dose 1 nCi R power'!L430)^2)^0.5)*K54</f>
        <v>5.1718690570047047E-3</v>
      </c>
      <c r="X54" s="59">
        <f>((('Ac225 Dose 200 nCi R power'!Y430/'Ac225 Dose 200 nCi R power'!M430)^2+('Ac227 Dose 1 nCi R power'!Y430/'Ac227 Dose 1 nCi R power'!M430)^2)^0.5)*L54</f>
        <v>4.89337303112896E-3</v>
      </c>
      <c r="Y54" s="59"/>
      <c r="Z54" s="59"/>
      <c r="AA54" s="59"/>
      <c r="AB54" s="59">
        <f>((('Ac225 Dose 200 nCi R power'!AC430/'Ac225 Dose 200 nCi R power'!E430)^2+('Ac227 Dose 1 nCi R power'!AC430/'Ac227 Dose 1 nCi R power'!E430)^2)^0.5)*D54</f>
        <v>6.0819802976675427E-2</v>
      </c>
      <c r="AC54" s="59">
        <f>((('Ac225 Dose 200 nCi R power'!AD430/'Ac225 Dose 200 nCi R power'!F430)^2+('Ac227 Dose 1 nCi R power'!AD430/'Ac227 Dose 1 nCi R power'!F430)^2)^0.5)*E54</f>
        <v>2.0134390084705026E-2</v>
      </c>
      <c r="AD54" s="59">
        <f>((('Ac225 Dose 200 nCi R power'!AE430/'Ac225 Dose 200 nCi R power'!G430)^2+('Ac227 Dose 1 nCi R power'!AE430/'Ac227 Dose 1 nCi R power'!G430)^2)^0.5)*F54</f>
        <v>4.525818772889531E-3</v>
      </c>
      <c r="AE54" s="59">
        <f>((('Ac225 Dose 200 nCi R power'!AF430/'Ac225 Dose 200 nCi R power'!H430)^2+('Ac227 Dose 1 nCi R power'!AF430/'Ac227 Dose 1 nCi R power'!H430)^2)^0.5)*G54</f>
        <v>5.0157016769318587E-3</v>
      </c>
      <c r="AF54" s="59">
        <f>((('Ac225 Dose 200 nCi R power'!AG430/'Ac225 Dose 200 nCi R power'!I430)^2+('Ac227 Dose 1 nCi R power'!AG430/'Ac227 Dose 1 nCi R power'!I430)^2)^0.5)*H54</f>
        <v>6.4005858281824257E-3</v>
      </c>
      <c r="AG54" s="59">
        <f>((('Ac225 Dose 200 nCi R power'!AH430/'Ac225 Dose 200 nCi R power'!J430)^2+('Ac227 Dose 1 nCi R power'!AH430/'Ac227 Dose 1 nCi R power'!J430)^2)^0.5)*I54</f>
        <v>2.2407382890919307E-2</v>
      </c>
      <c r="AH54" s="59">
        <f>((('Ac225 Dose 200 nCi R power'!AI430/'Ac225 Dose 200 nCi R power'!K430)^2+('Ac227 Dose 1 nCi R power'!AI430/'Ac227 Dose 1 nCi R power'!K430)^2)^0.5)*J54</f>
        <v>4.8718729090699272E-3</v>
      </c>
      <c r="AI54" s="59">
        <f>((('Ac225 Dose 200 nCi R power'!AJ430/'Ac225 Dose 200 nCi R power'!L430)^2+('Ac227 Dose 1 nCi R power'!AJ430/'Ac227 Dose 1 nCi R power'!L430)^2)^0.5)*K54</f>
        <v>1.0198524096401752E-2</v>
      </c>
      <c r="AJ54" s="59">
        <f>((('Ac225 Dose 200 nCi R power'!AK430/'Ac225 Dose 200 nCi R power'!M430)^2+('Ac227 Dose 1 nCi R power'!AK430/'Ac227 Dose 1 nCi R power'!M430)^2)^0.5)*L54</f>
        <v>6.8925894419993479E-3</v>
      </c>
      <c r="AK54" s="59"/>
      <c r="AL54" s="59"/>
      <c r="AN54" s="148">
        <f t="shared" si="3"/>
        <v>4.6534484207703241E-3</v>
      </c>
      <c r="AO54" s="148">
        <f t="shared" si="3"/>
        <v>-2.2960610467906723E-3</v>
      </c>
      <c r="AP54" s="148">
        <f t="shared" si="3"/>
        <v>-4.927001724386185E-4</v>
      </c>
      <c r="AQ54" s="148">
        <f t="shared" si="3"/>
        <v>5.503386997411262E-5</v>
      </c>
      <c r="AR54" s="148">
        <f t="shared" si="3"/>
        <v>-9.3903973653642822E-4</v>
      </c>
      <c r="AS54" s="148">
        <f t="shared" si="3"/>
        <v>-2.0063761417747801E-4</v>
      </c>
      <c r="AT54" s="148">
        <f t="shared" si="3"/>
        <v>-2.6099122960365588E-4</v>
      </c>
      <c r="AU54" s="148">
        <f t="shared" si="3"/>
        <v>2.5155073463411799E-4</v>
      </c>
      <c r="AV54" s="148">
        <f t="shared" si="4"/>
        <v>-7.2756406600166506E-4</v>
      </c>
      <c r="AZ54" s="148">
        <f t="shared" si="2"/>
        <v>7.8515151270728112E-2</v>
      </c>
      <c r="BA54" s="148">
        <f t="shared" si="2"/>
        <v>3.2341528137060489E-2</v>
      </c>
      <c r="BB54" s="148">
        <f t="shared" si="2"/>
        <v>7.2704405789790942E-3</v>
      </c>
      <c r="BC54" s="148">
        <f t="shared" si="2"/>
        <v>7.7287487252372007E-3</v>
      </c>
      <c r="BD54" s="148">
        <f t="shared" si="2"/>
        <v>1.040237904768113E-2</v>
      </c>
      <c r="BE54" s="148">
        <f t="shared" si="2"/>
        <v>3.4651318220141503E-2</v>
      </c>
      <c r="BF54" s="148">
        <f t="shared" si="2"/>
        <v>7.6786151555399695E-3</v>
      </c>
      <c r="BG54" s="148">
        <f t="shared" si="2"/>
        <v>1.5621943888040574E-2</v>
      </c>
      <c r="BH54" s="148">
        <f t="shared" si="5"/>
        <v>1.1058398407126642E-2</v>
      </c>
    </row>
    <row r="55" spans="3:60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>
        <f>((('Ac225 Dose 200 nCi R power'!Q431/'Ac225 Dose 200 nCi R power'!E431)^2+('Ac227 Dose 1 nCi R power'!Q431/'Ac227 Dose 1 nCi R power'!E431)^2)^0.5)*D55</f>
        <v>1.3729455233572685E-2</v>
      </c>
      <c r="Q55" s="59">
        <f>((('Ac225 Dose 200 nCi R power'!R431/'Ac225 Dose 200 nCi R power'!F431)^2+('Ac227 Dose 1 nCi R power'!R431/'Ac227 Dose 1 nCi R power'!F431)^2)^0.5)*E55</f>
        <v>1.5267792630676279E-2</v>
      </c>
      <c r="R55" s="59">
        <f>((('Ac225 Dose 200 nCi R power'!S431/'Ac225 Dose 200 nCi R power'!G431)^2+('Ac227 Dose 1 nCi R power'!S431/'Ac227 Dose 1 nCi R power'!G431)^2)^0.5)*F55</f>
        <v>3.4079902171245038E-3</v>
      </c>
      <c r="S55" s="59">
        <f>((('Ac225 Dose 200 nCi R power'!T431/'Ac225 Dose 200 nCi R power'!H431)^2+('Ac227 Dose 1 nCi R power'!T431/'Ac227 Dose 1 nCi R power'!H431)^2)^0.5)*G55</f>
        <v>2.7981408611259598E-3</v>
      </c>
      <c r="T55" s="59">
        <f>((('Ac225 Dose 200 nCi R power'!U431/'Ac225 Dose 200 nCi R power'!I431)^2+('Ac227 Dose 1 nCi R power'!U431/'Ac227 Dose 1 nCi R power'!I431)^2)^0.5)*H55</f>
        <v>5.2013085168221241E-3</v>
      </c>
      <c r="U55" s="59">
        <f>((('Ac225 Dose 200 nCi R power'!V431/'Ac225 Dose 200 nCi R power'!J431)^2+('Ac227 Dose 1 nCi R power'!V431/'Ac227 Dose 1 nCi R power'!J431)^2)^0.5)*I55</f>
        <v>1.3100637850881962E-2</v>
      </c>
      <c r="V55" s="59">
        <f>((('Ac225 Dose 200 nCi R power'!W431/'Ac225 Dose 200 nCi R power'!K431)^2+('Ac227 Dose 1 nCi R power'!W431/'Ac227 Dose 1 nCi R power'!K431)^2)^0.5)*J55</f>
        <v>3.2294611856796798E-3</v>
      </c>
      <c r="W55" s="59">
        <f>((('Ac225 Dose 200 nCi R power'!X431/'Ac225 Dose 200 nCi R power'!L431)^2+('Ac227 Dose 1 nCi R power'!X431/'Ac227 Dose 1 nCi R power'!L431)^2)^0.5)*K55</f>
        <v>5.4445246000937829E-3</v>
      </c>
      <c r="X55" s="59">
        <f>((('Ac225 Dose 200 nCi R power'!Y431/'Ac225 Dose 200 nCi R power'!M431)^2+('Ac227 Dose 1 nCi R power'!Y431/'Ac227 Dose 1 nCi R power'!M431)^2)^0.5)*L55</f>
        <v>5.1513465541695126E-3</v>
      </c>
      <c r="Y55" s="59"/>
      <c r="Z55" s="59"/>
      <c r="AA55" s="59"/>
      <c r="AB55" s="59">
        <f>((('Ac225 Dose 200 nCi R power'!AC431/'Ac225 Dose 200 nCi R power'!E431)^2+('Ac227 Dose 1 nCi R power'!AC431/'Ac227 Dose 1 nCi R power'!E431)^2)^0.5)*D55</f>
        <v>6.4026159562350554E-2</v>
      </c>
      <c r="AC55" s="59">
        <f>((('Ac225 Dose 200 nCi R power'!AD431/'Ac225 Dose 200 nCi R power'!F431)^2+('Ac227 Dose 1 nCi R power'!AD431/'Ac227 Dose 1 nCi R power'!F431)^2)^0.5)*E55</f>
        <v>2.1195854132383764E-2</v>
      </c>
      <c r="AD55" s="59">
        <f>((('Ac225 Dose 200 nCi R power'!AE431/'Ac225 Dose 200 nCi R power'!G431)^2+('Ac227 Dose 1 nCi R power'!AE431/'Ac227 Dose 1 nCi R power'!G431)^2)^0.5)*F55</f>
        <v>4.7644152187476573E-3</v>
      </c>
      <c r="AE55" s="59">
        <f>((('Ac225 Dose 200 nCi R power'!AF431/'Ac225 Dose 200 nCi R power'!H431)^2+('Ac227 Dose 1 nCi R power'!AF431/'Ac227 Dose 1 nCi R power'!H431)^2)^0.5)*G55</f>
        <v>5.2801242386060513E-3</v>
      </c>
      <c r="AF55" s="59">
        <f>((('Ac225 Dose 200 nCi R power'!AG431/'Ac225 Dose 200 nCi R power'!I431)^2+('Ac227 Dose 1 nCi R power'!AG431/'Ac227 Dose 1 nCi R power'!I431)^2)^0.5)*H55</f>
        <v>6.7380180380539664E-3</v>
      </c>
      <c r="AG55" s="59">
        <f>((('Ac225 Dose 200 nCi R power'!AH431/'Ac225 Dose 200 nCi R power'!J431)^2+('Ac227 Dose 1 nCi R power'!AH431/'Ac227 Dose 1 nCi R power'!J431)^2)^0.5)*I55</f>
        <v>2.3588676748901652E-2</v>
      </c>
      <c r="AH55" s="59">
        <f>((('Ac225 Dose 200 nCi R power'!AI431/'Ac225 Dose 200 nCi R power'!K431)^2+('Ac227 Dose 1 nCi R power'!AI431/'Ac227 Dose 1 nCi R power'!K431)^2)^0.5)*J55</f>
        <v>5.1287129680973962E-3</v>
      </c>
      <c r="AI55" s="59">
        <f>((('Ac225 Dose 200 nCi R power'!AJ431/'Ac225 Dose 200 nCi R power'!L431)^2+('Ac227 Dose 1 nCi R power'!AJ431/'Ac227 Dose 1 nCi R power'!L431)^2)^0.5)*K55</f>
        <v>1.0736179651011235E-2</v>
      </c>
      <c r="AJ55" s="59">
        <f>((('Ac225 Dose 200 nCi R power'!AK431/'Ac225 Dose 200 nCi R power'!M431)^2+('Ac227 Dose 1 nCi R power'!AK431/'Ac227 Dose 1 nCi R power'!M431)^2)^0.5)*L55</f>
        <v>7.2559595692946455E-3</v>
      </c>
      <c r="AK55" s="59"/>
      <c r="AL55" s="59"/>
      <c r="AN55" s="148">
        <f t="shared" si="3"/>
        <v>4.8987733685633642E-3</v>
      </c>
      <c r="AO55" s="148">
        <f t="shared" si="3"/>
        <v>-2.4171069906802397E-3</v>
      </c>
      <c r="AP55" s="148">
        <f t="shared" si="3"/>
        <v>-5.186748117064848E-4</v>
      </c>
      <c r="AQ55" s="148">
        <f t="shared" si="3"/>
        <v>5.7935198205878204E-5</v>
      </c>
      <c r="AR55" s="148">
        <f t="shared" si="3"/>
        <v>-9.8854493214860402E-4</v>
      </c>
      <c r="AS55" s="148">
        <f t="shared" si="3"/>
        <v>-2.1121501995761266E-4</v>
      </c>
      <c r="AT55" s="148">
        <f t="shared" si="3"/>
        <v>-2.7475041504797584E-4</v>
      </c>
      <c r="AU55" s="148">
        <f t="shared" si="3"/>
        <v>2.6481222702887108E-4</v>
      </c>
      <c r="AV55" s="148">
        <f t="shared" si="4"/>
        <v>-7.6592048480525129E-4</v>
      </c>
      <c r="AZ55" s="148">
        <f t="shared" si="2"/>
        <v>8.26543881644866E-2</v>
      </c>
      <c r="BA55" s="148">
        <f t="shared" si="2"/>
        <v>3.40465397723798E-2</v>
      </c>
      <c r="BB55" s="148">
        <f t="shared" si="2"/>
        <v>7.6537306241656767E-3</v>
      </c>
      <c r="BC55" s="148">
        <f t="shared" si="2"/>
        <v>8.1362002979378893E-3</v>
      </c>
      <c r="BD55" s="148">
        <f t="shared" si="2"/>
        <v>1.0950781622727487E-2</v>
      </c>
      <c r="BE55" s="148">
        <f t="shared" si="2"/>
        <v>3.6478099579826E-2</v>
      </c>
      <c r="BF55" s="148">
        <f t="shared" si="2"/>
        <v>8.0834237387290998E-3</v>
      </c>
      <c r="BG55" s="148">
        <f t="shared" si="2"/>
        <v>1.6445516478133887E-2</v>
      </c>
      <c r="BH55" s="148">
        <f t="shared" si="5"/>
        <v>1.1641385638658908E-2</v>
      </c>
    </row>
    <row r="56" spans="3:60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>
        <f>((('Ac225 Dose 200 nCi R power'!Q432/'Ac225 Dose 200 nCi R power'!E432)^2+('Ac227 Dose 1 nCi R power'!Q432/'Ac227 Dose 1 nCi R power'!E432)^2)^0.5)*D56</f>
        <v>1.4454903489140412E-2</v>
      </c>
      <c r="Q56" s="59">
        <f>((('Ac225 Dose 200 nCi R power'!R432/'Ac225 Dose 200 nCi R power'!F432)^2+('Ac227 Dose 1 nCi R power'!R432/'Ac227 Dose 1 nCi R power'!F432)^2)^0.5)*E56</f>
        <v>1.607452482375047E-2</v>
      </c>
      <c r="R56" s="59">
        <f>((('Ac225 Dose 200 nCi R power'!S432/'Ac225 Dose 200 nCi R power'!G432)^2+('Ac227 Dose 1 nCi R power'!S432/'Ac227 Dose 1 nCi R power'!G432)^2)^0.5)*F56</f>
        <v>3.5880644091404643E-3</v>
      </c>
      <c r="S56" s="59">
        <f>((('Ac225 Dose 200 nCi R power'!T432/'Ac225 Dose 200 nCi R power'!H432)^2+('Ac227 Dose 1 nCi R power'!T432/'Ac227 Dose 1 nCi R power'!H432)^2)^0.5)*G56</f>
        <v>2.9459913309372362E-3</v>
      </c>
      <c r="T56" s="59">
        <f>((('Ac225 Dose 200 nCi R power'!U432/'Ac225 Dose 200 nCi R power'!I432)^2+('Ac227 Dose 1 nCi R power'!U432/'Ac227 Dose 1 nCi R power'!I432)^2)^0.5)*H56</f>
        <v>5.476139537136126E-3</v>
      </c>
      <c r="U56" s="59">
        <f>((('Ac225 Dose 200 nCi R power'!V432/'Ac225 Dose 200 nCi R power'!J432)^2+('Ac227 Dose 1 nCi R power'!V432/'Ac227 Dose 1 nCi R power'!J432)^2)^0.5)*I56</f>
        <v>1.3792860136039142E-2</v>
      </c>
      <c r="V56" s="59">
        <f>((('Ac225 Dose 200 nCi R power'!W432/'Ac225 Dose 200 nCi R power'!K432)^2+('Ac227 Dose 1 nCi R power'!W432/'Ac227 Dose 1 nCi R power'!K432)^2)^0.5)*J56</f>
        <v>3.4001021137950336E-3</v>
      </c>
      <c r="W56" s="59">
        <f>((('Ac225 Dose 200 nCi R power'!X432/'Ac225 Dose 200 nCi R power'!L432)^2+('Ac227 Dose 1 nCi R power'!X432/'Ac227 Dose 1 nCi R power'!L432)^2)^0.5)*K56</f>
        <v>5.7322068719930647E-3</v>
      </c>
      <c r="X56" s="59">
        <f>((('Ac225 Dose 200 nCi R power'!Y432/'Ac225 Dose 200 nCi R power'!M432)^2+('Ac227 Dose 1 nCi R power'!Y432/'Ac227 Dose 1 nCi R power'!M432)^2)^0.5)*L56</f>
        <v>5.4235376431800153E-3</v>
      </c>
      <c r="Y56" s="59"/>
      <c r="Z56" s="59"/>
      <c r="AA56" s="59"/>
      <c r="AB56" s="59">
        <f>((('Ac225 Dose 200 nCi R power'!AC432/'Ac225 Dose 200 nCi R power'!E432)^2+('Ac227 Dose 1 nCi R power'!AC432/'Ac227 Dose 1 nCi R power'!E432)^2)^0.5)*D56</f>
        <v>6.7409226477608025E-2</v>
      </c>
      <c r="AC56" s="59">
        <f>((('Ac225 Dose 200 nCi R power'!AD432/'Ac225 Dose 200 nCi R power'!F432)^2+('Ac227 Dose 1 nCi R power'!AD432/'Ac227 Dose 1 nCi R power'!F432)^2)^0.5)*E56</f>
        <v>2.2315818118136502E-2</v>
      </c>
      <c r="AD56" s="59">
        <f>((('Ac225 Dose 200 nCi R power'!AE432/'Ac225 Dose 200 nCi R power'!G432)^2+('Ac227 Dose 1 nCi R power'!AE432/'Ac227 Dose 1 nCi R power'!G432)^2)^0.5)*F56</f>
        <v>5.0161613113959011E-3</v>
      </c>
      <c r="AE56" s="59">
        <f>((('Ac225 Dose 200 nCi R power'!AF432/'Ac225 Dose 200 nCi R power'!H432)^2+('Ac227 Dose 1 nCi R power'!AF432/'Ac227 Dose 1 nCi R power'!H432)^2)^0.5)*G56</f>
        <v>5.5591197888964251E-3</v>
      </c>
      <c r="AF56" s="59">
        <f>((('Ac225 Dose 200 nCi R power'!AG432/'Ac225 Dose 200 nCi R power'!I432)^2+('Ac227 Dose 1 nCi R power'!AG432/'Ac227 Dose 1 nCi R power'!I432)^2)^0.5)*H56</f>
        <v>7.094046980829302E-3</v>
      </c>
      <c r="AG56" s="59">
        <f>((('Ac225 Dose 200 nCi R power'!AH432/'Ac225 Dose 200 nCi R power'!J432)^2+('Ac227 Dose 1 nCi R power'!AH432/'Ac227 Dose 1 nCi R power'!J432)^2)^0.5)*I56</f>
        <v>2.4835074665462597E-2</v>
      </c>
      <c r="AH56" s="59">
        <f>((('Ac225 Dose 200 nCi R power'!AI432/'Ac225 Dose 200 nCi R power'!K432)^2+('Ac227 Dose 1 nCi R power'!AI432/'Ac227 Dose 1 nCi R power'!K432)^2)^0.5)*J56</f>
        <v>5.399708125058602E-3</v>
      </c>
      <c r="AI56" s="59">
        <f>((('Ac225 Dose 200 nCi R power'!AJ432/'Ac225 Dose 200 nCi R power'!L432)^2+('Ac227 Dose 1 nCi R power'!AJ432/'Ac227 Dose 1 nCi R power'!L432)^2)^0.5)*K56</f>
        <v>1.1303466747752159E-2</v>
      </c>
      <c r="AJ56" s="59">
        <f>((('Ac225 Dose 200 nCi R power'!AK432/'Ac225 Dose 200 nCi R power'!M432)^2+('Ac227 Dose 1 nCi R power'!AK432/'Ac227 Dose 1 nCi R power'!M432)^2)^0.5)*L56</f>
        <v>7.6393559329859806E-3</v>
      </c>
      <c r="AK56" s="59"/>
      <c r="AL56" s="59"/>
      <c r="AN56" s="148">
        <f t="shared" si="3"/>
        <v>5.1576187877141449E-3</v>
      </c>
      <c r="AO56" s="148">
        <f t="shared" si="3"/>
        <v>-2.5448240792375308E-3</v>
      </c>
      <c r="AP56" s="148">
        <f t="shared" si="3"/>
        <v>-5.4608097829926408E-4</v>
      </c>
      <c r="AQ56" s="148">
        <f t="shared" si="3"/>
        <v>6.0996425891857598E-5</v>
      </c>
      <c r="AR56" s="148">
        <f t="shared" si="3"/>
        <v>-1.0407784828887594E-3</v>
      </c>
      <c r="AS56" s="148">
        <f t="shared" si="3"/>
        <v>-2.2237537302123751E-4</v>
      </c>
      <c r="AT56" s="148">
        <f t="shared" si="3"/>
        <v>-2.8926790360977138E-4</v>
      </c>
      <c r="AU56" s="148">
        <f t="shared" si="3"/>
        <v>2.7880459343255278E-4</v>
      </c>
      <c r="AV56" s="148">
        <f t="shared" si="4"/>
        <v>-8.0639082176711847E-4</v>
      </c>
      <c r="AZ56" s="148">
        <f t="shared" si="2"/>
        <v>8.7021748754462586E-2</v>
      </c>
      <c r="BA56" s="148">
        <f t="shared" si="2"/>
        <v>3.5845518862649445E-2</v>
      </c>
      <c r="BB56" s="148">
        <f t="shared" si="2"/>
        <v>8.0581447422371014E-3</v>
      </c>
      <c r="BC56" s="148">
        <f t="shared" si="2"/>
        <v>8.5661075457255185E-3</v>
      </c>
      <c r="BD56" s="148">
        <f t="shared" si="2"/>
        <v>1.1529408035076669E-2</v>
      </c>
      <c r="BE56" s="148">
        <f t="shared" si="2"/>
        <v>3.84055594284805E-2</v>
      </c>
      <c r="BF56" s="148">
        <f t="shared" si="2"/>
        <v>8.5105423352438633E-3</v>
      </c>
      <c r="BG56" s="148">
        <f t="shared" si="2"/>
        <v>1.7314478213177775E-2</v>
      </c>
      <c r="BH56" s="148">
        <f t="shared" si="5"/>
        <v>1.2256502754398877E-2</v>
      </c>
    </row>
    <row r="57" spans="3:60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>
        <f>((('Ac225 Dose 200 nCi R power'!Q433/'Ac225 Dose 200 nCi R power'!E433)^2+('Ac227 Dose 1 nCi R power'!Q433/'Ac227 Dose 1 nCi R power'!E433)^2)^0.5)*D57</f>
        <v>1.5190289914763332E-2</v>
      </c>
      <c r="Q57" s="59">
        <f>((('Ac225 Dose 200 nCi R power'!R433/'Ac225 Dose 200 nCi R power'!F433)^2+('Ac227 Dose 1 nCi R power'!R433/'Ac227 Dose 1 nCi R power'!F433)^2)^0.5)*E57</f>
        <v>1.6892308724044604E-2</v>
      </c>
      <c r="R57" s="59">
        <f>((('Ac225 Dose 200 nCi R power'!S433/'Ac225 Dose 200 nCi R power'!G433)^2+('Ac227 Dose 1 nCi R power'!S433/'Ac227 Dose 1 nCi R power'!G433)^2)^0.5)*F57</f>
        <v>3.770605500661751E-3</v>
      </c>
      <c r="S57" s="59">
        <f>((('Ac225 Dose 200 nCi R power'!T433/'Ac225 Dose 200 nCi R power'!H433)^2+('Ac227 Dose 1 nCi R power'!T433/'Ac227 Dose 1 nCi R power'!H433)^2)^0.5)*G57</f>
        <v>3.0958672561830609E-3</v>
      </c>
      <c r="T57" s="59">
        <f>((('Ac225 Dose 200 nCi R power'!U433/'Ac225 Dose 200 nCi R power'!I433)^2+('Ac227 Dose 1 nCi R power'!U433/'Ac227 Dose 1 nCi R power'!I433)^2)^0.5)*H57</f>
        <v>5.7547355639758942E-3</v>
      </c>
      <c r="U57" s="59">
        <f>((('Ac225 Dose 200 nCi R power'!V433/'Ac225 Dose 200 nCi R power'!J433)^2+('Ac227 Dose 1 nCi R power'!V433/'Ac227 Dose 1 nCi R power'!J433)^2)^0.5)*I57</f>
        <v>1.449456541703107E-2</v>
      </c>
      <c r="V57" s="59">
        <f>((('Ac225 Dose 200 nCi R power'!W433/'Ac225 Dose 200 nCi R power'!K433)^2+('Ac227 Dose 1 nCi R power'!W433/'Ac227 Dose 1 nCi R power'!K433)^2)^0.5)*J57</f>
        <v>3.573080711825459E-3</v>
      </c>
      <c r="W57" s="59">
        <f>((('Ac225 Dose 200 nCi R power'!X433/'Ac225 Dose 200 nCi R power'!L433)^2+('Ac227 Dose 1 nCi R power'!X433/'Ac227 Dose 1 nCi R power'!L433)^2)^0.5)*K57</f>
        <v>6.0238302042202865E-3</v>
      </c>
      <c r="X57" s="59">
        <f>((('Ac225 Dose 200 nCi R power'!Y433/'Ac225 Dose 200 nCi R power'!M433)^2+('Ac227 Dose 1 nCi R power'!Y433/'Ac227 Dose 1 nCi R power'!M433)^2)^0.5)*L57</f>
        <v>5.6994575733715826E-3</v>
      </c>
      <c r="Y57" s="59"/>
      <c r="Z57" s="59"/>
      <c r="AA57" s="59"/>
      <c r="AB57" s="59">
        <f>((('Ac225 Dose 200 nCi R power'!AC433/'Ac225 Dose 200 nCi R power'!E433)^2+('Ac227 Dose 1 nCi R power'!AC433/'Ac227 Dose 1 nCi R power'!E433)^2)^0.5)*D57</f>
        <v>7.0838639212920704E-2</v>
      </c>
      <c r="AC57" s="59">
        <f>((('Ac225 Dose 200 nCi R power'!AD433/'Ac225 Dose 200 nCi R power'!F433)^2+('Ac227 Dose 1 nCi R power'!AD433/'Ac227 Dose 1 nCi R power'!F433)^2)^0.5)*E57</f>
        <v>2.3451124883282066E-2</v>
      </c>
      <c r="AD57" s="59">
        <f>((('Ac225 Dose 200 nCi R power'!AE433/'Ac225 Dose 200 nCi R power'!G433)^2+('Ac227 Dose 1 nCi R power'!AE433/'Ac227 Dose 1 nCi R power'!G433)^2)^0.5)*F57</f>
        <v>5.2713561620503259E-3</v>
      </c>
      <c r="AE57" s="59">
        <f>((('Ac225 Dose 200 nCi R power'!AF433/'Ac225 Dose 200 nCi R power'!H433)^2+('Ac227 Dose 1 nCi R power'!AF433/'Ac227 Dose 1 nCi R power'!H433)^2)^0.5)*G57</f>
        <v>5.8419373970691408E-3</v>
      </c>
      <c r="AF57" s="59">
        <f>((('Ac225 Dose 200 nCi R power'!AG433/'Ac225 Dose 200 nCi R power'!I433)^2+('Ac227 Dose 1 nCi R power'!AG433/'Ac227 Dose 1 nCi R power'!I433)^2)^0.5)*H57</f>
        <v>7.4549532889449065E-3</v>
      </c>
      <c r="AG57" s="59">
        <f>((('Ac225 Dose 200 nCi R power'!AH433/'Ac225 Dose 200 nCi R power'!J433)^2+('Ac227 Dose 1 nCi R power'!AH433/'Ac227 Dose 1 nCi R power'!J433)^2)^0.5)*I57</f>
        <v>2.6098547424172697E-2</v>
      </c>
      <c r="AH57" s="59">
        <f>((('Ac225 Dose 200 nCi R power'!AI433/'Ac225 Dose 200 nCi R power'!K433)^2+('Ac227 Dose 1 nCi R power'!AI433/'Ac227 Dose 1 nCi R power'!K433)^2)^0.5)*J57</f>
        <v>5.6744157397083323E-3</v>
      </c>
      <c r="AI57" s="59">
        <f>((('Ac225 Dose 200 nCi R power'!AJ433/'Ac225 Dose 200 nCi R power'!L433)^2+('Ac227 Dose 1 nCi R power'!AJ433/'Ac227 Dose 1 nCi R power'!L433)^2)^0.5)*K57</f>
        <v>1.1878525309369097E-2</v>
      </c>
      <c r="AJ57" s="59">
        <f>((('Ac225 Dose 200 nCi R power'!AK433/'Ac225 Dose 200 nCi R power'!M433)^2+('Ac227 Dose 1 nCi R power'!AK433/'Ac227 Dose 1 nCi R power'!M433)^2)^0.5)*L57</f>
        <v>8.0280045779140032E-3</v>
      </c>
      <c r="AK57" s="59"/>
      <c r="AL57" s="59"/>
      <c r="AN57" s="148">
        <f t="shared" si="3"/>
        <v>5.4200102210344766E-3</v>
      </c>
      <c r="AO57" s="148">
        <f t="shared" si="3"/>
        <v>-2.6742908089791399E-3</v>
      </c>
      <c r="AP57" s="148">
        <f t="shared" si="3"/>
        <v>-5.7386259157906488E-4</v>
      </c>
      <c r="AQ57" s="148">
        <f t="shared" si="3"/>
        <v>6.4099590409426831E-5</v>
      </c>
      <c r="AR57" s="148">
        <f t="shared" si="3"/>
        <v>-1.093727599357908E-3</v>
      </c>
      <c r="AS57" s="148">
        <f t="shared" si="3"/>
        <v>-2.3368861567522707E-4</v>
      </c>
      <c r="AT57" s="148">
        <f t="shared" si="3"/>
        <v>-3.039842723384055E-4</v>
      </c>
      <c r="AU57" s="148">
        <f t="shared" si="3"/>
        <v>2.9298864617047834E-4</v>
      </c>
      <c r="AV57" s="148">
        <f t="shared" si="4"/>
        <v>-8.4741557606727268E-4</v>
      </c>
      <c r="AZ57" s="148">
        <f t="shared" si="2"/>
        <v>9.1448939348718505E-2</v>
      </c>
      <c r="BA57" s="148">
        <f t="shared" si="2"/>
        <v>3.766914279834753E-2</v>
      </c>
      <c r="BB57" s="148">
        <f t="shared" si="2"/>
        <v>8.4680990711330124E-3</v>
      </c>
      <c r="BC57" s="148">
        <f t="shared" si="2"/>
        <v>9.0019042436616289E-3</v>
      </c>
      <c r="BD57" s="148">
        <f t="shared" si="2"/>
        <v>1.2115961253562893E-2</v>
      </c>
      <c r="BE57" s="148">
        <f t="shared" si="2"/>
        <v>4.0359424225528538E-2</v>
      </c>
      <c r="BF57" s="148">
        <f t="shared" si="2"/>
        <v>8.9435121791953849E-3</v>
      </c>
      <c r="BG57" s="148">
        <f t="shared" si="2"/>
        <v>1.819534415975986E-2</v>
      </c>
      <c r="BH57" s="148">
        <f t="shared" si="5"/>
        <v>1.2880046575218313E-2</v>
      </c>
    </row>
    <row r="58" spans="3:60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>
        <f>((('Ac225 Dose 200 nCi R power'!Q434/'Ac225 Dose 200 nCi R power'!E434)^2+('Ac227 Dose 1 nCi R power'!Q434/'Ac227 Dose 1 nCi R power'!E434)^2)^0.5)*D58</f>
        <v>1.5950143407619733E-2</v>
      </c>
      <c r="Q58" s="59">
        <f>((('Ac225 Dose 200 nCi R power'!R434/'Ac225 Dose 200 nCi R power'!F434)^2+('Ac227 Dose 1 nCi R power'!R434/'Ac227 Dose 1 nCi R power'!F434)^2)^0.5)*E58</f>
        <v>1.7737301140805472E-2</v>
      </c>
      <c r="R58" s="59">
        <f>((('Ac225 Dose 200 nCi R power'!S434/'Ac225 Dose 200 nCi R power'!G434)^2+('Ac227 Dose 1 nCi R power'!S434/'Ac227 Dose 1 nCi R power'!G434)^2)^0.5)*F58</f>
        <v>3.9592199231604855E-3</v>
      </c>
      <c r="S58" s="59">
        <f>((('Ac225 Dose 200 nCi R power'!T434/'Ac225 Dose 200 nCi R power'!H434)^2+('Ac227 Dose 1 nCi R power'!T434/'Ac227 Dose 1 nCi R power'!H434)^2)^0.5)*G58</f>
        <v>3.2507297085279771E-3</v>
      </c>
      <c r="T58" s="59">
        <f>((('Ac225 Dose 200 nCi R power'!U434/'Ac225 Dose 200 nCi R power'!I434)^2+('Ac227 Dose 1 nCi R power'!U434/'Ac227 Dose 1 nCi R power'!I434)^2)^0.5)*H58</f>
        <v>6.0426007688724947E-3</v>
      </c>
      <c r="U58" s="59">
        <f>((('Ac225 Dose 200 nCi R power'!V434/'Ac225 Dose 200 nCi R power'!J434)^2+('Ac227 Dose 1 nCi R power'!V434/'Ac227 Dose 1 nCi R power'!J434)^2)^0.5)*I58</f>
        <v>1.5219617158727109E-2</v>
      </c>
      <c r="V58" s="59">
        <f>((('Ac225 Dose 200 nCi R power'!W434/'Ac225 Dose 200 nCi R power'!K434)^2+('Ac227 Dose 1 nCi R power'!W434/'Ac227 Dose 1 nCi R power'!K434)^2)^0.5)*J58</f>
        <v>3.7518144867812438E-3</v>
      </c>
      <c r="W58" s="59">
        <f>((('Ac225 Dose 200 nCi R power'!X434/'Ac225 Dose 200 nCi R power'!L434)^2+('Ac227 Dose 1 nCi R power'!X434/'Ac227 Dose 1 nCi R power'!L434)^2)^0.5)*K58</f>
        <v>6.3251561464330265E-3</v>
      </c>
      <c r="X58" s="59">
        <f>((('Ac225 Dose 200 nCi R power'!Y434/'Ac225 Dose 200 nCi R power'!M434)^2+('Ac227 Dose 1 nCi R power'!Y434/'Ac227 Dose 1 nCi R power'!M434)^2)^0.5)*L58</f>
        <v>5.9845576451157236E-3</v>
      </c>
      <c r="Y58" s="59"/>
      <c r="Z58" s="59"/>
      <c r="AA58" s="59"/>
      <c r="AB58" s="59">
        <f>((('Ac225 Dose 200 nCi R power'!AC434/'Ac225 Dose 200 nCi R power'!E434)^2+('Ac227 Dose 1 nCi R power'!AC434/'Ac227 Dose 1 nCi R power'!E434)^2)^0.5)*D58</f>
        <v>7.4382152058111287E-2</v>
      </c>
      <c r="AC58" s="59">
        <f>((('Ac225 Dose 200 nCi R power'!AD434/'Ac225 Dose 200 nCi R power'!F434)^2+('Ac227 Dose 1 nCi R power'!AD434/'Ac227 Dose 1 nCi R power'!F434)^2)^0.5)*E58</f>
        <v>2.4624204479126725E-2</v>
      </c>
      <c r="AD58" s="59">
        <f>((('Ac225 Dose 200 nCi R power'!AE434/'Ac225 Dose 200 nCi R power'!G434)^2+('Ac227 Dose 1 nCi R power'!AE434/'Ac227 Dose 1 nCi R power'!G434)^2)^0.5)*F58</f>
        <v>5.5350416094183353E-3</v>
      </c>
      <c r="AE58" s="59">
        <f>((('Ac225 Dose 200 nCi R power'!AF434/'Ac225 Dose 200 nCi R power'!H434)^2+('Ac227 Dose 1 nCi R power'!AF434/'Ac227 Dose 1 nCi R power'!H434)^2)^0.5)*G58</f>
        <v>6.1341646396774092E-3</v>
      </c>
      <c r="AF58" s="59">
        <f>((('Ac225 Dose 200 nCi R power'!AG434/'Ac225 Dose 200 nCi R power'!I434)^2+('Ac227 Dose 1 nCi R power'!AG434/'Ac227 Dose 1 nCi R power'!I434)^2)^0.5)*H58</f>
        <v>7.8278673233360963E-3</v>
      </c>
      <c r="AG58" s="59">
        <f>((('Ac225 Dose 200 nCi R power'!AH434/'Ac225 Dose 200 nCi R power'!J434)^2+('Ac227 Dose 1 nCi R power'!AH434/'Ac227 Dose 1 nCi R power'!J434)^2)^0.5)*I58</f>
        <v>2.7404057228792217E-2</v>
      </c>
      <c r="AH58" s="59">
        <f>((('Ac225 Dose 200 nCi R power'!AI434/'Ac225 Dose 200 nCi R power'!K434)^2+('Ac227 Dose 1 nCi R power'!AI434/'Ac227 Dose 1 nCi R power'!K434)^2)^0.5)*J58</f>
        <v>5.9582631609182606E-3</v>
      </c>
      <c r="AI58" s="59">
        <f>((('Ac225 Dose 200 nCi R power'!AJ434/'Ac225 Dose 200 nCi R power'!L434)^2+('Ac227 Dose 1 nCi R power'!AJ434/'Ac227 Dose 1 nCi R power'!L434)^2)^0.5)*K58</f>
        <v>1.2472716664304015E-2</v>
      </c>
      <c r="AJ58" s="59">
        <f>((('Ac225 Dose 200 nCi R power'!AK434/'Ac225 Dose 200 nCi R power'!M434)^2+('Ac227 Dose 1 nCi R power'!AK434/'Ac227 Dose 1 nCi R power'!M434)^2)^0.5)*L58</f>
        <v>8.4295839653664127E-3</v>
      </c>
      <c r="AK58" s="59"/>
      <c r="AL58" s="59"/>
      <c r="AN58" s="148">
        <f t="shared" si="3"/>
        <v>5.6911316888194931E-3</v>
      </c>
      <c r="AO58" s="148">
        <f t="shared" si="3"/>
        <v>-2.8080650307694445E-3</v>
      </c>
      <c r="AP58" s="148">
        <f t="shared" si="3"/>
        <v>-6.0256852787638274E-4</v>
      </c>
      <c r="AQ58" s="148">
        <f t="shared" si="3"/>
        <v>6.7306000421122822E-5</v>
      </c>
      <c r="AR58" s="148">
        <f t="shared" si="3"/>
        <v>-1.1484383877147421E-3</v>
      </c>
      <c r="AS58" s="148">
        <f t="shared" si="3"/>
        <v>-2.4537826161734159E-4</v>
      </c>
      <c r="AT58" s="148">
        <f t="shared" si="3"/>
        <v>-3.1919026988064215E-4</v>
      </c>
      <c r="AU58" s="148">
        <f t="shared" si="3"/>
        <v>3.0764461701824654E-4</v>
      </c>
      <c r="AV58" s="148">
        <f t="shared" si="4"/>
        <v>-8.8980526638844561E-4</v>
      </c>
      <c r="AZ58" s="148">
        <f t="shared" si="2"/>
        <v>9.6023427154550506E-2</v>
      </c>
      <c r="BA58" s="148">
        <f t="shared" si="2"/>
        <v>3.9553440589162756E-2</v>
      </c>
      <c r="BB58" s="148">
        <f t="shared" si="2"/>
        <v>8.891693004702439E-3</v>
      </c>
      <c r="BC58" s="148">
        <f t="shared" si="2"/>
        <v>9.4522003486265087E-3</v>
      </c>
      <c r="BD58" s="148">
        <f t="shared" si="2"/>
        <v>1.2722029704493848E-2</v>
      </c>
      <c r="BE58" s="148">
        <f t="shared" si="2"/>
        <v>4.2378296125901986E-2</v>
      </c>
      <c r="BF58" s="148">
        <f t="shared" si="2"/>
        <v>9.3908873778188618E-3</v>
      </c>
      <c r="BG58" s="148">
        <f t="shared" si="2"/>
        <v>1.9105517427755288E-2</v>
      </c>
      <c r="BH58" s="148">
        <f t="shared" si="5"/>
        <v>1.3524336344093691E-2</v>
      </c>
    </row>
    <row r="59" spans="3:60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>
        <f>((('Ac225 Dose 200 nCi R power'!Q435/'Ac225 Dose 200 nCi R power'!E435)^2+('Ac227 Dose 1 nCi R power'!Q435/'Ac227 Dose 1 nCi R power'!E435)^2)^0.5)*D59</f>
        <v>1.6735004991738311E-2</v>
      </c>
      <c r="Q59" s="59">
        <f>((('Ac225 Dose 200 nCi R power'!R435/'Ac225 Dose 200 nCi R power'!F435)^2+('Ac227 Dose 1 nCi R power'!R435/'Ac227 Dose 1 nCi R power'!F435)^2)^0.5)*E59</f>
        <v>1.8610103717910227E-2</v>
      </c>
      <c r="R59" s="59">
        <f>((('Ac225 Dose 200 nCi R power'!S435/'Ac225 Dose 200 nCi R power'!G435)^2+('Ac227 Dose 1 nCi R power'!S435/'Ac227 Dose 1 nCi R power'!G435)^2)^0.5)*F59</f>
        <v>4.1540419721761137E-3</v>
      </c>
      <c r="S59" s="59">
        <f>((('Ac225 Dose 200 nCi R power'!T435/'Ac225 Dose 200 nCi R power'!H435)^2+('Ac227 Dose 1 nCi R power'!T435/'Ac227 Dose 1 nCi R power'!H435)^2)^0.5)*G59</f>
        <v>3.4106889517381504E-3</v>
      </c>
      <c r="T59" s="59">
        <f>((('Ac225 Dose 200 nCi R power'!U435/'Ac225 Dose 200 nCi R power'!I435)^2+('Ac227 Dose 1 nCi R power'!U435/'Ac227 Dose 1 nCi R power'!I435)^2)^0.5)*H59</f>
        <v>6.339940115012023E-3</v>
      </c>
      <c r="U59" s="59">
        <f>((('Ac225 Dose 200 nCi R power'!V435/'Ac225 Dose 200 nCi R power'!J435)^2+('Ac227 Dose 1 nCi R power'!V435/'Ac227 Dose 1 nCi R power'!J435)^2)^0.5)*I59</f>
        <v>1.5968531605927015E-2</v>
      </c>
      <c r="V59" s="59">
        <f>((('Ac225 Dose 200 nCi R power'!W435/'Ac225 Dose 200 nCi R power'!K435)^2+('Ac227 Dose 1 nCi R power'!W435/'Ac227 Dose 1 nCi R power'!K435)^2)^0.5)*J59</f>
        <v>3.9364306990723151E-3</v>
      </c>
      <c r="W59" s="59">
        <f>((('Ac225 Dose 200 nCi R power'!X435/'Ac225 Dose 200 nCi R power'!L435)^2+('Ac227 Dose 1 nCi R power'!X435/'Ac227 Dose 1 nCi R power'!L435)^2)^0.5)*K59</f>
        <v>6.6363992460101275E-3</v>
      </c>
      <c r="X59" s="59">
        <f>((('Ac225 Dose 200 nCi R power'!Y435/'Ac225 Dose 200 nCi R power'!M435)^2+('Ac227 Dose 1 nCi R power'!Y435/'Ac227 Dose 1 nCi R power'!M435)^2)^0.5)*L59</f>
        <v>6.2790408527933755E-3</v>
      </c>
      <c r="Y59" s="59"/>
      <c r="Z59" s="59"/>
      <c r="AA59" s="59"/>
      <c r="AB59" s="59">
        <f>((('Ac225 Dose 200 nCi R power'!AC435/'Ac225 Dose 200 nCi R power'!E435)^2+('Ac227 Dose 1 nCi R power'!AC435/'Ac227 Dose 1 nCi R power'!E435)^2)^0.5)*D59</f>
        <v>7.8042288033226659E-2</v>
      </c>
      <c r="AC59" s="59">
        <f>((('Ac225 Dose 200 nCi R power'!AD435/'Ac225 Dose 200 nCi R power'!F435)^2+('Ac227 Dose 1 nCi R power'!AD435/'Ac227 Dose 1 nCi R power'!F435)^2)^0.5)*E59</f>
        <v>2.5835892151220913E-2</v>
      </c>
      <c r="AD59" s="59">
        <f>((('Ac225 Dose 200 nCi R power'!AE435/'Ac225 Dose 200 nCi R power'!G435)^2+('Ac227 Dose 1 nCi R power'!AE435/'Ac227 Dose 1 nCi R power'!G435)^2)^0.5)*F59</f>
        <v>5.807405400433216E-3</v>
      </c>
      <c r="AE59" s="59">
        <f>((('Ac225 Dose 200 nCi R power'!AF435/'Ac225 Dose 200 nCi R power'!H435)^2+('Ac227 Dose 1 nCi R power'!AF435/'Ac227 Dose 1 nCi R power'!H435)^2)^0.5)*G59</f>
        <v>6.4360095857260696E-3</v>
      </c>
      <c r="AF59" s="59">
        <f>((('Ac225 Dose 200 nCi R power'!AG435/'Ac225 Dose 200 nCi R power'!I435)^2+('Ac227 Dose 1 nCi R power'!AG435/'Ac227 Dose 1 nCi R power'!I435)^2)^0.5)*H59</f>
        <v>8.2130546028892446E-3</v>
      </c>
      <c r="AG59" s="59">
        <f>((('Ac225 Dose 200 nCi R power'!AH435/'Ac225 Dose 200 nCi R power'!J435)^2+('Ac227 Dose 1 nCi R power'!AH435/'Ac227 Dose 1 nCi R power'!J435)^2)^0.5)*I59</f>
        <v>2.8752533616634025E-2</v>
      </c>
      <c r="AH59" s="59">
        <f>((('Ac225 Dose 200 nCi R power'!AI435/'Ac225 Dose 200 nCi R power'!K435)^2+('Ac227 Dose 1 nCi R power'!AI435/'Ac227 Dose 1 nCi R power'!K435)^2)^0.5)*J59</f>
        <v>6.2514524911683987E-3</v>
      </c>
      <c r="AI59" s="59">
        <f>((('Ac225 Dose 200 nCi R power'!AJ435/'Ac225 Dose 200 nCi R power'!L435)^2+('Ac227 Dose 1 nCi R power'!AJ435/'Ac227 Dose 1 nCi R power'!L435)^2)^0.5)*K59</f>
        <v>1.3086463883324712E-2</v>
      </c>
      <c r="AJ59" s="59">
        <f>((('Ac225 Dose 200 nCi R power'!AK435/'Ac225 Dose 200 nCi R power'!M435)^2+('Ac227 Dose 1 nCi R power'!AK435/'Ac227 Dose 1 nCi R power'!M435)^2)^0.5)*L59</f>
        <v>8.8443800242756603E-3</v>
      </c>
      <c r="AK59" s="59"/>
      <c r="AL59" s="59"/>
      <c r="AN59" s="148">
        <f t="shared" si="3"/>
        <v>5.9711762325306457E-3</v>
      </c>
      <c r="AO59" s="148">
        <f t="shared" si="3"/>
        <v>-2.9462419933229504E-3</v>
      </c>
      <c r="AP59" s="148">
        <f t="shared" si="3"/>
        <v>-6.3221922613299801E-4</v>
      </c>
      <c r="AQ59" s="148">
        <f t="shared" si="3"/>
        <v>7.0617938926075159E-5</v>
      </c>
      <c r="AR59" s="148">
        <f t="shared" si="3"/>
        <v>-1.2049498026411908E-3</v>
      </c>
      <c r="AS59" s="148">
        <f t="shared" si="3"/>
        <v>-2.5745263400381302E-4</v>
      </c>
      <c r="AT59" s="148">
        <f t="shared" si="3"/>
        <v>-3.3489672307366247E-4</v>
      </c>
      <c r="AU59" s="148">
        <f t="shared" si="3"/>
        <v>3.2278294118799015E-4</v>
      </c>
      <c r="AV59" s="148">
        <f t="shared" si="4"/>
        <v>-9.3359007465550117E-4</v>
      </c>
      <c r="AZ59" s="148">
        <f t="shared" si="2"/>
        <v>0.10074846925749562</v>
      </c>
      <c r="BA59" s="148">
        <f t="shared" si="2"/>
        <v>4.149975387580819E-2</v>
      </c>
      <c r="BB59" s="148">
        <f t="shared" si="2"/>
        <v>9.3292281464763312E-3</v>
      </c>
      <c r="BC59" s="148">
        <f t="shared" si="2"/>
        <v>9.9173164763902942E-3</v>
      </c>
      <c r="BD59" s="148">
        <f t="shared" si="2"/>
        <v>1.3348044915260076E-2</v>
      </c>
      <c r="BE59" s="148">
        <f t="shared" si="2"/>
        <v>4.446361258855723E-2</v>
      </c>
      <c r="BF59" s="148">
        <f t="shared" si="2"/>
        <v>9.8529864671670509E-3</v>
      </c>
      <c r="BG59" s="148">
        <f t="shared" si="2"/>
        <v>2.0045646070522831E-2</v>
      </c>
      <c r="BH59" s="148">
        <f t="shared" si="5"/>
        <v>1.4189830802413535E-2</v>
      </c>
    </row>
    <row r="60" spans="3:60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>
        <f>((('Ac225 Dose 200 nCi R power'!Q436/'Ac225 Dose 200 nCi R power'!E436)^2+('Ac227 Dose 1 nCi R power'!Q436/'Ac227 Dose 1 nCi R power'!E436)^2)^0.5)*D60</f>
        <v>1.7545426136887952E-2</v>
      </c>
      <c r="Q60" s="59">
        <f>((('Ac225 Dose 200 nCi R power'!R436/'Ac225 Dose 200 nCi R power'!F436)^2+('Ac227 Dose 1 nCi R power'!R436/'Ac227 Dose 1 nCi R power'!F436)^2)^0.5)*E60</f>
        <v>1.9511329715384863E-2</v>
      </c>
      <c r="R60" s="59">
        <f>((('Ac225 Dose 200 nCi R power'!S436/'Ac225 Dose 200 nCi R power'!G436)^2+('Ac227 Dose 1 nCi R power'!S436/'Ac227 Dose 1 nCi R power'!G436)^2)^0.5)*F60</f>
        <v>4.3552085361390517E-3</v>
      </c>
      <c r="S60" s="59">
        <f>((('Ac225 Dose 200 nCi R power'!T436/'Ac225 Dose 200 nCi R power'!H436)^2+('Ac227 Dose 1 nCi R power'!T436/'Ac227 Dose 1 nCi R power'!H436)^2)^0.5)*G60</f>
        <v>3.5758573784808621E-3</v>
      </c>
      <c r="T60" s="59">
        <f>((('Ac225 Dose 200 nCi R power'!U436/'Ac225 Dose 200 nCi R power'!I436)^2+('Ac227 Dose 1 nCi R power'!U436/'Ac227 Dose 1 nCi R power'!I436)^2)^0.5)*H60</f>
        <v>6.6469625228765365E-3</v>
      </c>
      <c r="U60" s="59">
        <f>((('Ac225 Dose 200 nCi R power'!V436/'Ac225 Dose 200 nCi R power'!J436)^2+('Ac227 Dose 1 nCi R power'!V436/'Ac227 Dose 1 nCi R power'!J436)^2)^0.5)*I60</f>
        <v>1.6741834970749572E-2</v>
      </c>
      <c r="V60" s="59">
        <f>((('Ac225 Dose 200 nCi R power'!W436/'Ac225 Dose 200 nCi R power'!K436)^2+('Ac227 Dose 1 nCi R power'!W436/'Ac227 Dose 1 nCi R power'!K436)^2)^0.5)*J60</f>
        <v>4.1270590661698628E-3</v>
      </c>
      <c r="W60" s="59">
        <f>((('Ac225 Dose 200 nCi R power'!X436/'Ac225 Dose 200 nCi R power'!L436)^2+('Ac227 Dose 1 nCi R power'!X436/'Ac227 Dose 1 nCi R power'!L436)^2)^0.5)*K60</f>
        <v>6.9577781926717366E-3</v>
      </c>
      <c r="X60" s="59">
        <f>((('Ac225 Dose 200 nCi R power'!Y436/'Ac225 Dose 200 nCi R power'!M436)^2+('Ac227 Dose 1 nCi R power'!Y436/'Ac227 Dose 1 nCi R power'!M436)^2)^0.5)*L60</f>
        <v>6.5831141100690287E-3</v>
      </c>
      <c r="Y60" s="59"/>
      <c r="Z60" s="59"/>
      <c r="AA60" s="59"/>
      <c r="AB60" s="59">
        <f>((('Ac225 Dose 200 nCi R power'!AC436/'Ac225 Dose 200 nCi R power'!E436)^2+('Ac227 Dose 1 nCi R power'!AC436/'Ac227 Dose 1 nCi R power'!E436)^2)^0.5)*D60</f>
        <v>8.1821618871144489E-2</v>
      </c>
      <c r="AC60" s="59">
        <f>((('Ac225 Dose 200 nCi R power'!AD436/'Ac225 Dose 200 nCi R power'!F436)^2+('Ac227 Dose 1 nCi R power'!AD436/'Ac227 Dose 1 nCi R power'!F436)^2)^0.5)*E60</f>
        <v>2.7087039271493162E-2</v>
      </c>
      <c r="AD60" s="59">
        <f>((('Ac225 Dose 200 nCi R power'!AE436/'Ac225 Dose 200 nCi R power'!G436)^2+('Ac227 Dose 1 nCi R power'!AE436/'Ac227 Dose 1 nCi R power'!G436)^2)^0.5)*F60</f>
        <v>6.0886389069239946E-3</v>
      </c>
      <c r="AE60" s="59">
        <f>((('Ac225 Dose 200 nCi R power'!AF436/'Ac225 Dose 200 nCi R power'!H436)^2+('Ac227 Dose 1 nCi R power'!AF436/'Ac227 Dose 1 nCi R power'!H436)^2)^0.5)*G60</f>
        <v>6.7476843214810392E-3</v>
      </c>
      <c r="AF60" s="59">
        <f>((('Ac225 Dose 200 nCi R power'!AG436/'Ac225 Dose 200 nCi R power'!I436)^2+('Ac227 Dose 1 nCi R power'!AG436/'Ac227 Dose 1 nCi R power'!I436)^2)^0.5)*H60</f>
        <v>8.610785772956769E-3</v>
      </c>
      <c r="AG60" s="59">
        <f>((('Ac225 Dose 200 nCi R power'!AH436/'Ac225 Dose 200 nCi R power'!J436)^2+('Ac227 Dose 1 nCi R power'!AH436/'Ac227 Dose 1 nCi R power'!J436)^2)^0.5)*I60</f>
        <v>3.0144924071913208E-2</v>
      </c>
      <c r="AH60" s="59">
        <f>((('Ac225 Dose 200 nCi R power'!AI436/'Ac225 Dose 200 nCi R power'!K436)^2+('Ac227 Dose 1 nCi R power'!AI436/'Ac227 Dose 1 nCi R power'!K436)^2)^0.5)*J60</f>
        <v>6.5541897350020499E-3</v>
      </c>
      <c r="AI60" s="59">
        <f>((('Ac225 Dose 200 nCi R power'!AJ436/'Ac225 Dose 200 nCi R power'!L436)^2+('Ac227 Dose 1 nCi R power'!AJ436/'Ac227 Dose 1 nCi R power'!L436)^2)^0.5)*K60</f>
        <v>1.3720198205574328E-2</v>
      </c>
      <c r="AJ60" s="59">
        <f>((('Ac225 Dose 200 nCi R power'!AK436/'Ac225 Dose 200 nCi R power'!M436)^2+('Ac227 Dose 1 nCi R power'!AK436/'Ac227 Dose 1 nCi R power'!M436)^2)^0.5)*L60</f>
        <v>9.2726842041041466E-3</v>
      </c>
      <c r="AK60" s="59"/>
      <c r="AL60" s="59"/>
      <c r="AN60" s="148">
        <f t="shared" si="3"/>
        <v>6.2603406207484419E-3</v>
      </c>
      <c r="AO60" s="148">
        <f t="shared" si="3"/>
        <v>-3.0889187843544143E-3</v>
      </c>
      <c r="AP60" s="148">
        <f t="shared" si="3"/>
        <v>-6.62835519912489E-4</v>
      </c>
      <c r="AQ60" s="148">
        <f t="shared" si="3"/>
        <v>7.4037733002075157E-5</v>
      </c>
      <c r="AR60" s="148">
        <f t="shared" si="3"/>
        <v>-1.2633015509308614E-3</v>
      </c>
      <c r="AS60" s="148">
        <f t="shared" si="3"/>
        <v>-2.6992021668897567E-4</v>
      </c>
      <c r="AT60" s="148">
        <f t="shared" si="3"/>
        <v>-3.5111466779218616E-4</v>
      </c>
      <c r="AU60" s="148">
        <f t="shared" si="3"/>
        <v>3.3841425536814893E-4</v>
      </c>
      <c r="AV60" s="148">
        <f t="shared" si="4"/>
        <v>-9.7880076552629355E-4</v>
      </c>
      <c r="AZ60" s="148">
        <f t="shared" si="2"/>
        <v>0.10562738562878088</v>
      </c>
      <c r="BA60" s="148">
        <f t="shared" si="2"/>
        <v>4.3509450202523614E-2</v>
      </c>
      <c r="BB60" s="148">
        <f t="shared" si="2"/>
        <v>9.7810119231505569E-3</v>
      </c>
      <c r="BC60" s="148">
        <f t="shared" si="2"/>
        <v>1.0397579432963976E-2</v>
      </c>
      <c r="BD60" s="148">
        <f t="shared" si="2"/>
        <v>1.3994446744902444E-2</v>
      </c>
      <c r="BE60" s="148">
        <f t="shared" si="2"/>
        <v>4.6616838825973804E-2</v>
      </c>
      <c r="BF60" s="148">
        <f t="shared" si="2"/>
        <v>1.0330134133379727E-2</v>
      </c>
      <c r="BG60" s="148">
        <f t="shared" si="2"/>
        <v>2.1016390653614214E-2</v>
      </c>
      <c r="BH60" s="148">
        <f t="shared" si="5"/>
        <v>1.4876997548646881E-2</v>
      </c>
    </row>
    <row r="61" spans="3:60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>
        <f>((('Ac225 Dose 200 nCi R power'!Q437/'Ac225 Dose 200 nCi R power'!E437)^2+('Ac227 Dose 1 nCi R power'!Q437/'Ac227 Dose 1 nCi R power'!E437)^2)^0.5)*D61</f>
        <v>1.83819689481594E-2</v>
      </c>
      <c r="Q61" s="59">
        <f>((('Ac225 Dose 200 nCi R power'!R437/'Ac225 Dose 200 nCi R power'!F437)^2+('Ac227 Dose 1 nCi R power'!R437/'Ac227 Dose 1 nCi R power'!F437)^2)^0.5)*E61</f>
        <v>2.0441604220227824E-2</v>
      </c>
      <c r="R61" s="59">
        <f>((('Ac225 Dose 200 nCi R power'!S437/'Ac225 Dose 200 nCi R power'!G437)^2+('Ac227 Dose 1 nCi R power'!S437/'Ac227 Dose 1 nCi R power'!G437)^2)^0.5)*F61</f>
        <v>4.5628591434295389E-3</v>
      </c>
      <c r="S61" s="59">
        <f>((('Ac225 Dose 200 nCi R power'!T437/'Ac225 Dose 200 nCi R power'!H437)^2+('Ac227 Dose 1 nCi R power'!T437/'Ac227 Dose 1 nCi R power'!H437)^2)^0.5)*G61</f>
        <v>3.74634954896232E-3</v>
      </c>
      <c r="T61" s="59">
        <f>((('Ac225 Dose 200 nCi R power'!U437/'Ac225 Dose 200 nCi R power'!I437)^2+('Ac227 Dose 1 nCi R power'!U437/'Ac227 Dose 1 nCi R power'!I437)^2)^0.5)*H61</f>
        <v>6.963880942065721E-3</v>
      </c>
      <c r="U61" s="59">
        <f>((('Ac225 Dose 200 nCi R power'!V437/'Ac225 Dose 200 nCi R power'!J437)^2+('Ac227 Dose 1 nCi R power'!V437/'Ac227 Dose 1 nCi R power'!J437)^2)^0.5)*I61</f>
        <v>1.754006361353121E-2</v>
      </c>
      <c r="V61" s="59">
        <f>((('Ac225 Dose 200 nCi R power'!W437/'Ac225 Dose 200 nCi R power'!K437)^2+('Ac227 Dose 1 nCi R power'!W437/'Ac227 Dose 1 nCi R power'!K437)^2)^0.5)*J61</f>
        <v>4.3238318071999902E-3</v>
      </c>
      <c r="W61" s="59">
        <f>((('Ac225 Dose 200 nCi R power'!X437/'Ac225 Dose 200 nCi R power'!L437)^2+('Ac227 Dose 1 nCi R power'!X437/'Ac227 Dose 1 nCi R power'!L437)^2)^0.5)*K61</f>
        <v>7.2895158936594449E-3</v>
      </c>
      <c r="X61" s="59">
        <f>((('Ac225 Dose 200 nCi R power'!Y437/'Ac225 Dose 200 nCi R power'!M437)^2+('Ac227 Dose 1 nCi R power'!Y437/'Ac227 Dose 1 nCi R power'!M437)^2)^0.5)*L61</f>
        <v>6.896988321022487E-3</v>
      </c>
      <c r="Y61" s="59"/>
      <c r="Z61" s="59"/>
      <c r="AA61" s="59"/>
      <c r="AB61" s="59">
        <f>((('Ac225 Dose 200 nCi R power'!AC437/'Ac225 Dose 200 nCi R power'!E437)^2+('Ac227 Dose 1 nCi R power'!AC437/'Ac227 Dose 1 nCi R power'!E437)^2)^0.5)*D61</f>
        <v>8.5722765901671327E-2</v>
      </c>
      <c r="AC61" s="59">
        <f>((('Ac225 Dose 200 nCi R power'!AD437/'Ac225 Dose 200 nCi R power'!F437)^2+('Ac227 Dose 1 nCi R power'!AD437/'Ac227 Dose 1 nCi R power'!F437)^2)^0.5)*E61</f>
        <v>2.8378513630930642E-2</v>
      </c>
      <c r="AD61" s="59">
        <f>((('Ac225 Dose 200 nCi R power'!AE437/'Ac225 Dose 200 nCi R power'!G437)^2+('Ac227 Dose 1 nCi R power'!AE437/'Ac227 Dose 1 nCi R power'!G437)^2)^0.5)*F61</f>
        <v>6.3789371914043259E-3</v>
      </c>
      <c r="AE61" s="59">
        <f>((('Ac225 Dose 200 nCi R power'!AF437/'Ac225 Dose 200 nCi R power'!H437)^2+('Ac227 Dose 1 nCi R power'!AF437/'Ac227 Dose 1 nCi R power'!H437)^2)^0.5)*G61</f>
        <v>7.0694050233793193E-3</v>
      </c>
      <c r="AF61" s="59">
        <f>((('Ac225 Dose 200 nCi R power'!AG437/'Ac225 Dose 200 nCi R power'!I437)^2+('Ac227 Dose 1 nCi R power'!AG437/'Ac227 Dose 1 nCi R power'!I437)^2)^0.5)*H61</f>
        <v>9.0213366983983058E-3</v>
      </c>
      <c r="AG61" s="59">
        <f>((('Ac225 Dose 200 nCi R power'!AH437/'Ac225 Dose 200 nCi R power'!J437)^2+('Ac227 Dose 1 nCi R power'!AH437/'Ac227 Dose 1 nCi R power'!J437)^2)^0.5)*I61</f>
        <v>3.1582194351468564E-2</v>
      </c>
      <c r="AH61" s="59">
        <f>((('Ac225 Dose 200 nCi R power'!AI437/'Ac225 Dose 200 nCi R power'!K437)^2+('Ac227 Dose 1 nCi R power'!AI437/'Ac227 Dose 1 nCi R power'!K437)^2)^0.5)*J61</f>
        <v>6.8666848698450723E-3</v>
      </c>
      <c r="AI61" s="59">
        <f>((('Ac225 Dose 200 nCi R power'!AJ437/'Ac225 Dose 200 nCi R power'!L437)^2+('Ac227 Dose 1 nCi R power'!AJ437/'Ac227 Dose 1 nCi R power'!L437)^2)^0.5)*K61</f>
        <v>1.4374359186820724E-2</v>
      </c>
      <c r="AJ61" s="59">
        <f>((('Ac225 Dose 200 nCi R power'!AK437/'Ac225 Dose 200 nCi R power'!M437)^2+('Ac227 Dose 1 nCi R power'!AK437/'Ac227 Dose 1 nCi R power'!M437)^2)^0.5)*L61</f>
        <v>9.7147935750373036E-3</v>
      </c>
      <c r="AK61" s="59"/>
      <c r="AL61" s="59"/>
      <c r="AN61" s="148">
        <f t="shared" si="3"/>
        <v>6.558825416816589E-3</v>
      </c>
      <c r="AO61" s="148">
        <f t="shared" si="3"/>
        <v>-3.236194363955204E-3</v>
      </c>
      <c r="AP61" s="148">
        <f t="shared" si="3"/>
        <v>-6.9443864456230145E-4</v>
      </c>
      <c r="AQ61" s="148">
        <f t="shared" si="3"/>
        <v>7.7567754605569177E-5</v>
      </c>
      <c r="AR61" s="148">
        <f t="shared" si="3"/>
        <v>-1.3235341051392449E-3</v>
      </c>
      <c r="AS61" s="148">
        <f t="shared" si="3"/>
        <v>-2.8278965714179441E-4</v>
      </c>
      <c r="AT61" s="148">
        <f t="shared" si="3"/>
        <v>-3.6785535274232346E-4</v>
      </c>
      <c r="AU61" s="148">
        <f t="shared" si="3"/>
        <v>3.5454940138006808E-4</v>
      </c>
      <c r="AV61" s="148">
        <f t="shared" si="4"/>
        <v>-1.0254686969677837E-3</v>
      </c>
      <c r="AZ61" s="148">
        <f t="shared" si="2"/>
        <v>0.11066356026664731</v>
      </c>
      <c r="BA61" s="148">
        <f t="shared" si="2"/>
        <v>4.5583923487203262E-2</v>
      </c>
      <c r="BB61" s="148">
        <f t="shared" si="2"/>
        <v>1.0247357690271564E-2</v>
      </c>
      <c r="BC61" s="148">
        <f t="shared" si="2"/>
        <v>1.0893322326947209E-2</v>
      </c>
      <c r="BD61" s="148">
        <f t="shared" si="2"/>
        <v>1.4661683535324783E-2</v>
      </c>
      <c r="BE61" s="148">
        <f t="shared" si="2"/>
        <v>4.8839468307857979E-2</v>
      </c>
      <c r="BF61" s="148">
        <f t="shared" si="2"/>
        <v>1.0822661324302738E-2</v>
      </c>
      <c r="BG61" s="148">
        <f t="shared" si="2"/>
        <v>2.2018424481860237E-2</v>
      </c>
      <c r="BH61" s="148">
        <f t="shared" si="5"/>
        <v>1.5586313199092008E-2</v>
      </c>
    </row>
    <row r="62" spans="3:60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>
        <f>((('Ac225 Dose 200 nCi R power'!Q438/'Ac225 Dose 200 nCi R power'!E438)^2+('Ac227 Dose 1 nCi R power'!Q438/'Ac227 Dose 1 nCi R power'!E438)^2)^0.5)*D62</f>
        <v>2.0584249857237752E-2</v>
      </c>
      <c r="Q62" s="59">
        <f>((('Ac225 Dose 200 nCi R power'!R438/'Ac225 Dose 200 nCi R power'!F438)^2+('Ac227 Dose 1 nCi R power'!R438/'Ac227 Dose 1 nCi R power'!F438)^2)^0.5)*E62</f>
        <v>2.2890642995785693E-2</v>
      </c>
      <c r="R62" s="59">
        <f>((('Ac225 Dose 200 nCi R power'!S438/'Ac225 Dose 200 nCi R power'!G438)^2+('Ac227 Dose 1 nCi R power'!S438/'Ac227 Dose 1 nCi R power'!G438)^2)^0.5)*F62</f>
        <v>5.1095197112244082E-3</v>
      </c>
      <c r="S62" s="59">
        <f>((('Ac225 Dose 200 nCi R power'!T438/'Ac225 Dose 200 nCi R power'!H438)^2+('Ac227 Dose 1 nCi R power'!T438/'Ac227 Dose 1 nCi R power'!H438)^2)^0.5)*G62</f>
        <v>4.1951868913428884E-3</v>
      </c>
      <c r="T62" s="59">
        <f>((('Ac225 Dose 200 nCi R power'!U438/'Ac225 Dose 200 nCi R power'!I438)^2+('Ac227 Dose 1 nCi R power'!U438/'Ac227 Dose 1 nCi R power'!I438)^2)^0.5)*H62</f>
        <v>7.798199729952781E-3</v>
      </c>
      <c r="U62" s="59">
        <f>((('Ac225 Dose 200 nCi R power'!V438/'Ac225 Dose 200 nCi R power'!J438)^2+('Ac227 Dose 1 nCi R power'!V438/'Ac227 Dose 1 nCi R power'!J438)^2)^0.5)*I62</f>
        <v>1.964147872031537E-2</v>
      </c>
      <c r="V62" s="59">
        <f>((('Ac225 Dose 200 nCi R power'!W438/'Ac225 Dose 200 nCi R power'!K438)^2+('Ac227 Dose 1 nCi R power'!W438/'Ac227 Dose 1 nCi R power'!K438)^2)^0.5)*J62</f>
        <v>4.8418553263298997E-3</v>
      </c>
      <c r="W62" s="59">
        <f>((('Ac225 Dose 200 nCi R power'!X438/'Ac225 Dose 200 nCi R power'!L438)^2+('Ac227 Dose 1 nCi R power'!X438/'Ac227 Dose 1 nCi R power'!L438)^2)^0.5)*K62</f>
        <v>8.1628478927670174E-3</v>
      </c>
      <c r="X62" s="59">
        <f>((('Ac225 Dose 200 nCi R power'!Y438/'Ac225 Dose 200 nCi R power'!M438)^2+('Ac227 Dose 1 nCi R power'!Y438/'Ac227 Dose 1 nCi R power'!M438)^2)^0.5)*L62</f>
        <v>7.7232929324795264E-3</v>
      </c>
      <c r="Y62" s="59"/>
      <c r="Z62" s="59"/>
      <c r="AA62" s="59"/>
      <c r="AB62" s="59">
        <f>((('Ac225 Dose 200 nCi R power'!AC438/'Ac225 Dose 200 nCi R power'!E438)^2+('Ac227 Dose 1 nCi R power'!AC438/'Ac227 Dose 1 nCi R power'!E438)^2)^0.5)*D62</f>
        <v>9.599291766566645E-2</v>
      </c>
      <c r="AC62" s="59">
        <f>((('Ac225 Dose 200 nCi R power'!AD438/'Ac225 Dose 200 nCi R power'!F438)^2+('Ac227 Dose 1 nCi R power'!AD438/'Ac227 Dose 1 nCi R power'!F438)^2)^0.5)*E62</f>
        <v>3.177844641145447E-2</v>
      </c>
      <c r="AD62" s="59">
        <f>((('Ac225 Dose 200 nCi R power'!AE438/'Ac225 Dose 200 nCi R power'!G438)^2+('Ac227 Dose 1 nCi R power'!AE438/'Ac227 Dose 1 nCi R power'!G438)^2)^0.5)*F62</f>
        <v>7.1431758666223181E-3</v>
      </c>
      <c r="AE62" s="59">
        <f>((('Ac225 Dose 200 nCi R power'!AF438/'Ac225 Dose 200 nCi R power'!H438)^2+('Ac227 Dose 1 nCi R power'!AF438/'Ac227 Dose 1 nCi R power'!H438)^2)^0.5)*G62</f>
        <v>7.9163662909909564E-3</v>
      </c>
      <c r="AF62" s="59">
        <f>((('Ac225 Dose 200 nCi R power'!AG438/'Ac225 Dose 200 nCi R power'!I438)^2+('Ac227 Dose 1 nCi R power'!AG438/'Ac227 Dose 1 nCi R power'!I438)^2)^0.5)*H62</f>
        <v>1.0102152232429544E-2</v>
      </c>
      <c r="AG62" s="59">
        <f>((('Ac225 Dose 200 nCi R power'!AH438/'Ac225 Dose 200 nCi R power'!J438)^2+('Ac227 Dose 1 nCi R power'!AH438/'Ac227 Dose 1 nCi R power'!J438)^2)^0.5)*I62</f>
        <v>3.5365949175731042E-2</v>
      </c>
      <c r="AH62" s="59">
        <f>((('Ac225 Dose 200 nCi R power'!AI438/'Ac225 Dose 200 nCi R power'!K438)^2+('Ac227 Dose 1 nCi R power'!AI438/'Ac227 Dose 1 nCi R power'!K438)^2)^0.5)*J62</f>
        <v>7.689358928329496E-3</v>
      </c>
      <c r="AI62" s="59">
        <f>((('Ac225 Dose 200 nCi R power'!AJ438/'Ac225 Dose 200 nCi R power'!L438)^2+('Ac227 Dose 1 nCi R power'!AJ438/'Ac227 Dose 1 nCi R power'!L438)^2)^0.5)*K62</f>
        <v>1.6096502059907231E-2</v>
      </c>
      <c r="AJ62" s="59">
        <f>((('Ac225 Dose 200 nCi R power'!AK438/'Ac225 Dose 200 nCi R power'!M438)^2+('Ac227 Dose 1 nCi R power'!AK438/'Ac227 Dose 1 nCi R power'!M438)^2)^0.5)*L62</f>
        <v>1.087868980869316E-2</v>
      </c>
      <c r="AK62" s="59"/>
      <c r="AL62" s="59"/>
      <c r="AN62" s="148">
        <f t="shared" si="3"/>
        <v>7.3446158858446187E-3</v>
      </c>
      <c r="AO62" s="148">
        <f t="shared" si="3"/>
        <v>-3.6239117562489771E-3</v>
      </c>
      <c r="AP62" s="148">
        <f t="shared" si="3"/>
        <v>-7.7763696644821481E-4</v>
      </c>
      <c r="AQ62" s="148">
        <f t="shared" si="3"/>
        <v>8.6860882322717728E-5</v>
      </c>
      <c r="AR62" s="148">
        <f t="shared" si="3"/>
        <v>-1.4821022052422615E-3</v>
      </c>
      <c r="AS62" s="148">
        <f t="shared" si="3"/>
        <v>-3.1666971998841123E-4</v>
      </c>
      <c r="AT62" s="148">
        <f t="shared" si="3"/>
        <v>-4.1192684600462742E-4</v>
      </c>
      <c r="AU62" s="148">
        <f t="shared" si="3"/>
        <v>3.9702675406119367E-4</v>
      </c>
      <c r="AV62" s="148">
        <f t="shared" si="4"/>
        <v>-1.1483265986734527E-3</v>
      </c>
      <c r="AZ62" s="148">
        <f t="shared" si="2"/>
        <v>0.12392178340874882</v>
      </c>
      <c r="BA62" s="148">
        <f t="shared" si="2"/>
        <v>5.1045177650991189E-2</v>
      </c>
      <c r="BB62" s="148">
        <f t="shared" si="2"/>
        <v>1.1475058611398511E-2</v>
      </c>
      <c r="BC62" s="148">
        <f t="shared" si="2"/>
        <v>1.2198414064656563E-2</v>
      </c>
      <c r="BD62" s="148">
        <f t="shared" si="2"/>
        <v>1.6418249757140062E-2</v>
      </c>
      <c r="BE62" s="148">
        <f t="shared" si="2"/>
        <v>5.4690758176058001E-2</v>
      </c>
      <c r="BF62" s="148">
        <f t="shared" si="2"/>
        <v>1.2119287408654769E-2</v>
      </c>
      <c r="BG62" s="148">
        <f t="shared" si="2"/>
        <v>2.4656376706735442E-2</v>
      </c>
      <c r="BH62" s="148">
        <f t="shared" si="5"/>
        <v>1.7453656142499233E-2</v>
      </c>
    </row>
    <row r="63" spans="3:60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>
        <f>((('Ac225 Dose 200 nCi R power'!Q439/'Ac225 Dose 200 nCi R power'!E439)^2+('Ac227 Dose 1 nCi R power'!Q439/'Ac227 Dose 1 nCi R power'!E439)^2)^0.5)*D63</f>
        <v>2.4486743417962809E-2</v>
      </c>
      <c r="Q63" s="59">
        <f>((('Ac225 Dose 200 nCi R power'!R439/'Ac225 Dose 200 nCi R power'!F439)^2+('Ac227 Dose 1 nCi R power'!R439/'Ac227 Dose 1 nCi R power'!F439)^2)^0.5)*E63</f>
        <v>2.7230397298782568E-2</v>
      </c>
      <c r="R63" s="59">
        <f>((('Ac225 Dose 200 nCi R power'!S439/'Ac225 Dose 200 nCi R power'!G439)^2+('Ac227 Dose 1 nCi R power'!S439/'Ac227 Dose 1 nCi R power'!G439)^2)^0.5)*F63</f>
        <v>6.0782150928751447E-3</v>
      </c>
      <c r="S63" s="59">
        <f>((('Ac225 Dose 200 nCi R power'!T439/'Ac225 Dose 200 nCi R power'!H439)^2+('Ac227 Dose 1 nCi R power'!T439/'Ac227 Dose 1 nCi R power'!H439)^2)^0.5)*G63</f>
        <v>4.9905372171040784E-3</v>
      </c>
      <c r="T63" s="59">
        <f>((('Ac225 Dose 200 nCi R power'!U439/'Ac225 Dose 200 nCi R power'!I439)^2+('Ac227 Dose 1 nCi R power'!U439/'Ac227 Dose 1 nCi R power'!I439)^2)^0.5)*H63</f>
        <v>9.2766322423082463E-3</v>
      </c>
      <c r="U63" s="59">
        <f>((('Ac225 Dose 200 nCi R power'!V439/'Ac225 Dose 200 nCi R power'!J439)^2+('Ac227 Dose 1 nCi R power'!V439/'Ac227 Dose 1 nCi R power'!J439)^2)^0.5)*I63</f>
        <v>2.336523570736912E-2</v>
      </c>
      <c r="V63" s="59">
        <f>((('Ac225 Dose 200 nCi R power'!W439/'Ac225 Dose 200 nCi R power'!K439)^2+('Ac227 Dose 1 nCi R power'!W439/'Ac227 Dose 1 nCi R power'!K439)^2)^0.5)*J63</f>
        <v>5.7598051843044864E-3</v>
      </c>
      <c r="W63" s="59">
        <f>((('Ac225 Dose 200 nCi R power'!X439/'Ac225 Dose 200 nCi R power'!L439)^2+('Ac227 Dose 1 nCi R power'!X439/'Ac227 Dose 1 nCi R power'!L439)^2)^0.5)*K63</f>
        <v>9.7104127328576338E-3</v>
      </c>
      <c r="X63" s="59">
        <f>((('Ac225 Dose 200 nCi R power'!Y439/'Ac225 Dose 200 nCi R power'!M439)^2+('Ac227 Dose 1 nCi R power'!Y439/'Ac227 Dose 1 nCi R power'!M439)^2)^0.5)*L63</f>
        <v>9.1875241357359805E-3</v>
      </c>
      <c r="Y63" s="59"/>
      <c r="Z63" s="59"/>
      <c r="AA63" s="59"/>
      <c r="AB63" s="59">
        <f>((('Ac225 Dose 200 nCi R power'!AC439/'Ac225 Dose 200 nCi R power'!E439)^2+('Ac227 Dose 1 nCi R power'!AC439/'Ac227 Dose 1 nCi R power'!E439)^2)^0.5)*D63</f>
        <v>0.11419186810901988</v>
      </c>
      <c r="AC63" s="59">
        <f>((('Ac225 Dose 200 nCi R power'!AD439/'Ac225 Dose 200 nCi R power'!F439)^2+('Ac227 Dose 1 nCi R power'!AD439/'Ac227 Dose 1 nCi R power'!F439)^2)^0.5)*E63</f>
        <v>3.7803207252906375E-2</v>
      </c>
      <c r="AD63" s="59">
        <f>((('Ac225 Dose 200 nCi R power'!AE439/'Ac225 Dose 200 nCi R power'!G439)^2+('Ac227 Dose 1 nCi R power'!AE439/'Ac227 Dose 1 nCi R power'!G439)^2)^0.5)*F63</f>
        <v>8.4974247712924379E-3</v>
      </c>
      <c r="AE63" s="59">
        <f>((('Ac225 Dose 200 nCi R power'!AF439/'Ac225 Dose 200 nCi R power'!H439)^2+('Ac227 Dose 1 nCi R power'!AF439/'Ac227 Dose 1 nCi R power'!H439)^2)^0.5)*G63</f>
        <v>9.4172015747246707E-3</v>
      </c>
      <c r="AF63" s="59">
        <f>((('Ac225 Dose 200 nCi R power'!AG439/'Ac225 Dose 200 nCi R power'!I439)^2+('Ac227 Dose 1 nCi R power'!AG439/'Ac227 Dose 1 nCi R power'!I439)^2)^0.5)*H63</f>
        <v>1.2017382775681941E-2</v>
      </c>
      <c r="AG63" s="59">
        <f>((('Ac225 Dose 200 nCi R power'!AH439/'Ac225 Dose 200 nCi R power'!J439)^2+('Ac227 Dose 1 nCi R power'!AH439/'Ac227 Dose 1 nCi R power'!J439)^2)^0.5)*I63</f>
        <v>4.2070851704821347E-2</v>
      </c>
      <c r="AH63" s="59">
        <f>((('Ac225 Dose 200 nCi R power'!AI439/'Ac225 Dose 200 nCi R power'!K439)^2+('Ac227 Dose 1 nCi R power'!AI439/'Ac227 Dose 1 nCi R power'!K439)^2)^0.5)*J63</f>
        <v>9.1471567063407481E-3</v>
      </c>
      <c r="AI63" s="59">
        <f>((('Ac225 Dose 200 nCi R power'!AJ439/'Ac225 Dose 200 nCi R power'!L439)^2+('Ac227 Dose 1 nCi R power'!AJ439/'Ac227 Dose 1 nCi R power'!L439)^2)^0.5)*K63</f>
        <v>1.9148179729710599E-2</v>
      </c>
      <c r="AJ63" s="59">
        <f>((('Ac225 Dose 200 nCi R power'!AK439/'Ac225 Dose 200 nCi R power'!M439)^2+('Ac227 Dose 1 nCi R power'!AK439/'Ac227 Dose 1 nCi R power'!M439)^2)^0.5)*L63</f>
        <v>1.2941141305443859E-2</v>
      </c>
      <c r="AK63" s="59"/>
      <c r="AL63" s="59"/>
      <c r="AN63" s="148">
        <f t="shared" si="3"/>
        <v>8.73705507596792E-3</v>
      </c>
      <c r="AO63" s="148">
        <f t="shared" si="3"/>
        <v>-4.3109560931318715E-3</v>
      </c>
      <c r="AP63" s="148">
        <f t="shared" si="3"/>
        <v>-9.2506634935957989E-4</v>
      </c>
      <c r="AQ63" s="148">
        <f t="shared" si="3"/>
        <v>1.0332852317892008E-4</v>
      </c>
      <c r="AR63" s="148">
        <f t="shared" si="3"/>
        <v>-1.7630886075842766E-3</v>
      </c>
      <c r="AS63" s="148">
        <f t="shared" si="3"/>
        <v>-3.7670598809156838E-4</v>
      </c>
      <c r="AT63" s="148">
        <f t="shared" si="3"/>
        <v>-4.90022568470686E-4</v>
      </c>
      <c r="AU63" s="148">
        <f t="shared" si="3"/>
        <v>4.7229762192886951E-4</v>
      </c>
      <c r="AV63" s="148">
        <f t="shared" si="4"/>
        <v>-1.366033689678121E-3</v>
      </c>
      <c r="AZ63" s="148">
        <f t="shared" si="2"/>
        <v>0.14741566660295061</v>
      </c>
      <c r="BA63" s="148">
        <f t="shared" si="2"/>
        <v>6.0722648458557071E-2</v>
      </c>
      <c r="BB63" s="148">
        <f t="shared" si="2"/>
        <v>1.3650573514808003E-2</v>
      </c>
      <c r="BC63" s="148">
        <f t="shared" si="2"/>
        <v>1.4511067315007668E-2</v>
      </c>
      <c r="BD63" s="148">
        <f t="shared" si="2"/>
        <v>1.9530926410405911E-2</v>
      </c>
      <c r="BE63" s="148">
        <f t="shared" si="2"/>
        <v>6.5059381424098894E-2</v>
      </c>
      <c r="BF63" s="148">
        <f t="shared" si="2"/>
        <v>1.4416939322174548E-2</v>
      </c>
      <c r="BG63" s="148">
        <f t="shared" si="2"/>
        <v>2.9330890084497102E-2</v>
      </c>
      <c r="BH63" s="148">
        <f t="shared" si="5"/>
        <v>2.0762631751501719E-2</v>
      </c>
    </row>
    <row r="64" spans="3:60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>
        <f>((('Ac225 Dose 200 nCi R power'!Q440/'Ac225 Dose 200 nCi R power'!E440)^2+('Ac227 Dose 1 nCi R power'!Q440/'Ac227 Dose 1 nCi R power'!E440)^2)^0.5)*D64</f>
        <v>2.8880320480474522E-2</v>
      </c>
      <c r="Q64" s="59">
        <f>((('Ac225 Dose 200 nCi R power'!R440/'Ac225 Dose 200 nCi R power'!F440)^2+('Ac227 Dose 1 nCi R power'!R440/'Ac227 Dose 1 nCi R power'!F440)^2)^0.5)*E64</f>
        <v>3.2116259290836932E-2</v>
      </c>
      <c r="R64" s="59">
        <f>((('Ac225 Dose 200 nCi R power'!S440/'Ac225 Dose 200 nCi R power'!G440)^2+('Ac227 Dose 1 nCi R power'!S440/'Ac227 Dose 1 nCi R power'!G440)^2)^0.5)*F64</f>
        <v>7.1688095405418205E-3</v>
      </c>
      <c r="S64" s="59">
        <f>((('Ac225 Dose 200 nCi R power'!T440/'Ac225 Dose 200 nCi R power'!H440)^2+('Ac227 Dose 1 nCi R power'!T440/'Ac227 Dose 1 nCi R power'!H440)^2)^0.5)*G64</f>
        <v>5.8859731463503937E-3</v>
      </c>
      <c r="T64" s="59">
        <f>((('Ac225 Dose 200 nCi R power'!U440/'Ac225 Dose 200 nCi R power'!I440)^2+('Ac227 Dose 1 nCi R power'!U440/'Ac227 Dose 1 nCi R power'!I440)^2)^0.5)*H64</f>
        <v>1.094110831989329E-2</v>
      </c>
      <c r="U64" s="59">
        <f>((('Ac225 Dose 200 nCi R power'!V440/'Ac225 Dose 200 nCi R power'!J440)^2+('Ac227 Dose 1 nCi R power'!V440/'Ac227 Dose 1 nCi R power'!J440)^2)^0.5)*I64</f>
        <v>2.7557584273768122E-2</v>
      </c>
      <c r="V64" s="59">
        <f>((('Ac225 Dose 200 nCi R power'!W440/'Ac225 Dose 200 nCi R power'!K440)^2+('Ac227 Dose 1 nCi R power'!W440/'Ac227 Dose 1 nCi R power'!K440)^2)^0.5)*J64</f>
        <v>6.7932683733593607E-3</v>
      </c>
      <c r="W64" s="59">
        <f>((('Ac225 Dose 200 nCi R power'!X440/'Ac225 Dose 200 nCi R power'!L440)^2+('Ac227 Dose 1 nCi R power'!X440/'Ac227 Dose 1 nCi R power'!L440)^2)^0.5)*K64</f>
        <v>1.1452720638910518E-2</v>
      </c>
      <c r="X64" s="59">
        <f>((('Ac225 Dose 200 nCi R power'!Y440/'Ac225 Dose 200 nCi R power'!M440)^2+('Ac227 Dose 1 nCi R power'!Y440/'Ac227 Dose 1 nCi R power'!M440)^2)^0.5)*L64</f>
        <v>1.0836011834366865E-2</v>
      </c>
      <c r="Y64" s="59"/>
      <c r="Z64" s="59"/>
      <c r="AA64" s="59"/>
      <c r="AB64" s="59">
        <f>((('Ac225 Dose 200 nCi R power'!AC440/'Ac225 Dose 200 nCi R power'!E440)^2+('Ac227 Dose 1 nCi R power'!AC440/'Ac227 Dose 1 nCi R power'!E440)^2)^0.5)*D64</f>
        <v>0.1346809451530955</v>
      </c>
      <c r="AC64" s="59">
        <f>((('Ac225 Dose 200 nCi R power'!AD440/'Ac225 Dose 200 nCi R power'!F440)^2+('Ac227 Dose 1 nCi R power'!AD440/'Ac227 Dose 1 nCi R power'!F440)^2)^0.5)*E64</f>
        <v>4.4586114291247203E-2</v>
      </c>
      <c r="AD64" s="59">
        <f>((('Ac225 Dose 200 nCi R power'!AE440/'Ac225 Dose 200 nCi R power'!G440)^2+('Ac227 Dose 1 nCi R power'!AE440/'Ac227 Dose 1 nCi R power'!G440)^2)^0.5)*F64</f>
        <v>1.0022090176091918E-2</v>
      </c>
      <c r="AE64" s="59">
        <f>((('Ac225 Dose 200 nCi R power'!AF440/'Ac225 Dose 200 nCi R power'!H440)^2+('Ac227 Dose 1 nCi R power'!AF440/'Ac227 Dose 1 nCi R power'!H440)^2)^0.5)*G64</f>
        <v>1.1106899552341735E-2</v>
      </c>
      <c r="AF64" s="59">
        <f>((('Ac225 Dose 200 nCi R power'!AG440/'Ac225 Dose 200 nCi R power'!I440)^2+('Ac227 Dose 1 nCi R power'!AG440/'Ac227 Dose 1 nCi R power'!I440)^2)^0.5)*H64</f>
        <v>1.4173622844580914E-2</v>
      </c>
      <c r="AG64" s="59">
        <f>((('Ac225 Dose 200 nCi R power'!AH440/'Ac225 Dose 200 nCi R power'!J440)^2+('Ac227 Dose 1 nCi R power'!AH440/'Ac227 Dose 1 nCi R power'!J440)^2)^0.5)*I64</f>
        <v>4.961948836489434E-2</v>
      </c>
      <c r="AH64" s="59">
        <f>((('Ac225 Dose 200 nCi R power'!AI440/'Ac225 Dose 200 nCi R power'!K440)^2+('Ac227 Dose 1 nCi R power'!AI440/'Ac227 Dose 1 nCi R power'!K440)^2)^0.5)*J64</f>
        <v>1.0788401407859433E-2</v>
      </c>
      <c r="AI64" s="59">
        <f>((('Ac225 Dose 200 nCi R power'!AJ440/'Ac225 Dose 200 nCi R power'!L440)^2+('Ac227 Dose 1 nCi R power'!AJ440/'Ac227 Dose 1 nCi R power'!L440)^2)^0.5)*K64</f>
        <v>2.2583875600464643E-2</v>
      </c>
      <c r="AJ64" s="59">
        <f>((('Ac225 Dose 200 nCi R power'!AK440/'Ac225 Dose 200 nCi R power'!M440)^2+('Ac227 Dose 1 nCi R power'!AK440/'Ac227 Dose 1 nCi R power'!M440)^2)^0.5)*L64</f>
        <v>1.5263128375419521E-2</v>
      </c>
      <c r="AK64" s="59"/>
      <c r="AL64" s="59"/>
      <c r="AN64" s="148">
        <f t="shared" si="3"/>
        <v>1.0304716570207886E-2</v>
      </c>
      <c r="AO64" s="148">
        <f t="shared" si="3"/>
        <v>-5.0844569823675079E-3</v>
      </c>
      <c r="AP64" s="148">
        <f t="shared" si="3"/>
        <v>-1.0910480082708352E-3</v>
      </c>
      <c r="AQ64" s="148">
        <f t="shared" si="3"/>
        <v>1.2186842542697036E-4</v>
      </c>
      <c r="AR64" s="148">
        <f t="shared" si="3"/>
        <v>-2.0794338860575055E-3</v>
      </c>
      <c r="AS64" s="148">
        <f t="shared" si="3"/>
        <v>-4.4429712343933836E-4</v>
      </c>
      <c r="AT64" s="148">
        <f t="shared" si="3"/>
        <v>-5.7794573082009613E-4</v>
      </c>
      <c r="AU64" s="148">
        <f t="shared" si="3"/>
        <v>5.5704045452878784E-4</v>
      </c>
      <c r="AV64" s="148">
        <f t="shared" si="4"/>
        <v>-1.6111366902341415E-3</v>
      </c>
      <c r="AZ64" s="148">
        <f t="shared" si="2"/>
        <v>0.17386598220377791</v>
      </c>
      <c r="BA64" s="148">
        <f t="shared" si="2"/>
        <v>7.1617916599716627E-2</v>
      </c>
      <c r="BB64" s="148">
        <f t="shared" si="2"/>
        <v>1.6099851708362901E-2</v>
      </c>
      <c r="BC64" s="148">
        <f t="shared" si="2"/>
        <v>1.71147411241191E-2</v>
      </c>
      <c r="BD64" s="148">
        <f t="shared" si="2"/>
        <v>2.3035297278416699E-2</v>
      </c>
      <c r="BE64" s="148">
        <f t="shared" si="2"/>
        <v>7.6732775515223117E-2</v>
      </c>
      <c r="BF64" s="148">
        <f t="shared" si="2"/>
        <v>1.7003724050398697E-2</v>
      </c>
      <c r="BG64" s="148">
        <f t="shared" si="2"/>
        <v>3.4593636693903945E-2</v>
      </c>
      <c r="BH64" s="148">
        <f t="shared" si="5"/>
        <v>2.4488003519552243E-2</v>
      </c>
    </row>
    <row r="65" spans="3:60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>
        <f>((('Ac225 Dose 200 nCi R power'!Q441/'Ac225 Dose 200 nCi R power'!E441)^2+('Ac227 Dose 1 nCi R power'!Q441/'Ac227 Dose 1 nCi R power'!E441)^2)^0.5)*D65</f>
        <v>3.3808487643902277E-2</v>
      </c>
      <c r="Q65" s="59">
        <f>((('Ac225 Dose 200 nCi R power'!R441/'Ac225 Dose 200 nCi R power'!F441)^2+('Ac227 Dose 1 nCi R power'!R441/'Ac227 Dose 1 nCi R power'!F441)^2)^0.5)*E65</f>
        <v>3.7596610333209872E-2</v>
      </c>
      <c r="R65" s="59">
        <f>((('Ac225 Dose 200 nCi R power'!S441/'Ac225 Dose 200 nCi R power'!G441)^2+('Ac227 Dose 1 nCi R power'!S441/'Ac227 Dose 1 nCi R power'!G441)^2)^0.5)*F65</f>
        <v>8.3921024677256085E-3</v>
      </c>
      <c r="S65" s="59">
        <f>((('Ac225 Dose 200 nCi R power'!T441/'Ac225 Dose 200 nCi R power'!H441)^2+('Ac227 Dose 1 nCi R power'!T441/'Ac227 Dose 1 nCi R power'!H441)^2)^0.5)*G65</f>
        <v>6.8903615707888461E-3</v>
      </c>
      <c r="T65" s="59">
        <f>((('Ac225 Dose 200 nCi R power'!U441/'Ac225 Dose 200 nCi R power'!I441)^2+('Ac227 Dose 1 nCi R power'!U441/'Ac227 Dose 1 nCi R power'!I441)^2)^0.5)*H65</f>
        <v>1.2808110134850923E-2</v>
      </c>
      <c r="U65" s="59">
        <f>((('Ac225 Dose 200 nCi R power'!V441/'Ac225 Dose 200 nCi R power'!J441)^2+('Ac227 Dose 1 nCi R power'!V441/'Ac227 Dose 1 nCi R power'!J441)^2)^0.5)*I65</f>
        <v>3.226003838999561E-2</v>
      </c>
      <c r="V65" s="59">
        <f>((('Ac225 Dose 200 nCi R power'!W441/'Ac225 Dose 200 nCi R power'!K441)^2+('Ac227 Dose 1 nCi R power'!W441/'Ac227 Dose 1 nCi R power'!K441)^2)^0.5)*J65</f>
        <v>7.9524785750804874E-3</v>
      </c>
      <c r="W65" s="59">
        <f>((('Ac225 Dose 200 nCi R power'!X441/'Ac225 Dose 200 nCi R power'!L441)^2+('Ac227 Dose 1 nCi R power'!X441/'Ac227 Dose 1 nCi R power'!L441)^2)^0.5)*K65</f>
        <v>1.3407024498618324E-2</v>
      </c>
      <c r="X65" s="59">
        <f>((('Ac225 Dose 200 nCi R power'!Y441/'Ac225 Dose 200 nCi R power'!M441)^2+('Ac227 Dose 1 nCi R power'!Y441/'Ac227 Dose 1 nCi R power'!M441)^2)^0.5)*L65</f>
        <v>1.2685079878495556E-2</v>
      </c>
      <c r="Y65" s="59"/>
      <c r="Z65" s="59"/>
      <c r="AA65" s="59"/>
      <c r="AB65" s="59">
        <f>((('Ac225 Dose 200 nCi R power'!AC441/'Ac225 Dose 200 nCi R power'!E441)^2+('Ac227 Dose 1 nCi R power'!AC441/'Ac227 Dose 1 nCi R power'!E441)^2)^0.5)*D65</f>
        <v>0.15766303816316563</v>
      </c>
      <c r="AC65" s="59">
        <f>((('Ac225 Dose 200 nCi R power'!AD441/'Ac225 Dose 200 nCi R power'!F441)^2+('Ac227 Dose 1 nCi R power'!AD441/'Ac227 Dose 1 nCi R power'!F441)^2)^0.5)*E65</f>
        <v>5.2194334031866567E-2</v>
      </c>
      <c r="AD65" s="59">
        <f>((('Ac225 Dose 200 nCi R power'!AE441/'Ac225 Dose 200 nCi R power'!G441)^2+('Ac227 Dose 1 nCi R power'!AE441/'Ac227 Dose 1 nCi R power'!G441)^2)^0.5)*F65</f>
        <v>1.1732269803361629E-2</v>
      </c>
      <c r="AE65" s="59">
        <f>((('Ac225 Dose 200 nCi R power'!AF441/'Ac225 Dose 200 nCi R power'!H441)^2+('Ac227 Dose 1 nCi R power'!AF441/'Ac227 Dose 1 nCi R power'!H441)^2)^0.5)*G65</f>
        <v>1.3002192151270721E-2</v>
      </c>
      <c r="AF65" s="59">
        <f>((('Ac225 Dose 200 nCi R power'!AG441/'Ac225 Dose 200 nCi R power'!I441)^2+('Ac227 Dose 1 nCi R power'!AG441/'Ac227 Dose 1 nCi R power'!I441)^2)^0.5)*H65</f>
        <v>1.6592224214904944E-2</v>
      </c>
      <c r="AG65" s="59">
        <f>((('Ac225 Dose 200 nCi R power'!AH441/'Ac225 Dose 200 nCi R power'!J441)^2+('Ac227 Dose 1 nCi R power'!AH441/'Ac227 Dose 1 nCi R power'!J441)^2)^0.5)*I65</f>
        <v>5.8086608159886949E-2</v>
      </c>
      <c r="AH65" s="59">
        <f>((('Ac225 Dose 200 nCi R power'!AI441/'Ac225 Dose 200 nCi R power'!K441)^2+('Ac227 Dose 1 nCi R power'!AI441/'Ac227 Dose 1 nCi R power'!K441)^2)^0.5)*J65</f>
        <v>1.2629345160545121E-2</v>
      </c>
      <c r="AI65" s="59">
        <f>((('Ac225 Dose 200 nCi R power'!AJ441/'Ac225 Dose 200 nCi R power'!L441)^2+('Ac227 Dose 1 nCi R power'!AJ441/'Ac227 Dose 1 nCi R power'!L441)^2)^0.5)*K65</f>
        <v>2.6437611026717694E-2</v>
      </c>
      <c r="AJ65" s="59">
        <f>((('Ac225 Dose 200 nCi R power'!AK441/'Ac225 Dose 200 nCi R power'!M441)^2+('Ac227 Dose 1 nCi R power'!AK441/'Ac227 Dose 1 nCi R power'!M441)^2)^0.5)*L65</f>
        <v>1.7867644073982447E-2</v>
      </c>
      <c r="AK65" s="59"/>
      <c r="AL65" s="59"/>
      <c r="AN65" s="148">
        <f t="shared" si="3"/>
        <v>1.2063123851874365E-2</v>
      </c>
      <c r="AO65" s="148">
        <f t="shared" si="3"/>
        <v>-5.9520738760687059E-3</v>
      </c>
      <c r="AP65" s="148">
        <f t="shared" si="3"/>
        <v>-1.2772255464224202E-3</v>
      </c>
      <c r="AQ65" s="148">
        <f t="shared" si="3"/>
        <v>1.4266417708263049E-4</v>
      </c>
      <c r="AR65" s="148">
        <f t="shared" si="3"/>
        <v>-2.434270592343914E-3</v>
      </c>
      <c r="AS65" s="148">
        <f t="shared" si="3"/>
        <v>-5.2011243497716159E-4</v>
      </c>
      <c r="AT65" s="148">
        <f t="shared" si="3"/>
        <v>-6.7656697620400649E-4</v>
      </c>
      <c r="AU65" s="148">
        <f t="shared" si="3"/>
        <v>6.5209440237419189E-4</v>
      </c>
      <c r="AV65" s="148">
        <f t="shared" si="4"/>
        <v>-1.8860626883016995E-3</v>
      </c>
      <c r="AZ65" s="148">
        <f t="shared" si="2"/>
        <v>0.20353464965894227</v>
      </c>
      <c r="BA65" s="148">
        <f t="shared" si="2"/>
        <v>8.3838870489007733E-2</v>
      </c>
      <c r="BB65" s="148">
        <f t="shared" si="2"/>
        <v>1.8847146724664816E-2</v>
      </c>
      <c r="BC65" s="148">
        <f t="shared" si="2"/>
        <v>2.0035217899142199E-2</v>
      </c>
      <c r="BD65" s="148">
        <f t="shared" si="2"/>
        <v>2.6966063757411951E-2</v>
      </c>
      <c r="BE65" s="148">
        <f t="shared" si="2"/>
        <v>8.9826534114905404E-2</v>
      </c>
      <c r="BF65" s="148">
        <f t="shared" si="2"/>
        <v>1.9905256759421602E-2</v>
      </c>
      <c r="BG65" s="148">
        <f t="shared" si="2"/>
        <v>4.0496729927710209E-2</v>
      </c>
      <c r="BH65" s="148">
        <f t="shared" si="5"/>
        <v>2.8666661264176302E-2</v>
      </c>
    </row>
    <row r="66" spans="3:60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>
        <f>((('Ac225 Dose 200 nCi R power'!Q442/'Ac225 Dose 200 nCi R power'!E442)^2+('Ac227 Dose 1 nCi R power'!Q442/'Ac227 Dose 1 nCi R power'!E442)^2)^0.5)*D66</f>
        <v>3.928953277099001E-2</v>
      </c>
      <c r="Q66" s="59">
        <f>((('Ac225 Dose 200 nCi R power'!R442/'Ac225 Dose 200 nCi R power'!F442)^2+('Ac227 Dose 1 nCi R power'!R442/'Ac227 Dose 1 nCi R power'!F442)^2)^0.5)*E66</f>
        <v>4.3691787379646692E-2</v>
      </c>
      <c r="R66" s="59">
        <f>((('Ac225 Dose 200 nCi R power'!S442/'Ac225 Dose 200 nCi R power'!G442)^2+('Ac227 Dose 1 nCi R power'!S442/'Ac227 Dose 1 nCi R power'!G442)^2)^0.5)*F66</f>
        <v>9.7526333740835195E-3</v>
      </c>
      <c r="S66" s="59">
        <f>((('Ac225 Dose 200 nCi R power'!T442/'Ac225 Dose 200 nCi R power'!H442)^2+('Ac227 Dose 1 nCi R power'!T442/'Ac227 Dose 1 nCi R power'!H442)^2)^0.5)*G66</f>
        <v>8.0074296605901502E-3</v>
      </c>
      <c r="T66" s="59">
        <f>((('Ac225 Dose 200 nCi R power'!U442/'Ac225 Dose 200 nCi R power'!I442)^2+('Ac227 Dose 1 nCi R power'!U442/'Ac227 Dose 1 nCi R power'!I442)^2)^0.5)*H66</f>
        <v>1.4884565916643023E-2</v>
      </c>
      <c r="U66" s="59">
        <f>((('Ac225 Dose 200 nCi R power'!V442/'Ac225 Dose 200 nCi R power'!J442)^2+('Ac227 Dose 1 nCi R power'!V442/'Ac227 Dose 1 nCi R power'!J442)^2)^0.5)*I66</f>
        <v>3.7490048323582235E-2</v>
      </c>
      <c r="V66" s="59">
        <f>((('Ac225 Dose 200 nCi R power'!W442/'Ac225 Dose 200 nCi R power'!K442)^2+('Ac227 Dose 1 nCi R power'!W442/'Ac227 Dose 1 nCi R power'!K442)^2)^0.5)*J66</f>
        <v>9.2417374854853757E-3</v>
      </c>
      <c r="W66" s="59">
        <f>((('Ac225 Dose 200 nCi R power'!X442/'Ac225 Dose 200 nCi R power'!L442)^2+('Ac227 Dose 1 nCi R power'!X442/'Ac227 Dose 1 nCi R power'!L442)^2)^0.5)*K66</f>
        <v>1.5580576509311463E-2</v>
      </c>
      <c r="X66" s="59">
        <f>((('Ac225 Dose 200 nCi R power'!Y442/'Ac225 Dose 200 nCi R power'!M442)^2+('Ac227 Dose 1 nCi R power'!Y442/'Ac227 Dose 1 nCi R power'!M442)^2)^0.5)*L66</f>
        <v>1.4741589947418653E-2</v>
      </c>
      <c r="Y66" s="59"/>
      <c r="Z66" s="59"/>
      <c r="AA66" s="59"/>
      <c r="AB66" s="59">
        <f>((('Ac225 Dose 200 nCi R power'!AC442/'Ac225 Dose 200 nCi R power'!E442)^2+('Ac227 Dose 1 nCi R power'!AC442/'Ac227 Dose 1 nCi R power'!E442)^2)^0.5)*D66</f>
        <v>0.18322343104876482</v>
      </c>
      <c r="AC66" s="59">
        <f>((('Ac225 Dose 200 nCi R power'!AD442/'Ac225 Dose 200 nCi R power'!F442)^2+('Ac227 Dose 1 nCi R power'!AD442/'Ac227 Dose 1 nCi R power'!F442)^2)^0.5)*E66</f>
        <v>6.0656099705036187E-2</v>
      </c>
      <c r="AD66" s="59">
        <f>((('Ac225 Dose 200 nCi R power'!AE442/'Ac225 Dose 200 nCi R power'!G442)^2+('Ac227 Dose 1 nCi R power'!AE442/'Ac227 Dose 1 nCi R power'!G442)^2)^0.5)*F66</f>
        <v>1.3634309933423239E-2</v>
      </c>
      <c r="AE66" s="59">
        <f>((('Ac225 Dose 200 nCi R power'!AF442/'Ac225 Dose 200 nCi R power'!H442)^2+('Ac227 Dose 1 nCi R power'!AF442/'Ac227 Dose 1 nCi R power'!H442)^2)^0.5)*G66</f>
        <v>1.5110112584825947E-2</v>
      </c>
      <c r="AF66" s="59">
        <f>((('Ac225 Dose 200 nCi R power'!AG442/'Ac225 Dose 200 nCi R power'!I442)^2+('Ac227 Dose 1 nCi R power'!AG442/'Ac227 Dose 1 nCi R power'!I442)^2)^0.5)*H66</f>
        <v>1.9282162038759494E-2</v>
      </c>
      <c r="AG66" s="59">
        <f>((('Ac225 Dose 200 nCi R power'!AH442/'Ac225 Dose 200 nCi R power'!J442)^2+('Ac227 Dose 1 nCi R power'!AH442/'Ac227 Dose 1 nCi R power'!J442)^2)^0.5)*I66</f>
        <v>6.7503631599597866E-2</v>
      </c>
      <c r="AH66" s="59">
        <f>((('Ac225 Dose 200 nCi R power'!AI442/'Ac225 Dose 200 nCi R power'!K442)^2+('Ac227 Dose 1 nCi R power'!AI442/'Ac227 Dose 1 nCi R power'!K442)^2)^0.5)*J66</f>
        <v>1.4676819495381278E-2</v>
      </c>
      <c r="AI66" s="59">
        <f>((('Ac225 Dose 200 nCi R power'!AJ442/'Ac225 Dose 200 nCi R power'!L442)^2+('Ac227 Dose 1 nCi R power'!AJ442/'Ac227 Dose 1 nCi R power'!L442)^2)^0.5)*K66</f>
        <v>3.0723686778348292E-2</v>
      </c>
      <c r="AJ66" s="59">
        <f>((('Ac225 Dose 200 nCi R power'!AK442/'Ac225 Dose 200 nCi R power'!M442)^2+('Ac227 Dose 1 nCi R power'!AK442/'Ac227 Dose 1 nCi R power'!M442)^2)^0.5)*L66</f>
        <v>2.0764353459973076E-2</v>
      </c>
      <c r="AK66" s="59"/>
      <c r="AL66" s="59"/>
      <c r="AN66" s="148">
        <f t="shared" si="3"/>
        <v>1.4018802168579474E-2</v>
      </c>
      <c r="AO66" s="148">
        <f t="shared" si="3"/>
        <v>-6.9170264009526805E-3</v>
      </c>
      <c r="AP66" s="148">
        <f t="shared" si="3"/>
        <v>-1.4842898472910582E-3</v>
      </c>
      <c r="AQ66" s="148">
        <f t="shared" si="3"/>
        <v>1.6579294879359371E-4</v>
      </c>
      <c r="AR66" s="148">
        <f t="shared" si="3"/>
        <v>-2.8289154847363687E-3</v>
      </c>
      <c r="AS66" s="148">
        <f t="shared" si="3"/>
        <v>-6.044332646249137E-4</v>
      </c>
      <c r="AT66" s="148">
        <f t="shared" si="3"/>
        <v>-7.8625227674540034E-4</v>
      </c>
      <c r="AU66" s="148">
        <f t="shared" si="3"/>
        <v>7.5781219975632266E-4</v>
      </c>
      <c r="AV66" s="148">
        <f t="shared" si="4"/>
        <v>-2.1918319027067253E-3</v>
      </c>
      <c r="AZ66" s="148">
        <f t="shared" si="2"/>
        <v>0.23653176598833431</v>
      </c>
      <c r="BA66" s="148">
        <f t="shared" si="2"/>
        <v>9.7430860683730192E-2</v>
      </c>
      <c r="BB66" s="148">
        <f t="shared" si="2"/>
        <v>2.19026534602157E-2</v>
      </c>
      <c r="BC66" s="148">
        <f t="shared" si="2"/>
        <v>2.3283335194209692E-2</v>
      </c>
      <c r="BD66" s="148">
        <f t="shared" si="2"/>
        <v>3.1337812470666151E-2</v>
      </c>
      <c r="BE66" s="148">
        <f t="shared" si="2"/>
        <v>0.10438924665855519</v>
      </c>
      <c r="BF66" s="148">
        <f t="shared" si="2"/>
        <v>2.3132304704121254E-2</v>
      </c>
      <c r="BG66" s="148">
        <f t="shared" si="2"/>
        <v>4.7062075487416075E-2</v>
      </c>
      <c r="BH66" s="148">
        <f t="shared" si="5"/>
        <v>3.3314111504685003E-2</v>
      </c>
    </row>
    <row r="67" spans="3:60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>
        <f>((('Ac225 Dose 200 nCi R power'!Q443/'Ac225 Dose 200 nCi R power'!E443)^2+('Ac227 Dose 1 nCi R power'!Q443/'Ac227 Dose 1 nCi R power'!E443)^2)^0.5)*D67</f>
        <v>4.5427033510802857E-2</v>
      </c>
      <c r="Q67" s="59">
        <f>((('Ac225 Dose 200 nCi R power'!R443/'Ac225 Dose 200 nCi R power'!F443)^2+('Ac227 Dose 1 nCi R power'!R443/'Ac227 Dose 1 nCi R power'!F443)^2)^0.5)*E67</f>
        <v>5.0516973592202682E-2</v>
      </c>
      <c r="R67" s="59">
        <f>((('Ac225 Dose 200 nCi R power'!S443/'Ac225 Dose 200 nCi R power'!G443)^2+('Ac227 Dose 1 nCi R power'!S443/'Ac227 Dose 1 nCi R power'!G443)^2)^0.5)*F67</f>
        <v>1.1276112792824717E-2</v>
      </c>
      <c r="S67" s="59">
        <f>((('Ac225 Dose 200 nCi R power'!T443/'Ac225 Dose 200 nCi R power'!H443)^2+('Ac227 Dose 1 nCi R power'!T443/'Ac227 Dose 1 nCi R power'!H443)^2)^0.5)*G67</f>
        <v>9.2582871282095788E-3</v>
      </c>
      <c r="T67" s="59">
        <f>((('Ac225 Dose 200 nCi R power'!U443/'Ac225 Dose 200 nCi R power'!I443)^2+('Ac227 Dose 1 nCi R power'!U443/'Ac227 Dose 1 nCi R power'!I443)^2)^0.5)*H67</f>
        <v>1.7209715336405081E-2</v>
      </c>
      <c r="U67" s="59">
        <f>((('Ac225 Dose 200 nCi R power'!V443/'Ac225 Dose 200 nCi R power'!J443)^2+('Ac227 Dose 1 nCi R power'!V443/'Ac227 Dose 1 nCi R power'!J443)^2)^0.5)*I67</f>
        <v>4.3346447804400175E-2</v>
      </c>
      <c r="V67" s="59">
        <f>((('Ac225 Dose 200 nCi R power'!W443/'Ac225 Dose 200 nCi R power'!K443)^2+('Ac227 Dose 1 nCi R power'!W443/'Ac227 Dose 1 nCi R power'!K443)^2)^0.5)*J67</f>
        <v>1.068540878045693E-2</v>
      </c>
      <c r="W67" s="59">
        <f>((('Ac225 Dose 200 nCi R power'!X443/'Ac225 Dose 200 nCi R power'!L443)^2+('Ac227 Dose 1 nCi R power'!X443/'Ac227 Dose 1 nCi R power'!L443)^2)^0.5)*K67</f>
        <v>1.8014451211003424E-2</v>
      </c>
      <c r="X67" s="59">
        <f>((('Ac225 Dose 200 nCi R power'!Y443/'Ac225 Dose 200 nCi R power'!M443)^2+('Ac227 Dose 1 nCi R power'!Y443/'Ac227 Dose 1 nCi R power'!M443)^2)^0.5)*L67</f>
        <v>1.7044404789622734E-2</v>
      </c>
      <c r="Y67" s="59"/>
      <c r="Z67" s="59"/>
      <c r="AA67" s="59"/>
      <c r="AB67" s="59">
        <f>((('Ac225 Dose 200 nCi R power'!AC443/'Ac225 Dose 200 nCi R power'!E443)^2+('Ac227 Dose 1 nCi R power'!AC443/'Ac227 Dose 1 nCi R power'!E443)^2)^0.5)*D67</f>
        <v>0.21184514946337421</v>
      </c>
      <c r="AC67" s="59">
        <f>((('Ac225 Dose 200 nCi R power'!AD443/'Ac225 Dose 200 nCi R power'!F443)^2+('Ac227 Dose 1 nCi R power'!AD443/'Ac227 Dose 1 nCi R power'!F443)^2)^0.5)*E67</f>
        <v>7.0131316908145752E-2</v>
      </c>
      <c r="AD67" s="59">
        <f>((('Ac225 Dose 200 nCi R power'!AE443/'Ac225 Dose 200 nCi R power'!G443)^2+('Ac227 Dose 1 nCi R power'!AE443/'Ac227 Dose 1 nCi R power'!G443)^2)^0.5)*F67</f>
        <v>1.5764154230401218E-2</v>
      </c>
      <c r="AE67" s="59">
        <f>((('Ac225 Dose 200 nCi R power'!AF443/'Ac225 Dose 200 nCi R power'!H443)^2+('Ac227 Dose 1 nCi R power'!AF443/'Ac227 Dose 1 nCi R power'!H443)^2)^0.5)*G67</f>
        <v>1.747049512509629E-2</v>
      </c>
      <c r="AF67" s="59">
        <f>((('Ac225 Dose 200 nCi R power'!AG443/'Ac225 Dose 200 nCi R power'!I443)^2+('Ac227 Dose 1 nCi R power'!AG443/'Ac227 Dose 1 nCi R power'!I443)^2)^0.5)*H67</f>
        <v>2.229426921926175E-2</v>
      </c>
      <c r="AG67" s="59">
        <f>((('Ac225 Dose 200 nCi R power'!AH443/'Ac225 Dose 200 nCi R power'!J443)^2+('Ac227 Dose 1 nCi R power'!AH443/'Ac227 Dose 1 nCi R power'!J443)^2)^0.5)*I67</f>
        <v>7.8048516195133005E-2</v>
      </c>
      <c r="AH67" s="59">
        <f>((('Ac225 Dose 200 nCi R power'!AI443/'Ac225 Dose 200 nCi R power'!K443)^2+('Ac227 Dose 1 nCi R power'!AI443/'Ac227 Dose 1 nCi R power'!K443)^2)^0.5)*J67</f>
        <v>1.6969516408731008E-2</v>
      </c>
      <c r="AI67" s="59">
        <f>((('Ac225 Dose 200 nCi R power'!AJ443/'Ac225 Dose 200 nCi R power'!L443)^2+('Ac227 Dose 1 nCi R power'!AJ443/'Ac227 Dose 1 nCi R power'!L443)^2)^0.5)*K67</f>
        <v>3.5523098658123101E-2</v>
      </c>
      <c r="AJ67" s="59">
        <f>((('Ac225 Dose 200 nCi R power'!AK443/'Ac225 Dose 200 nCi R power'!M443)^2+('Ac227 Dose 1 nCi R power'!AK443/'Ac227 Dose 1 nCi R power'!M443)^2)^0.5)*L67</f>
        <v>2.4007996886967916E-2</v>
      </c>
      <c r="AK67" s="59"/>
      <c r="AL67" s="59"/>
      <c r="AN67" s="148">
        <f t="shared" si="3"/>
        <v>1.6208708808153338E-2</v>
      </c>
      <c r="AO67" s="148">
        <f t="shared" si="3"/>
        <v>-7.9975496767219073E-3</v>
      </c>
      <c r="AP67" s="148">
        <f t="shared" si="3"/>
        <v>-1.7161538933448718E-3</v>
      </c>
      <c r="AQ67" s="148">
        <f t="shared" si="3"/>
        <v>1.9169181483019368E-4</v>
      </c>
      <c r="AR67" s="148">
        <f t="shared" si="3"/>
        <v>-3.2708263362000306E-3</v>
      </c>
      <c r="AS67" s="148">
        <f t="shared" si="3"/>
        <v>-6.9885305908838624E-4</v>
      </c>
      <c r="AT67" s="148">
        <f t="shared" si="3"/>
        <v>-9.090744023820662E-4</v>
      </c>
      <c r="AU67" s="148">
        <f t="shared" si="3"/>
        <v>8.7619164101243596E-4</v>
      </c>
      <c r="AV67" s="148">
        <f t="shared" si="4"/>
        <v>-2.5342225847954872E-3</v>
      </c>
      <c r="AZ67" s="148">
        <f t="shared" si="2"/>
        <v>0.27348089178233043</v>
      </c>
      <c r="BA67" s="148">
        <f t="shared" si="2"/>
        <v>0.11265074082362653</v>
      </c>
      <c r="BB67" s="148">
        <f t="shared" si="2"/>
        <v>2.5324113129881063E-2</v>
      </c>
      <c r="BC67" s="148">
        <f t="shared" si="2"/>
        <v>2.6920474068136063E-2</v>
      </c>
      <c r="BD67" s="148">
        <f t="shared" si="2"/>
        <v>3.62331582194668E-2</v>
      </c>
      <c r="BE67" s="148">
        <f t="shared" si="2"/>
        <v>0.1206961109404448</v>
      </c>
      <c r="BF67" s="148">
        <f t="shared" si="2"/>
        <v>2.6745850786805872E-2</v>
      </c>
      <c r="BG67" s="148">
        <f t="shared" si="2"/>
        <v>5.441374151013896E-2</v>
      </c>
      <c r="BH67" s="148">
        <f t="shared" si="5"/>
        <v>3.8518179091795161E-2</v>
      </c>
    </row>
    <row r="68" spans="3:60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>
        <f>((('Ac225 Dose 200 nCi R power'!Q444/'Ac225 Dose 200 nCi R power'!E444)^2+('Ac227 Dose 1 nCi R power'!Q444/'Ac227 Dose 1 nCi R power'!E444)^2)^0.5)*D68</f>
        <v>5.2288360260814813E-2</v>
      </c>
      <c r="Q68" s="59">
        <f>((('Ac225 Dose 200 nCi R power'!R444/'Ac225 Dose 200 nCi R power'!F444)^2+('Ac227 Dose 1 nCi R power'!R444/'Ac227 Dose 1 nCi R power'!F444)^2)^0.5)*E68</f>
        <v>5.8147087985549573E-2</v>
      </c>
      <c r="R68" s="59">
        <f>((('Ac225 Dose 200 nCi R power'!S444/'Ac225 Dose 200 nCi R power'!G444)^2+('Ac227 Dose 1 nCi R power'!S444/'Ac227 Dose 1 nCi R power'!G444)^2)^0.5)*F68</f>
        <v>1.297926372217522E-2</v>
      </c>
      <c r="S68" s="59">
        <f>((('Ac225 Dose 200 nCi R power'!T444/'Ac225 Dose 200 nCi R power'!H444)^2+('Ac227 Dose 1 nCi R power'!T444/'Ac227 Dose 1 nCi R power'!H444)^2)^0.5)*G68</f>
        <v>1.0656664442831492E-2</v>
      </c>
      <c r="T68" s="59">
        <f>((('Ac225 Dose 200 nCi R power'!U444/'Ac225 Dose 200 nCi R power'!I444)^2+('Ac227 Dose 1 nCi R power'!U444/'Ac227 Dose 1 nCi R power'!I444)^2)^0.5)*H68</f>
        <v>1.9809081200118966E-2</v>
      </c>
      <c r="U68" s="59">
        <f>((('Ac225 Dose 200 nCi R power'!V444/'Ac225 Dose 200 nCi R power'!J444)^2+('Ac227 Dose 1 nCi R power'!V444/'Ac227 Dose 1 nCi R power'!J444)^2)^0.5)*I68</f>
        <v>4.9893521624829178E-2</v>
      </c>
      <c r="V68" s="59">
        <f>((('Ac225 Dose 200 nCi R power'!W444/'Ac225 Dose 200 nCi R power'!K444)^2+('Ac227 Dose 1 nCi R power'!W444/'Ac227 Dose 1 nCi R power'!K444)^2)^0.5)*J68</f>
        <v>1.2299339416775652E-2</v>
      </c>
      <c r="W68" s="59">
        <f>((('Ac225 Dose 200 nCi R power'!X444/'Ac225 Dose 200 nCi R power'!L444)^2+('Ac227 Dose 1 nCi R power'!X444/'Ac227 Dose 1 nCi R power'!L444)^2)^0.5)*K68</f>
        <v>2.0735364870299498E-2</v>
      </c>
      <c r="X68" s="59">
        <f>((('Ac225 Dose 200 nCi R power'!Y444/'Ac225 Dose 200 nCi R power'!M444)^2+('Ac227 Dose 1 nCi R power'!Y444/'Ac227 Dose 1 nCi R power'!M444)^2)^0.5)*L68</f>
        <v>1.9618802047882175E-2</v>
      </c>
      <c r="Y68" s="59"/>
      <c r="Z68" s="59"/>
      <c r="AA68" s="59"/>
      <c r="AB68" s="59">
        <f>((('Ac225 Dose 200 nCi R power'!AC444/'Ac225 Dose 200 nCi R power'!E444)^2+('Ac227 Dose 1 nCi R power'!AC444/'Ac227 Dose 1 nCi R power'!E444)^2)^0.5)*D68</f>
        <v>0.24384236958842748</v>
      </c>
      <c r="AC68" s="59">
        <f>((('Ac225 Dose 200 nCi R power'!AD444/'Ac225 Dose 200 nCi R power'!F444)^2+('Ac227 Dose 1 nCi R power'!AD444/'Ac227 Dose 1 nCi R power'!F444)^2)^0.5)*E68</f>
        <v>8.0723993636662397E-2</v>
      </c>
      <c r="AD68" s="59">
        <f>((('Ac225 Dose 200 nCi R power'!AE444/'Ac225 Dose 200 nCi R power'!G444)^2+('Ac227 Dose 1 nCi R power'!AE444/'Ac227 Dose 1 nCi R power'!G444)^2)^0.5)*F68</f>
        <v>1.8145181666116221E-2</v>
      </c>
      <c r="AE68" s="59">
        <f>((('Ac225 Dose 200 nCi R power'!AF444/'Ac225 Dose 200 nCi R power'!H444)^2+('Ac227 Dose 1 nCi R power'!AF444/'Ac227 Dose 1 nCi R power'!H444)^2)^0.5)*G68</f>
        <v>2.0109249326584509E-2</v>
      </c>
      <c r="AF68" s="59">
        <f>((('Ac225 Dose 200 nCi R power'!AG444/'Ac225 Dose 200 nCi R power'!I444)^2+('Ac227 Dose 1 nCi R power'!AG444/'Ac227 Dose 1 nCi R power'!I444)^2)^0.5)*H68</f>
        <v>2.5661609191609102E-2</v>
      </c>
      <c r="AG68" s="59">
        <f>((('Ac225 Dose 200 nCi R power'!AH444/'Ac225 Dose 200 nCi R power'!J444)^2+('Ac227 Dose 1 nCi R power'!AH444/'Ac227 Dose 1 nCi R power'!J444)^2)^0.5)*I68</f>
        <v>8.9837011515679494E-2</v>
      </c>
      <c r="AH68" s="59">
        <f>((('Ac225 Dose 200 nCi R power'!AI444/'Ac225 Dose 200 nCi R power'!K444)^2+('Ac227 Dose 1 nCi R power'!AI444/'Ac227 Dose 1 nCi R power'!K444)^2)^0.5)*J68</f>
        <v>1.9532602480426729E-2</v>
      </c>
      <c r="AI68" s="59">
        <f>((('Ac225 Dose 200 nCi R power'!AJ444/'Ac225 Dose 200 nCi R power'!L444)^2+('Ac227 Dose 1 nCi R power'!AJ444/'Ac227 Dose 1 nCi R power'!L444)^2)^0.5)*K68</f>
        <v>4.0888529068813094E-2</v>
      </c>
      <c r="AJ68" s="59">
        <f>((('Ac225 Dose 200 nCi R power'!AK444/'Ac225 Dose 200 nCi R power'!M444)^2+('Ac227 Dose 1 nCi R power'!AK444/'Ac227 Dose 1 nCi R power'!M444)^2)^0.5)*L68</f>
        <v>2.7634179327773432E-2</v>
      </c>
      <c r="AK68" s="59"/>
      <c r="AL68" s="59"/>
      <c r="AN68" s="148">
        <f t="shared" si="3"/>
        <v>1.8656882037472629E-2</v>
      </c>
      <c r="AO68" s="148">
        <f t="shared" si="3"/>
        <v>-9.205504440450693E-3</v>
      </c>
      <c r="AP68" s="148">
        <f t="shared" si="3"/>
        <v>-1.9753628203980564E-3</v>
      </c>
      <c r="AQ68" s="148">
        <f t="shared" si="3"/>
        <v>2.2064506304394528E-4</v>
      </c>
      <c r="AR68" s="148">
        <f t="shared" si="3"/>
        <v>-3.7648539338831603E-3</v>
      </c>
      <c r="AS68" s="148">
        <f t="shared" si="3"/>
        <v>-8.0440824986505177E-4</v>
      </c>
      <c r="AT68" s="148">
        <f t="shared" si="3"/>
        <v>-1.0463815526130342E-3</v>
      </c>
      <c r="AU68" s="148">
        <f t="shared" si="3"/>
        <v>1.008532158981449E-3</v>
      </c>
      <c r="AV68" s="148">
        <f t="shared" si="4"/>
        <v>-2.9169931041913115E-3</v>
      </c>
      <c r="AZ68" s="148">
        <f t="shared" si="2"/>
        <v>0.31478761188671489</v>
      </c>
      <c r="BA68" s="148">
        <f t="shared" si="2"/>
        <v>0.12966557718176128</v>
      </c>
      <c r="BB68" s="148">
        <f t="shared" si="2"/>
        <v>2.9149082567893385E-2</v>
      </c>
      <c r="BC68" s="148">
        <f t="shared" si="2"/>
        <v>3.0986558832459946E-2</v>
      </c>
      <c r="BD68" s="148">
        <f t="shared" si="2"/>
        <v>4.1705836457844911E-2</v>
      </c>
      <c r="BE68" s="148">
        <f t="shared" si="2"/>
        <v>0.13892612489064363</v>
      </c>
      <c r="BF68" s="148">
        <f t="shared" si="2"/>
        <v>3.0785560344589347E-2</v>
      </c>
      <c r="BG68" s="148">
        <f t="shared" si="2"/>
        <v>6.2632426098094038E-2</v>
      </c>
      <c r="BH68" s="148">
        <f t="shared" si="5"/>
        <v>4.4335988271464295E-2</v>
      </c>
    </row>
    <row r="69" spans="3:60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>
        <f>((('Ac225 Dose 200 nCi R power'!Q445/'Ac225 Dose 200 nCi R power'!E445)^2+('Ac227 Dose 1 nCi R power'!Q445/'Ac227 Dose 1 nCi R power'!E445)^2)^0.5)*D69</f>
        <v>5.9862182642333603E-2</v>
      </c>
      <c r="Q69" s="59">
        <f>((('Ac225 Dose 200 nCi R power'!R445/'Ac225 Dose 200 nCi R power'!F445)^2+('Ac227 Dose 1 nCi R power'!R445/'Ac227 Dose 1 nCi R power'!F445)^2)^0.5)*E69</f>
        <v>6.6569530651726119E-2</v>
      </c>
      <c r="R69" s="59">
        <f>((('Ac225 Dose 200 nCi R power'!S445/'Ac225 Dose 200 nCi R power'!G445)^2+('Ac227 Dose 1 nCi R power'!S445/'Ac227 Dose 1 nCi R power'!G445)^2)^0.5)*F69</f>
        <v>1.4859273682026905E-2</v>
      </c>
      <c r="S69" s="59">
        <f>((('Ac225 Dose 200 nCi R power'!T445/'Ac225 Dose 200 nCi R power'!H445)^2+('Ac227 Dose 1 nCi R power'!T445/'Ac227 Dose 1 nCi R power'!H445)^2)^0.5)*G69</f>
        <v>1.2200252409003345E-2</v>
      </c>
      <c r="T69" s="59">
        <f>((('Ac225 Dose 200 nCi R power'!U445/'Ac225 Dose 200 nCi R power'!I445)^2+('Ac227 Dose 1 nCi R power'!U445/'Ac227 Dose 1 nCi R power'!I445)^2)^0.5)*H69</f>
        <v>2.2678371072710684E-2</v>
      </c>
      <c r="U69" s="59">
        <f>((('Ac225 Dose 200 nCi R power'!V445/'Ac225 Dose 200 nCi R power'!J445)^2+('Ac227 Dose 1 nCi R power'!V445/'Ac227 Dose 1 nCi R power'!J445)^2)^0.5)*I69</f>
        <v>5.7120458344397891E-2</v>
      </c>
      <c r="V69" s="59">
        <f>((('Ac225 Dose 200 nCi R power'!W445/'Ac225 Dose 200 nCi R power'!K445)^2+('Ac227 Dose 1 nCi R power'!W445/'Ac227 Dose 1 nCi R power'!K445)^2)^0.5)*J69</f>
        <v>1.4080864247311994E-2</v>
      </c>
      <c r="W69" s="59">
        <f>((('Ac225 Dose 200 nCi R power'!X445/'Ac225 Dose 200 nCi R power'!L445)^2+('Ac227 Dose 1 nCi R power'!X445/'Ac227 Dose 1 nCi R power'!L445)^2)^0.5)*K69</f>
        <v>2.373882433547081E-2</v>
      </c>
      <c r="X69" s="59">
        <f>((('Ac225 Dose 200 nCi R power'!Y445/'Ac225 Dose 200 nCi R power'!M445)^2+('Ac227 Dose 1 nCi R power'!Y445/'Ac227 Dose 1 nCi R power'!M445)^2)^0.5)*L69</f>
        <v>2.2460530518763094E-2</v>
      </c>
      <c r="Y69" s="59"/>
      <c r="Z69" s="59"/>
      <c r="AA69" s="59"/>
      <c r="AB69" s="59">
        <f>((('Ac225 Dose 200 nCi R power'!AC445/'Ac225 Dose 200 nCi R power'!E445)^2+('Ac227 Dose 1 nCi R power'!AC445/'Ac227 Dose 1 nCi R power'!E445)^2)^0.5)*D69</f>
        <v>0.27916225315600274</v>
      </c>
      <c r="AC69" s="59">
        <f>((('Ac225 Dose 200 nCi R power'!AD445/'Ac225 Dose 200 nCi R power'!F445)^2+('Ac227 Dose 1 nCi R power'!AD445/'Ac227 Dose 1 nCi R power'!F445)^2)^0.5)*E69</f>
        <v>9.241663778693443E-2</v>
      </c>
      <c r="AD69" s="59">
        <f>((('Ac225 Dose 200 nCi R power'!AE445/'Ac225 Dose 200 nCi R power'!G445)^2+('Ac227 Dose 1 nCi R power'!AE445/'Ac227 Dose 1 nCi R power'!G445)^2)^0.5)*F69</f>
        <v>2.0773460356326826E-2</v>
      </c>
      <c r="AE69" s="59">
        <f>((('Ac225 Dose 200 nCi R power'!AF445/'Ac225 Dose 200 nCi R power'!H445)^2+('Ac227 Dose 1 nCi R power'!AF445/'Ac227 Dose 1 nCi R power'!H445)^2)^0.5)*G69</f>
        <v>2.3022017710705452E-2</v>
      </c>
      <c r="AF69" s="59">
        <f>((('Ac225 Dose 200 nCi R power'!AG445/'Ac225 Dose 200 nCi R power'!I445)^2+('Ac227 Dose 1 nCi R power'!AG445/'Ac227 Dose 1 nCi R power'!I445)^2)^0.5)*H69</f>
        <v>2.9378621334880464E-2</v>
      </c>
      <c r="AG69" s="59">
        <f>((('Ac225 Dose 200 nCi R power'!AH445/'Ac225 Dose 200 nCi R power'!J445)^2+('Ac227 Dose 1 nCi R power'!AH445/'Ac227 Dose 1 nCi R power'!J445)^2)^0.5)*I69</f>
        <v>0.10284965075531757</v>
      </c>
      <c r="AH69" s="59">
        <f>((('Ac225 Dose 200 nCi R power'!AI445/'Ac225 Dose 200 nCi R power'!K445)^2+('Ac227 Dose 1 nCi R power'!AI445/'Ac227 Dose 1 nCi R power'!K445)^2)^0.5)*J69</f>
        <v>2.236184518564174E-2</v>
      </c>
      <c r="AI69" s="59">
        <f>((('Ac225 Dose 200 nCi R power'!AJ445/'Ac225 Dose 200 nCi R power'!L445)^2+('Ac227 Dose 1 nCi R power'!AJ445/'Ac227 Dose 1 nCi R power'!L445)^2)^0.5)*K69</f>
        <v>4.6811117864178978E-2</v>
      </c>
      <c r="AJ69" s="59">
        <f>((('Ac225 Dose 200 nCi R power'!AK445/'Ac225 Dose 200 nCi R power'!M445)^2+('Ac227 Dose 1 nCi R power'!AK445/'Ac227 Dose 1 nCi R power'!M445)^2)^0.5)*L69</f>
        <v>3.1636912724721064E-2</v>
      </c>
      <c r="AK69" s="59"/>
      <c r="AL69" s="59"/>
      <c r="AN69" s="148">
        <f t="shared" si="3"/>
        <v>2.1359279091806321E-2</v>
      </c>
      <c r="AO69" s="148">
        <f t="shared" ref="AO69:AU90" si="6">E69-Q69</f>
        <v>-1.0538895948933417E-2</v>
      </c>
      <c r="AP69" s="148">
        <f t="shared" si="6"/>
        <v>-2.2614885865556641E-3</v>
      </c>
      <c r="AQ69" s="148">
        <f t="shared" si="6"/>
        <v>2.5260488179745626E-4</v>
      </c>
      <c r="AR69" s="148">
        <f t="shared" si="6"/>
        <v>-4.3101824705854656E-3</v>
      </c>
      <c r="AS69" s="148">
        <f t="shared" si="6"/>
        <v>-9.2092452951727383E-4</v>
      </c>
      <c r="AT69" s="148">
        <f t="shared" si="6"/>
        <v>-1.197946986741364E-3</v>
      </c>
      <c r="AU69" s="148">
        <f t="shared" si="6"/>
        <v>1.1546152145615989E-3</v>
      </c>
      <c r="AV69" s="148">
        <f t="shared" si="4"/>
        <v>-3.3395113768826153E-3</v>
      </c>
      <c r="AZ69" s="148">
        <f t="shared" ref="AZ69:BG90" si="7">D69+AB69</f>
        <v>0.36038371489014265</v>
      </c>
      <c r="BA69" s="148">
        <f t="shared" si="7"/>
        <v>0.14844727248972714</v>
      </c>
      <c r="BB69" s="148">
        <f t="shared" si="7"/>
        <v>3.3371245451798065E-2</v>
      </c>
      <c r="BC69" s="148">
        <f t="shared" si="7"/>
        <v>3.5474875001506256E-2</v>
      </c>
      <c r="BD69" s="148">
        <f t="shared" si="7"/>
        <v>4.7746809937005683E-2</v>
      </c>
      <c r="BE69" s="148">
        <f t="shared" si="7"/>
        <v>0.15904918457019818</v>
      </c>
      <c r="BF69" s="148">
        <f t="shared" si="7"/>
        <v>3.5244762446212372E-2</v>
      </c>
      <c r="BG69" s="148">
        <f t="shared" si="7"/>
        <v>7.170455741421139E-2</v>
      </c>
      <c r="BH69" s="148">
        <f t="shared" si="5"/>
        <v>5.0757931866601547E-2</v>
      </c>
    </row>
    <row r="70" spans="3:60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>
        <f>((('Ac225 Dose 200 nCi R power'!Q446/'Ac225 Dose 200 nCi R power'!E446)^2+('Ac227 Dose 1 nCi R power'!Q446/'Ac227 Dose 1 nCi R power'!E446)^2)^0.5)*D70</f>
        <v>6.8287912923353733E-2</v>
      </c>
      <c r="Q70" s="59">
        <f>((('Ac225 Dose 200 nCi R power'!R446/'Ac225 Dose 200 nCi R power'!F446)^2+('Ac227 Dose 1 nCi R power'!R446/'Ac227 Dose 1 nCi R power'!F446)^2)^0.5)*E70</f>
        <v>7.5939334515324156E-2</v>
      </c>
      <c r="R70" s="59">
        <f>((('Ac225 Dose 200 nCi R power'!S446/'Ac225 Dose 200 nCi R power'!G446)^2+('Ac227 Dose 1 nCi R power'!S446/'Ac227 Dose 1 nCi R power'!G446)^2)^0.5)*F70</f>
        <v>1.6950748243933049E-2</v>
      </c>
      <c r="S70" s="59">
        <f>((('Ac225 Dose 200 nCi R power'!T446/'Ac225 Dose 200 nCi R power'!H446)^2+('Ac227 Dose 1 nCi R power'!T446/'Ac227 Dose 1 nCi R power'!H446)^2)^0.5)*G70</f>
        <v>1.3917464037801064E-2</v>
      </c>
      <c r="T70" s="59">
        <f>((('Ac225 Dose 200 nCi R power'!U446/'Ac225 Dose 200 nCi R power'!I446)^2+('Ac227 Dose 1 nCi R power'!U446/'Ac227 Dose 1 nCi R power'!I446)^2)^0.5)*H70</f>
        <v>2.5870400321180147E-2</v>
      </c>
      <c r="U70" s="59">
        <f>((('Ac225 Dose 200 nCi R power'!V446/'Ac225 Dose 200 nCi R power'!J446)^2+('Ac227 Dose 1 nCi R power'!V446/'Ac227 Dose 1 nCi R power'!J446)^2)^0.5)*I70</f>
        <v>6.5160285064611551E-2</v>
      </c>
      <c r="V70" s="59">
        <f>((('Ac225 Dose 200 nCi R power'!W446/'Ac225 Dose 200 nCi R power'!K446)^2+('Ac227 Dose 1 nCi R power'!W446/'Ac227 Dose 1 nCi R power'!K446)^2)^0.5)*J70</f>
        <v>1.6062776015888389E-2</v>
      </c>
      <c r="W70" s="59">
        <f>((('Ac225 Dose 200 nCi R power'!X446/'Ac225 Dose 200 nCi R power'!L446)^2+('Ac227 Dose 1 nCi R power'!X446/'Ac227 Dose 1 nCi R power'!L446)^2)^0.5)*K70</f>
        <v>2.7080114649495297E-2</v>
      </c>
      <c r="X70" s="59">
        <f>((('Ac225 Dose 200 nCi R power'!Y446/'Ac225 Dose 200 nCi R power'!M446)^2+('Ac227 Dose 1 nCi R power'!Y446/'Ac227 Dose 1 nCi R power'!M446)^2)^0.5)*L70</f>
        <v>2.5621898243198306E-2</v>
      </c>
      <c r="Y70" s="59"/>
      <c r="Z70" s="59"/>
      <c r="AA70" s="59"/>
      <c r="AB70" s="59">
        <f>((('Ac225 Dose 200 nCi R power'!AC446/'Ac225 Dose 200 nCi R power'!E446)^2+('Ac227 Dose 1 nCi R power'!AC446/'Ac227 Dose 1 nCi R power'!E446)^2)^0.5)*D70</f>
        <v>0.31845493755055632</v>
      </c>
      <c r="AC70" s="59">
        <f>((('Ac225 Dose 200 nCi R power'!AD446/'Ac225 Dose 200 nCi R power'!F446)^2+('Ac227 Dose 1 nCi R power'!AD446/'Ac227 Dose 1 nCi R power'!F446)^2)^0.5)*E70</f>
        <v>0.10542447727925486</v>
      </c>
      <c r="AD70" s="59">
        <f>((('Ac225 Dose 200 nCi R power'!AE446/'Ac225 Dose 200 nCi R power'!G446)^2+('Ac227 Dose 1 nCi R power'!AE446/'Ac227 Dose 1 nCi R power'!G446)^2)^0.5)*F70</f>
        <v>2.3697369345941504E-2</v>
      </c>
      <c r="AE70" s="59">
        <f>((('Ac225 Dose 200 nCi R power'!AF446/'Ac225 Dose 200 nCi R power'!H446)^2+('Ac227 Dose 1 nCi R power'!AF446/'Ac227 Dose 1 nCi R power'!H446)^2)^0.5)*G70</f>
        <v>2.6262415958698743E-2</v>
      </c>
      <c r="AF70" s="59">
        <f>((('Ac225 Dose 200 nCi R power'!AG446/'Ac225 Dose 200 nCi R power'!I446)^2+('Ac227 Dose 1 nCi R power'!AG446/'Ac227 Dose 1 nCi R power'!I446)^2)^0.5)*H70</f>
        <v>3.351372514282068E-2</v>
      </c>
      <c r="AG70" s="59">
        <f>((('Ac225 Dose 200 nCi R power'!AH446/'Ac225 Dose 200 nCi R power'!J446)^2+('Ac227 Dose 1 nCi R power'!AH446/'Ac227 Dose 1 nCi R power'!J446)^2)^0.5)*I70</f>
        <v>0.11732595914418997</v>
      </c>
      <c r="AH70" s="59">
        <f>((('Ac225 Dose 200 nCi R power'!AI446/'Ac225 Dose 200 nCi R power'!K446)^2+('Ac227 Dose 1 nCi R power'!AI446/'Ac227 Dose 1 nCi R power'!K446)^2)^0.5)*J70</f>
        <v>2.550932273830455E-2</v>
      </c>
      <c r="AI70" s="59">
        <f>((('Ac225 Dose 200 nCi R power'!AJ446/'Ac225 Dose 200 nCi R power'!L446)^2+('Ac227 Dose 1 nCi R power'!AJ446/'Ac227 Dose 1 nCi R power'!L446)^2)^0.5)*K70</f>
        <v>5.3399882855144881E-2</v>
      </c>
      <c r="AJ70" s="59">
        <f>((('Ac225 Dose 200 nCi R power'!AK446/'Ac225 Dose 200 nCi R power'!M446)^2+('Ac227 Dose 1 nCi R power'!AK446/'Ac227 Dose 1 nCi R power'!M446)^2)^0.5)*L70</f>
        <v>3.6089875877357007E-2</v>
      </c>
      <c r="AK70" s="59"/>
      <c r="AL70" s="59"/>
      <c r="AN70" s="148">
        <f t="shared" ref="AN70:AN90" si="8">D70-P70</f>
        <v>2.4365643321788852E-2</v>
      </c>
      <c r="AO70" s="148">
        <f t="shared" si="6"/>
        <v>-1.2022268101532702E-2</v>
      </c>
      <c r="AP70" s="148">
        <f t="shared" si="6"/>
        <v>-2.5797979435293709E-3</v>
      </c>
      <c r="AQ70" s="148">
        <f t="shared" si="6"/>
        <v>2.8815955935425179E-4</v>
      </c>
      <c r="AR70" s="148">
        <f t="shared" si="6"/>
        <v>-4.9168498748817513E-3</v>
      </c>
      <c r="AS70" s="148">
        <f t="shared" si="6"/>
        <v>-1.050546627349061E-3</v>
      </c>
      <c r="AT70" s="148">
        <f t="shared" si="6"/>
        <v>-1.3665605881122162E-3</v>
      </c>
      <c r="AU70" s="148">
        <f t="shared" si="6"/>
        <v>1.3171297762905564E-3</v>
      </c>
      <c r="AV70" s="148">
        <f t="shared" si="4"/>
        <v>-3.8095547480060804E-3</v>
      </c>
      <c r="AZ70" s="148">
        <f t="shared" si="7"/>
        <v>0.41110849379569891</v>
      </c>
      <c r="BA70" s="148">
        <f t="shared" si="7"/>
        <v>0.16934154369304633</v>
      </c>
      <c r="BB70" s="148">
        <f t="shared" si="7"/>
        <v>3.8068319646345182E-2</v>
      </c>
      <c r="BC70" s="148">
        <f t="shared" si="7"/>
        <v>4.0468039555854055E-2</v>
      </c>
      <c r="BD70" s="148">
        <f t="shared" si="7"/>
        <v>5.4467275589119075E-2</v>
      </c>
      <c r="BE70" s="148">
        <f t="shared" si="7"/>
        <v>0.18143569758145245</v>
      </c>
      <c r="BF70" s="148">
        <f t="shared" si="7"/>
        <v>4.0205538166080725E-2</v>
      </c>
      <c r="BG70" s="148">
        <f t="shared" si="7"/>
        <v>8.1797127280930734E-2</v>
      </c>
      <c r="BH70" s="148">
        <f t="shared" si="5"/>
        <v>5.7902219372549232E-2</v>
      </c>
    </row>
    <row r="71" spans="3:60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>
        <f>((('Ac225 Dose 200 nCi R power'!Q447/'Ac225 Dose 200 nCi R power'!E447)^2+('Ac227 Dose 1 nCi R power'!Q447/'Ac227 Dose 1 nCi R power'!E447)^2)^0.5)*D71</f>
        <v>9.7508204024146075E-2</v>
      </c>
      <c r="Q71" s="59">
        <f>((('Ac225 Dose 200 nCi R power'!R447/'Ac225 Dose 200 nCi R power'!F447)^2+('Ac227 Dose 1 nCi R power'!R447/'Ac227 Dose 1 nCi R power'!F447)^2)^0.5)*E71</f>
        <v>0.10843365694437228</v>
      </c>
      <c r="R71" s="59">
        <f>((('Ac225 Dose 200 nCi R power'!S447/'Ac225 Dose 200 nCi R power'!G447)^2+('Ac227 Dose 1 nCi R power'!S447/'Ac227 Dose 1 nCi R power'!G447)^2)^0.5)*F71</f>
        <v>2.4203946897403381E-2</v>
      </c>
      <c r="S71" s="59">
        <f>((('Ac225 Dose 200 nCi R power'!T447/'Ac225 Dose 200 nCi R power'!H447)^2+('Ac227 Dose 1 nCi R power'!T447/'Ac227 Dose 1 nCi R power'!H447)^2)^0.5)*G71</f>
        <v>1.9872725125159307E-2</v>
      </c>
      <c r="T71" s="59">
        <f>((('Ac225 Dose 200 nCi R power'!U447/'Ac225 Dose 200 nCi R power'!I447)^2+('Ac227 Dose 1 nCi R power'!U447/'Ac227 Dose 1 nCi R power'!I447)^2)^0.5)*H71</f>
        <v>3.694030414335997E-2</v>
      </c>
      <c r="U71" s="59">
        <f>((('Ac225 Dose 200 nCi R power'!V447/'Ac225 Dose 200 nCi R power'!J447)^2+('Ac227 Dose 1 nCi R power'!V447/'Ac227 Dose 1 nCi R power'!J447)^2)^0.5)*I71</f>
        <v>9.3042269097944233E-2</v>
      </c>
      <c r="V71" s="59">
        <f>((('Ac225 Dose 200 nCi R power'!W447/'Ac225 Dose 200 nCi R power'!K447)^2+('Ac227 Dose 1 nCi R power'!W447/'Ac227 Dose 1 nCi R power'!K447)^2)^0.5)*J71</f>
        <v>2.2936012742245698E-2</v>
      </c>
      <c r="W71" s="59">
        <f>((('Ac225 Dose 200 nCi R power'!X447/'Ac225 Dose 200 nCi R power'!L447)^2+('Ac227 Dose 1 nCi R power'!X447/'Ac227 Dose 1 nCi R power'!L447)^2)^0.5)*K71</f>
        <v>3.86676533401158E-2</v>
      </c>
      <c r="X71" s="59">
        <f>((('Ac225 Dose 200 nCi R power'!Y447/'Ac225 Dose 200 nCi R power'!M447)^2+('Ac227 Dose 1 nCi R power'!Y447/'Ac227 Dose 1 nCi R power'!M447)^2)^0.5)*L71</f>
        <v>3.6585468415000912E-2</v>
      </c>
      <c r="Y71" s="59"/>
      <c r="Z71" s="59"/>
      <c r="AA71" s="59"/>
      <c r="AB71" s="59">
        <f>((('Ac225 Dose 200 nCi R power'!AC447/'Ac225 Dose 200 nCi R power'!E447)^2+('Ac227 Dose 1 nCi R power'!AC447/'Ac227 Dose 1 nCi R power'!E447)^2)^0.5)*D71</f>
        <v>0.45472130709323383</v>
      </c>
      <c r="AC71" s="59">
        <f>((('Ac225 Dose 200 nCi R power'!AD447/'Ac225 Dose 200 nCi R power'!F447)^2+('Ac227 Dose 1 nCi R power'!AD447/'Ac227 Dose 1 nCi R power'!F447)^2)^0.5)*E71</f>
        <v>0.15053544616632977</v>
      </c>
      <c r="AD71" s="59">
        <f>((('Ac225 Dose 200 nCi R power'!AE447/'Ac225 Dose 200 nCi R power'!G447)^2+('Ac227 Dose 1 nCi R power'!AE447/'Ac227 Dose 1 nCi R power'!G447)^2)^0.5)*F71</f>
        <v>3.3837436613608655E-2</v>
      </c>
      <c r="AE71" s="59">
        <f>((('Ac225 Dose 200 nCi R power'!AF447/'Ac225 Dose 200 nCi R power'!H447)^2+('Ac227 Dose 1 nCi R power'!AF447/'Ac227 Dose 1 nCi R power'!H447)^2)^0.5)*G71</f>
        <v>3.7500062658848983E-2</v>
      </c>
      <c r="AF71" s="59">
        <f>((('Ac225 Dose 200 nCi R power'!AG447/'Ac225 Dose 200 nCi R power'!I447)^2+('Ac227 Dose 1 nCi R power'!AG447/'Ac227 Dose 1 nCi R power'!I447)^2)^0.5)*H71</f>
        <v>4.7854195697899858E-2</v>
      </c>
      <c r="AG71" s="59">
        <f>((('Ac225 Dose 200 nCi R power'!AH447/'Ac225 Dose 200 nCi R power'!J447)^2+('Ac227 Dose 1 nCi R power'!AH447/'Ac227 Dose 1 nCi R power'!J447)^2)^0.5)*I71</f>
        <v>0.16752955350093685</v>
      </c>
      <c r="AH71" s="59">
        <f>((('Ac225 Dose 200 nCi R power'!AI447/'Ac225 Dose 200 nCi R power'!K447)^2+('Ac227 Dose 1 nCi R power'!AI447/'Ac227 Dose 1 nCi R power'!K447)^2)^0.5)*J71</f>
        <v>3.6424722027691897E-2</v>
      </c>
      <c r="AI71" s="59">
        <f>((('Ac225 Dose 200 nCi R power'!AJ447/'Ac225 Dose 200 nCi R power'!L447)^2+('Ac227 Dose 1 nCi R power'!AJ447/'Ac227 Dose 1 nCi R power'!L447)^2)^0.5)*K71</f>
        <v>7.6249609182656081E-2</v>
      </c>
      <c r="AJ71" s="59">
        <f>((('Ac225 Dose 200 nCi R power'!AK447/'Ac225 Dose 200 nCi R power'!M447)^2+('Ac227 Dose 1 nCi R power'!AK447/'Ac227 Dose 1 nCi R power'!M447)^2)^0.5)*L71</f>
        <v>5.1532677301255672E-2</v>
      </c>
      <c r="AK71" s="59"/>
      <c r="AL71" s="59"/>
      <c r="AN71" s="148">
        <f t="shared" si="8"/>
        <v>3.4791663978180329E-2</v>
      </c>
      <c r="AO71" s="148">
        <f t="shared" si="6"/>
        <v>-1.7166577812869871E-2</v>
      </c>
      <c r="AP71" s="148">
        <f t="shared" si="6"/>
        <v>-3.6836894473708005E-3</v>
      </c>
      <c r="AQ71" s="148">
        <f t="shared" si="6"/>
        <v>4.1146258396503391E-4</v>
      </c>
      <c r="AR71" s="148">
        <f t="shared" si="6"/>
        <v>-7.0207622437397088E-3</v>
      </c>
      <c r="AS71" s="148">
        <f t="shared" si="6"/>
        <v>-1.5000738855704271E-3</v>
      </c>
      <c r="AT71" s="148">
        <f t="shared" si="6"/>
        <v>-1.9513097257279483E-3</v>
      </c>
      <c r="AU71" s="148">
        <f t="shared" si="6"/>
        <v>1.8807275468642332E-3</v>
      </c>
      <c r="AV71" s="148">
        <f t="shared" si="4"/>
        <v>-5.4396572644804762E-3</v>
      </c>
      <c r="AZ71" s="148">
        <f t="shared" si="7"/>
        <v>0.58702117509556029</v>
      </c>
      <c r="BA71" s="148">
        <f t="shared" si="7"/>
        <v>0.24180252529783219</v>
      </c>
      <c r="BB71" s="148">
        <f t="shared" si="7"/>
        <v>5.4357694063641236E-2</v>
      </c>
      <c r="BC71" s="148">
        <f t="shared" si="7"/>
        <v>5.7784250367973328E-2</v>
      </c>
      <c r="BD71" s="148">
        <f t="shared" si="7"/>
        <v>7.7773737597520126E-2</v>
      </c>
      <c r="BE71" s="148">
        <f t="shared" si="7"/>
        <v>0.25907174871331062</v>
      </c>
      <c r="BF71" s="148">
        <f t="shared" si="7"/>
        <v>5.740942504420965E-2</v>
      </c>
      <c r="BG71" s="148">
        <f t="shared" si="7"/>
        <v>0.11679799006963612</v>
      </c>
      <c r="BH71" s="148">
        <f t="shared" si="5"/>
        <v>8.2678488451776111E-2</v>
      </c>
    </row>
    <row r="72" spans="3:60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>
        <f>((('Ac225 Dose 200 nCi R power'!Q448/'Ac225 Dose 200 nCi R power'!E448)^2+('Ac227 Dose 1 nCi R power'!Q448/'Ac227 Dose 1 nCi R power'!E448)^2)^0.5)*D72</f>
        <v>0.17111995308739977</v>
      </c>
      <c r="Q72" s="59">
        <f>((('Ac225 Dose 200 nCi R power'!R448/'Ac225 Dose 200 nCi R power'!F448)^2+('Ac227 Dose 1 nCi R power'!R448/'Ac227 Dose 1 nCi R power'!F448)^2)^0.5)*E72</f>
        <v>0.19029334480226254</v>
      </c>
      <c r="R72" s="59">
        <f>((('Ac225 Dose 200 nCi R power'!S448/'Ac225 Dose 200 nCi R power'!G448)^2+('Ac227 Dose 1 nCi R power'!S448/'Ac227 Dose 1 nCi R power'!G448)^2)^0.5)*F72</f>
        <v>4.2476202890455769E-2</v>
      </c>
      <c r="S72" s="59">
        <f>((('Ac225 Dose 200 nCi R power'!T448/'Ac225 Dose 200 nCi R power'!H448)^2+('Ac227 Dose 1 nCi R power'!T448/'Ac227 Dose 1 nCi R power'!H448)^2)^0.5)*G72</f>
        <v>3.4875217169356897E-2</v>
      </c>
      <c r="T72" s="59">
        <f>((('Ac225 Dose 200 nCi R power'!U448/'Ac225 Dose 200 nCi R power'!I448)^2+('Ac227 Dose 1 nCi R power'!U448/'Ac227 Dose 1 nCi R power'!I448)^2)^0.5)*H72</f>
        <v>6.4827602716184873E-2</v>
      </c>
      <c r="U72" s="59">
        <f>((('Ac225 Dose 200 nCi R power'!V448/'Ac225 Dose 200 nCi R power'!J448)^2+('Ac227 Dose 1 nCi R power'!V448/'Ac227 Dose 1 nCi R power'!J448)^2)^0.5)*I72</f>
        <v>0.16328255537598482</v>
      </c>
      <c r="V72" s="59">
        <f>((('Ac225 Dose 200 nCi R power'!W448/'Ac225 Dose 200 nCi R power'!K448)^2+('Ac227 Dose 1 nCi R power'!W448/'Ac227 Dose 1 nCi R power'!K448)^2)^0.5)*J72</f>
        <v>4.0251068756154973E-2</v>
      </c>
      <c r="W72" s="59">
        <f>((('Ac225 Dose 200 nCi R power'!X448/'Ac225 Dose 200 nCi R power'!L448)^2+('Ac227 Dose 1 nCi R power'!X448/'Ac227 Dose 1 nCi R power'!L448)^2)^0.5)*K72</f>
        <v>6.7858977526874836E-2</v>
      </c>
      <c r="X72" s="59">
        <f>((('Ac225 Dose 200 nCi R power'!Y448/'Ac225 Dose 200 nCi R power'!M448)^2+('Ac227 Dose 1 nCi R power'!Y448/'Ac227 Dose 1 nCi R power'!M448)^2)^0.5)*L72</f>
        <v>6.4204891285918997E-2</v>
      </c>
      <c r="Y72" s="59"/>
      <c r="Z72" s="59"/>
      <c r="AA72" s="59"/>
      <c r="AB72" s="59">
        <f>((('Ac225 Dose 200 nCi R power'!AC448/'Ac225 Dose 200 nCi R power'!E448)^2+('Ac227 Dose 1 nCi R power'!AC448/'Ac227 Dose 1 nCi R power'!E448)^2)^0.5)*D72</f>
        <v>0.79800350664203246</v>
      </c>
      <c r="AC72" s="59">
        <f>((('Ac225 Dose 200 nCi R power'!AD448/'Ac225 Dose 200 nCi R power'!F448)^2+('Ac227 Dose 1 nCi R power'!AD448/'Ac227 Dose 1 nCi R power'!F448)^2)^0.5)*E72</f>
        <v>0.26417898620709157</v>
      </c>
      <c r="AD72" s="59">
        <f>((('Ac225 Dose 200 nCi R power'!AE448/'Ac225 Dose 200 nCi R power'!G448)^2+('Ac227 Dose 1 nCi R power'!AE448/'Ac227 Dose 1 nCi R power'!G448)^2)^0.5)*F72</f>
        <v>5.9382291201720137E-2</v>
      </c>
      <c r="AE72" s="59">
        <f>((('Ac225 Dose 200 nCi R power'!AF448/'Ac225 Dose 200 nCi R power'!H448)^2+('Ac227 Dose 1 nCi R power'!AF448/'Ac227 Dose 1 nCi R power'!H448)^2)^0.5)*G72</f>
        <v>6.5809939042336826E-2</v>
      </c>
      <c r="AF72" s="59">
        <f>((('Ac225 Dose 200 nCi R power'!AG448/'Ac225 Dose 200 nCi R power'!I448)^2+('Ac227 Dose 1 nCi R power'!AG448/'Ac227 Dose 1 nCi R power'!I448)^2)^0.5)*H72</f>
        <v>8.3980705057720831E-2</v>
      </c>
      <c r="AG72" s="59">
        <f>((('Ac225 Dose 200 nCi R power'!AH448/'Ac225 Dose 200 nCi R power'!J448)^2+('Ac227 Dose 1 nCi R power'!AH448/'Ac227 Dose 1 nCi R power'!J448)^2)^0.5)*I72</f>
        <v>0.29400243418219829</v>
      </c>
      <c r="AH72" s="59">
        <f>((('Ac225 Dose 200 nCi R power'!AI448/'Ac225 Dose 200 nCi R power'!K448)^2+('Ac227 Dose 1 nCi R power'!AI448/'Ac227 Dose 1 nCi R power'!K448)^2)^0.5)*J72</f>
        <v>6.3922792825275868E-2</v>
      </c>
      <c r="AI72" s="59">
        <f>((('Ac225 Dose 200 nCi R power'!AJ448/'Ac225 Dose 200 nCi R power'!L448)^2+('Ac227 Dose 1 nCi R power'!AJ448/'Ac227 Dose 1 nCi R power'!L448)^2)^0.5)*K72</f>
        <v>0.13381263327378715</v>
      </c>
      <c r="AJ72" s="59">
        <f>((('Ac225 Dose 200 nCi R power'!AK448/'Ac225 Dose 200 nCi R power'!M448)^2+('Ac227 Dose 1 nCi R power'!AK448/'Ac227 Dose 1 nCi R power'!M448)^2)^0.5)*L72</f>
        <v>9.0436178273525666E-2</v>
      </c>
      <c r="AK72" s="59"/>
      <c r="AL72" s="59"/>
      <c r="AN72" s="148">
        <f t="shared" si="8"/>
        <v>6.1056892262157936E-2</v>
      </c>
      <c r="AO72" s="148">
        <f t="shared" si="6"/>
        <v>-3.0126121380330856E-2</v>
      </c>
      <c r="AP72" s="148">
        <f t="shared" si="6"/>
        <v>-6.4646126111249785E-3</v>
      </c>
      <c r="AQ72" s="148">
        <f t="shared" si="6"/>
        <v>7.2208752863381354E-4</v>
      </c>
      <c r="AR72" s="148">
        <f t="shared" si="6"/>
        <v>-1.2320937687346011E-2</v>
      </c>
      <c r="AS72" s="148">
        <f t="shared" si="6"/>
        <v>-2.6325228271344425E-3</v>
      </c>
      <c r="AT72" s="148">
        <f t="shared" si="6"/>
        <v>-3.424409587554994E-3</v>
      </c>
      <c r="AU72" s="148">
        <f t="shared" si="6"/>
        <v>3.3005428908309403E-3</v>
      </c>
      <c r="AV72" s="148">
        <f t="shared" si="4"/>
        <v>-9.5462110621884685E-3</v>
      </c>
      <c r="AZ72" s="148">
        <f t="shared" si="7"/>
        <v>1.0301803519915902</v>
      </c>
      <c r="BA72" s="148">
        <f t="shared" si="7"/>
        <v>0.42434620962902325</v>
      </c>
      <c r="BB72" s="148">
        <f t="shared" si="7"/>
        <v>9.5393881481050935E-2</v>
      </c>
      <c r="BC72" s="148">
        <f t="shared" si="7"/>
        <v>0.10140724374032753</v>
      </c>
      <c r="BD72" s="148">
        <f t="shared" si="7"/>
        <v>0.1364873700865597</v>
      </c>
      <c r="BE72" s="148">
        <f t="shared" si="7"/>
        <v>0.45465246673104864</v>
      </c>
      <c r="BF72" s="148">
        <f t="shared" si="7"/>
        <v>0.10074945199387585</v>
      </c>
      <c r="BG72" s="148">
        <f t="shared" si="7"/>
        <v>0.20497215369149291</v>
      </c>
      <c r="BH72" s="148">
        <f t="shared" si="5"/>
        <v>0.1450948584972562</v>
      </c>
    </row>
    <row r="73" spans="3:60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>
        <f>((('Ac225 Dose 200 nCi R power'!Q449/'Ac225 Dose 200 nCi R power'!E449)^2+('Ac227 Dose 1 nCi R power'!Q449/'Ac227 Dose 1 nCi R power'!E449)^2)^0.5)*D73</f>
        <v>0.34674509049764546</v>
      </c>
      <c r="Q73" s="59">
        <f>((('Ac225 Dose 200 nCi R power'!R449/'Ac225 Dose 200 nCi R power'!F449)^2+('Ac227 Dose 1 nCi R power'!R449/'Ac227 Dose 1 nCi R power'!F449)^2)^0.5)*E73</f>
        <v>0.38559666405973742</v>
      </c>
      <c r="R73" s="59">
        <f>((('Ac225 Dose 200 nCi R power'!S449/'Ac225 Dose 200 nCi R power'!G449)^2+('Ac227 Dose 1 nCi R power'!S449/'Ac227 Dose 1 nCi R power'!G449)^2)^0.5)*F73</f>
        <v>8.6070703909817359E-2</v>
      </c>
      <c r="S73" s="59">
        <f>((('Ac225 Dose 200 nCi R power'!T449/'Ac225 Dose 200 nCi R power'!H449)^2+('Ac227 Dose 1 nCi R power'!T449/'Ac227 Dose 1 nCi R power'!H449)^2)^0.5)*G73</f>
        <v>7.0668616460742351E-2</v>
      </c>
      <c r="T73" s="59">
        <f>((('Ac225 Dose 200 nCi R power'!U449/'Ac225 Dose 200 nCi R power'!I449)^2+('Ac227 Dose 1 nCi R power'!U449/'Ac227 Dose 1 nCi R power'!I449)^2)^0.5)*H73</f>
        <v>0.13136196314340917</v>
      </c>
      <c r="U73" s="59">
        <f>((('Ac225 Dose 200 nCi R power'!V449/'Ac225 Dose 200 nCi R power'!J449)^2+('Ac227 Dose 1 nCi R power'!V449/'Ac227 Dose 1 nCi R power'!J449)^2)^0.5)*I73</f>
        <v>0.33086395489843995</v>
      </c>
      <c r="V73" s="59">
        <f>((('Ac225 Dose 200 nCi R power'!W449/'Ac225 Dose 200 nCi R power'!K449)^2+('Ac227 Dose 1 nCi R power'!W449/'Ac227 Dose 1 nCi R power'!K449)^2)^0.5)*J73</f>
        <v>8.1561853113361976E-2</v>
      </c>
      <c r="W73" s="59">
        <f>((('Ac225 Dose 200 nCi R power'!X449/'Ac225 Dose 200 nCi R power'!L449)^2+('Ac227 Dose 1 nCi R power'!X449/'Ac227 Dose 1 nCi R power'!L449)^2)^0.5)*K73</f>
        <v>0.1375045217059872</v>
      </c>
      <c r="X73" s="59">
        <f>((('Ac225 Dose 200 nCi R power'!Y449/'Ac225 Dose 200 nCi R power'!M449)^2+('Ac227 Dose 1 nCi R power'!Y449/'Ac227 Dose 1 nCi R power'!M449)^2)^0.5)*L73</f>
        <v>0.13010014576124113</v>
      </c>
      <c r="Y73" s="59"/>
      <c r="Z73" s="59"/>
      <c r="AA73" s="59"/>
      <c r="AB73" s="59">
        <f>((('Ac225 Dose 200 nCi R power'!AC449/'Ac225 Dose 200 nCi R power'!E449)^2+('Ac227 Dose 1 nCi R power'!AC449/'Ac227 Dose 1 nCi R power'!E449)^2)^0.5)*D73</f>
        <v>1.6170165613983243</v>
      </c>
      <c r="AC73" s="59">
        <f>((('Ac225 Dose 200 nCi R power'!AD449/'Ac225 Dose 200 nCi R power'!F449)^2+('Ac227 Dose 1 nCi R power'!AD449/'Ac227 Dose 1 nCi R power'!F449)^2)^0.5)*E73</f>
        <v>0.53531318135160944</v>
      </c>
      <c r="AD73" s="59">
        <f>((('Ac225 Dose 200 nCi R power'!AE449/'Ac225 Dose 200 nCi R power'!G449)^2+('Ac227 Dose 1 nCi R power'!AE449/'Ac227 Dose 1 nCi R power'!G449)^2)^0.5)*F73</f>
        <v>0.1203279779195669</v>
      </c>
      <c r="AE73" s="59">
        <f>((('Ac225 Dose 200 nCi R power'!AF449/'Ac225 Dose 200 nCi R power'!H449)^2+('Ac227 Dose 1 nCi R power'!AF449/'Ac227 Dose 1 nCi R power'!H449)^2)^0.5)*G73</f>
        <v>0.13335249839172528</v>
      </c>
      <c r="AF73" s="59">
        <f>((('Ac225 Dose 200 nCi R power'!AG449/'Ac225 Dose 200 nCi R power'!I449)^2+('Ac227 Dose 1 nCi R power'!AG449/'Ac227 Dose 1 nCi R power'!I449)^2)^0.5)*H73</f>
        <v>0.17017242378755454</v>
      </c>
      <c r="AG73" s="59">
        <f>((('Ac225 Dose 200 nCi R power'!AH449/'Ac225 Dose 200 nCi R power'!J449)^2+('Ac227 Dose 1 nCi R power'!AH449/'Ac227 Dose 1 nCi R power'!J449)^2)^0.5)*I73</f>
        <v>0.59574525826901248</v>
      </c>
      <c r="AH73" s="59">
        <f>((('Ac225 Dose 200 nCi R power'!AI449/'Ac225 Dose 200 nCi R power'!K449)^2+('Ac227 Dose 1 nCi R power'!AI449/'Ac227 Dose 1 nCi R power'!K449)^2)^0.5)*J73</f>
        <v>0.12952852185356628</v>
      </c>
      <c r="AI73" s="59">
        <f>((('Ac225 Dose 200 nCi R power'!AJ449/'Ac225 Dose 200 nCi R power'!L449)^2+('Ac227 Dose 1 nCi R power'!AJ449/'Ac227 Dose 1 nCi R power'!L449)^2)^0.5)*K73</f>
        <v>0.27114823722835663</v>
      </c>
      <c r="AJ73" s="59">
        <f>((('Ac225 Dose 200 nCi R power'!AK449/'Ac225 Dose 200 nCi R power'!M449)^2+('Ac227 Dose 1 nCi R power'!AK449/'Ac227 Dose 1 nCi R power'!M449)^2)^0.5)*L73</f>
        <v>0.18325332758651783</v>
      </c>
      <c r="AK73" s="59"/>
      <c r="AL73" s="59"/>
      <c r="AN73" s="148">
        <f t="shared" si="8"/>
        <v>0.12372126833235902</v>
      </c>
      <c r="AO73" s="148">
        <f t="shared" si="6"/>
        <v>-6.1045392403950127E-2</v>
      </c>
      <c r="AP73" s="148">
        <f t="shared" si="6"/>
        <v>-1.309942320830268E-2</v>
      </c>
      <c r="AQ73" s="148">
        <f t="shared" si="6"/>
        <v>1.4631859169308703E-3</v>
      </c>
      <c r="AR73" s="148">
        <f t="shared" si="6"/>
        <v>-2.4966256572268933E-2</v>
      </c>
      <c r="AS73" s="148">
        <f t="shared" si="6"/>
        <v>-5.3343537644942596E-3</v>
      </c>
      <c r="AT73" s="148">
        <f t="shared" si="6"/>
        <v>-6.9389757939642416E-3</v>
      </c>
      <c r="AU73" s="148">
        <f t="shared" si="6"/>
        <v>6.6879812828607721E-3</v>
      </c>
      <c r="AV73" s="148">
        <f t="shared" si="4"/>
        <v>-1.9343751321492769E-2</v>
      </c>
      <c r="AZ73" s="148">
        <f t="shared" si="7"/>
        <v>2.0874829202283287</v>
      </c>
      <c r="BA73" s="148">
        <f t="shared" si="7"/>
        <v>0.85986445300739667</v>
      </c>
      <c r="BB73" s="148">
        <f t="shared" si="7"/>
        <v>0.19329925862108158</v>
      </c>
      <c r="BC73" s="148">
        <f t="shared" si="7"/>
        <v>0.2054843007693985</v>
      </c>
      <c r="BD73" s="148">
        <f t="shared" si="7"/>
        <v>0.27656813035869476</v>
      </c>
      <c r="BE73" s="148">
        <f t="shared" si="7"/>
        <v>0.92127485940295817</v>
      </c>
      <c r="BF73" s="148">
        <f t="shared" si="7"/>
        <v>0.20415139917296402</v>
      </c>
      <c r="BG73" s="148">
        <f t="shared" si="7"/>
        <v>0.41534074021720457</v>
      </c>
      <c r="BH73" s="148">
        <f t="shared" si="5"/>
        <v>0.29400972202626618</v>
      </c>
    </row>
    <row r="74" spans="3:60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>
        <f>((('Ac225 Dose 200 nCi R power'!Q450/'Ac225 Dose 200 nCi R power'!E450)^2+('Ac227 Dose 1 nCi R power'!Q450/'Ac227 Dose 1 nCi R power'!E450)^2)^0.5)*D74</f>
        <v>0.85778540081893073</v>
      </c>
      <c r="Q74" s="59">
        <f>((('Ac225 Dose 200 nCi R power'!R450/'Ac225 Dose 200 nCi R power'!F450)^2+('Ac227 Dose 1 nCi R power'!R450/'Ac227 Dose 1 nCi R power'!F450)^2)^0.5)*E74</f>
        <v>0.95389725218667754</v>
      </c>
      <c r="R74" s="59">
        <f>((('Ac225 Dose 200 nCi R power'!S450/'Ac225 Dose 200 nCi R power'!G450)^2+('Ac227 Dose 1 nCi R power'!S450/'Ac227 Dose 1 nCi R power'!G450)^2)^0.5)*F74</f>
        <v>0.21292354318871484</v>
      </c>
      <c r="S74" s="59">
        <f>((('Ac225 Dose 200 nCi R power'!T450/'Ac225 Dose 200 nCi R power'!H450)^2+('Ac227 Dose 1 nCi R power'!T450/'Ac227 Dose 1 nCi R power'!H450)^2)^0.5)*G74</f>
        <v>0.17482153073630569</v>
      </c>
      <c r="T74" s="59">
        <f>((('Ac225 Dose 200 nCi R power'!U450/'Ac225 Dose 200 nCi R power'!I450)^2+('Ac227 Dose 1 nCi R power'!U450/'Ac227 Dose 1 nCi R power'!I450)^2)^0.5)*H74</f>
        <v>0.32496602632675509</v>
      </c>
      <c r="U74" s="59">
        <f>((('Ac225 Dose 200 nCi R power'!V450/'Ac225 Dose 200 nCi R power'!J450)^2+('Ac227 Dose 1 nCi R power'!V450/'Ac227 Dose 1 nCi R power'!J450)^2)^0.5)*I74</f>
        <v>0.81849830883480801</v>
      </c>
      <c r="V74" s="59">
        <f>((('Ac225 Dose 200 nCi R power'!W450/'Ac225 Dose 200 nCi R power'!K450)^2+('Ac227 Dose 1 nCi R power'!W450/'Ac227 Dose 1 nCi R power'!K450)^2)^0.5)*J74</f>
        <v>0.20176945191630646</v>
      </c>
      <c r="W74" s="59">
        <f>((('Ac225 Dose 200 nCi R power'!X450/'Ac225 Dose 200 nCi R power'!L450)^2+('Ac227 Dose 1 nCi R power'!X450/'Ac227 Dose 1 nCi R power'!L450)^2)^0.5)*K74</f>
        <v>0.34016161871738643</v>
      </c>
      <c r="X74" s="59">
        <f>((('Ac225 Dose 200 nCi R power'!Y450/'Ac225 Dose 200 nCi R power'!M450)^2+('Ac227 Dose 1 nCi R power'!Y450/'Ac227 Dose 1 nCi R power'!M450)^2)^0.5)*L74</f>
        <v>0.32184451557264482</v>
      </c>
      <c r="Y74" s="59"/>
      <c r="Z74" s="59"/>
      <c r="AA74" s="59"/>
      <c r="AB74" s="59">
        <f>((('Ac225 Dose 200 nCi R power'!AC450/'Ac225 Dose 200 nCi R power'!E450)^2+('Ac227 Dose 1 nCi R power'!AC450/'Ac227 Dose 1 nCi R power'!E450)^2)^0.5)*D74</f>
        <v>4.000210059958528</v>
      </c>
      <c r="AC74" s="59">
        <f>((('Ac225 Dose 200 nCi R power'!AD450/'Ac225 Dose 200 nCi R power'!F450)^2+('Ac227 Dose 1 nCi R power'!AD450/'Ac227 Dose 1 nCi R power'!F450)^2)^0.5)*E74</f>
        <v>1.3242691660618218</v>
      </c>
      <c r="AD74" s="59">
        <f>((('Ac225 Dose 200 nCi R power'!AE450/'Ac225 Dose 200 nCi R power'!G450)^2+('Ac227 Dose 1 nCi R power'!AE450/'Ac227 Dose 1 nCi R power'!G450)^2)^0.5)*F74</f>
        <v>0.29766991832914813</v>
      </c>
      <c r="AE74" s="59">
        <f>((('Ac225 Dose 200 nCi R power'!AF450/'Ac225 Dose 200 nCi R power'!H450)^2+('Ac227 Dose 1 nCi R power'!AF450/'Ac227 Dose 1 nCi R power'!H450)^2)^0.5)*G74</f>
        <v>0.3298902548814277</v>
      </c>
      <c r="AF74" s="59">
        <f>((('Ac225 Dose 200 nCi R power'!AG450/'Ac225 Dose 200 nCi R power'!I450)^2+('Ac227 Dose 1 nCi R power'!AG450/'Ac227 Dose 1 nCi R power'!I450)^2)^0.5)*H74</f>
        <v>0.42097617168116108</v>
      </c>
      <c r="AG74" s="59">
        <f>((('Ac225 Dose 200 nCi R power'!AH450/'Ac225 Dose 200 nCi R power'!J450)^2+('Ac227 Dose 1 nCi R power'!AH450/'Ac227 Dose 1 nCi R power'!J450)^2)^0.5)*I74</f>
        <v>1.4737673269341729</v>
      </c>
      <c r="AH74" s="59">
        <f>((('Ac225 Dose 200 nCi R power'!AI450/'Ac225 Dose 200 nCi R power'!K450)^2+('Ac227 Dose 1 nCi R power'!AI450/'Ac227 Dose 1 nCi R power'!K450)^2)^0.5)*J74</f>
        <v>0.3204304201573101</v>
      </c>
      <c r="AI74" s="59">
        <f>((('Ac225 Dose 200 nCi R power'!AJ450/'Ac225 Dose 200 nCi R power'!L450)^2+('Ac227 Dose 1 nCi R power'!AJ450/'Ac227 Dose 1 nCi R power'!L450)^2)^0.5)*K74</f>
        <v>0.67077229274815642</v>
      </c>
      <c r="AJ74" s="59">
        <f>((('Ac225 Dose 200 nCi R power'!AK450/'Ac225 Dose 200 nCi R power'!M450)^2+('Ac227 Dose 1 nCi R power'!AK450/'Ac227 Dose 1 nCi R power'!M450)^2)^0.5)*L74</f>
        <v>0.45333599050992623</v>
      </c>
      <c r="AK74" s="59"/>
      <c r="AL74" s="59"/>
      <c r="AN74" s="148">
        <f t="shared" si="8"/>
        <v>0.30606431252995625</v>
      </c>
      <c r="AO74" s="148">
        <f t="shared" si="6"/>
        <v>-0.15101539380476647</v>
      </c>
      <c r="AP74" s="148">
        <f t="shared" si="6"/>
        <v>-3.2405632538601209E-2</v>
      </c>
      <c r="AQ74" s="148">
        <f t="shared" si="6"/>
        <v>3.6196605305235385E-3</v>
      </c>
      <c r="AR74" s="148">
        <f t="shared" si="6"/>
        <v>-6.1762058029592837E-2</v>
      </c>
      <c r="AS74" s="148">
        <f t="shared" si="6"/>
        <v>-1.3196238122418991E-2</v>
      </c>
      <c r="AT74" s="148">
        <f t="shared" si="6"/>
        <v>-1.7165786324922438E-2</v>
      </c>
      <c r="AU74" s="148">
        <f t="shared" si="6"/>
        <v>1.6544870749733653E-2</v>
      </c>
      <c r="AV74" s="148">
        <f t="shared" si="4"/>
        <v>-4.7852984614243754E-2</v>
      </c>
      <c r="AZ74" s="148">
        <f t="shared" si="7"/>
        <v>5.1640597733074145</v>
      </c>
      <c r="BA74" s="148">
        <f t="shared" si="7"/>
        <v>2.1271510244437328</v>
      </c>
      <c r="BB74" s="148">
        <f t="shared" si="7"/>
        <v>0.47818782897926176</v>
      </c>
      <c r="BC74" s="148">
        <f t="shared" si="7"/>
        <v>0.50833144614825687</v>
      </c>
      <c r="BD74" s="148">
        <f t="shared" si="7"/>
        <v>0.68418013997832339</v>
      </c>
      <c r="BE74" s="148">
        <f t="shared" si="7"/>
        <v>2.2790693976465617</v>
      </c>
      <c r="BF74" s="148">
        <f t="shared" si="7"/>
        <v>0.50503408574869413</v>
      </c>
      <c r="BG74" s="148">
        <f t="shared" si="7"/>
        <v>1.0274787822152764</v>
      </c>
      <c r="BH74" s="148">
        <f t="shared" si="5"/>
        <v>0.72732752146832724</v>
      </c>
    </row>
    <row r="75" spans="3:60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>
        <f>((('Ac225 Dose 200 nCi R power'!Q451/'Ac225 Dose 200 nCi R power'!E451)^2+('Ac227 Dose 1 nCi R power'!Q451/'Ac227 Dose 1 nCi R power'!E451)^2)^0.5)*D75</f>
        <v>1.9710015091130066</v>
      </c>
      <c r="Q75" s="59">
        <f>((('Ac225 Dose 200 nCi R power'!R451/'Ac225 Dose 200 nCi R power'!F451)^2+('Ac227 Dose 1 nCi R power'!R451/'Ac227 Dose 1 nCi R power'!F451)^2)^0.5)*E75</f>
        <v>2.1918453284512904</v>
      </c>
      <c r="R75" s="59">
        <f>((('Ac225 Dose 200 nCi R power'!S451/'Ac225 Dose 200 nCi R power'!G451)^2+('Ac227 Dose 1 nCi R power'!S451/'Ac227 Dose 1 nCi R power'!G451)^2)^0.5)*F75</f>
        <v>0.48925130288995622</v>
      </c>
      <c r="S75" s="59">
        <f>((('Ac225 Dose 200 nCi R power'!T451/'Ac225 Dose 200 nCi R power'!H451)^2+('Ac227 Dose 1 nCi R power'!T451/'Ac227 Dose 1 nCi R power'!H451)^2)^0.5)*G75</f>
        <v>0.40170128866466903</v>
      </c>
      <c r="T75" s="59">
        <f>((('Ac225 Dose 200 nCi R power'!U451/'Ac225 Dose 200 nCi R power'!I451)^2+('Ac227 Dose 1 nCi R power'!U451/'Ac227 Dose 1 nCi R power'!I451)^2)^0.5)*H75</f>
        <v>0.74670019761235729</v>
      </c>
      <c r="U75" s="59">
        <f>((('Ac225 Dose 200 nCi R power'!V451/'Ac225 Dose 200 nCi R power'!J451)^2+('Ac227 Dose 1 nCi R power'!V451/'Ac227 Dose 1 nCi R power'!J451)^2)^0.5)*I75</f>
        <v>1.8807284437105853</v>
      </c>
      <c r="V75" s="59">
        <f>((('Ac225 Dose 200 nCi R power'!W451/'Ac225 Dose 200 nCi R power'!K451)^2+('Ac227 Dose 1 nCi R power'!W451/'Ac227 Dose 1 nCi R power'!K451)^2)^0.5)*J75</f>
        <v>0.46362166322750398</v>
      </c>
      <c r="W75" s="59">
        <f>((('Ac225 Dose 200 nCi R power'!X451/'Ac225 Dose 200 nCi R power'!L451)^2+('Ac227 Dose 1 nCi R power'!X451/'Ac227 Dose 1 nCi R power'!L451)^2)^0.5)*K75</f>
        <v>0.78161631474982207</v>
      </c>
      <c r="X75" s="59">
        <f>((('Ac225 Dose 200 nCi R power'!Y451/'Ac225 Dose 200 nCi R power'!M451)^2+('Ac227 Dose 1 nCi R power'!Y451/'Ac227 Dose 1 nCi R power'!M451)^2)^0.5)*L75</f>
        <v>0.73952765492138872</v>
      </c>
      <c r="Y75" s="59"/>
      <c r="Z75" s="59"/>
      <c r="AA75" s="59"/>
      <c r="AB75" s="59">
        <f>((('Ac225 Dose 200 nCi R power'!AC451/'Ac225 Dose 200 nCi R power'!E451)^2+('Ac227 Dose 1 nCi R power'!AC451/'Ac227 Dose 1 nCi R power'!E451)^2)^0.5)*D75</f>
        <v>9.1915997374401623</v>
      </c>
      <c r="AC75" s="59">
        <f>((('Ac225 Dose 200 nCi R power'!AD451/'Ac225 Dose 200 nCi R power'!F451)^2+('Ac227 Dose 1 nCi R power'!AD451/'Ac227 Dose 1 nCi R power'!F451)^2)^0.5)*E75</f>
        <v>3.0428782330496245</v>
      </c>
      <c r="AD75" s="59">
        <f>((('Ac225 Dose 200 nCi R power'!AE451/'Ac225 Dose 200 nCi R power'!G451)^2+('Ac227 Dose 1 nCi R power'!AE451/'Ac227 Dose 1 nCi R power'!G451)^2)^0.5)*F75</f>
        <v>0.68397976659915649</v>
      </c>
      <c r="AE75" s="59">
        <f>((('Ac225 Dose 200 nCi R power'!AF451/'Ac225 Dose 200 nCi R power'!H451)^2+('Ac227 Dose 1 nCi R power'!AF451/'Ac227 Dose 1 nCi R power'!H451)^2)^0.5)*G75</f>
        <v>0.75801498788881949</v>
      </c>
      <c r="AF75" s="59">
        <f>((('Ac225 Dose 200 nCi R power'!AG451/'Ac225 Dose 200 nCi R power'!I451)^2+('Ac227 Dose 1 nCi R power'!AG451/'Ac227 Dose 1 nCi R power'!I451)^2)^0.5)*H75</f>
        <v>0.96731031898190833</v>
      </c>
      <c r="AG75" s="59">
        <f>((('Ac225 Dose 200 nCi R power'!AH451/'Ac225 Dose 200 nCi R power'!J451)^2+('Ac227 Dose 1 nCi R power'!AH451/'Ac227 Dose 1 nCi R power'!J451)^2)^0.5)*I75</f>
        <v>3.3863920074828426</v>
      </c>
      <c r="AH75" s="59">
        <f>((('Ac225 Dose 200 nCi R power'!AI451/'Ac225 Dose 200 nCi R power'!K451)^2+('Ac227 Dose 1 nCi R power'!AI451/'Ac227 Dose 1 nCi R power'!K451)^2)^0.5)*J75</f>
        <v>0.73627837579517152</v>
      </c>
      <c r="AI75" s="59">
        <f>((('Ac225 Dose 200 nCi R power'!AJ451/'Ac225 Dose 200 nCi R power'!L451)^2+('Ac227 Dose 1 nCi R power'!AJ451/'Ac227 Dose 1 nCi R power'!L451)^2)^0.5)*K75</f>
        <v>1.5412866668231937</v>
      </c>
      <c r="AJ75" s="59">
        <f>((('Ac225 Dose 200 nCi R power'!AK451/'Ac225 Dose 200 nCi R power'!M451)^2+('Ac227 Dose 1 nCi R power'!AK451/'Ac227 Dose 1 nCi R power'!M451)^2)^0.5)*L75</f>
        <v>1.0416660397545254</v>
      </c>
      <c r="AK75" s="59"/>
      <c r="AL75" s="59"/>
      <c r="AN75" s="148">
        <f t="shared" si="8"/>
        <v>0.70326823154864915</v>
      </c>
      <c r="AO75" s="148">
        <f t="shared" si="6"/>
        <v>-0.34700004080778357</v>
      </c>
      <c r="AP75" s="148">
        <f t="shared" si="6"/>
        <v>-7.446099056519967E-2</v>
      </c>
      <c r="AQ75" s="148">
        <f t="shared" si="6"/>
        <v>8.3171809188261059E-3</v>
      </c>
      <c r="AR75" s="148">
        <f t="shared" si="6"/>
        <v>-0.14191557639711916</v>
      </c>
      <c r="AS75" s="148">
        <f t="shared" si="6"/>
        <v>-3.0322042353565726E-2</v>
      </c>
      <c r="AT75" s="148">
        <f t="shared" si="6"/>
        <v>-3.9443187910673361E-2</v>
      </c>
      <c r="AU75" s="148">
        <f t="shared" si="6"/>
        <v>3.8016460975753952E-2</v>
      </c>
      <c r="AV75" s="148">
        <f t="shared" si="4"/>
        <v>-0.10995559588702475</v>
      </c>
      <c r="AZ75" s="148">
        <f t="shared" si="7"/>
        <v>11.865869478101818</v>
      </c>
      <c r="BA75" s="148">
        <f t="shared" si="7"/>
        <v>4.8877235206931315</v>
      </c>
      <c r="BB75" s="148">
        <f t="shared" si="7"/>
        <v>1.098770078923913</v>
      </c>
      <c r="BC75" s="148">
        <f t="shared" si="7"/>
        <v>1.1680334574723146</v>
      </c>
      <c r="BD75" s="148">
        <f t="shared" si="7"/>
        <v>1.5720949401971465</v>
      </c>
      <c r="BE75" s="148">
        <f t="shared" si="7"/>
        <v>5.2367984088398618</v>
      </c>
      <c r="BF75" s="148">
        <f t="shared" si="7"/>
        <v>1.1604568511120021</v>
      </c>
      <c r="BG75" s="148">
        <f t="shared" si="7"/>
        <v>2.3609194425487696</v>
      </c>
      <c r="BH75" s="148">
        <f t="shared" si="5"/>
        <v>1.6712380987888893</v>
      </c>
    </row>
    <row r="76" spans="3:60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>
        <f>((('Ac225 Dose 200 nCi R power'!Q452/'Ac225 Dose 200 nCi R power'!E452)^2+('Ac227 Dose 1 nCi R power'!Q452/'Ac227 Dose 1 nCi R power'!E452)^2)^0.5)*D76</f>
        <v>4.8646333526701024</v>
      </c>
      <c r="Q76" s="59">
        <f>((('Ac225 Dose 200 nCi R power'!R452/'Ac225 Dose 200 nCi R power'!F452)^2+('Ac227 Dose 1 nCi R power'!R452/'Ac227 Dose 1 nCi R power'!F452)^2)^0.5)*E76</f>
        <v>5.4096984905286378</v>
      </c>
      <c r="R76" s="59">
        <f>((('Ac225 Dose 200 nCi R power'!S452/'Ac225 Dose 200 nCi R power'!G452)^2+('Ac227 Dose 1 nCi R power'!S452/'Ac227 Dose 1 nCi R power'!G452)^2)^0.5)*F76</f>
        <v>1.2075222646312671</v>
      </c>
      <c r="S76" s="59">
        <f>((('Ac225 Dose 200 nCi R power'!T452/'Ac225 Dose 200 nCi R power'!H452)^2+('Ac227 Dose 1 nCi R power'!T452/'Ac227 Dose 1 nCi R power'!H452)^2)^0.5)*G76</f>
        <v>0.99143987339112238</v>
      </c>
      <c r="T76" s="59">
        <f>((('Ac225 Dose 200 nCi R power'!U452/'Ac225 Dose 200 nCi R power'!I452)^2+('Ac227 Dose 1 nCi R power'!U452/'Ac227 Dose 1 nCi R power'!I452)^2)^0.5)*H76</f>
        <v>1.8429324731390488</v>
      </c>
      <c r="U76" s="59">
        <f>((('Ac225 Dose 200 nCi R power'!V452/'Ac225 Dose 200 nCi R power'!J452)^2+('Ac227 Dose 1 nCi R power'!V452/'Ac227 Dose 1 nCi R power'!J452)^2)^0.5)*I76</f>
        <v>4.6418301925639458</v>
      </c>
      <c r="V76" s="59">
        <f>((('Ac225 Dose 200 nCi R power'!W452/'Ac225 Dose 200 nCi R power'!K452)^2+('Ac227 Dose 1 nCi R power'!W452/'Ac227 Dose 1 nCi R power'!K452)^2)^0.5)*J76</f>
        <v>1.1442656921007934</v>
      </c>
      <c r="W76" s="59">
        <f>((('Ac225 Dose 200 nCi R power'!X452/'Ac225 Dose 200 nCi R power'!L452)^2+('Ac227 Dose 1 nCi R power'!X452/'Ac227 Dose 1 nCi R power'!L452)^2)^0.5)*K76</f>
        <v>1.9291090220596461</v>
      </c>
      <c r="X76" s="59">
        <f>((('Ac225 Dose 200 nCi R power'!Y452/'Ac225 Dose 200 nCi R power'!M452)^2+('Ac227 Dose 1 nCi R power'!Y452/'Ac227 Dose 1 nCi R power'!M452)^2)^0.5)*L76</f>
        <v>1.8252299040458175</v>
      </c>
      <c r="Y76" s="59"/>
      <c r="Z76" s="59"/>
      <c r="AA76" s="59"/>
      <c r="AB76" s="59">
        <f>((('Ac225 Dose 200 nCi R power'!AC452/'Ac225 Dose 200 nCi R power'!E452)^2+('Ac227 Dose 1 nCi R power'!AC452/'Ac227 Dose 1 nCi R power'!E452)^2)^0.5)*D76</f>
        <v>22.685808428055104</v>
      </c>
      <c r="AC76" s="59">
        <f>((('Ac225 Dose 200 nCi R power'!AD452/'Ac225 Dose 200 nCi R power'!F452)^2+('Ac227 Dose 1 nCi R power'!AD452/'Ac227 Dose 1 nCi R power'!F452)^2)^0.5)*E76</f>
        <v>7.5101347574657655</v>
      </c>
      <c r="AD76" s="59">
        <f>((('Ac225 Dose 200 nCi R power'!AE452/'Ac225 Dose 200 nCi R power'!G452)^2+('Ac227 Dose 1 nCi R power'!AE452/'Ac227 Dose 1 nCi R power'!G452)^2)^0.5)*F76</f>
        <v>1.6881320332662406</v>
      </c>
      <c r="AE76" s="59">
        <f>((('Ac225 Dose 200 nCi R power'!AF452/'Ac225 Dose 200 nCi R power'!H452)^2+('Ac227 Dose 1 nCi R power'!AF452/'Ac227 Dose 1 nCi R power'!H452)^2)^0.5)*G76</f>
        <v>1.8708585330141201</v>
      </c>
      <c r="AF76" s="59">
        <f>((('Ac225 Dose 200 nCi R power'!AG452/'Ac225 Dose 200 nCi R power'!I452)^2+('Ac227 Dose 1 nCi R power'!AG452/'Ac227 Dose 1 nCi R power'!I452)^2)^0.5)*H76</f>
        <v>2.3874208205040777</v>
      </c>
      <c r="AG76" s="59">
        <f>((('Ac225 Dose 200 nCi R power'!AH452/'Ac225 Dose 200 nCi R power'!J452)^2+('Ac227 Dose 1 nCi R power'!AH452/'Ac227 Dose 1 nCi R power'!J452)^2)^0.5)*I76</f>
        <v>8.357961893306701</v>
      </c>
      <c r="AH76" s="59">
        <f>((('Ac225 Dose 200 nCi R power'!AI452/'Ac225 Dose 200 nCi R power'!K452)^2+('Ac227 Dose 1 nCi R power'!AI452/'Ac227 Dose 1 nCi R power'!K452)^2)^0.5)*J76</f>
        <v>1.8172103507697559</v>
      </c>
      <c r="AI76" s="59">
        <f>((('Ac225 Dose 200 nCi R power'!AJ452/'Ac225 Dose 200 nCi R power'!L452)^2+('Ac227 Dose 1 nCi R power'!AJ452/'Ac227 Dose 1 nCi R power'!L452)^2)^0.5)*K76</f>
        <v>3.8040531632205674</v>
      </c>
      <c r="AJ76" s="59">
        <f>((('Ac225 Dose 200 nCi R power'!AK452/'Ac225 Dose 200 nCi R power'!M452)^2+('Ac227 Dose 1 nCi R power'!AK452/'Ac227 Dose 1 nCi R power'!M452)^2)^0.5)*L76</f>
        <v>2.5709383457621251</v>
      </c>
      <c r="AK76" s="59"/>
      <c r="AL76" s="59"/>
      <c r="AN76" s="148">
        <f t="shared" si="8"/>
        <v>1.7357379379199296</v>
      </c>
      <c r="AO76" s="148">
        <f t="shared" si="6"/>
        <v>-0.85643159788907397</v>
      </c>
      <c r="AP76" s="148">
        <f t="shared" si="6"/>
        <v>-0.18377734187496042</v>
      </c>
      <c r="AQ76" s="148">
        <f t="shared" si="6"/>
        <v>2.0527653333010654E-2</v>
      </c>
      <c r="AR76" s="148">
        <f t="shared" si="6"/>
        <v>-0.35026216013173284</v>
      </c>
      <c r="AS76" s="148">
        <f t="shared" si="6"/>
        <v>-7.4837902392379974E-2</v>
      </c>
      <c r="AT76" s="148">
        <f t="shared" si="6"/>
        <v>-9.7349822696099597E-2</v>
      </c>
      <c r="AU76" s="148">
        <f t="shared" si="6"/>
        <v>9.382851467037101E-2</v>
      </c>
      <c r="AV76" s="148">
        <f t="shared" si="4"/>
        <v>-0.27138165881235166</v>
      </c>
      <c r="AZ76" s="148">
        <f t="shared" si="7"/>
        <v>29.286179718645137</v>
      </c>
      <c r="BA76" s="148">
        <f t="shared" si="7"/>
        <v>12.06340165010533</v>
      </c>
      <c r="BB76" s="148">
        <f t="shared" si="7"/>
        <v>2.7118769560225475</v>
      </c>
      <c r="BC76" s="148">
        <f t="shared" si="7"/>
        <v>2.8828260597382531</v>
      </c>
      <c r="BD76" s="148">
        <f t="shared" si="7"/>
        <v>3.8800911335113937</v>
      </c>
      <c r="BE76" s="148">
        <f t="shared" si="7"/>
        <v>12.924954183478267</v>
      </c>
      <c r="BF76" s="148">
        <f t="shared" si="7"/>
        <v>2.86412622017445</v>
      </c>
      <c r="BG76" s="148">
        <f t="shared" si="7"/>
        <v>5.8269906999505849</v>
      </c>
      <c r="BH76" s="148">
        <f t="shared" si="5"/>
        <v>4.1247865909955905</v>
      </c>
    </row>
    <row r="77" spans="3:60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>
        <f>((('Ac225 Dose 200 nCi R power'!Q453/'Ac225 Dose 200 nCi R power'!E453)^2+('Ac227 Dose 1 nCi R power'!Q453/'Ac227 Dose 1 nCi R power'!E453)^2)^0.5)*D77</f>
        <v>17.388328886294701</v>
      </c>
      <c r="Q77" s="59">
        <f>((('Ac225 Dose 200 nCi R power'!R453/'Ac225 Dose 200 nCi R power'!F453)^2+('Ac227 Dose 1 nCi R power'!R453/'Ac227 Dose 1 nCi R power'!F453)^2)^0.5)*E77</f>
        <v>19.33663026780285</v>
      </c>
      <c r="R77" s="59">
        <f>((('Ac225 Dose 200 nCi R power'!S453/'Ac225 Dose 200 nCi R power'!G453)^2+('Ac227 Dose 1 nCi R power'!S453/'Ac227 Dose 1 nCi R power'!G453)^2)^0.5)*F77</f>
        <v>4.3162131146856391</v>
      </c>
      <c r="S77" s="59">
        <f>((('Ac225 Dose 200 nCi R power'!T453/'Ac225 Dose 200 nCi R power'!H453)^2+('Ac227 Dose 1 nCi R power'!T453/'Ac227 Dose 1 nCi R power'!H453)^2)^0.5)*G77</f>
        <v>3.5438400676278694</v>
      </c>
      <c r="T77" s="59">
        <f>((('Ac225 Dose 200 nCi R power'!U453/'Ac225 Dose 200 nCi R power'!I453)^2+('Ac227 Dose 1 nCi R power'!U453/'Ac227 Dose 1 nCi R power'!I453)^2)^0.5)*H77</f>
        <v>6.5874473233599575</v>
      </c>
      <c r="U77" s="59">
        <f>((('Ac225 Dose 200 nCi R power'!V453/'Ac225 Dose 200 nCi R power'!J453)^2+('Ac227 Dose 1 nCi R power'!V453/'Ac227 Dose 1 nCi R power'!J453)^2)^0.5)*I77</f>
        <v>16.591932869582521</v>
      </c>
      <c r="V77" s="59">
        <f>((('Ac225 Dose 200 nCi R power'!W453/'Ac225 Dose 200 nCi R power'!K453)^2+('Ac227 Dose 1 nCi R power'!W453/'Ac227 Dose 1 nCi R power'!K453)^2)^0.5)*J77</f>
        <v>4.0901064366199789</v>
      </c>
      <c r="W77" s="59">
        <f>((('Ac225 Dose 200 nCi R power'!X453/'Ac225 Dose 200 nCi R power'!L453)^2+('Ac227 Dose 1 nCi R power'!X453/'Ac227 Dose 1 nCi R power'!L453)^2)^0.5)*K77</f>
        <v>6.8954800292769862</v>
      </c>
      <c r="X77" s="59">
        <f>((('Ac225 Dose 200 nCi R power'!Y453/'Ac225 Dose 200 nCi R power'!M453)^2+('Ac227 Dose 1 nCi R power'!Y453/'Ac227 Dose 1 nCi R power'!M453)^2)^0.5)*L77</f>
        <v>6.5241705928831362</v>
      </c>
      <c r="Y77" s="59"/>
      <c r="Z77" s="59"/>
      <c r="AA77" s="59"/>
      <c r="AB77" s="59">
        <f>((('Ac225 Dose 200 nCi R power'!AC453/'Ac225 Dose 200 nCi R power'!E453)^2+('Ac227 Dose 1 nCi R power'!AC453/'Ac227 Dose 1 nCi R power'!E453)^2)^0.5)*D77</f>
        <v>81.089009057996577</v>
      </c>
      <c r="AC77" s="59">
        <f>((('Ac225 Dose 200 nCi R power'!AD453/'Ac225 Dose 200 nCi R power'!F453)^2+('Ac227 Dose 1 nCi R power'!AD453/'Ac227 Dose 1 nCi R power'!F453)^2)^0.5)*E77</f>
        <v>26.844508861398605</v>
      </c>
      <c r="AD77" s="59">
        <f>((('Ac225 Dose 200 nCi R power'!AE453/'Ac225 Dose 200 nCi R power'!G453)^2+('Ac227 Dose 1 nCi R power'!AE453/'Ac227 Dose 1 nCi R power'!G453)^2)^0.5)*F77</f>
        <v>6.0341227940253823</v>
      </c>
      <c r="AE77" s="59">
        <f>((('Ac225 Dose 200 nCi R power'!AF453/'Ac225 Dose 200 nCi R power'!H453)^2+('Ac227 Dose 1 nCi R power'!AF453/'Ac227 Dose 1 nCi R power'!H453)^2)^0.5)*G77</f>
        <v>6.6872672847840935</v>
      </c>
      <c r="AF77" s="59">
        <f>((('Ac225 Dose 200 nCi R power'!AG453/'Ac225 Dose 200 nCi R power'!I453)^2+('Ac227 Dose 1 nCi R power'!AG453/'Ac227 Dose 1 nCi R power'!I453)^2)^0.5)*H77</f>
        <v>8.5336870031791001</v>
      </c>
      <c r="AG77" s="59">
        <f>((('Ac225 Dose 200 nCi R power'!AH453/'Ac225 Dose 200 nCi R power'!J453)^2+('Ac227 Dose 1 nCi R power'!AH453/'Ac227 Dose 1 nCi R power'!J453)^2)^0.5)*I77</f>
        <v>29.875014144728055</v>
      </c>
      <c r="AH77" s="59">
        <f>((('Ac225 Dose 200 nCi R power'!AI453/'Ac225 Dose 200 nCi R power'!K453)^2+('Ac227 Dose 1 nCi R power'!AI453/'Ac227 Dose 1 nCi R power'!K453)^2)^0.5)*J77</f>
        <v>6.4955051992602462</v>
      </c>
      <c r="AI77" s="59">
        <f>((('Ac225 Dose 200 nCi R power'!AJ453/'Ac225 Dose 200 nCi R power'!L453)^2+('Ac227 Dose 1 nCi R power'!AJ453/'Ac227 Dose 1 nCi R power'!L453)^2)^0.5)*K77</f>
        <v>13.597351065876847</v>
      </c>
      <c r="AJ77" s="59">
        <f>((('Ac225 Dose 200 nCi R power'!AK453/'Ac225 Dose 200 nCi R power'!M453)^2+('Ac227 Dose 1 nCi R power'!AK453/'Ac227 Dose 1 nCi R power'!M453)^2)^0.5)*L77</f>
        <v>9.1896589653485297</v>
      </c>
      <c r="AK77" s="59"/>
      <c r="AL77" s="59"/>
      <c r="AN77" s="148">
        <f t="shared" si="8"/>
        <v>6.2042871346932209</v>
      </c>
      <c r="AO77" s="148">
        <f t="shared" si="6"/>
        <v>-3.0612613969223936</v>
      </c>
      <c r="AP77" s="148">
        <f t="shared" si="6"/>
        <v>-0.65690066048181128</v>
      </c>
      <c r="AQ77" s="148">
        <f t="shared" si="6"/>
        <v>7.3374818108813411E-2</v>
      </c>
      <c r="AR77" s="148">
        <f t="shared" si="6"/>
        <v>-1.2519902724943579</v>
      </c>
      <c r="AS77" s="148">
        <f t="shared" si="6"/>
        <v>-0.26750342022073426</v>
      </c>
      <c r="AT77" s="148">
        <f t="shared" si="6"/>
        <v>-0.34797087701031559</v>
      </c>
      <c r="AU77" s="148">
        <f t="shared" si="6"/>
        <v>0.33538418082535237</v>
      </c>
      <c r="AV77" s="148">
        <f t="shared" si="4"/>
        <v>-0.97003683423485221</v>
      </c>
      <c r="AZ77" s="148">
        <f t="shared" si="7"/>
        <v>104.6816250789845</v>
      </c>
      <c r="BA77" s="148">
        <f t="shared" si="7"/>
        <v>43.119877732279065</v>
      </c>
      <c r="BB77" s="148">
        <f t="shared" si="7"/>
        <v>9.6934352482292105</v>
      </c>
      <c r="BC77" s="148">
        <f t="shared" si="7"/>
        <v>10.304482170520776</v>
      </c>
      <c r="BD77" s="148">
        <f t="shared" si="7"/>
        <v>13.8691440540447</v>
      </c>
      <c r="BE77" s="148">
        <f t="shared" si="7"/>
        <v>46.199443594089843</v>
      </c>
      <c r="BF77" s="148">
        <f t="shared" si="7"/>
        <v>10.23764075886991</v>
      </c>
      <c r="BG77" s="148">
        <f t="shared" si="7"/>
        <v>20.828215275979186</v>
      </c>
      <c r="BH77" s="148">
        <f t="shared" si="5"/>
        <v>14.743792723996814</v>
      </c>
    </row>
    <row r="78" spans="3:60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>
        <f>((('Ac225 Dose 200 nCi R power'!Q454/'Ac225 Dose 200 nCi R power'!E454)^2+('Ac227 Dose 1 nCi R power'!Q454/'Ac227 Dose 1 nCi R power'!E454)^2)^0.5)*D78</f>
        <v>104.87376837956583</v>
      </c>
      <c r="Q78" s="59">
        <f>((('Ac225 Dose 200 nCi R power'!R454/'Ac225 Dose 200 nCi R power'!F454)^2+('Ac227 Dose 1 nCi R power'!R454/'Ac227 Dose 1 nCi R power'!F454)^2)^0.5)*E78</f>
        <v>116.62450700166086</v>
      </c>
      <c r="R78" s="59">
        <f>((('Ac225 Dose 200 nCi R power'!S454/'Ac225 Dose 200 nCi R power'!G454)^2+('Ac227 Dose 1 nCi R power'!S454/'Ac227 Dose 1 nCi R power'!G454)^2)^0.5)*F78</f>
        <v>26.032262066492542</v>
      </c>
      <c r="S78" s="59">
        <f>((('Ac225 Dose 200 nCi R power'!T454/'Ac225 Dose 200 nCi R power'!H454)^2+('Ac227 Dose 1 nCi R power'!T454/'Ac227 Dose 1 nCi R power'!H454)^2)^0.5)*G78</f>
        <v>21.373868924204992</v>
      </c>
      <c r="T78" s="59">
        <f>((('Ac225 Dose 200 nCi R power'!U454/'Ac225 Dose 200 nCi R power'!I454)^2+('Ac227 Dose 1 nCi R power'!U454/'Ac227 Dose 1 nCi R power'!I454)^2)^0.5)*H78</f>
        <v>39.730696912868048</v>
      </c>
      <c r="U78" s="59">
        <f>((('Ac225 Dose 200 nCi R power'!V454/'Ac225 Dose 200 nCi R power'!J454)^2+('Ac227 Dose 1 nCi R power'!V454/'Ac227 Dose 1 nCi R power'!J454)^2)^0.5)*I78</f>
        <v>100.07048613541006</v>
      </c>
      <c r="V78" s="59">
        <f>((('Ac225 Dose 200 nCi R power'!W454/'Ac225 Dose 200 nCi R power'!K454)^2+('Ac227 Dose 1 nCi R power'!W454/'Ac227 Dose 1 nCi R power'!K454)^2)^0.5)*J78</f>
        <v>24.668550835839397</v>
      </c>
      <c r="W78" s="59">
        <f>((('Ac225 Dose 200 nCi R power'!X454/'Ac225 Dose 200 nCi R power'!L454)^2+('Ac227 Dose 1 nCi R power'!X454/'Ac227 Dose 1 nCi R power'!L454)^2)^0.5)*K78</f>
        <v>41.588526429719202</v>
      </c>
      <c r="X78" s="59">
        <f>((('Ac225 Dose 200 nCi R power'!Y454/'Ac225 Dose 200 nCi R power'!M454)^2+('Ac227 Dose 1 nCi R power'!Y454/'Ac227 Dose 1 nCi R power'!M454)^2)^0.5)*L78</f>
        <v>39.349057640961192</v>
      </c>
      <c r="Y78" s="59"/>
      <c r="Z78" s="59"/>
      <c r="AA78" s="59"/>
      <c r="AB78" s="59">
        <f>((('Ac225 Dose 200 nCi R power'!AC454/'Ac225 Dose 200 nCi R power'!E454)^2+('Ac227 Dose 1 nCi R power'!AC454/'Ac227 Dose 1 nCi R power'!E454)^2)^0.5)*D78</f>
        <v>489.06999687472546</v>
      </c>
      <c r="AC78" s="59">
        <f>((('Ac225 Dose 200 nCi R power'!AD454/'Ac225 Dose 200 nCi R power'!F454)^2+('Ac227 Dose 1 nCi R power'!AD454/'Ac227 Dose 1 nCi R power'!F454)^2)^0.5)*E78</f>
        <v>161.90657670459058</v>
      </c>
      <c r="AD78" s="59">
        <f>((('Ac225 Dose 200 nCi R power'!AE454/'Ac225 Dose 200 nCi R power'!G454)^2+('Ac227 Dose 1 nCi R power'!AE454/'Ac227 Dose 1 nCi R power'!G454)^2)^0.5)*F78</f>
        <v>36.393445305331191</v>
      </c>
      <c r="AE78" s="59">
        <f>((('Ac225 Dose 200 nCi R power'!AF454/'Ac225 Dose 200 nCi R power'!H454)^2+('Ac227 Dose 1 nCi R power'!AF454/'Ac227 Dose 1 nCi R power'!H454)^2)^0.5)*G78</f>
        <v>40.332738407626266</v>
      </c>
      <c r="AF78" s="59">
        <f>((('Ac225 Dose 200 nCi R power'!AG454/'Ac225 Dose 200 nCi R power'!I454)^2+('Ac227 Dose 1 nCi R power'!AG454/'Ac227 Dose 1 nCi R power'!I454)^2)^0.5)*H78</f>
        <v>51.469000848063942</v>
      </c>
      <c r="AG78" s="59">
        <f>((('Ac225 Dose 200 nCi R power'!AH454/'Ac225 Dose 200 nCi R power'!J454)^2+('Ac227 Dose 1 nCi R power'!AH454/'Ac227 Dose 1 nCi R power'!J454)^2)^0.5)*I78</f>
        <v>180.18438311343107</v>
      </c>
      <c r="AH78" s="59">
        <f>((('Ac225 Dose 200 nCi R power'!AI454/'Ac225 Dose 200 nCi R power'!K454)^2+('Ac227 Dose 1 nCi R power'!AI454/'Ac227 Dose 1 nCi R power'!K454)^2)^0.5)*J78</f>
        <v>39.176168810126796</v>
      </c>
      <c r="AI78" s="59">
        <f>((('Ac225 Dose 200 nCi R power'!AJ454/'Ac225 Dose 200 nCi R power'!L454)^2+('Ac227 Dose 1 nCi R power'!AJ454/'Ac227 Dose 1 nCi R power'!L454)^2)^0.5)*K78</f>
        <v>82.009344059645358</v>
      </c>
      <c r="AJ78" s="59">
        <f>((('Ac225 Dose 200 nCi R power'!AK454/'Ac225 Dose 200 nCi R power'!M454)^2+('Ac227 Dose 1 nCi R power'!AK454/'Ac227 Dose 1 nCi R power'!M454)^2)^0.5)*L78</f>
        <v>55.425347203938806</v>
      </c>
      <c r="AK78" s="59"/>
      <c r="AL78" s="59"/>
      <c r="AN78" s="148">
        <f t="shared" si="8"/>
        <v>37.419752995182108</v>
      </c>
      <c r="AO78" s="148">
        <f t="shared" si="6"/>
        <v>-18.463304943765465</v>
      </c>
      <c r="AP78" s="148">
        <f t="shared" si="6"/>
        <v>-3.9619475894577114</v>
      </c>
      <c r="AQ78" s="148">
        <f t="shared" si="6"/>
        <v>0.44254360091506939</v>
      </c>
      <c r="AR78" s="148">
        <f t="shared" si="6"/>
        <v>-7.5510958361578275</v>
      </c>
      <c r="AS78" s="148">
        <f t="shared" si="6"/>
        <v>-1.6133863073572172</v>
      </c>
      <c r="AT78" s="148">
        <f t="shared" si="6"/>
        <v>-2.0987075524651395</v>
      </c>
      <c r="AU78" s="148">
        <f t="shared" si="6"/>
        <v>2.0227937444737094</v>
      </c>
      <c r="AV78" s="148">
        <f t="shared" si="4"/>
        <v>-5.8505575169662691</v>
      </c>
      <c r="AZ78" s="148">
        <f t="shared" si="7"/>
        <v>631.36351824947337</v>
      </c>
      <c r="BA78" s="148">
        <f t="shared" si="7"/>
        <v>260.067778762486</v>
      </c>
      <c r="BB78" s="148">
        <f t="shared" si="7"/>
        <v>58.463759782366026</v>
      </c>
      <c r="BC78" s="148">
        <f t="shared" si="7"/>
        <v>62.149150932746323</v>
      </c>
      <c r="BD78" s="148">
        <f t="shared" si="7"/>
        <v>83.648601924774169</v>
      </c>
      <c r="BE78" s="148">
        <f t="shared" si="7"/>
        <v>278.6414829414839</v>
      </c>
      <c r="BF78" s="148">
        <f t="shared" si="7"/>
        <v>61.746012093501051</v>
      </c>
      <c r="BG78" s="148">
        <f t="shared" si="7"/>
        <v>125.62066423383827</v>
      </c>
      <c r="BH78" s="148">
        <f t="shared" si="5"/>
        <v>88.923847327933728</v>
      </c>
    </row>
    <row r="79" spans="3:60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>
        <f>((('Ac225 Dose 200 nCi R power'!Q455/'Ac225 Dose 200 nCi R power'!E455)^2+('Ac227 Dose 1 nCi R power'!Q455/'Ac227 Dose 1 nCi R power'!E455)^2)^0.5)*D79</f>
        <v>609.23033680912386</v>
      </c>
      <c r="Q79" s="59">
        <f>((('Ac225 Dose 200 nCi R power'!R455/'Ac225 Dose 200 nCi R power'!F455)^2+('Ac227 Dose 1 nCi R power'!R455/'Ac227 Dose 1 nCi R power'!F455)^2)^0.5)*E79</f>
        <v>677.49246335524901</v>
      </c>
      <c r="R79" s="59">
        <f>((('Ac225 Dose 200 nCi R power'!S455/'Ac225 Dose 200 nCi R power'!G455)^2+('Ac227 Dose 1 nCi R power'!S455/'Ac227 Dose 1 nCi R power'!G455)^2)^0.5)*F79</f>
        <v>151.22603136822923</v>
      </c>
      <c r="S79" s="59">
        <f>((('Ac225 Dose 200 nCi R power'!T455/'Ac225 Dose 200 nCi R power'!H455)^2+('Ac227 Dose 1 nCi R power'!T455/'Ac227 Dose 1 nCi R power'!H455)^2)^0.5)*G79</f>
        <v>124.164598686669</v>
      </c>
      <c r="T79" s="59">
        <f>((('Ac225 Dose 200 nCi R power'!U455/'Ac225 Dose 200 nCi R power'!I455)^2+('Ac227 Dose 1 nCi R power'!U455/'Ac227 Dose 1 nCi R power'!I455)^2)^0.5)*H79</f>
        <v>230.80267101953481</v>
      </c>
      <c r="U79" s="59">
        <f>((('Ac225 Dose 200 nCi R power'!V455/'Ac225 Dose 200 nCi R power'!J455)^2+('Ac227 Dose 1 nCi R power'!V455/'Ac227 Dose 1 nCi R power'!J455)^2)^0.5)*I79</f>
        <v>581.3272176153398</v>
      </c>
      <c r="V79" s="59">
        <f>((('Ac225 Dose 200 nCi R power'!W455/'Ac225 Dose 200 nCi R power'!K455)^2+('Ac227 Dose 1 nCi R power'!W455/'Ac227 Dose 1 nCi R power'!K455)^2)^0.5)*J79</f>
        <v>143.30399075503914</v>
      </c>
      <c r="W79" s="59">
        <f>((('Ac225 Dose 200 nCi R power'!X455/'Ac225 Dose 200 nCi R power'!L455)^2+('Ac227 Dose 1 nCi R power'!X455/'Ac227 Dose 1 nCi R power'!L455)^2)^0.5)*K79</f>
        <v>241.59513246889071</v>
      </c>
      <c r="X79" s="59">
        <f>((('Ac225 Dose 200 nCi R power'!Y455/'Ac225 Dose 200 nCi R power'!M455)^2+('Ac227 Dose 1 nCi R power'!Y455/'Ac227 Dose 1 nCi R power'!M455)^2)^0.5)*L79</f>
        <v>228.58566074369625</v>
      </c>
      <c r="Y79" s="59"/>
      <c r="Z79" s="59"/>
      <c r="AA79" s="59"/>
      <c r="AB79" s="59">
        <f>((('Ac225 Dose 200 nCi R power'!AC455/'Ac225 Dose 200 nCi R power'!E455)^2+('Ac227 Dose 1 nCi R power'!AC455/'Ac227 Dose 1 nCi R power'!E455)^2)^0.5)*D79</f>
        <v>2841.0944273580776</v>
      </c>
      <c r="AC79" s="59">
        <f>((('Ac225 Dose 200 nCi R power'!AD455/'Ac225 Dose 200 nCi R power'!F455)^2+('Ac227 Dose 1 nCi R power'!AD455/'Ac227 Dose 1 nCi R power'!F455)^2)^0.5)*E79</f>
        <v>940.5440443443548</v>
      </c>
      <c r="AD79" s="59">
        <f>((('Ac225 Dose 200 nCi R power'!AE455/'Ac225 Dose 200 nCi R power'!G455)^2+('Ac227 Dose 1 nCi R power'!AE455/'Ac227 Dose 1 nCi R power'!G455)^2)^0.5)*F79</f>
        <v>211.41598403105982</v>
      </c>
      <c r="AE79" s="59">
        <f>((('Ac225 Dose 200 nCi R power'!AF455/'Ac225 Dose 200 nCi R power'!H455)^2+('Ac227 Dose 1 nCi R power'!AF455/'Ac227 Dose 1 nCi R power'!H455)^2)^0.5)*G79</f>
        <v>234.30003693182968</v>
      </c>
      <c r="AF79" s="59">
        <f>((('Ac225 Dose 200 nCi R power'!AG455/'Ac225 Dose 200 nCi R power'!I455)^2+('Ac227 Dose 1 nCi R power'!AG455/'Ac227 Dose 1 nCi R power'!I455)^2)^0.5)*H79</f>
        <v>298.9925622621638</v>
      </c>
      <c r="AG79" s="59">
        <f>((('Ac225 Dose 200 nCi R power'!AH455/'Ac225 Dose 200 nCi R power'!J455)^2+('Ac227 Dose 1 nCi R power'!AH455/'Ac227 Dose 1 nCi R power'!J455)^2)^0.5)*I79</f>
        <v>1046.7230662927975</v>
      </c>
      <c r="AH79" s="59">
        <f>((('Ac225 Dose 200 nCi R power'!AI455/'Ac225 Dose 200 nCi R power'!K455)^2+('Ac227 Dose 1 nCi R power'!AI455/'Ac227 Dose 1 nCi R power'!K455)^2)^0.5)*J79</f>
        <v>227.58131883563613</v>
      </c>
      <c r="AI79" s="59">
        <f>((('Ac225 Dose 200 nCi R power'!AJ455/'Ac225 Dose 200 nCi R power'!L455)^2+('Ac227 Dose 1 nCi R power'!AJ455/'Ac227 Dose 1 nCi R power'!L455)^2)^0.5)*K79</f>
        <v>476.4068372381289</v>
      </c>
      <c r="AJ79" s="59">
        <f>((('Ac225 Dose 200 nCi R power'!AK455/'Ac225 Dose 200 nCi R power'!M455)^2+('Ac227 Dose 1 nCi R power'!AK455/'Ac227 Dose 1 nCi R power'!M455)^2)^0.5)*L79</f>
        <v>321.97568054012601</v>
      </c>
      <c r="AK79" s="59"/>
      <c r="AL79" s="59"/>
      <c r="AN79" s="148">
        <f t="shared" si="8"/>
        <v>217.37798758274573</v>
      </c>
      <c r="AO79" s="148">
        <f t="shared" si="6"/>
        <v>-107.25661586593185</v>
      </c>
      <c r="AP79" s="148">
        <f t="shared" si="6"/>
        <v>-23.015656838128081</v>
      </c>
      <c r="AQ79" s="148">
        <f t="shared" si="6"/>
        <v>2.5708143342615273</v>
      </c>
      <c r="AR79" s="148">
        <f t="shared" si="6"/>
        <v>-43.865656118034281</v>
      </c>
      <c r="AS79" s="148">
        <f t="shared" si="6"/>
        <v>-9.3724474539429821</v>
      </c>
      <c r="AT79" s="148">
        <f t="shared" si="6"/>
        <v>-12.191764716841391</v>
      </c>
      <c r="AU79" s="148">
        <f t="shared" si="6"/>
        <v>11.750767930650824</v>
      </c>
      <c r="AV79" s="148">
        <f t="shared" si="4"/>
        <v>-33.986927156867637</v>
      </c>
      <c r="AZ79" s="148">
        <f t="shared" si="7"/>
        <v>3667.7027517499473</v>
      </c>
      <c r="BA79" s="148">
        <f t="shared" si="7"/>
        <v>1510.7798918336721</v>
      </c>
      <c r="BB79" s="148">
        <f t="shared" si="7"/>
        <v>339.62635856116094</v>
      </c>
      <c r="BC79" s="148">
        <f t="shared" si="7"/>
        <v>361.03544995276019</v>
      </c>
      <c r="BD79" s="148">
        <f t="shared" si="7"/>
        <v>485.92957716366436</v>
      </c>
      <c r="BE79" s="148">
        <f t="shared" si="7"/>
        <v>1618.6778364541942</v>
      </c>
      <c r="BF79" s="148">
        <f t="shared" si="7"/>
        <v>358.69354487383384</v>
      </c>
      <c r="BG79" s="148">
        <f t="shared" si="7"/>
        <v>729.75273763767041</v>
      </c>
      <c r="BH79" s="148">
        <f t="shared" si="5"/>
        <v>516.57441412695459</v>
      </c>
    </row>
    <row r="80" spans="3:60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>
        <f>((('Ac225 Dose 200 nCi R power'!Q456/'Ac225 Dose 200 nCi R power'!E456)^2+('Ac227 Dose 1 nCi R power'!Q456/'Ac227 Dose 1 nCi R power'!E456)^2)^0.5)*D80</f>
        <v>3496.7483412695105</v>
      </c>
      <c r="Q80" s="59">
        <f>((('Ac225 Dose 200 nCi R power'!R456/'Ac225 Dose 200 nCi R power'!F456)^2+('Ac227 Dose 1 nCi R power'!R456/'Ac227 Dose 1 nCi R power'!F456)^2)^0.5)*E80</f>
        <v>3888.5467520674233</v>
      </c>
      <c r="R80" s="59">
        <f>((('Ac225 Dose 200 nCi R power'!S456/'Ac225 Dose 200 nCi R power'!G456)^2+('Ac227 Dose 1 nCi R power'!S456/'Ac227 Dose 1 nCi R power'!G456)^2)^0.5)*F80</f>
        <v>867.97938709559583</v>
      </c>
      <c r="S80" s="59">
        <f>((('Ac225 Dose 200 nCi R power'!T456/'Ac225 Dose 200 nCi R power'!H456)^2+('Ac227 Dose 1 nCi R power'!T456/'Ac227 Dose 1 nCi R power'!H456)^2)^0.5)*G80</f>
        <v>712.65714832259516</v>
      </c>
      <c r="T80" s="59">
        <f>((('Ac225 Dose 200 nCi R power'!U456/'Ac225 Dose 200 nCi R power'!I456)^2+('Ac227 Dose 1 nCi R power'!U456/'Ac227 Dose 1 nCi R power'!I456)^2)^0.5)*H80</f>
        <v>1324.7187611751979</v>
      </c>
      <c r="U80" s="59">
        <f>((('Ac225 Dose 200 nCi R power'!V456/'Ac225 Dose 200 nCi R power'!J456)^2+('Ac227 Dose 1 nCi R power'!V456/'Ac227 Dose 1 nCi R power'!J456)^2)^0.5)*I80</f>
        <v>3336.5951449133709</v>
      </c>
      <c r="V80" s="59">
        <f>((('Ac225 Dose 200 nCi R power'!W456/'Ac225 Dose 200 nCi R power'!K456)^2+('Ac227 Dose 1 nCi R power'!W456/'Ac227 Dose 1 nCi R power'!K456)^2)^0.5)*J80</f>
        <v>822.50991405732009</v>
      </c>
      <c r="W80" s="59">
        <f>((('Ac225 Dose 200 nCi R power'!X456/'Ac225 Dose 200 nCi R power'!L456)^2+('Ac227 Dose 1 nCi R power'!X456/'Ac227 Dose 1 nCi R power'!L456)^2)^0.5)*K80</f>
        <v>1386.6633482896671</v>
      </c>
      <c r="X80" s="59">
        <f>((('Ac225 Dose 200 nCi R power'!Y456/'Ac225 Dose 200 nCi R power'!M456)^2+('Ac227 Dose 1 nCi R power'!Y456/'Ac227 Dose 1 nCi R power'!M456)^2)^0.5)*L80</f>
        <v>1311.9939729691162</v>
      </c>
      <c r="Y80" s="59"/>
      <c r="Z80" s="59"/>
      <c r="AA80" s="59"/>
      <c r="AB80" s="59">
        <f>((('Ac225 Dose 200 nCi R power'!AC456/'Ac225 Dose 200 nCi R power'!E456)^2+('Ac227 Dose 1 nCi R power'!AC456/'Ac227 Dose 1 nCi R power'!E456)^2)^0.5)*D80</f>
        <v>16306.79174364061</v>
      </c>
      <c r="AC80" s="59">
        <f>((('Ac225 Dose 200 nCi R power'!AD456/'Ac225 Dose 200 nCi R power'!F456)^2+('Ac227 Dose 1 nCi R power'!AD456/'Ac227 Dose 1 nCi R power'!F456)^2)^0.5)*E80</f>
        <v>5398.3618809554737</v>
      </c>
      <c r="AD80" s="59">
        <f>((('Ac225 Dose 200 nCi R power'!AE456/'Ac225 Dose 200 nCi R power'!G456)^2+('Ac227 Dose 1 nCi R power'!AE456/'Ac227 Dose 1 nCi R power'!G456)^2)^0.5)*F80</f>
        <v>1213.4466174984452</v>
      </c>
      <c r="AE80" s="59">
        <f>((('Ac225 Dose 200 nCi R power'!AF456/'Ac225 Dose 200 nCi R power'!H456)^2+('Ac227 Dose 1 nCi R power'!AF456/'Ac227 Dose 1 nCi R power'!H456)^2)^0.5)*G80</f>
        <v>1344.79229939833</v>
      </c>
      <c r="AF80" s="59">
        <f>((('Ac225 Dose 200 nCi R power'!AG456/'Ac225 Dose 200 nCi R power'!I456)^2+('Ac227 Dose 1 nCi R power'!AG456/'Ac227 Dose 1 nCi R power'!I456)^2)^0.5)*H80</f>
        <v>1716.1025690513259</v>
      </c>
      <c r="AG80" s="59">
        <f>((('Ac225 Dose 200 nCi R power'!AH456/'Ac225 Dose 200 nCi R power'!J456)^2+('Ac227 Dose 1 nCi R power'!AH456/'Ac227 Dose 1 nCi R power'!J456)^2)^0.5)*I80</f>
        <v>6007.7887207619851</v>
      </c>
      <c r="AH80" s="59">
        <f>((('Ac225 Dose 200 nCi R power'!AI456/'Ac225 Dose 200 nCi R power'!K456)^2+('Ac227 Dose 1 nCi R power'!AI456/'Ac227 Dose 1 nCi R power'!K456)^2)^0.5)*J80</f>
        <v>1306.229435832849</v>
      </c>
      <c r="AI80" s="59">
        <f>((('Ac225 Dose 200 nCi R power'!AJ456/'Ac225 Dose 200 nCi R power'!L456)^2+('Ac227 Dose 1 nCi R power'!AJ456/'Ac227 Dose 1 nCi R power'!L456)^2)^0.5)*K80</f>
        <v>2734.3924247222953</v>
      </c>
      <c r="AJ80" s="59">
        <f>((('Ac225 Dose 200 nCi R power'!AK456/'Ac225 Dose 200 nCi R power'!M456)^2+('Ac227 Dose 1 nCi R power'!AK456/'Ac227 Dose 1 nCi R power'!M456)^2)^0.5)*L80</f>
        <v>1848.0168481999772</v>
      </c>
      <c r="AK80" s="59"/>
      <c r="AL80" s="59"/>
      <c r="AN80" s="148">
        <f t="shared" si="8"/>
        <v>1247.6662299675013</v>
      </c>
      <c r="AO80" s="148">
        <f t="shared" si="6"/>
        <v>-615.61181536644881</v>
      </c>
      <c r="AP80" s="148">
        <f t="shared" si="6"/>
        <v>-132.10103799733747</v>
      </c>
      <c r="AQ80" s="148">
        <f t="shared" si="6"/>
        <v>14.755487729195806</v>
      </c>
      <c r="AR80" s="148">
        <f t="shared" si="6"/>
        <v>-251.77203268111793</v>
      </c>
      <c r="AS80" s="148">
        <f t="shared" si="6"/>
        <v>-53.794251710873596</v>
      </c>
      <c r="AT80" s="148">
        <f t="shared" si="6"/>
        <v>-69.9760508874989</v>
      </c>
      <c r="AU80" s="148">
        <f t="shared" si="6"/>
        <v>67.444898567189966</v>
      </c>
      <c r="AV80" s="148">
        <f t="shared" si="4"/>
        <v>-195.07191940420262</v>
      </c>
      <c r="AZ80" s="148">
        <f t="shared" si="7"/>
        <v>21051.206314877621</v>
      </c>
      <c r="BA80" s="148">
        <f t="shared" si="7"/>
        <v>8671.2968176564482</v>
      </c>
      <c r="BB80" s="148">
        <f t="shared" si="7"/>
        <v>1949.3249665967037</v>
      </c>
      <c r="BC80" s="148">
        <f t="shared" si="7"/>
        <v>2072.204935450121</v>
      </c>
      <c r="BD80" s="148">
        <f t="shared" si="7"/>
        <v>2789.0492975454058</v>
      </c>
      <c r="BE80" s="148">
        <f t="shared" si="7"/>
        <v>9290.5896139644829</v>
      </c>
      <c r="BF80" s="148">
        <f t="shared" si="7"/>
        <v>2058.7632990026705</v>
      </c>
      <c r="BG80" s="148">
        <f t="shared" si="7"/>
        <v>4188.5006715791524</v>
      </c>
      <c r="BH80" s="148">
        <f t="shared" si="5"/>
        <v>2964.9389017648909</v>
      </c>
    </row>
    <row r="81" spans="2:60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>
        <f>((('Ac225 Dose 200 nCi R power'!Q457/'Ac225 Dose 200 nCi R power'!E457)^2+('Ac227 Dose 1 nCi R power'!Q457/'Ac227 Dose 1 nCi R power'!E457)^2)^0.5)*D81</f>
        <v>20100.992308865338</v>
      </c>
      <c r="Q81" s="59">
        <f>((('Ac225 Dose 200 nCi R power'!R457/'Ac225 Dose 200 nCi R power'!F457)^2+('Ac227 Dose 1 nCi R power'!R457/'Ac227 Dose 1 nCi R power'!F457)^2)^0.5)*E81</f>
        <v>22353.23813082667</v>
      </c>
      <c r="R81" s="59">
        <f>((('Ac225 Dose 200 nCi R power'!S457/'Ac225 Dose 200 nCi R power'!G457)^2+('Ac227 Dose 1 nCi R power'!S457/'Ac227 Dose 1 nCi R power'!G457)^2)^0.5)*F81</f>
        <v>4989.5632403239815</v>
      </c>
      <c r="S81" s="59">
        <f>((('Ac225 Dose 200 nCi R power'!T457/'Ac225 Dose 200 nCi R power'!H457)^2+('Ac227 Dose 1 nCi R power'!T457/'Ac227 Dose 1 nCi R power'!H457)^2)^0.5)*G81</f>
        <v>4096.696261558699</v>
      </c>
      <c r="T81" s="59">
        <f>((('Ac225 Dose 200 nCi R power'!U457/'Ac225 Dose 200 nCi R power'!I457)^2+('Ac227 Dose 1 nCi R power'!U457/'Ac227 Dose 1 nCi R power'!I457)^2)^0.5)*H81</f>
        <v>7615.1209726819452</v>
      </c>
      <c r="U81" s="59">
        <f>((('Ac225 Dose 200 nCi R power'!V457/'Ac225 Dose 200 nCi R power'!J457)^2+('Ac227 Dose 1 nCi R power'!V457/'Ac227 Dose 1 nCi R power'!J457)^2)^0.5)*I81</f>
        <v>19180.354660968067</v>
      </c>
      <c r="V81" s="59">
        <f>((('Ac225 Dose 200 nCi R power'!W457/'Ac225 Dose 200 nCi R power'!K457)^2+('Ac227 Dose 1 nCi R power'!W457/'Ac227 Dose 1 nCi R power'!K457)^2)^0.5)*J81</f>
        <v>4728.1828266855473</v>
      </c>
      <c r="W81" s="59">
        <f>((('Ac225 Dose 200 nCi R power'!X457/'Ac225 Dose 200 nCi R power'!L457)^2+('Ac227 Dose 1 nCi R power'!X457/'Ac227 Dose 1 nCi R power'!L457)^2)^0.5)*K81</f>
        <v>7971.2082708349844</v>
      </c>
      <c r="X81" s="59">
        <f>((('Ac225 Dose 200 nCi R power'!Y457/'Ac225 Dose 200 nCi R power'!M457)^2+('Ac227 Dose 1 nCi R power'!Y457/'Ac227 Dose 1 nCi R power'!M457)^2)^0.5)*L81</f>
        <v>7541.9727661485786</v>
      </c>
      <c r="Y81" s="59"/>
      <c r="Z81" s="59"/>
      <c r="AA81" s="59"/>
      <c r="AB81" s="59">
        <f>((('Ac225 Dose 200 nCi R power'!AC457/'Ac225 Dose 200 nCi R power'!E457)^2+('Ac227 Dose 1 nCi R power'!AC457/'Ac227 Dose 1 nCi R power'!E457)^2)^0.5)*D81</f>
        <v>93739.28674037366</v>
      </c>
      <c r="AC81" s="59">
        <f>((('Ac225 Dose 200 nCi R power'!AD457/'Ac225 Dose 200 nCi R power'!F457)^2+('Ac227 Dose 1 nCi R power'!AD457/'Ac227 Dose 1 nCi R power'!F457)^2)^0.5)*E81</f>
        <v>31032.382104501645</v>
      </c>
      <c r="AD81" s="59">
        <f>((('Ac225 Dose 200 nCi R power'!AE457/'Ac225 Dose 200 nCi R power'!G457)^2+('Ac227 Dose 1 nCi R power'!AE457/'Ac227 Dose 1 nCi R power'!G457)^2)^0.5)*F81</f>
        <v>6975.475140055245</v>
      </c>
      <c r="AE81" s="59">
        <f>((('Ac225 Dose 200 nCi R power'!AF457/'Ac225 Dose 200 nCi R power'!H457)^2+('Ac227 Dose 1 nCi R power'!AF457/'Ac227 Dose 1 nCi R power'!H457)^2)^0.5)*G81</f>
        <v>7730.513330968849</v>
      </c>
      <c r="AF81" s="59">
        <f>((('Ac225 Dose 200 nCi R power'!AG457/'Ac225 Dose 200 nCi R power'!I457)^2+('Ac227 Dose 1 nCi R power'!AG457/'Ac227 Dose 1 nCi R power'!I457)^2)^0.5)*H81</f>
        <v>9864.9834575172845</v>
      </c>
      <c r="AG81" s="59">
        <f>((('Ac225 Dose 200 nCi R power'!AH457/'Ac225 Dose 200 nCi R power'!J457)^2+('Ac227 Dose 1 nCi R power'!AH457/'Ac227 Dose 1 nCi R power'!J457)^2)^0.5)*I81</f>
        <v>34535.660872146451</v>
      </c>
      <c r="AH81" s="59">
        <f>((('Ac225 Dose 200 nCi R power'!AI457/'Ac225 Dose 200 nCi R power'!K457)^2+('Ac227 Dose 1 nCi R power'!AI457/'Ac227 Dose 1 nCi R power'!K457)^2)^0.5)*J81</f>
        <v>7508.8354324512384</v>
      </c>
      <c r="AI81" s="59">
        <f>((('Ac225 Dose 200 nCi R power'!AJ457/'Ac225 Dose 200 nCi R power'!L457)^2+('Ac227 Dose 1 nCi R power'!AJ457/'Ac227 Dose 1 nCi R power'!L457)^2)^0.5)*K81</f>
        <v>15718.603609548729</v>
      </c>
      <c r="AJ81" s="59">
        <f>((('Ac225 Dose 200 nCi R power'!AK457/'Ac225 Dose 200 nCi R power'!M457)^2+('Ac227 Dose 1 nCi R power'!AK457/'Ac227 Dose 1 nCi R power'!M457)^2)^0.5)*L81</f>
        <v>10623.290219059601</v>
      </c>
      <c r="AK81" s="59"/>
      <c r="AL81" s="59"/>
      <c r="AN81" s="148">
        <f t="shared" si="8"/>
        <v>7172.1859410398865</v>
      </c>
      <c r="AO81" s="148">
        <f t="shared" si="6"/>
        <v>-3538.8329837414094</v>
      </c>
      <c r="AP81" s="148">
        <f t="shared" si="6"/>
        <v>-759.38034128403069</v>
      </c>
      <c r="AQ81" s="148">
        <f t="shared" si="6"/>
        <v>84.821644685599495</v>
      </c>
      <c r="AR81" s="148">
        <f t="shared" si="6"/>
        <v>-1447.3068115256965</v>
      </c>
      <c r="AS81" s="148">
        <f t="shared" si="6"/>
        <v>-309.23524782708409</v>
      </c>
      <c r="AT81" s="148">
        <f t="shared" si="6"/>
        <v>-402.25601713840115</v>
      </c>
      <c r="AU81" s="148">
        <f t="shared" si="6"/>
        <v>387.70573546024389</v>
      </c>
      <c r="AV81" s="148">
        <f t="shared" si="4"/>
        <v>-1121.3672729436084</v>
      </c>
      <c r="AZ81" s="148">
        <f t="shared" si="7"/>
        <v>121012.46499027888</v>
      </c>
      <c r="BA81" s="148">
        <f t="shared" si="7"/>
        <v>49846.787251586909</v>
      </c>
      <c r="BB81" s="148">
        <f t="shared" si="7"/>
        <v>11205.658039095197</v>
      </c>
      <c r="BC81" s="148">
        <f t="shared" si="7"/>
        <v>11912.031237213148</v>
      </c>
      <c r="BD81" s="148">
        <f t="shared" si="7"/>
        <v>16032.797618673532</v>
      </c>
      <c r="BE81" s="148">
        <f t="shared" si="7"/>
        <v>53406.78028528743</v>
      </c>
      <c r="BF81" s="148">
        <f t="shared" si="7"/>
        <v>11834.762241998385</v>
      </c>
      <c r="BG81" s="148">
        <f t="shared" si="7"/>
        <v>24077.517615843957</v>
      </c>
      <c r="BH81" s="148">
        <f t="shared" si="5"/>
        <v>17043.895712264573</v>
      </c>
    </row>
    <row r="82" spans="2:60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>
        <f>((('Ac225 Dose 200 nCi R power'!Q458/'Ac225 Dose 200 nCi R power'!E458)^2+('Ac227 Dose 1 nCi R power'!Q458/'Ac227 Dose 1 nCi R power'!E458)^2)^0.5)*D82</f>
        <v>114261.63298276038</v>
      </c>
      <c r="Q82" s="59">
        <f>((('Ac225 Dose 200 nCi R power'!R458/'Ac225 Dose 200 nCi R power'!F458)^2+('Ac227 Dose 1 nCi R power'!R458/'Ac227 Dose 1 nCi R power'!F458)^2)^0.5)*E82</f>
        <v>127064.24897015134</v>
      </c>
      <c r="R82" s="59">
        <f>((('Ac225 Dose 200 nCi R power'!S458/'Ac225 Dose 200 nCi R power'!G458)^2+('Ac227 Dose 1 nCi R power'!S458/'Ac227 Dose 1 nCi R power'!G458)^2)^0.5)*F82</f>
        <v>28362.562153646923</v>
      </c>
      <c r="S82" s="59">
        <f>((('Ac225 Dose 200 nCi R power'!T458/'Ac225 Dose 200 nCi R power'!H458)^2+('Ac227 Dose 1 nCi R power'!T458/'Ac227 Dose 1 nCi R power'!H458)^2)^0.5)*G82</f>
        <v>23287.168985862372</v>
      </c>
      <c r="T82" s="59">
        <f>((('Ac225 Dose 200 nCi R power'!U458/'Ac225 Dose 200 nCi R power'!I458)^2+('Ac227 Dose 1 nCi R power'!U458/'Ac227 Dose 1 nCi R power'!I458)^2)^0.5)*H82</f>
        <v>43287.224049936587</v>
      </c>
      <c r="U82" s="59">
        <f>((('Ac225 Dose 200 nCi R power'!V458/'Ac225 Dose 200 nCi R power'!J458)^2+('Ac227 Dose 1 nCi R power'!V458/'Ac227 Dose 1 nCi R power'!J458)^2)^0.5)*I82</f>
        <v>109028.3808418821</v>
      </c>
      <c r="V82" s="59">
        <f>((('Ac225 Dose 200 nCi R power'!W458/'Ac225 Dose 200 nCi R power'!K458)^2+('Ac227 Dose 1 nCi R power'!W458/'Ac227 Dose 1 nCi R power'!K458)^2)^0.5)*J82</f>
        <v>26876.77715193509</v>
      </c>
      <c r="W82" s="59">
        <f>((('Ac225 Dose 200 nCi R power'!X458/'Ac225 Dose 200 nCi R power'!L458)^2+('Ac227 Dose 1 nCi R power'!X458/'Ac227 Dose 1 nCi R power'!L458)^2)^0.5)*K82</f>
        <v>45311.358756631693</v>
      </c>
      <c r="X82" s="59">
        <f>((('Ac225 Dose 200 nCi R power'!Y458/'Ac225 Dose 200 nCi R power'!M458)^2+('Ac227 Dose 1 nCi R power'!Y458/'Ac227 Dose 1 nCi R power'!M458)^2)^0.5)*L82</f>
        <v>42871.422013905933</v>
      </c>
      <c r="Y82" s="59"/>
      <c r="Z82" s="59"/>
      <c r="AA82" s="59"/>
      <c r="AB82" s="59">
        <f>((('Ac225 Dose 200 nCi R power'!AC458/'Ac225 Dose 200 nCi R power'!E458)^2+('Ac227 Dose 1 nCi R power'!AC458/'Ac227 Dose 1 nCi R power'!E458)^2)^0.5)*D82</f>
        <v>532849.51374616579</v>
      </c>
      <c r="AC82" s="59">
        <f>((('Ac225 Dose 200 nCi R power'!AD458/'Ac225 Dose 200 nCi R power'!F458)^2+('Ac227 Dose 1 nCi R power'!AD458/'Ac227 Dose 1 nCi R power'!F458)^2)^0.5)*E82</f>
        <v>176399.78166856494</v>
      </c>
      <c r="AD82" s="59">
        <f>((('Ac225 Dose 200 nCi R power'!AE458/'Ac225 Dose 200 nCi R power'!G458)^2+('Ac227 Dose 1 nCi R power'!AE458/'Ac227 Dose 1 nCi R power'!G458)^2)^0.5)*F82</f>
        <v>39651.235525414362</v>
      </c>
      <c r="AE82" s="59">
        <f>((('Ac225 Dose 200 nCi R power'!AF458/'Ac225 Dose 200 nCi R power'!H458)^2+('Ac227 Dose 1 nCi R power'!AF458/'Ac227 Dose 1 nCi R power'!H458)^2)^0.5)*G82</f>
        <v>43943.157801315538</v>
      </c>
      <c r="AF82" s="59">
        <f>((('Ac225 Dose 200 nCi R power'!AG458/'Ac225 Dose 200 nCi R power'!I458)^2+('Ac227 Dose 1 nCi R power'!AG458/'Ac227 Dose 1 nCi R power'!I458)^2)^0.5)*H82</f>
        <v>56076.292248851227</v>
      </c>
      <c r="AG82" s="59">
        <f>((('Ac225 Dose 200 nCi R power'!AH458/'Ac225 Dose 200 nCi R power'!J458)^2+('Ac227 Dose 1 nCi R power'!AH458/'Ac227 Dose 1 nCi R power'!J458)^2)^0.5)*I82</f>
        <v>196313.74146886723</v>
      </c>
      <c r="AH82" s="59">
        <f>((('Ac225 Dose 200 nCi R power'!AI458/'Ac225 Dose 200 nCi R power'!K458)^2+('Ac227 Dose 1 nCi R power'!AI458/'Ac227 Dose 1 nCi R power'!K458)^2)^0.5)*J82</f>
        <v>42683.056892285415</v>
      </c>
      <c r="AI82" s="59">
        <f>((('Ac225 Dose 200 nCi R power'!AJ458/'Ac225 Dose 200 nCi R power'!L458)^2+('Ac227 Dose 1 nCi R power'!AJ458/'Ac227 Dose 1 nCi R power'!L458)^2)^0.5)*K82</f>
        <v>89350.480266769126</v>
      </c>
      <c r="AJ82" s="59">
        <f>((('Ac225 Dose 200 nCi R power'!AK458/'Ac225 Dose 200 nCi R power'!M458)^2+('Ac227 Dose 1 nCi R power'!AK458/'Ac227 Dose 1 nCi R power'!M458)^2)^0.5)*L82</f>
        <v>60386.794314835272</v>
      </c>
      <c r="AK82" s="59"/>
      <c r="AL82" s="59"/>
      <c r="AN82" s="148">
        <f t="shared" si="8"/>
        <v>40769.414021305798</v>
      </c>
      <c r="AO82" s="148">
        <f t="shared" si="6"/>
        <v>-20116.06339440326</v>
      </c>
      <c r="AP82" s="148">
        <f t="shared" si="6"/>
        <v>-4316.6046987566442</v>
      </c>
      <c r="AQ82" s="148">
        <f t="shared" si="6"/>
        <v>482.15826786747857</v>
      </c>
      <c r="AR82" s="148">
        <f t="shared" si="6"/>
        <v>-8227.038604410729</v>
      </c>
      <c r="AS82" s="148">
        <f t="shared" si="6"/>
        <v>-1757.8099553308421</v>
      </c>
      <c r="AT82" s="148">
        <f t="shared" si="6"/>
        <v>-2286.575144606355</v>
      </c>
      <c r="AU82" s="148">
        <f t="shared" si="6"/>
        <v>2203.8658475050252</v>
      </c>
      <c r="AV82" s="148">
        <f t="shared" si="4"/>
        <v>-6374.2751507571738</v>
      </c>
      <c r="AZ82" s="148">
        <f t="shared" si="7"/>
        <v>687880.56075023196</v>
      </c>
      <c r="BA82" s="148">
        <f t="shared" si="7"/>
        <v>283347.96724431304</v>
      </c>
      <c r="BB82" s="148">
        <f t="shared" si="7"/>
        <v>63697.192980304637</v>
      </c>
      <c r="BC82" s="148">
        <f t="shared" si="7"/>
        <v>67712.485055045385</v>
      </c>
      <c r="BD82" s="148">
        <f t="shared" si="7"/>
        <v>91136.477694377085</v>
      </c>
      <c r="BE82" s="148">
        <f t="shared" si="7"/>
        <v>303584.31235541846</v>
      </c>
      <c r="BF82" s="148">
        <f t="shared" si="7"/>
        <v>67273.258899614157</v>
      </c>
      <c r="BG82" s="148">
        <f t="shared" si="7"/>
        <v>136865.70487090584</v>
      </c>
      <c r="BH82" s="148">
        <f t="shared" si="5"/>
        <v>96883.94117798403</v>
      </c>
    </row>
    <row r="83" spans="2:60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>
        <f>((('Ac225 Dose 200 nCi R power'!Q459/'Ac225 Dose 200 nCi R power'!E459)^2+('Ac227 Dose 1 nCi R power'!Q459/'Ac227 Dose 1 nCi R power'!E459)^2)^0.5)*D83</f>
        <v>653217.26673855621</v>
      </c>
      <c r="Q83" s="59">
        <f>((('Ac225 Dose 200 nCi R power'!R459/'Ac225 Dose 200 nCi R power'!F459)^2+('Ac227 Dose 1 nCi R power'!R459/'Ac227 Dose 1 nCi R power'!F459)^2)^0.5)*E83</f>
        <v>726407.97480106633</v>
      </c>
      <c r="R83" s="59">
        <f>((('Ac225 Dose 200 nCi R power'!S459/'Ac225 Dose 200 nCi R power'!G459)^2+('Ac227 Dose 1 nCi R power'!S459/'Ac227 Dose 1 nCi R power'!G459)^2)^0.5)*F83</f>
        <v>162144.67484901933</v>
      </c>
      <c r="S83" s="59">
        <f>((('Ac225 Dose 200 nCi R power'!T459/'Ac225 Dose 200 nCi R power'!H459)^2+('Ac227 Dose 1 nCi R power'!T459/'Ac227 Dose 1 nCi R power'!H459)^2)^0.5)*G83</f>
        <v>133129.38453556842</v>
      </c>
      <c r="T83" s="59">
        <f>((('Ac225 Dose 200 nCi R power'!U459/'Ac225 Dose 200 nCi R power'!I459)^2+('Ac227 Dose 1 nCi R power'!U459/'Ac227 Dose 1 nCi R power'!I459)^2)^0.5)*H83</f>
        <v>247466.81314160206</v>
      </c>
      <c r="U83" s="59">
        <f>((('Ac225 Dose 200 nCi R power'!V459/'Ac225 Dose 200 nCi R power'!J459)^2+('Ac227 Dose 1 nCi R power'!V459/'Ac227 Dose 1 nCi R power'!J459)^2)^0.5)*I83</f>
        <v>623299.51945645665</v>
      </c>
      <c r="V83" s="59">
        <f>((('Ac225 Dose 200 nCi R power'!W459/'Ac225 Dose 200 nCi R power'!K459)^2+('Ac227 Dose 1 nCi R power'!W459/'Ac227 Dose 1 nCi R power'!K459)^2)^0.5)*J83</f>
        <v>153650.65640692529</v>
      </c>
      <c r="W83" s="59">
        <f>((('Ac225 Dose 200 nCi R power'!X459/'Ac225 Dose 200 nCi R power'!L459)^2+('Ac227 Dose 1 nCi R power'!X459/'Ac227 Dose 1 nCi R power'!L459)^2)^0.5)*K83</f>
        <v>259038.49915818038</v>
      </c>
      <c r="X83" s="59">
        <f>((('Ac225 Dose 200 nCi R power'!Y459/'Ac225 Dose 200 nCi R power'!M459)^2+('Ac227 Dose 1 nCi R power'!Y459/'Ac227 Dose 1 nCi R power'!M459)^2)^0.5)*L83</f>
        <v>245089.73290574329</v>
      </c>
      <c r="Y83" s="59"/>
      <c r="Z83" s="59"/>
      <c r="AA83" s="59"/>
      <c r="AB83" s="59">
        <f>((('Ac225 Dose 200 nCi R power'!AC459/'Ac225 Dose 200 nCi R power'!E459)^2+('Ac227 Dose 1 nCi R power'!AC459/'Ac227 Dose 1 nCi R power'!E459)^2)^0.5)*D83</f>
        <v>3046223.7749109953</v>
      </c>
      <c r="AC83" s="59">
        <f>((('Ac225 Dose 200 nCi R power'!AD459/'Ac225 Dose 200 nCi R power'!F459)^2+('Ac227 Dose 1 nCi R power'!AD459/'Ac227 Dose 1 nCi R power'!F459)^2)^0.5)*E83</f>
        <v>1008452.0956584215</v>
      </c>
      <c r="AD83" s="59">
        <f>((('Ac225 Dose 200 nCi R power'!AE459/'Ac225 Dose 200 nCi R power'!G459)^2+('Ac227 Dose 1 nCi R power'!AE459/'Ac227 Dose 1 nCi R power'!G459)^2)^0.5)*F83</f>
        <v>226680.39145410946</v>
      </c>
      <c r="AE83" s="59">
        <f>((('Ac225 Dose 200 nCi R power'!AF459/'Ac225 Dose 200 nCi R power'!H459)^2+('Ac227 Dose 1 nCi R power'!AF459/'Ac227 Dose 1 nCi R power'!H459)^2)^0.5)*G83</f>
        <v>251216.6917408513</v>
      </c>
      <c r="AF83" s="59">
        <f>((('Ac225 Dose 200 nCi R power'!AG459/'Ac225 Dose 200 nCi R power'!I459)^2+('Ac227 Dose 1 nCi R power'!AG459/'Ac227 Dose 1 nCi R power'!I459)^2)^0.5)*H83</f>
        <v>320580.07045246556</v>
      </c>
      <c r="AG83" s="59">
        <f>((('Ac225 Dose 200 nCi R power'!AH459/'Ac225 Dose 200 nCi R power'!J459)^2+('Ac227 Dose 1 nCi R power'!AH459/'Ac227 Dose 1 nCi R power'!J459)^2)^0.5)*I83</f>
        <v>1122297.3300658232</v>
      </c>
      <c r="AH83" s="59">
        <f>((('Ac225 Dose 200 nCi R power'!AI459/'Ac225 Dose 200 nCi R power'!K459)^2+('Ac227 Dose 1 nCi R power'!AI459/'Ac227 Dose 1 nCi R power'!K459)^2)^0.5)*J83</f>
        <v>244012.87668829018</v>
      </c>
      <c r="AI83" s="59">
        <f>((('Ac225 Dose 200 nCi R power'!AJ459/'Ac225 Dose 200 nCi R power'!L459)^2+('Ac227 Dose 1 nCi R power'!AJ459/'Ac227 Dose 1 nCi R power'!L459)^2)^0.5)*K83</f>
        <v>510803.80157390446</v>
      </c>
      <c r="AJ83" s="59">
        <f>((('Ac225 Dose 200 nCi R power'!AK459/'Ac225 Dose 200 nCi R power'!M459)^2+('Ac227 Dose 1 nCi R power'!AK459/'Ac227 Dose 1 nCi R power'!M459)^2)^0.5)*L83</f>
        <v>345222.5887178735</v>
      </c>
      <c r="AK83" s="59"/>
      <c r="AL83" s="59"/>
      <c r="AN83" s="148">
        <f t="shared" si="8"/>
        <v>233072.85655149026</v>
      </c>
      <c r="AO83" s="148">
        <f t="shared" si="6"/>
        <v>-115000.63148943626</v>
      </c>
      <c r="AP83" s="148">
        <f t="shared" si="6"/>
        <v>-24677.406136301695</v>
      </c>
      <c r="AQ83" s="148">
        <f t="shared" si="6"/>
        <v>2756.4292374441284</v>
      </c>
      <c r="AR83" s="148">
        <f t="shared" si="6"/>
        <v>-47032.792462685989</v>
      </c>
      <c r="AS83" s="148">
        <f t="shared" si="6"/>
        <v>-10049.145846184925</v>
      </c>
      <c r="AT83" s="148">
        <f t="shared" si="6"/>
        <v>-13072.020127503696</v>
      </c>
      <c r="AU83" s="148">
        <f t="shared" si="6"/>
        <v>12599.183011701738</v>
      </c>
      <c r="AV83" s="148">
        <f t="shared" si="4"/>
        <v>-36440.811169269116</v>
      </c>
      <c r="AZ83" s="148">
        <f t="shared" si="7"/>
        <v>3932513.8982010419</v>
      </c>
      <c r="BA83" s="148">
        <f t="shared" si="7"/>
        <v>1619859.4389700517</v>
      </c>
      <c r="BB83" s="148">
        <f t="shared" si="7"/>
        <v>364147.66016682709</v>
      </c>
      <c r="BC83" s="148">
        <f t="shared" si="7"/>
        <v>387102.50551386387</v>
      </c>
      <c r="BD83" s="148">
        <f t="shared" si="7"/>
        <v>521014.09113138163</v>
      </c>
      <c r="BE83" s="148">
        <f t="shared" si="7"/>
        <v>1735547.7036760948</v>
      </c>
      <c r="BF83" s="148">
        <f t="shared" si="7"/>
        <v>384591.51296771178</v>
      </c>
      <c r="BG83" s="148">
        <f t="shared" si="7"/>
        <v>782441.48374378658</v>
      </c>
      <c r="BH83" s="148">
        <f t="shared" si="5"/>
        <v>553871.51045434771</v>
      </c>
    </row>
    <row r="84" spans="2:60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>
        <f>((('Ac225 Dose 200 nCi R power'!Q460/'Ac225 Dose 200 nCi R power'!E460)^2+('Ac227 Dose 1 nCi R power'!Q460/'Ac227 Dose 1 nCi R power'!E460)^2)^0.5)*D84</f>
        <v>4189498.9892615238</v>
      </c>
      <c r="Q84" s="59">
        <f>((('Ac225 Dose 200 nCi R power'!R460/'Ac225 Dose 200 nCi R power'!F460)^2+('Ac227 Dose 1 nCi R power'!R460/'Ac227 Dose 1 nCi R power'!F460)^2)^0.5)*E84</f>
        <v>4658917.6850994397</v>
      </c>
      <c r="R84" s="59">
        <f>((('Ac225 Dose 200 nCi R power'!S460/'Ac225 Dose 200 nCi R power'!G460)^2+('Ac227 Dose 1 nCi R power'!S460/'Ac227 Dose 1 nCi R power'!G460)^2)^0.5)*F84</f>
        <v>1039937.2245406206</v>
      </c>
      <c r="S84" s="59">
        <f>((('Ac225 Dose 200 nCi R power'!T460/'Ac225 Dose 200 nCi R power'!H460)^2+('Ac227 Dose 1 nCi R power'!T460/'Ac227 Dose 1 nCi R power'!H460)^2)^0.5)*G84</f>
        <v>853843.66022278497</v>
      </c>
      <c r="T84" s="59">
        <f>((('Ac225 Dose 200 nCi R power'!U460/'Ac225 Dose 200 nCi R power'!I460)^2+('Ac227 Dose 1 nCi R power'!U460/'Ac227 Dose 1 nCi R power'!I460)^2)^0.5)*H84</f>
        <v>1587162.520533104</v>
      </c>
      <c r="U84" s="59">
        <f>((('Ac225 Dose 200 nCi R power'!V460/'Ac225 Dose 200 nCi R power'!J460)^2+('Ac227 Dose 1 nCi R power'!V460/'Ac227 Dose 1 nCi R power'!J460)^2)^0.5)*I84</f>
        <v>3997617.3927673777</v>
      </c>
      <c r="V84" s="59">
        <f>((('Ac225 Dose 200 nCi R power'!W460/'Ac225 Dose 200 nCi R power'!K460)^2+('Ac227 Dose 1 nCi R power'!W460/'Ac227 Dose 1 nCi R power'!K460)^2)^0.5)*J84</f>
        <v>985459.66632236238</v>
      </c>
      <c r="W84" s="59">
        <f>((('Ac225 Dose 200 nCi R power'!X460/'Ac225 Dose 200 nCi R power'!L460)^2+('Ac227 Dose 1 nCi R power'!X460/'Ac227 Dose 1 nCi R power'!L460)^2)^0.5)*K84</f>
        <v>1661379.1240110858</v>
      </c>
      <c r="X84" s="59">
        <f>((('Ac225 Dose 200 nCi R power'!Y460/'Ac225 Dose 200 nCi R power'!M460)^2+('Ac227 Dose 1 nCi R power'!Y460/'Ac227 Dose 1 nCi R power'!M460)^2)^0.5)*L84</f>
        <v>1571916.7887488743</v>
      </c>
      <c r="Y84" s="59"/>
      <c r="Z84" s="59"/>
      <c r="AA84" s="59"/>
      <c r="AB84" s="59">
        <f>((('Ac225 Dose 200 nCi R power'!AC460/'Ac225 Dose 200 nCi R power'!E460)^2+('Ac227 Dose 1 nCi R power'!AC460/'Ac227 Dose 1 nCi R power'!E460)^2)^0.5)*D84</f>
        <v>19537376.116485864</v>
      </c>
      <c r="AC84" s="59">
        <f>((('Ac225 Dose 200 nCi R power'!AD460/'Ac225 Dose 200 nCi R power'!F460)^2+('Ac227 Dose 1 nCi R power'!AD460/'Ac227 Dose 1 nCi R power'!F460)^2)^0.5)*E84</f>
        <v>6467846.5353099722</v>
      </c>
      <c r="AD84" s="59">
        <f>((('Ac225 Dose 200 nCi R power'!AE460/'Ac225 Dose 200 nCi R power'!G460)^2+('Ac227 Dose 1 nCi R power'!AE460/'Ac227 Dose 1 nCi R power'!G460)^2)^0.5)*F84</f>
        <v>1453845.9395356071</v>
      </c>
      <c r="AE84" s="59">
        <f>((('Ac225 Dose 200 nCi R power'!AF460/'Ac225 Dose 200 nCi R power'!H460)^2+('Ac227 Dose 1 nCi R power'!AF460/'Ac227 Dose 1 nCi R power'!H460)^2)^0.5)*G84</f>
        <v>1611212.8838675679</v>
      </c>
      <c r="AF84" s="59">
        <f>((('Ac225 Dose 200 nCi R power'!AG460/'Ac225 Dose 200 nCi R power'!I460)^2+('Ac227 Dose 1 nCi R power'!AG460/'Ac227 Dose 1 nCi R power'!I460)^2)^0.5)*H84</f>
        <v>2056084.4752983884</v>
      </c>
      <c r="AG84" s="59">
        <f>((('Ac225 Dose 200 nCi R power'!AH460/'Ac225 Dose 200 nCi R power'!J460)^2+('Ac227 Dose 1 nCi R power'!AH460/'Ac227 Dose 1 nCi R power'!J460)^2)^0.5)*I84</f>
        <v>7198008.6402761145</v>
      </c>
      <c r="AH84" s="59">
        <f>((('Ac225 Dose 200 nCi R power'!AI460/'Ac225 Dose 200 nCi R power'!K460)^2+('Ac227 Dose 1 nCi R power'!AI460/'Ac227 Dose 1 nCi R power'!K460)^2)^0.5)*J84</f>
        <v>1565010.2229486082</v>
      </c>
      <c r="AI84" s="59">
        <f>((('Ac225 Dose 200 nCi R power'!AJ460/'Ac225 Dose 200 nCi R power'!L460)^2+('Ac227 Dose 1 nCi R power'!AJ460/'Ac227 Dose 1 nCi R power'!L460)^2)^0.5)*K84</f>
        <v>3276110.5980704804</v>
      </c>
      <c r="AJ84" s="59">
        <f>((('Ac225 Dose 200 nCi R power'!AK460/'Ac225 Dose 200 nCi R power'!M460)^2+('Ac227 Dose 1 nCi R power'!AK460/'Ac227 Dose 1 nCi R power'!M460)^2)^0.5)*L84</f>
        <v>2214132.6632791669</v>
      </c>
      <c r="AK84" s="59"/>
      <c r="AL84" s="59"/>
      <c r="AN84" s="148">
        <f t="shared" si="8"/>
        <v>1494844.8956686603</v>
      </c>
      <c r="AO84" s="148">
        <f t="shared" si="6"/>
        <v>-737572.40342861973</v>
      </c>
      <c r="AP84" s="148">
        <f t="shared" si="6"/>
        <v>-158271.94615020952</v>
      </c>
      <c r="AQ84" s="148">
        <f t="shared" si="6"/>
        <v>17678.738900919561</v>
      </c>
      <c r="AR84" s="148">
        <f t="shared" si="6"/>
        <v>-301651.2981482998</v>
      </c>
      <c r="AS84" s="148">
        <f t="shared" si="6"/>
        <v>-64451.582205931656</v>
      </c>
      <c r="AT84" s="148">
        <f t="shared" si="6"/>
        <v>-83839.20312642667</v>
      </c>
      <c r="AU84" s="148">
        <f t="shared" si="6"/>
        <v>80806.597101438325</v>
      </c>
      <c r="AV84" s="148">
        <f t="shared" si="4"/>
        <v>-233718.16596916015</v>
      </c>
      <c r="AZ84" s="148">
        <f t="shared" si="7"/>
        <v>25221720.00141605</v>
      </c>
      <c r="BA84" s="148">
        <f t="shared" si="7"/>
        <v>10389191.816980792</v>
      </c>
      <c r="BB84" s="148">
        <f t="shared" si="7"/>
        <v>2335511.2179260179</v>
      </c>
      <c r="BC84" s="148">
        <f t="shared" si="7"/>
        <v>2482735.2829912724</v>
      </c>
      <c r="BD84" s="148">
        <f t="shared" si="7"/>
        <v>3341595.6976831928</v>
      </c>
      <c r="BE84" s="148">
        <f t="shared" si="7"/>
        <v>11131174.45083756</v>
      </c>
      <c r="BF84" s="148">
        <f t="shared" si="7"/>
        <v>2466630.6861445438</v>
      </c>
      <c r="BG84" s="148">
        <f t="shared" si="7"/>
        <v>5018296.319183005</v>
      </c>
      <c r="BH84" s="148">
        <f t="shared" si="5"/>
        <v>3552331.2860588813</v>
      </c>
    </row>
    <row r="85" spans="2:60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>
        <f>((('Ac225 Dose 200 nCi R power'!Q461/'Ac225 Dose 200 nCi R power'!E461)^2+('Ac227 Dose 1 nCi R power'!Q461/'Ac227 Dose 1 nCi R power'!E461)^2)^0.5)*D85</f>
        <v>137546273.41711825</v>
      </c>
      <c r="Q85" s="59">
        <f>((('Ac225 Dose 200 nCi R power'!R461/'Ac225 Dose 200 nCi R power'!F461)^2+('Ac227 Dose 1 nCi R power'!R461/'Ac227 Dose 1 nCi R power'!F461)^2)^0.5)*E85</f>
        <v>152957851.85414037</v>
      </c>
      <c r="R85" s="59">
        <f>((('Ac225 Dose 200 nCi R power'!S461/'Ac225 Dose 200 nCi R power'!G461)^2+('Ac227 Dose 1 nCi R power'!S461/'Ac227 Dose 1 nCi R power'!G461)^2)^0.5)*F85</f>
        <v>34142385.566851914</v>
      </c>
      <c r="S85" s="59">
        <f>((('Ac225 Dose 200 nCi R power'!T461/'Ac225 Dose 200 nCi R power'!H461)^2+('Ac227 Dose 1 nCi R power'!T461/'Ac227 Dose 1 nCi R power'!H461)^2)^0.5)*G85</f>
        <v>28032710.795611791</v>
      </c>
      <c r="T85" s="59">
        <f>((('Ac225 Dose 200 nCi R power'!U461/'Ac225 Dose 200 nCi R power'!I461)^2+('Ac227 Dose 1 nCi R power'!U461/'Ac227 Dose 1 nCi R power'!I461)^2)^0.5)*H85</f>
        <v>52108447.94716841</v>
      </c>
      <c r="U85" s="59">
        <f>((('Ac225 Dose 200 nCi R power'!V461/'Ac225 Dose 200 nCi R power'!J461)^2+('Ac227 Dose 1 nCi R power'!V461/'Ac227 Dose 1 nCi R power'!J461)^2)^0.5)*I85</f>
        <v>131246570.61190294</v>
      </c>
      <c r="V85" s="59">
        <f>((('Ac225 Dose 200 nCi R power'!W461/'Ac225 Dose 200 nCi R power'!K461)^2+('Ac227 Dose 1 nCi R power'!W461/'Ac227 Dose 1 nCi R power'!K461)^2)^0.5)*J85</f>
        <v>32353822.032884713</v>
      </c>
      <c r="W85" s="59">
        <f>((('Ac225 Dose 200 nCi R power'!X461/'Ac225 Dose 200 nCi R power'!L461)^2+('Ac227 Dose 1 nCi R power'!X461/'Ac227 Dose 1 nCi R power'!L461)^2)^0.5)*K85</f>
        <v>54545067.996543773</v>
      </c>
      <c r="X85" s="59">
        <f>((('Ac225 Dose 200 nCi R power'!Y461/'Ac225 Dose 200 nCi R power'!M461)^2+('Ac227 Dose 1 nCi R power'!Y461/'Ac227 Dose 1 nCi R power'!M461)^2)^0.5)*L85</f>
        <v>51607912.298917249</v>
      </c>
      <c r="Y85" s="59"/>
      <c r="Z85" s="59"/>
      <c r="AA85" s="59"/>
      <c r="AB85" s="59">
        <f>((('Ac225 Dose 200 nCi R power'!AC461/'Ac225 Dose 200 nCi R power'!E461)^2+('Ac227 Dose 1 nCi R power'!AC461/'Ac227 Dose 1 nCi R power'!E461)^2)^0.5)*D85</f>
        <v>641435475.71184039</v>
      </c>
      <c r="AC85" s="59">
        <f>((('Ac225 Dose 200 nCi R power'!AD461/'Ac225 Dose 200 nCi R power'!F461)^2+('Ac227 Dose 1 nCi R power'!AD461/'Ac227 Dose 1 nCi R power'!F461)^2)^0.5)*E85</f>
        <v>212347154.21724442</v>
      </c>
      <c r="AD85" s="59">
        <f>((('Ac225 Dose 200 nCi R power'!AE461/'Ac225 Dose 200 nCi R power'!G461)^2+('Ac227 Dose 1 nCi R power'!AE461/'Ac227 Dose 1 nCi R power'!G461)^2)^0.5)*F85</f>
        <v>47731504.79766088</v>
      </c>
      <c r="AE85" s="59">
        <f>((('Ac225 Dose 200 nCi R power'!AF461/'Ac225 Dose 200 nCi R power'!H461)^2+('Ac227 Dose 1 nCi R power'!AF461/'Ac227 Dose 1 nCi R power'!H461)^2)^0.5)*G85</f>
        <v>52898050.202584259</v>
      </c>
      <c r="AF85" s="59">
        <f>((('Ac225 Dose 200 nCi R power'!AG461/'Ac225 Dose 200 nCi R power'!I461)^2+('Ac227 Dose 1 nCi R power'!AG461/'Ac227 Dose 1 nCi R power'!I461)^2)^0.5)*H85</f>
        <v>67503717.779374391</v>
      </c>
      <c r="AG85" s="59">
        <f>((('Ac225 Dose 200 nCi R power'!AH461/'Ac225 Dose 200 nCi R power'!J461)^2+('Ac227 Dose 1 nCi R power'!AH461/'Ac227 Dose 1 nCi R power'!J461)^2)^0.5)*I85</f>
        <v>236319251.30711478</v>
      </c>
      <c r="AH85" s="59">
        <f>((('Ac225 Dose 200 nCi R power'!AI461/'Ac225 Dose 200 nCi R power'!K461)^2+('Ac227 Dose 1 nCi R power'!AI461/'Ac227 Dose 1 nCi R power'!K461)^2)^0.5)*J85</f>
        <v>51381161.465375632</v>
      </c>
      <c r="AI85" s="59">
        <f>((('Ac225 Dose 200 nCi R power'!AJ461/'Ac225 Dose 200 nCi R power'!L461)^2+('Ac227 Dose 1 nCi R power'!AJ461/'Ac227 Dose 1 nCi R power'!L461)^2)^0.5)*K85</f>
        <v>107558637.73256348</v>
      </c>
      <c r="AJ85" s="59">
        <f>((('Ac225 Dose 200 nCi R power'!AK461/'Ac225 Dose 200 nCi R power'!M461)^2+('Ac227 Dose 1 nCi R power'!AK461/'Ac227 Dose 1 nCi R power'!M461)^2)^0.5)*L85</f>
        <v>72692629.22983788</v>
      </c>
      <c r="AK85" s="59"/>
      <c r="AL85" s="59"/>
      <c r="AN85" s="148">
        <f t="shared" si="8"/>
        <v>49077549.669505358</v>
      </c>
      <c r="AO85" s="148">
        <f t="shared" si="6"/>
        <v>-24215386.070494398</v>
      </c>
      <c r="AP85" s="148">
        <f t="shared" si="6"/>
        <v>-5196257.6993659846</v>
      </c>
      <c r="AQ85" s="148">
        <f t="shared" si="6"/>
        <v>580414.18813287094</v>
      </c>
      <c r="AR85" s="148">
        <f t="shared" si="6"/>
        <v>-9903573.6822192743</v>
      </c>
      <c r="AS85" s="148">
        <f t="shared" si="6"/>
        <v>-2116022.6965051591</v>
      </c>
      <c r="AT85" s="148">
        <f t="shared" si="6"/>
        <v>-2752541.529633712</v>
      </c>
      <c r="AU85" s="148">
        <f t="shared" si="6"/>
        <v>2652977.4389038607</v>
      </c>
      <c r="AV85" s="148">
        <f t="shared" si="4"/>
        <v>-7673247.5270528868</v>
      </c>
      <c r="AZ85" s="148">
        <f t="shared" si="7"/>
        <v>828059298.79846406</v>
      </c>
      <c r="BA85" s="148">
        <f t="shared" si="7"/>
        <v>341089620.00089037</v>
      </c>
      <c r="BB85" s="148">
        <f t="shared" si="7"/>
        <v>76677632.665146813</v>
      </c>
      <c r="BC85" s="148">
        <f t="shared" si="7"/>
        <v>81511175.186328918</v>
      </c>
      <c r="BD85" s="148">
        <f t="shared" si="7"/>
        <v>109708592.04432353</v>
      </c>
      <c r="BE85" s="148">
        <f t="shared" si="7"/>
        <v>365449799.22251254</v>
      </c>
      <c r="BF85" s="148">
        <f t="shared" si="7"/>
        <v>80982441.968626633</v>
      </c>
      <c r="BG85" s="148">
        <f t="shared" si="7"/>
        <v>164756683.16801113</v>
      </c>
      <c r="BH85" s="148">
        <f t="shared" si="5"/>
        <v>116627294.00170225</v>
      </c>
    </row>
    <row r="86" spans="2:60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>
        <f>((('Ac225 Dose 200 nCi R power'!Q462/'Ac225 Dose 200 nCi R power'!E462)^2+('Ac227 Dose 1 nCi R power'!Q462/'Ac227 Dose 1 nCi R power'!E462)^2)^0.5)*D86</f>
        <v>12896531774.287907</v>
      </c>
      <c r="Q86" s="59">
        <f>((('Ac225 Dose 200 nCi R power'!R462/'Ac225 Dose 200 nCi R power'!F462)^2+('Ac227 Dose 1 nCi R power'!R462/'Ac227 Dose 1 nCi R power'!F462)^2)^0.5)*E86</f>
        <v>14341543013.540071</v>
      </c>
      <c r="R86" s="59">
        <f>((('Ac225 Dose 200 nCi R power'!S462/'Ac225 Dose 200 nCi R power'!G462)^2+('Ac227 Dose 1 nCi R power'!S462/'Ac227 Dose 1 nCi R power'!G462)^2)^0.5)*F86</f>
        <v>3201238022.4769864</v>
      </c>
      <c r="S86" s="59">
        <f>((('Ac225 Dose 200 nCi R power'!T462/'Ac225 Dose 200 nCi R power'!H462)^2+('Ac227 Dose 1 nCi R power'!T462/'Ac227 Dose 1 nCi R power'!H462)^2)^0.5)*G86</f>
        <v>2628386335.1112647</v>
      </c>
      <c r="T86" s="59">
        <f>((('Ac225 Dose 200 nCi R power'!U462/'Ac225 Dose 200 nCi R power'!I462)^2+('Ac227 Dose 1 nCi R power'!U462/'Ac227 Dose 1 nCi R power'!I462)^2)^0.5)*H86</f>
        <v>4885761263.9314861</v>
      </c>
      <c r="U86" s="59">
        <f>((('Ac225 Dose 200 nCi R power'!V462/'Ac225 Dose 200 nCi R power'!J462)^2+('Ac227 Dose 1 nCi R power'!V462/'Ac227 Dose 1 nCi R power'!J462)^2)^0.5)*I86</f>
        <v>12305862791.569267</v>
      </c>
      <c r="V86" s="59">
        <f>((('Ac225 Dose 200 nCi R power'!W462/'Ac225 Dose 200 nCi R power'!K462)^2+('Ac227 Dose 1 nCi R power'!W462/'Ac227 Dose 1 nCi R power'!K462)^2)^0.5)*J86</f>
        <v>3033539793.5603037</v>
      </c>
      <c r="W86" s="59">
        <f>((('Ac225 Dose 200 nCi R power'!X462/'Ac225 Dose 200 nCi R power'!L462)^2+('Ac227 Dose 1 nCi R power'!X462/'Ac227 Dose 1 nCi R power'!L462)^2)^0.5)*K86</f>
        <v>5114222181.9044561</v>
      </c>
      <c r="X86" s="59">
        <f>((('Ac225 Dose 200 nCi R power'!Y462/'Ac225 Dose 200 nCi R power'!M462)^2+('Ac227 Dose 1 nCi R power'!Y462/'Ac227 Dose 1 nCi R power'!M462)^2)^0.5)*L86</f>
        <v>4838830338.5674877</v>
      </c>
      <c r="Y86" s="59"/>
      <c r="Z86" s="59"/>
      <c r="AA86" s="59"/>
      <c r="AB86" s="59">
        <f>((('Ac225 Dose 200 nCi R power'!AC462/'Ac225 Dose 200 nCi R power'!E462)^2+('Ac227 Dose 1 nCi R power'!AC462/'Ac227 Dose 1 nCi R power'!E462)^2)^0.5)*D86</f>
        <v>60141891075.354324</v>
      </c>
      <c r="AC86" s="59">
        <f>((('Ac225 Dose 200 nCi R power'!AD462/'Ac225 Dose 200 nCi R power'!F462)^2+('Ac227 Dose 1 nCi R power'!AD462/'Ac227 Dose 1 nCi R power'!F462)^2)^0.5)*E86</f>
        <v>19909967413.202808</v>
      </c>
      <c r="AD86" s="59">
        <f>((('Ac225 Dose 200 nCi R power'!AE462/'Ac225 Dose 200 nCi R power'!G462)^2+('Ac227 Dose 1 nCi R power'!AE462/'Ac227 Dose 1 nCi R power'!G462)^2)^0.5)*F86</f>
        <v>4475372926.9774513</v>
      </c>
      <c r="AE86" s="59">
        <f>((('Ac225 Dose 200 nCi R power'!AF462/'Ac225 Dose 200 nCi R power'!H462)^2+('Ac227 Dose 1 nCi R power'!AF462/'Ac227 Dose 1 nCi R power'!H462)^2)^0.5)*G86</f>
        <v>4959795480.3666983</v>
      </c>
      <c r="AF86" s="59">
        <f>((('Ac225 Dose 200 nCi R power'!AG462/'Ac225 Dose 200 nCi R power'!I462)^2+('Ac227 Dose 1 nCi R power'!AG462/'Ac227 Dose 1 nCi R power'!I462)^2)^0.5)*H86</f>
        <v>6329243385.4912443</v>
      </c>
      <c r="AG86" s="59">
        <f>((('Ac225 Dose 200 nCi R power'!AH462/'Ac225 Dose 200 nCi R power'!J462)^2+('Ac227 Dose 1 nCi R power'!AH462/'Ac227 Dose 1 nCi R power'!J462)^2)^0.5)*I86</f>
        <v>22157624904.280659</v>
      </c>
      <c r="AH86" s="59">
        <f>((('Ac225 Dose 200 nCi R power'!AI462/'Ac225 Dose 200 nCi R power'!K462)^2+('Ac227 Dose 1 nCi R power'!AI462/'Ac227 Dose 1 nCi R power'!K462)^2)^0.5)*J86</f>
        <v>4817569861.9513884</v>
      </c>
      <c r="AI86" s="59">
        <f>((('Ac225 Dose 200 nCi R power'!AJ462/'Ac225 Dose 200 nCi R power'!L462)^2+('Ac227 Dose 1 nCi R power'!AJ462/'Ac227 Dose 1 nCi R power'!L462)^2)^0.5)*K86</f>
        <v>10084848935.969009</v>
      </c>
      <c r="AJ86" s="59">
        <f>((('Ac225 Dose 200 nCi R power'!AK462/'Ac225 Dose 200 nCi R power'!M462)^2+('Ac227 Dose 1 nCi R power'!AK462/'Ac227 Dose 1 nCi R power'!M462)^2)^0.5)*L86</f>
        <v>6815763010.722621</v>
      </c>
      <c r="AK86" s="59"/>
      <c r="AL86" s="59"/>
      <c r="AN86" s="148">
        <f t="shared" si="8"/>
        <v>4601579984.6322746</v>
      </c>
      <c r="AO86" s="148">
        <f t="shared" si="6"/>
        <v>-2270468607.5916157</v>
      </c>
      <c r="AP86" s="148">
        <f t="shared" si="6"/>
        <v>-487208419.84601021</v>
      </c>
      <c r="AQ86" s="148">
        <f t="shared" si="6"/>
        <v>54420449.449788094</v>
      </c>
      <c r="AR86" s="148">
        <f t="shared" si="6"/>
        <v>-928572977.65107584</v>
      </c>
      <c r="AS86" s="148">
        <f t="shared" si="6"/>
        <v>-198401259.90063286</v>
      </c>
      <c r="AT86" s="148">
        <f t="shared" si="6"/>
        <v>-258082159.66213322</v>
      </c>
      <c r="AU86" s="148">
        <f t="shared" si="6"/>
        <v>248746890.68118763</v>
      </c>
      <c r="AV86" s="148">
        <f t="shared" si="4"/>
        <v>-719454464.93134832</v>
      </c>
      <c r="AZ86" s="148">
        <f t="shared" si="7"/>
        <v>77640002834.274506</v>
      </c>
      <c r="BA86" s="148">
        <f t="shared" si="7"/>
        <v>31981041819.151264</v>
      </c>
      <c r="BB86" s="148">
        <f t="shared" si="7"/>
        <v>7189402529.608427</v>
      </c>
      <c r="BC86" s="148">
        <f t="shared" si="7"/>
        <v>7642602264.9277515</v>
      </c>
      <c r="BD86" s="148">
        <f t="shared" si="7"/>
        <v>10286431671.771654</v>
      </c>
      <c r="BE86" s="148">
        <f t="shared" si="7"/>
        <v>34265086435.949295</v>
      </c>
      <c r="BF86" s="148">
        <f t="shared" si="7"/>
        <v>7593027495.8495588</v>
      </c>
      <c r="BG86" s="148">
        <f t="shared" si="7"/>
        <v>15447818008.554653</v>
      </c>
      <c r="BH86" s="148">
        <f t="shared" si="5"/>
        <v>10935138884.358761</v>
      </c>
    </row>
    <row r="87" spans="2:60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>
        <f>((('Ac225 Dose 200 nCi R power'!Q463/'Ac225 Dose 200 nCi R power'!E463)^2+('Ac227 Dose 1 nCi R power'!Q463/'Ac227 Dose 1 nCi R power'!E463)^2)^0.5)*D87</f>
        <v>1.3593035768137609E+21</v>
      </c>
      <c r="Q87" s="59">
        <f>((('Ac225 Dose 200 nCi R power'!R463/'Ac225 Dose 200 nCi R power'!F463)^2+('Ac227 Dose 1 nCi R power'!R463/'Ac227 Dose 1 nCi R power'!F463)^2)^0.5)*E87</f>
        <v>1.5116087841694032E+21</v>
      </c>
      <c r="R87" s="59">
        <f>((('Ac225 Dose 200 nCi R power'!S463/'Ac225 Dose 200 nCi R power'!G463)^2+('Ac227 Dose 1 nCi R power'!S463/'Ac227 Dose 1 nCi R power'!G463)^2)^0.5)*F87</f>
        <v>3.3741275331564483E+20</v>
      </c>
      <c r="S87" s="59">
        <f>((('Ac225 Dose 200 nCi R power'!T463/'Ac225 Dose 200 nCi R power'!H463)^2+('Ac227 Dose 1 nCi R power'!T463/'Ac227 Dose 1 nCi R power'!H463)^2)^0.5)*G87</f>
        <v>2.7703378001892511E+20</v>
      </c>
      <c r="T87" s="59">
        <f>((('Ac225 Dose 200 nCi R power'!U463/'Ac225 Dose 200 nCi R power'!I463)^2+('Ac227 Dose 1 nCi R power'!U463/'Ac227 Dose 1 nCi R power'!I463)^2)^0.5)*H87</f>
        <v>5.1496269522329711E+20</v>
      </c>
      <c r="U87" s="59">
        <f>((('Ac225 Dose 200 nCi R power'!V463/'Ac225 Dose 200 nCi R power'!J463)^2+('Ac227 Dose 1 nCi R power'!V463/'Ac227 Dose 1 nCi R power'!J463)^2)^0.5)*I87</f>
        <v>1.2970466479762616E+21</v>
      </c>
      <c r="V87" s="59">
        <f>((('Ac225 Dose 200 nCi R power'!W463/'Ac225 Dose 200 nCi R power'!K463)^2+('Ac227 Dose 1 nCi R power'!W463/'Ac227 Dose 1 nCi R power'!K463)^2)^0.5)*J87</f>
        <v>3.1973724129571891E+20</v>
      </c>
      <c r="W87" s="59">
        <f>((('Ac225 Dose 200 nCi R power'!X463/'Ac225 Dose 200 nCi R power'!L463)^2+('Ac227 Dose 1 nCi R power'!X463/'Ac227 Dose 1 nCi R power'!L463)^2)^0.5)*K87</f>
        <v>5.3904263767588431E+20</v>
      </c>
      <c r="X87" s="59">
        <f>((('Ac225 Dose 200 nCi R power'!Y463/'Ac225 Dose 200 nCi R power'!M463)^2+('Ac227 Dose 1 nCi R power'!Y463/'Ac227 Dose 1 nCi R power'!M463)^2)^0.5)*L87</f>
        <v>5.1001614247353778E+20</v>
      </c>
      <c r="Y87" s="59"/>
      <c r="Z87" s="59"/>
      <c r="AA87" s="59"/>
      <c r="AB87" s="59">
        <f>((('Ac225 Dose 200 nCi R power'!AC463/'Ac225 Dose 200 nCi R power'!E463)^2+('Ac227 Dose 1 nCi R power'!AC463/'Ac227 Dose 1 nCi R power'!E463)^2)^0.5)*D87</f>
        <v>6.3389978860876097E+21</v>
      </c>
      <c r="AC87" s="59">
        <f>((('Ac225 Dose 200 nCi R power'!AD463/'Ac225 Dose 200 nCi R power'!F463)^2+('Ac227 Dose 1 nCi R power'!AD463/'Ac227 Dose 1 nCi R power'!F463)^2)^0.5)*E87</f>
        <v>2.098524657068613E+21</v>
      </c>
      <c r="AD87" s="59">
        <f>((('Ac225 Dose 200 nCi R power'!AE463/'Ac225 Dose 200 nCi R power'!G463)^2+('Ac227 Dose 1 nCi R power'!AE463/'Ac227 Dose 1 nCi R power'!G463)^2)^0.5)*F87</f>
        <v>4.7170747404697666E+20</v>
      </c>
      <c r="AE87" s="59">
        <f>((('Ac225 Dose 200 nCi R power'!AF463/'Ac225 Dose 200 nCi R power'!H463)^2+('Ac227 Dose 1 nCi R power'!AF463/'Ac227 Dose 1 nCi R power'!H463)^2)^0.5)*G87</f>
        <v>5.227659540349124E+20</v>
      </c>
      <c r="AF87" s="59">
        <f>((('Ac225 Dose 200 nCi R power'!AG463/'Ac225 Dose 200 nCi R power'!I463)^2+('Ac227 Dose 1 nCi R power'!AG463/'Ac227 Dose 1 nCi R power'!I463)^2)^0.5)*H87</f>
        <v>6.6710673249189351E+20</v>
      </c>
      <c r="AG87" s="59">
        <f>((('Ac225 Dose 200 nCi R power'!AH463/'Ac225 Dose 200 nCi R power'!J463)^2+('Ac227 Dose 1 nCi R power'!AH463/'Ac227 Dose 1 nCi R power'!J463)^2)^0.5)*I87</f>
        <v>2.3354293474572082E+21</v>
      </c>
      <c r="AH87" s="59">
        <f>((('Ac225 Dose 200 nCi R power'!AI463/'Ac225 Dose 200 nCi R power'!K463)^2+('Ac227 Dose 1 nCi R power'!AI463/'Ac227 Dose 1 nCi R power'!K463)^2)^0.5)*J87</f>
        <v>5.0777527319063134E+20</v>
      </c>
      <c r="AI87" s="59">
        <f>((('Ac225 Dose 200 nCi R power'!AJ463/'Ac225 Dose 200 nCi R power'!L463)^2+('Ac227 Dose 1 nCi R power'!AJ463/'Ac227 Dose 1 nCi R power'!L463)^2)^0.5)*K87</f>
        <v>1.0629502156246233E+21</v>
      </c>
      <c r="AJ87" s="59">
        <f>((('Ac225 Dose 200 nCi R power'!AK463/'Ac225 Dose 200 nCi R power'!M463)^2+('Ac227 Dose 1 nCi R power'!AK463/'Ac227 Dose 1 nCi R power'!M463)^2)^0.5)*L87</f>
        <v>7.1838624533623852E+20</v>
      </c>
      <c r="AK87" s="59"/>
      <c r="AL87" s="59"/>
      <c r="AN87" s="148">
        <f t="shared" si="8"/>
        <v>4.850097872496136E+20</v>
      </c>
      <c r="AO87" s="148">
        <f t="shared" si="6"/>
        <v>-2.3930899821421553E+20</v>
      </c>
      <c r="AP87" s="148">
        <f t="shared" si="6"/>
        <v>-5.135211228423707E+19</v>
      </c>
      <c r="AQ87" s="148">
        <f t="shared" si="6"/>
        <v>5.7359538892769198E+18</v>
      </c>
      <c r="AR87" s="148">
        <f t="shared" si="6"/>
        <v>-9.7872249062357402E+19</v>
      </c>
      <c r="AS87" s="148">
        <f t="shared" si="6"/>
        <v>-2.091163321637929E+19</v>
      </c>
      <c r="AT87" s="148">
        <f t="shared" si="6"/>
        <v>-2.7202042291709739E+19</v>
      </c>
      <c r="AU87" s="148">
        <f t="shared" si="6"/>
        <v>2.6218098333876355E+19</v>
      </c>
      <c r="AV87" s="148">
        <f t="shared" si="4"/>
        <v>-7.5831009813474509E+19</v>
      </c>
      <c r="AZ87" s="148">
        <f t="shared" si="7"/>
        <v>8.1833112501509843E+21</v>
      </c>
      <c r="BA87" s="148">
        <f t="shared" si="7"/>
        <v>3.3708244430238007E+21</v>
      </c>
      <c r="BB87" s="148">
        <f t="shared" si="7"/>
        <v>7.5776811507838445E+20</v>
      </c>
      <c r="BC87" s="148">
        <f t="shared" si="7"/>
        <v>8.0553568794311446E+20</v>
      </c>
      <c r="BD87" s="148">
        <f t="shared" si="7"/>
        <v>1.0841971786528332E+21</v>
      </c>
      <c r="BE87" s="148">
        <f t="shared" si="7"/>
        <v>3.6115643622170904E+21</v>
      </c>
      <c r="BF87" s="148">
        <f t="shared" si="7"/>
        <v>8.0031047219464058E+20</v>
      </c>
      <c r="BG87" s="148">
        <f t="shared" si="7"/>
        <v>1.6282109516343841E+21</v>
      </c>
      <c r="BH87" s="148">
        <f t="shared" si="5"/>
        <v>1.1525713779963019E+21</v>
      </c>
    </row>
    <row r="88" spans="2:60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>
        <f>((('Ac225 Dose 200 nCi R power'!Q464/'Ac225 Dose 200 nCi R power'!E464)^2+('Ac227 Dose 1 nCi R power'!Q464/'Ac227 Dose 1 nCi R power'!E464)^2)^0.5)*D88</f>
        <v>1.4945108502417007E+43</v>
      </c>
      <c r="Q88" s="59">
        <f>((('Ac225 Dose 200 nCi R power'!R464/'Ac225 Dose 200 nCi R power'!F464)^2+('Ac227 Dose 1 nCi R power'!R464/'Ac227 Dose 1 nCi R power'!F464)^2)^0.5)*E88</f>
        <v>1.6619655592735643E+43</v>
      </c>
      <c r="R88" s="59">
        <f>((('Ac225 Dose 200 nCi R power'!S464/'Ac225 Dose 200 nCi R power'!G464)^2+('Ac227 Dose 1 nCi R power'!S464/'Ac227 Dose 1 nCi R power'!G464)^2)^0.5)*F88</f>
        <v>3.7097454125896643E+42</v>
      </c>
      <c r="S88" s="59">
        <f>((('Ac225 Dose 200 nCi R power'!T464/'Ac225 Dose 200 nCi R power'!H464)^2+('Ac227 Dose 1 nCi R power'!T464/'Ac227 Dose 1 nCi R power'!H464)^2)^0.5)*G88</f>
        <v>3.0458978934805106E+42</v>
      </c>
      <c r="T88" s="59">
        <f>((('Ac225 Dose 200 nCi R power'!U464/'Ac225 Dose 200 nCi R power'!I464)^2+('Ac227 Dose 1 nCi R power'!U464/'Ac227 Dose 1 nCi R power'!I464)^2)^0.5)*H88</f>
        <v>5.6618502931105953E+42</v>
      </c>
      <c r="U88" s="59">
        <f>((('Ac225 Dose 200 nCi R power'!V464/'Ac225 Dose 200 nCi R power'!J464)^2+('Ac227 Dose 1 nCi R power'!V464/'Ac227 Dose 1 nCi R power'!J464)^2)^0.5)*I88</f>
        <v>1.4260613462181302E+43</v>
      </c>
      <c r="V88" s="59">
        <f>((('Ac225 Dose 200 nCi R power'!W464/'Ac225 Dose 200 nCi R power'!K464)^2+('Ac227 Dose 1 nCi R power'!W464/'Ac227 Dose 1 nCi R power'!K464)^2)^0.5)*J88</f>
        <v>3.5154088056098105E+42</v>
      </c>
      <c r="W88" s="59">
        <f>((('Ac225 Dose 200 nCi R power'!X464/'Ac225 Dose 200 nCi R power'!L464)^2+('Ac227 Dose 1 nCi R power'!X464/'Ac227 Dose 1 nCi R power'!L464)^2)^0.5)*K88</f>
        <v>5.926601566354087E+42</v>
      </c>
      <c r="X88" s="59">
        <f>((('Ac225 Dose 200 nCi R power'!Y464/'Ac225 Dose 200 nCi R power'!M464)^2+('Ac227 Dose 1 nCi R power'!Y464/'Ac227 Dose 1 nCi R power'!M464)^2)^0.5)*L88</f>
        <v>5.6074645261494186E+42</v>
      </c>
      <c r="Y88" s="59"/>
      <c r="Z88" s="59"/>
      <c r="AA88" s="59"/>
      <c r="AB88" s="59">
        <f>((('Ac225 Dose 200 nCi R power'!AC464/'Ac225 Dose 200 nCi R power'!E464)^2+('Ac227 Dose 1 nCi R power'!AC464/'Ac227 Dose 1 nCi R power'!E464)^2)^0.5)*D88</f>
        <v>6.969525632106194E+43</v>
      </c>
      <c r="AC88" s="59">
        <f>((('Ac225 Dose 200 nCi R power'!AD464/'Ac225 Dose 200 nCi R power'!F464)^2+('Ac227 Dose 1 nCi R power'!AD464/'Ac227 Dose 1 nCi R power'!F464)^2)^0.5)*E88</f>
        <v>2.3072608083915073E+43</v>
      </c>
      <c r="AD88" s="59">
        <f>((('Ac225 Dose 200 nCi R power'!AE464/'Ac225 Dose 200 nCi R power'!G464)^2+('Ac227 Dose 1 nCi R power'!AE464/'Ac227 Dose 1 nCi R power'!G464)^2)^0.5)*F88</f>
        <v>5.1862729571843123E+42</v>
      </c>
      <c r="AE88" s="59">
        <f>((('Ac225 Dose 200 nCi R power'!AF464/'Ac225 Dose 200 nCi R power'!H464)^2+('Ac227 Dose 1 nCi R power'!AF464/'Ac227 Dose 1 nCi R power'!H464)^2)^0.5)*G88</f>
        <v>5.7476446304472106E+42</v>
      </c>
      <c r="AF88" s="59">
        <f>((('Ac225 Dose 200 nCi R power'!AG464/'Ac225 Dose 200 nCi R power'!I464)^2+('Ac227 Dose 1 nCi R power'!AG464/'Ac227 Dose 1 nCi R power'!I464)^2)^0.5)*H88</f>
        <v>7.3346253698192206E+42</v>
      </c>
      <c r="AG88" s="59">
        <f>((('Ac225 Dose 200 nCi R power'!AH464/'Ac225 Dose 200 nCi R power'!J464)^2+('Ac227 Dose 1 nCi R power'!AH464/'Ac227 Dose 1 nCi R power'!J464)^2)^0.5)*I88</f>
        <v>2.5677299458956001E+43</v>
      </c>
      <c r="AH88" s="59">
        <f>((('Ac225 Dose 200 nCi R power'!AI464/'Ac225 Dose 200 nCi R power'!K464)^2+('Ac227 Dose 1 nCi R power'!AI464/'Ac227 Dose 1 nCi R power'!K464)^2)^0.5)*J88</f>
        <v>5.5828268843863744E+42</v>
      </c>
      <c r="AI88" s="59">
        <f>((('Ac225 Dose 200 nCi R power'!AJ464/'Ac225 Dose 200 nCi R power'!L464)^2+('Ac227 Dose 1 nCi R power'!AJ464/'Ac227 Dose 1 nCi R power'!L464)^2)^0.5)*K88</f>
        <v>1.1686797986962173E+43</v>
      </c>
      <c r="AJ88" s="59">
        <f>((('Ac225 Dose 200 nCi R power'!AK464/'Ac225 Dose 200 nCi R power'!M464)^2+('Ac227 Dose 1 nCi R power'!AK464/'Ac227 Dose 1 nCi R power'!M464)^2)^0.5)*L88</f>
        <v>7.8984272287139264E+42</v>
      </c>
      <c r="AK88" s="59"/>
      <c r="AL88" s="59"/>
      <c r="AN88" s="148">
        <f t="shared" si="8"/>
        <v>5.3325276404924737E+42</v>
      </c>
      <c r="AO88" s="148">
        <f t="shared" si="6"/>
        <v>-2.6311259713592262E+42</v>
      </c>
      <c r="AP88" s="148">
        <f t="shared" si="6"/>
        <v>-5.646000665393476E+41</v>
      </c>
      <c r="AQ88" s="148">
        <f t="shared" si="6"/>
        <v>6.3064980260733588E+40</v>
      </c>
      <c r="AR88" s="148">
        <f t="shared" si="6"/>
        <v>-1.0760741063016554E+42</v>
      </c>
      <c r="AS88" s="148">
        <f t="shared" si="6"/>
        <v>-2.2991672552948522E+41</v>
      </c>
      <c r="AT88" s="148">
        <f t="shared" si="6"/>
        <v>-2.9907776340136683E+41</v>
      </c>
      <c r="AU88" s="148">
        <f t="shared" si="6"/>
        <v>2.8825961397473954E+41</v>
      </c>
      <c r="AV88" s="148">
        <f t="shared" si="4"/>
        <v>-8.3373772337648834E+41</v>
      </c>
      <c r="AZ88" s="148">
        <f t="shared" si="7"/>
        <v>8.9972892463971425E+43</v>
      </c>
      <c r="BA88" s="148">
        <f t="shared" si="7"/>
        <v>3.7061137705291489E+43</v>
      </c>
      <c r="BB88" s="148">
        <f t="shared" si="7"/>
        <v>8.3314183032346296E+42</v>
      </c>
      <c r="BC88" s="148">
        <f t="shared" si="7"/>
        <v>8.8566075041884548E+42</v>
      </c>
      <c r="BD88" s="148">
        <f t="shared" si="7"/>
        <v>1.192040155662816E+43</v>
      </c>
      <c r="BE88" s="148">
        <f t="shared" si="7"/>
        <v>3.9707996195607817E+43</v>
      </c>
      <c r="BF88" s="148">
        <f t="shared" si="7"/>
        <v>8.799157926594818E+42</v>
      </c>
      <c r="BG88" s="148">
        <f t="shared" si="7"/>
        <v>1.7901659167291001E+43</v>
      </c>
      <c r="BH88" s="148">
        <f t="shared" si="5"/>
        <v>1.2672154031486857E+43</v>
      </c>
    </row>
    <row r="89" spans="2:60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>
        <f>((('Ac225 Dose 200 nCi R power'!Q465/'Ac225 Dose 200 nCi R power'!E465)^2+('Ac227 Dose 1 nCi R power'!Q465/'Ac227 Dose 1 nCi R power'!E465)^2)^0.5)*D89</f>
        <v>1.7771361336961252E+87</v>
      </c>
      <c r="Q89" s="59">
        <f>((('Ac225 Dose 200 nCi R power'!R465/'Ac225 Dose 200 nCi R power'!F465)^2+('Ac227 Dose 1 nCi R power'!R465/'Ac227 Dose 1 nCi R power'!F465)^2)^0.5)*E89</f>
        <v>1.9762580163709599E+87</v>
      </c>
      <c r="R89" s="59">
        <f>((('Ac225 Dose 200 nCi R power'!S465/'Ac225 Dose 200 nCi R power'!G465)^2+('Ac227 Dose 1 nCi R power'!S465/'Ac227 Dose 1 nCi R power'!G465)^2)^0.5)*F89</f>
        <v>4.4112912385081173E+86</v>
      </c>
      <c r="S89" s="59">
        <f>((('Ac225 Dose 200 nCi R power'!T465/'Ac225 Dose 200 nCi R power'!H465)^2+('Ac227 Dose 1 nCi R power'!T465/'Ac227 Dose 1 nCi R power'!H465)^2)^0.5)*G89</f>
        <v>3.6219042539421578E+86</v>
      </c>
      <c r="T89" s="59">
        <f>((('Ac225 Dose 200 nCi R power'!U465/'Ac225 Dose 200 nCi R power'!I465)^2+('Ac227 Dose 1 nCi R power'!U465/'Ac227 Dose 1 nCi R power'!I465)^2)^0.5)*H89</f>
        <v>6.7325565002338881E+86</v>
      </c>
      <c r="U89" s="59">
        <f>((('Ac225 Dose 200 nCi R power'!V465/'Ac225 Dose 200 nCi R power'!J465)^2+('Ac227 Dose 1 nCi R power'!V465/'Ac227 Dose 1 nCi R power'!J465)^2)^0.5)*I89</f>
        <v>1.6957422201529791E+87</v>
      </c>
      <c r="V89" s="59">
        <f>((('Ac225 Dose 200 nCi R power'!W465/'Ac225 Dose 200 nCi R power'!K465)^2+('Ac227 Dose 1 nCi R power'!W465/'Ac227 Dose 1 nCi R power'!K465)^2)^0.5)*J89</f>
        <v>4.1802038520846972E+86</v>
      </c>
      <c r="W89" s="59">
        <f>((('Ac225 Dose 200 nCi R power'!X465/'Ac225 Dose 200 nCi R power'!L465)^2+('Ac227 Dose 1 nCi R power'!X465/'Ac227 Dose 1 nCi R power'!L465)^2)^0.5)*K89</f>
        <v>7.0473745920844555E+86</v>
      </c>
      <c r="X89" s="59">
        <f>((('Ac225 Dose 200 nCi R power'!Y465/'Ac225 Dose 200 nCi R power'!M465)^2+('Ac227 Dose 1 nCi R power'!Y465/'Ac227 Dose 1 nCi R power'!M465)^2)^0.5)*L89</f>
        <v>6.6678859014156538E+86</v>
      </c>
      <c r="Y89" s="59"/>
      <c r="Z89" s="59"/>
      <c r="AA89" s="59"/>
      <c r="AB89" s="59">
        <f>((('Ac225 Dose 200 nCi R power'!AC465/'Ac225 Dose 200 nCi R power'!E465)^2+('Ac227 Dose 1 nCi R power'!AC465/'Ac227 Dose 1 nCi R power'!E465)^2)^0.5)*D89</f>
        <v>8.2875248671056115E+87</v>
      </c>
      <c r="AC89" s="59">
        <f>((('Ac225 Dose 200 nCi R power'!AD465/'Ac225 Dose 200 nCi R power'!F465)^2+('Ac227 Dose 1 nCi R power'!AD465/'Ac227 Dose 1 nCi R power'!F465)^2)^0.5)*E89</f>
        <v>2.7435843318168976E+87</v>
      </c>
      <c r="AD89" s="59">
        <f>((('Ac225 Dose 200 nCi R power'!AE465/'Ac225 Dose 200 nCi R power'!G465)^2+('Ac227 Dose 1 nCi R power'!AE465/'Ac227 Dose 1 nCi R power'!G465)^2)^0.5)*F89</f>
        <v>6.1670432636422266E+86</v>
      </c>
      <c r="AE89" s="59">
        <f>((('Ac225 Dose 200 nCi R power'!AF465/'Ac225 Dose 200 nCi R power'!H465)^2+('Ac227 Dose 1 nCi R power'!AF465/'Ac227 Dose 1 nCi R power'!H465)^2)^0.5)*G89</f>
        <v>6.8345753092125955E+86</v>
      </c>
      <c r="AF89" s="59">
        <f>((('Ac225 Dose 200 nCi R power'!AG465/'Ac225 Dose 200 nCi R power'!I465)^2+('Ac227 Dose 1 nCi R power'!AG465/'Ac227 Dose 1 nCi R power'!I465)^2)^0.5)*H89</f>
        <v>8.7216682098507421E+86</v>
      </c>
      <c r="AG89" s="59">
        <f>((('Ac225 Dose 200 nCi R power'!AH465/'Ac225 Dose 200 nCi R power'!J465)^2+('Ac227 Dose 1 nCi R power'!AH465/'Ac227 Dose 1 nCi R power'!J465)^2)^0.5)*I89</f>
        <v>3.053310498004533E+87</v>
      </c>
      <c r="AH89" s="59">
        <f>((('Ac225 Dose 200 nCi R power'!AI465/'Ac225 Dose 200 nCi R power'!K465)^2+('Ac227 Dose 1 nCi R power'!AI465/'Ac227 Dose 1 nCi R power'!K465)^2)^0.5)*J89</f>
        <v>6.6385890626412199E+86</v>
      </c>
      <c r="AI89" s="59">
        <f>((('Ac225 Dose 200 nCi R power'!AJ465/'Ac225 Dose 200 nCi R power'!L465)^2+('Ac227 Dose 1 nCi R power'!AJ465/'Ac227 Dose 1 nCi R power'!L465)^2)^0.5)*K89</f>
        <v>1.3896875346524733E+87</v>
      </c>
      <c r="AJ89" s="59">
        <f>((('Ac225 Dose 200 nCi R power'!AK465/'Ac225 Dose 200 nCi R power'!M465)^2+('Ac227 Dose 1 nCi R power'!AK465/'Ac227 Dose 1 nCi R power'!M465)^2)^0.5)*L89</f>
        <v>9.3920900107528781E+86</v>
      </c>
      <c r="AK89" s="59"/>
      <c r="AL89" s="59"/>
      <c r="AN89" s="148">
        <f t="shared" si="8"/>
        <v>6.3409560073250084E+86</v>
      </c>
      <c r="AO89" s="148">
        <f t="shared" si="6"/>
        <v>-3.1286952752819305E+86</v>
      </c>
      <c r="AP89" s="148">
        <f t="shared" si="6"/>
        <v>-6.7137095670602775E+85</v>
      </c>
      <c r="AQ89" s="148">
        <f t="shared" si="6"/>
        <v>7.4991128484652104E+84</v>
      </c>
      <c r="AR89" s="148">
        <f t="shared" si="6"/>
        <v>-1.279569282842052E+86</v>
      </c>
      <c r="AS89" s="148">
        <f t="shared" si="6"/>
        <v>-2.7339602159024745E+85</v>
      </c>
      <c r="AT89" s="148">
        <f t="shared" si="6"/>
        <v>-3.5563602635580294E+85</v>
      </c>
      <c r="AU89" s="148">
        <f t="shared" si="6"/>
        <v>3.4277206873202824E+85</v>
      </c>
      <c r="AV89" s="148">
        <f t="shared" si="4"/>
        <v>-9.9140493626947005E+85</v>
      </c>
      <c r="AZ89" s="148">
        <f t="shared" si="7"/>
        <v>1.0698756601534237E+88</v>
      </c>
      <c r="BA89" s="148">
        <f t="shared" si="7"/>
        <v>4.406972820659664E+87</v>
      </c>
      <c r="BB89" s="148">
        <f t="shared" si="7"/>
        <v>9.9069635454443156E+86</v>
      </c>
      <c r="BC89" s="148">
        <f t="shared" si="7"/>
        <v>1.0531470691639404E+87</v>
      </c>
      <c r="BD89" s="148">
        <f t="shared" si="7"/>
        <v>1.4174655427242577E+87</v>
      </c>
      <c r="BE89" s="148">
        <f t="shared" si="7"/>
        <v>4.721713115998487E+87</v>
      </c>
      <c r="BF89" s="148">
        <f t="shared" si="7"/>
        <v>1.0463156888370114E+87</v>
      </c>
      <c r="BG89" s="148">
        <f t="shared" si="7"/>
        <v>2.1287022007341219E+87</v>
      </c>
      <c r="BH89" s="148">
        <f t="shared" si="5"/>
        <v>1.5068570975899063E+87</v>
      </c>
    </row>
    <row r="90" spans="2:60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>
        <f>((('Ac225 Dose 200 nCi R power'!Q466/'Ac225 Dose 200 nCi R power'!E466)^2+('Ac227 Dose 1 nCi R power'!Q466/'Ac227 Dose 1 nCi R power'!E466)^2)^0.5)*D90</f>
        <v>2.7866875425007694E+175</v>
      </c>
      <c r="Q90" s="59">
        <f>((('Ac225 Dose 200 nCi R power'!R466/'Ac225 Dose 200 nCi R power'!F466)^2+('Ac227 Dose 1 nCi R power'!R466/'Ac227 Dose 1 nCi R power'!F466)^2)^0.5)*E90</f>
        <v>3.0989261264606753E+175</v>
      </c>
      <c r="R90" s="59">
        <f>((('Ac225 Dose 200 nCi R power'!S466/'Ac225 Dose 200 nCi R power'!G466)^2+('Ac227 Dose 1 nCi R power'!S466/'Ac227 Dose 1 nCi R power'!G466)^2)^0.5)*F90</f>
        <v>6.9172474227544694E+174</v>
      </c>
      <c r="S90" s="59">
        <f>((('Ac225 Dose 200 nCi R power'!T466/'Ac225 Dose 200 nCi R power'!H466)^2+('Ac227 Dose 1 nCi R power'!T466/'Ac227 Dose 1 nCi R power'!H466)^2)^0.5)*G90</f>
        <v>5.6794272949699605E+174</v>
      </c>
      <c r="T90" s="59">
        <f>((('Ac225 Dose 200 nCi R power'!U466/'Ac225 Dose 200 nCi R power'!I466)^2+('Ac227 Dose 1 nCi R power'!U466/'Ac227 Dose 1 nCi R power'!I466)^2)^0.5)*H90</f>
        <v>1.0557171717263849E+175</v>
      </c>
      <c r="U90" s="59">
        <f>((('Ac225 Dose 200 nCi R power'!V466/'Ac225 Dose 200 nCi R power'!J466)^2+('Ac227 Dose 1 nCi R power'!V466/'Ac227 Dose 1 nCi R power'!J466)^2)^0.5)*I90</f>
        <v>2.6590555616944789E+175</v>
      </c>
      <c r="V90" s="59">
        <f>((('Ac225 Dose 200 nCi R power'!W466/'Ac225 Dose 200 nCi R power'!K466)^2+('Ac227 Dose 1 nCi R power'!W466/'Ac227 Dose 1 nCi R power'!K466)^2)^0.5)*J90</f>
        <v>6.554884445172176E+174</v>
      </c>
      <c r="W90" s="59">
        <f>((('Ac225 Dose 200 nCi R power'!X466/'Ac225 Dose 200 nCi R power'!L466)^2+('Ac227 Dose 1 nCi R power'!X466/'Ac227 Dose 1 nCi R power'!L466)^2)^0.5)*K90</f>
        <v>1.1050830946897095E+175</v>
      </c>
      <c r="X90" s="59">
        <f>((('Ac225 Dose 200 nCi R power'!Y466/'Ac225 Dose 200 nCi R power'!M466)^2+('Ac227 Dose 1 nCi R power'!Y466/'Ac227 Dose 1 nCi R power'!M466)^2)^0.5)*L90</f>
        <v>1.0455763193360829E+175</v>
      </c>
      <c r="Y90" s="59"/>
      <c r="Z90" s="59"/>
      <c r="AA90" s="59"/>
      <c r="AB90" s="59">
        <f>((('Ac225 Dose 200 nCi R power'!AC466/'Ac225 Dose 200 nCi R power'!E466)^2+('Ac227 Dose 1 nCi R power'!AC466/'Ac227 Dose 1 nCi R power'!E466)^2)^0.5)*D90</f>
        <v>1.299548293877499E+176</v>
      </c>
      <c r="AC90" s="59">
        <f>((('Ac225 Dose 200 nCi R power'!AD466/'Ac225 Dose 200 nCi R power'!F466)^2+('Ac227 Dose 1 nCi R power'!AD466/'Ac227 Dose 1 nCi R power'!F466)^2)^0.5)*E90</f>
        <v>4.3021534109337752E+175</v>
      </c>
      <c r="AD90" s="59">
        <f>((('Ac225 Dose 200 nCi R power'!AE466/'Ac225 Dose 200 nCi R power'!G466)^2+('Ac227 Dose 1 nCi R power'!AE466/'Ac227 Dose 1 nCi R power'!G466)^2)^0.5)*F90</f>
        <v>9.6704030214680664E+174</v>
      </c>
      <c r="AE90" s="59">
        <f>((('Ac225 Dose 200 nCi R power'!AF466/'Ac225 Dose 200 nCi R power'!H466)^2+('Ac227 Dose 1 nCi R power'!AF466/'Ac227 Dose 1 nCi R power'!H466)^2)^0.5)*G90</f>
        <v>1.0717145136683584E+175</v>
      </c>
      <c r="AF90" s="59">
        <f>((('Ac225 Dose 200 nCi R power'!AG466/'Ac225 Dose 200 nCi R power'!I466)^2+('Ac227 Dose 1 nCi R power'!AG466/'Ac227 Dose 1 nCi R power'!I466)^2)^0.5)*H90</f>
        <v>1.3676253433476089E+175</v>
      </c>
      <c r="AG90" s="59">
        <f>((('Ac225 Dose 200 nCi R power'!AH466/'Ac225 Dose 200 nCi R power'!J466)^2+('Ac227 Dose 1 nCi R power'!AH466/'Ac227 Dose 1 nCi R power'!J466)^2)^0.5)*I90</f>
        <v>4.7878281054809477E+175</v>
      </c>
      <c r="AH90" s="59">
        <f>((('Ac225 Dose 200 nCi R power'!AI466/'Ac225 Dose 200 nCi R power'!K466)^2+('Ac227 Dose 1 nCi R power'!AI466/'Ac227 Dose 1 nCi R power'!K466)^2)^0.5)*J90</f>
        <v>1.040982347377527E+175</v>
      </c>
      <c r="AI90" s="59">
        <f>((('Ac225 Dose 200 nCi R power'!AJ466/'Ac225 Dose 200 nCi R power'!L466)^2+('Ac227 Dose 1 nCi R power'!AJ466/'Ac227 Dose 1 nCi R power'!L466)^2)^0.5)*K90</f>
        <v>2.1791380341416426E+175</v>
      </c>
      <c r="AJ90" s="59">
        <f>((('Ac225 Dose 200 nCi R power'!AK466/'Ac225 Dose 200 nCi R power'!M466)^2+('Ac227 Dose 1 nCi R power'!AK466/'Ac227 Dose 1 nCi R power'!M466)^2)^0.5)*L90</f>
        <v>1.4727526909588059E+175</v>
      </c>
      <c r="AK90" s="59"/>
      <c r="AL90" s="59"/>
      <c r="AN90" s="148">
        <f t="shared" si="8"/>
        <v>9.9431117167186326E+174</v>
      </c>
      <c r="AO90" s="148">
        <f t="shared" si="6"/>
        <v>-4.9060372937079574E+174</v>
      </c>
      <c r="AP90" s="148">
        <f t="shared" si="6"/>
        <v>-1.0527618261626208E+174</v>
      </c>
      <c r="AQ90" s="148">
        <f t="shared" si="6"/>
        <v>1.1759191633317382E+173</v>
      </c>
      <c r="AR90" s="148">
        <f t="shared" si="6"/>
        <v>-2.0064640590287531E+174</v>
      </c>
      <c r="AS90" s="148">
        <f t="shared" si="6"/>
        <v>-4.2870620493786389E+173</v>
      </c>
      <c r="AT90" s="148">
        <f t="shared" si="6"/>
        <v>-5.5766492252284092E+173</v>
      </c>
      <c r="AU90" s="148">
        <f t="shared" si="6"/>
        <v>5.3749323742920792E+173</v>
      </c>
      <c r="AV90" s="148">
        <f t="shared" si="4"/>
        <v>-1.5545999730082054E+174</v>
      </c>
      <c r="AZ90" s="148">
        <f t="shared" si="7"/>
        <v>1.6776481652947621E+176</v>
      </c>
      <c r="BA90" s="148">
        <f t="shared" si="7"/>
        <v>6.910475808023654E+175</v>
      </c>
      <c r="BB90" s="148">
        <f t="shared" si="7"/>
        <v>1.5534888618059915E+175</v>
      </c>
      <c r="BC90" s="148">
        <f t="shared" si="7"/>
        <v>1.6514164347986718E+175</v>
      </c>
      <c r="BD90" s="148">
        <f t="shared" si="7"/>
        <v>2.2226961091711183E+175</v>
      </c>
      <c r="BE90" s="148">
        <f t="shared" si="7"/>
        <v>7.4040130466816402E+175</v>
      </c>
      <c r="BF90" s="148">
        <f t="shared" si="7"/>
        <v>1.6407042996424606E+175</v>
      </c>
      <c r="BG90" s="148">
        <f t="shared" si="7"/>
        <v>3.3379704525742725E+175</v>
      </c>
      <c r="BH90" s="148">
        <f t="shared" si="5"/>
        <v>2.3628690129940682E+175</v>
      </c>
    </row>
    <row r="93" spans="2:60">
      <c r="B93" t="s">
        <v>51</v>
      </c>
      <c r="AK93" s="59"/>
      <c r="AL93" s="59"/>
      <c r="AN93" s="148"/>
      <c r="AO93" s="148"/>
      <c r="AP93" s="148"/>
      <c r="AQ93" s="148"/>
      <c r="AR93" s="148"/>
      <c r="AS93" s="148"/>
      <c r="AT93" s="148"/>
      <c r="AU93" s="148"/>
      <c r="AV93" s="148"/>
      <c r="AZ93" s="148"/>
      <c r="BA93" s="148"/>
      <c r="BB93" s="148"/>
      <c r="BC93" s="148"/>
      <c r="BD93" s="148"/>
      <c r="BE93" s="148"/>
      <c r="BF93" s="148"/>
      <c r="BG93" s="148"/>
      <c r="BH93" s="148"/>
    </row>
    <row r="94" spans="2:60">
      <c r="AK94" s="59"/>
      <c r="AL94" s="59"/>
      <c r="AN94" t="s">
        <v>115</v>
      </c>
      <c r="AZ94" t="s">
        <v>116</v>
      </c>
    </row>
    <row r="95" spans="2:60">
      <c r="D95" s="55" t="s">
        <v>52</v>
      </c>
      <c r="P95" s="56" t="s">
        <v>53</v>
      </c>
      <c r="AK95" s="59"/>
      <c r="AL95" s="59"/>
      <c r="AN95" s="56" t="s">
        <v>53</v>
      </c>
    </row>
    <row r="96" spans="2:60">
      <c r="AK96" s="59"/>
      <c r="AL96" s="59"/>
    </row>
    <row r="97" spans="3:60">
      <c r="C97" t="str">
        <f>C8</f>
        <v>Average</v>
      </c>
      <c r="D97" t="str">
        <f>D8</f>
        <v>Blood</v>
      </c>
      <c r="E97" t="str">
        <f>E8</f>
        <v>Thymus</v>
      </c>
      <c r="F97" t="str">
        <f>F8</f>
        <v>Heart</v>
      </c>
      <c r="G97" t="str">
        <f>G8</f>
        <v>Lungs</v>
      </c>
      <c r="H97" t="str">
        <f>H8</f>
        <v>Kidneys</v>
      </c>
      <c r="I97" t="str">
        <f>I8</f>
        <v>Spleen</v>
      </c>
      <c r="J97" t="str">
        <f>J8</f>
        <v>Liver</v>
      </c>
      <c r="K97" t="str">
        <f>K8</f>
        <v>ART</v>
      </c>
      <c r="L97" t="str">
        <f>L8</f>
        <v>Carcass</v>
      </c>
      <c r="O97" t="str">
        <f>O8</f>
        <v>Average -STDEV</v>
      </c>
      <c r="P97" t="str">
        <f>P8</f>
        <v>Blood</v>
      </c>
      <c r="Q97" t="str">
        <f>Q8</f>
        <v>Thymus</v>
      </c>
      <c r="R97" t="str">
        <f>R8</f>
        <v>Heart</v>
      </c>
      <c r="S97" t="str">
        <f>S8</f>
        <v>Lungs</v>
      </c>
      <c r="T97" t="str">
        <f>T8</f>
        <v>Kidneys</v>
      </c>
      <c r="U97" t="str">
        <f>U8</f>
        <v>Spleen</v>
      </c>
      <c r="V97" t="str">
        <f>V8</f>
        <v>Liver</v>
      </c>
      <c r="W97" t="str">
        <f>W8</f>
        <v>ART</v>
      </c>
      <c r="X97" t="str">
        <f>X8</f>
        <v>Carcass</v>
      </c>
      <c r="AA97" t="str">
        <f>AA8</f>
        <v>Average +STDEV</v>
      </c>
      <c r="AB97" t="str">
        <f>AB8</f>
        <v>Blood</v>
      </c>
      <c r="AC97" t="str">
        <f>AC8</f>
        <v>Thymus</v>
      </c>
      <c r="AD97" t="str">
        <f>AD8</f>
        <v>Heart</v>
      </c>
      <c r="AE97" t="str">
        <f>AE8</f>
        <v>Lungs</v>
      </c>
      <c r="AF97" t="str">
        <f>AF8</f>
        <v>Kidneys</v>
      </c>
      <c r="AG97" t="str">
        <f>AG8</f>
        <v>Spleen</v>
      </c>
      <c r="AH97" t="str">
        <f>AH8</f>
        <v>Liver</v>
      </c>
      <c r="AI97" t="str">
        <f>AI8</f>
        <v>ART</v>
      </c>
      <c r="AJ97" t="str">
        <f>AJ8</f>
        <v>Carcass</v>
      </c>
      <c r="AK97" s="59"/>
      <c r="AL97" s="59"/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>C9</f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/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/>
      <c r="Z98" s="59"/>
      <c r="AA98" s="59"/>
      <c r="AB98" s="59">
        <v>0</v>
      </c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N98" s="148">
        <f>D98-P98</f>
        <v>0</v>
      </c>
      <c r="AO98" s="148">
        <f t="shared" ref="AO98:AV113" si="9">E98-Q98</f>
        <v>0</v>
      </c>
      <c r="AP98" s="148">
        <f t="shared" si="9"/>
        <v>0</v>
      </c>
      <c r="AQ98" s="148">
        <f t="shared" si="9"/>
        <v>0</v>
      </c>
      <c r="AR98" s="148">
        <f t="shared" si="9"/>
        <v>0</v>
      </c>
      <c r="AS98" s="148">
        <f t="shared" si="9"/>
        <v>0</v>
      </c>
      <c r="AT98" s="148">
        <f t="shared" si="9"/>
        <v>0</v>
      </c>
      <c r="AU98" s="148">
        <f t="shared" si="9"/>
        <v>0</v>
      </c>
      <c r="AV98" s="148">
        <f t="shared" si="9"/>
        <v>0</v>
      </c>
      <c r="AZ98" s="148">
        <f>D98+AB98</f>
        <v>0</v>
      </c>
      <c r="BA98" s="148">
        <f t="shared" ref="BA98:BH113" si="10">E98+AC98</f>
        <v>0</v>
      </c>
      <c r="BB98" s="148">
        <f t="shared" si="10"/>
        <v>0</v>
      </c>
      <c r="BC98" s="148">
        <f t="shared" si="10"/>
        <v>0</v>
      </c>
      <c r="BD98" s="148">
        <f t="shared" si="10"/>
        <v>0</v>
      </c>
      <c r="BE98" s="148">
        <f t="shared" si="10"/>
        <v>0</v>
      </c>
      <c r="BF98" s="148">
        <f t="shared" si="10"/>
        <v>0</v>
      </c>
      <c r="BG98" s="148">
        <f t="shared" si="10"/>
        <v>0</v>
      </c>
      <c r="BH98" s="148">
        <f t="shared" si="10"/>
        <v>0</v>
      </c>
    </row>
    <row r="99" spans="3:60">
      <c r="C99">
        <f>C10</f>
        <v>4.1666666666666664E-2</v>
      </c>
      <c r="D99" s="58">
        <f>'Ac227 Dose 1 nCi R power'!E475/'Ac225 Dose 200 nCi R power'!E475</f>
        <v>2.7015983630695346E-5</v>
      </c>
      <c r="E99" s="58">
        <f>'Ac227 Dose 1 nCi R power'!F475/'Ac225 Dose 200 nCi R power'!F475</f>
        <v>7.4207622857756368E-5</v>
      </c>
      <c r="F99" s="58">
        <f>'Ac227 Dose 1 nCi R power'!G475/'Ac225 Dose 200 nCi R power'!G475</f>
        <v>2.3347918914832686E-5</v>
      </c>
      <c r="G99" s="58">
        <f>'Ac227 Dose 1 nCi R power'!H475/'Ac225 Dose 200 nCi R power'!H475</f>
        <v>4.08263449825464E-5</v>
      </c>
      <c r="H99" s="58">
        <f>'Ac227 Dose 1 nCi R power'!I475/'Ac225 Dose 200 nCi R power'!I475</f>
        <v>8.2600024315848382E-5</v>
      </c>
      <c r="I99" s="58">
        <f>'Ac227 Dose 1 nCi R power'!J475/'Ac225 Dose 200 nCi R power'!J475</f>
        <v>1.5383089794834115E-4</v>
      </c>
      <c r="J99" s="58">
        <f>'Ac227 Dose 1 nCi R power'!K475/'Ac225 Dose 200 nCi R power'!K475</f>
        <v>5.3702319705732816E-5</v>
      </c>
      <c r="K99" s="58">
        <f>'Ac227 Dose 1 nCi R power'!L475/'Ac225 Dose 200 nCi R power'!L475</f>
        <v>6.2756870923538549E-4</v>
      </c>
      <c r="L99" s="58">
        <f>'Ac227 Dose 1 nCi R power'!M475/'Ac225 Dose 200 nCi R power'!M475</f>
        <v>6.2915290937558458E-5</v>
      </c>
      <c r="M99" s="58"/>
      <c r="P99" s="59">
        <f>((('Ac225 Dose 200 nCi R power'!Q475/'Ac225 Dose 200 nCi R power'!E475)^2+('Ac227 Dose 1 nCi R power'!Q475/'Ac227 Dose 1 nCi R power'!E475)^2)^0.5)*D99</f>
        <v>3.6039997080170482E-5</v>
      </c>
      <c r="Q99" s="59">
        <f>((('Ac225 Dose 200 nCi R power'!R475/'Ac225 Dose 200 nCi R power'!F475)^2+('Ac227 Dose 1 nCi R power'!R475/'Ac227 Dose 1 nCi R power'!F475)^2)^0.5)*E99</f>
        <v>7.3337436241958579E-5</v>
      </c>
      <c r="R99" s="59">
        <f>((('Ac225 Dose 200 nCi R power'!S475/'Ac225 Dose 200 nCi R power'!G475)^2+('Ac227 Dose 1 nCi R power'!S475/'Ac227 Dose 1 nCi R power'!G475)^2)^0.5)*F99</f>
        <v>2.6782741925944646E-5</v>
      </c>
      <c r="S99" s="59">
        <f>((('Ac225 Dose 200 nCi R power'!T475/'Ac225 Dose 200 nCi R power'!H475)^2+('Ac227 Dose 1 nCi R power'!T475/'Ac227 Dose 1 nCi R power'!H475)^2)^0.5)*G99</f>
        <v>4.640743281762498E-5</v>
      </c>
      <c r="T99" s="59">
        <f>((('Ac225 Dose 200 nCi R power'!U475/'Ac225 Dose 200 nCi R power'!I475)^2+('Ac227 Dose 1 nCi R power'!U475/'Ac227 Dose 1 nCi R power'!I475)^2)^0.5)*H99</f>
        <v>9.774494302652497E-5</v>
      </c>
      <c r="U99" s="59">
        <f>((('Ac225 Dose 200 nCi R power'!V475/'Ac225 Dose 200 nCi R power'!J475)^2+('Ac227 Dose 1 nCi R power'!V475/'Ac227 Dose 1 nCi R power'!J475)^2)^0.5)*I99</f>
        <v>1.7272533872492757E-4</v>
      </c>
      <c r="V99" s="59">
        <f>((('Ac225 Dose 200 nCi R power'!W475/'Ac225 Dose 200 nCi R power'!K475)^2+('Ac227 Dose 1 nCi R power'!W475/'Ac227 Dose 1 nCi R power'!K475)^2)^0.5)*J99</f>
        <v>6.9874099298360105E-5</v>
      </c>
      <c r="W99" s="59">
        <f>((('Ac225 Dose 200 nCi R power'!X475/'Ac225 Dose 200 nCi R power'!L475)^2+('Ac227 Dose 1 nCi R power'!X475/'Ac227 Dose 1 nCi R power'!L475)^2)^0.5)*K99</f>
        <v>6.8674046299147104E-4</v>
      </c>
      <c r="X99" s="59">
        <f>((('Ac225 Dose 200 nCi R power'!Y475/'Ac225 Dose 200 nCi R power'!M475)^2+('Ac227 Dose 1 nCi R power'!Y475/'Ac227 Dose 1 nCi R power'!M475)^2)^0.5)*L99</f>
        <v>7.6113244228981895E-5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4.0434789762066562E-5</v>
      </c>
      <c r="AC99" s="59">
        <f>((('Ac225 Dose 200 nCi R power'!AD475/'Ac225 Dose 200 nCi R power'!F475)^2+('Ac227 Dose 1 nCi R power'!AD475/'Ac227 Dose 1 nCi R power'!F475)^2)^0.5)*E99</f>
        <v>1.3867092605743836E-4</v>
      </c>
      <c r="AD99" s="59">
        <f>((('Ac225 Dose 200 nCi R power'!AE475/'Ac225 Dose 200 nCi R power'!G475)^2+('Ac227 Dose 1 nCi R power'!AE475/'Ac227 Dose 1 nCi R power'!G475)^2)^0.5)*F99</f>
        <v>3.9565961056470955E-5</v>
      </c>
      <c r="AE99" s="59">
        <f>((('Ac225 Dose 200 nCi R power'!AF475/'Ac225 Dose 200 nCi R power'!H475)^2+('Ac227 Dose 1 nCi R power'!AF475/'Ac227 Dose 1 nCi R power'!H475)^2)^0.5)*G99</f>
        <v>6.9910874198471804E-5</v>
      </c>
      <c r="AF99" s="59">
        <f>((('Ac225 Dose 200 nCi R power'!AG475/'Ac225 Dose 200 nCi R power'!I475)^2+('Ac227 Dose 1 nCi R power'!AG475/'Ac227 Dose 1 nCi R power'!I475)^2)^0.5)*H99</f>
        <v>1.359093583324969E-4</v>
      </c>
      <c r="AG99" s="59">
        <f>((('Ac225 Dose 200 nCi R power'!AH475/'Ac225 Dose 200 nCi R power'!J475)^2+('Ac227 Dose 1 nCi R power'!AH475/'Ac227 Dose 1 nCi R power'!J475)^2)^0.5)*I99</f>
        <v>2.6263976835245908E-4</v>
      </c>
      <c r="AH99" s="59">
        <f>((('Ac225 Dose 200 nCi R power'!AI475/'Ac225 Dose 200 nCi R power'!K475)^2+('Ac227 Dose 1 nCi R power'!AI475/'Ac227 Dose 1 nCi R power'!K475)^2)^0.5)*J99</f>
        <v>8.224241827549893E-5</v>
      </c>
      <c r="AI99" s="59">
        <f>((('Ac225 Dose 200 nCi R power'!AJ475/'Ac225 Dose 200 nCi R power'!L475)^2+('Ac227 Dose 1 nCi R power'!AJ475/'Ac227 Dose 1 nCi R power'!L475)^2)^0.5)*K99</f>
        <v>1.1160134696320408E-3</v>
      </c>
      <c r="AJ99" s="59">
        <f>((('Ac225 Dose 200 nCi R power'!AK475/'Ac225 Dose 200 nCi R power'!M475)^2+('Ac227 Dose 1 nCi R power'!AK475/'Ac227 Dose 1 nCi R power'!M475)^2)^0.5)*L99</f>
        <v>1.0198590118876617E-4</v>
      </c>
      <c r="AK99" s="59"/>
      <c r="AL99" s="59"/>
      <c r="AN99" s="148">
        <f t="shared" ref="AN99:AV162" si="11">D99-P99</f>
        <v>-9.0240134494751358E-6</v>
      </c>
      <c r="AO99" s="148">
        <f t="shared" si="9"/>
        <v>8.7018661579778983E-7</v>
      </c>
      <c r="AP99" s="148">
        <f t="shared" si="9"/>
        <v>-3.4348230111119602E-6</v>
      </c>
      <c r="AQ99" s="148">
        <f t="shared" si="9"/>
        <v>-5.5810878350785791E-6</v>
      </c>
      <c r="AR99" s="148">
        <f t="shared" si="9"/>
        <v>-1.5144918710676588E-5</v>
      </c>
      <c r="AS99" s="148">
        <f t="shared" si="9"/>
        <v>-1.8894440776586412E-5</v>
      </c>
      <c r="AT99" s="148">
        <f t="shared" si="9"/>
        <v>-1.6171779592627288E-5</v>
      </c>
      <c r="AU99" s="148">
        <f t="shared" si="9"/>
        <v>-5.9171753756085549E-5</v>
      </c>
      <c r="AV99" s="148">
        <f t="shared" si="9"/>
        <v>-1.3197953291423437E-5</v>
      </c>
      <c r="AZ99" s="148">
        <f t="shared" ref="AZ99:BH162" si="12">D99+AB99</f>
        <v>6.7450773392761901E-5</v>
      </c>
      <c r="BA99" s="148">
        <f t="shared" si="10"/>
        <v>2.1287854891519471E-4</v>
      </c>
      <c r="BB99" s="148">
        <f t="shared" si="10"/>
        <v>6.2913879971303641E-5</v>
      </c>
      <c r="BC99" s="148">
        <f t="shared" si="10"/>
        <v>1.107372191810182E-4</v>
      </c>
      <c r="BD99" s="148">
        <f t="shared" si="10"/>
        <v>2.1850938264834528E-4</v>
      </c>
      <c r="BE99" s="148">
        <f t="shared" si="10"/>
        <v>4.1647066630080023E-4</v>
      </c>
      <c r="BF99" s="148">
        <f t="shared" si="10"/>
        <v>1.3594473798123175E-4</v>
      </c>
      <c r="BG99" s="148">
        <f t="shared" si="10"/>
        <v>1.7435821788674263E-3</v>
      </c>
      <c r="BH99" s="148">
        <f t="shared" si="10"/>
        <v>1.6490119212632463E-4</v>
      </c>
    </row>
    <row r="100" spans="3:60">
      <c r="C100">
        <f>C11</f>
        <v>7.4999999999999997E-2</v>
      </c>
      <c r="D100" s="58">
        <f>'Ac227 Dose 1 nCi R power'!E476/'Ac225 Dose 200 nCi R power'!E476</f>
        <v>2.8221078245685213E-5</v>
      </c>
      <c r="E100" s="58">
        <f>'Ac227 Dose 1 nCi R power'!F476/'Ac225 Dose 200 nCi R power'!F476</f>
        <v>8.0839889624991447E-5</v>
      </c>
      <c r="F100" s="58">
        <f>'Ac227 Dose 1 nCi R power'!G476/'Ac225 Dose 200 nCi R power'!G476</f>
        <v>2.4820601959077077E-5</v>
      </c>
      <c r="G100" s="58">
        <f>'Ac227 Dose 1 nCi R power'!H476/'Ac225 Dose 200 nCi R power'!H476</f>
        <v>4.1670263418497192E-5</v>
      </c>
      <c r="H100" s="58">
        <f>'Ac227 Dose 1 nCi R power'!I476/'Ac225 Dose 200 nCi R power'!I476</f>
        <v>8.342353197522516E-5</v>
      </c>
      <c r="I100" s="58">
        <f>'Ac227 Dose 1 nCi R power'!J476/'Ac225 Dose 200 nCi R power'!J476</f>
        <v>1.7200902424851743E-4</v>
      </c>
      <c r="J100" s="58">
        <f>'Ac227 Dose 1 nCi R power'!K476/'Ac225 Dose 200 nCi R power'!K476</f>
        <v>5.5221888472708896E-5</v>
      </c>
      <c r="K100" s="58">
        <f>'Ac227 Dose 1 nCi R power'!L476/'Ac225 Dose 200 nCi R power'!L476</f>
        <v>6.4576266113131661E-4</v>
      </c>
      <c r="L100" s="58">
        <f>'Ac227 Dose 1 nCi R power'!M476/'Ac225 Dose 200 nCi R power'!M476</f>
        <v>6.7171566761536097E-5</v>
      </c>
      <c r="M100" s="58"/>
      <c r="P100" s="59">
        <f>((('Ac225 Dose 200 nCi R power'!Q476/'Ac225 Dose 200 nCi R power'!E476)^2+('Ac227 Dose 1 nCi R power'!Q476/'Ac227 Dose 1 nCi R power'!E476)^2)^0.5)*D100</f>
        <v>3.7237524780194468E-5</v>
      </c>
      <c r="Q100" s="59">
        <f>((('Ac225 Dose 200 nCi R power'!R476/'Ac225 Dose 200 nCi R power'!F476)^2+('Ac227 Dose 1 nCi R power'!R476/'Ac227 Dose 1 nCi R power'!F476)^2)^0.5)*E100</f>
        <v>7.9538398982650422E-5</v>
      </c>
      <c r="R100" s="59">
        <f>((('Ac225 Dose 200 nCi R power'!S476/'Ac225 Dose 200 nCi R power'!G476)^2+('Ac227 Dose 1 nCi R power'!S476/'Ac227 Dose 1 nCi R power'!G476)^2)^0.5)*F100</f>
        <v>2.8772909779437168E-5</v>
      </c>
      <c r="S100" s="59">
        <f>((('Ac225 Dose 200 nCi R power'!T476/'Ac225 Dose 200 nCi R power'!H476)^2+('Ac227 Dose 1 nCi R power'!T476/'Ac227 Dose 1 nCi R power'!H476)^2)^0.5)*G100</f>
        <v>4.7044452393690508E-5</v>
      </c>
      <c r="T100" s="59">
        <f>((('Ac225 Dose 200 nCi R power'!U476/'Ac225 Dose 200 nCi R power'!I476)^2+('Ac227 Dose 1 nCi R power'!U476/'Ac227 Dose 1 nCi R power'!I476)^2)^0.5)*H100</f>
        <v>9.8740785830614495E-5</v>
      </c>
      <c r="U100" s="59">
        <f>((('Ac225 Dose 200 nCi R power'!V476/'Ac225 Dose 200 nCi R power'!J476)^2+('Ac227 Dose 1 nCi R power'!V476/'Ac227 Dose 1 nCi R power'!J476)^2)^0.5)*I100</f>
        <v>1.9264586152037183E-4</v>
      </c>
      <c r="V100" s="59">
        <f>((('Ac225 Dose 200 nCi R power'!W476/'Ac225 Dose 200 nCi R power'!K476)^2+('Ac227 Dose 1 nCi R power'!W476/'Ac227 Dose 1 nCi R power'!K476)^2)^0.5)*J100</f>
        <v>7.1361122236927364E-5</v>
      </c>
      <c r="W100" s="59">
        <f>((('Ac225 Dose 200 nCi R power'!X476/'Ac225 Dose 200 nCi R power'!L476)^2+('Ac227 Dose 1 nCi R power'!X476/'Ac227 Dose 1 nCi R power'!L476)^2)^0.5)*K100</f>
        <v>6.915630100975083E-4</v>
      </c>
      <c r="X100" s="59">
        <f>((('Ac225 Dose 200 nCi R power'!Y476/'Ac225 Dose 200 nCi R power'!M476)^2+('Ac227 Dose 1 nCi R power'!Y476/'Ac227 Dose 1 nCi R power'!M476)^2)^0.5)*L100</f>
        <v>8.1285633389267892E-5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4.2638550527627697E-5</v>
      </c>
      <c r="AC100" s="59">
        <f>((('Ac225 Dose 200 nCi R power'!AD476/'Ac225 Dose 200 nCi R power'!F476)^2+('Ac227 Dose 1 nCi R power'!AD476/'Ac227 Dose 1 nCi R power'!F476)^2)^0.5)*E100</f>
        <v>1.5139557540905788E-4</v>
      </c>
      <c r="AD100" s="59">
        <f>((('Ac225 Dose 200 nCi R power'!AE476/'Ac225 Dose 200 nCi R power'!G476)^2+('Ac227 Dose 1 nCi R power'!AE476/'Ac227 Dose 1 nCi R power'!G476)^2)^0.5)*F100</f>
        <v>4.1692377337354213E-5</v>
      </c>
      <c r="AE100" s="59">
        <f>((('Ac225 Dose 200 nCi R power'!AF476/'Ac225 Dose 200 nCi R power'!H476)^2+('Ac227 Dose 1 nCi R power'!AF476/'Ac227 Dose 1 nCi R power'!H476)^2)^0.5)*G100</f>
        <v>7.1561652693066615E-5</v>
      </c>
      <c r="AF100" s="59">
        <f>((('Ac225 Dose 200 nCi R power'!AG476/'Ac225 Dose 200 nCi R power'!I476)^2+('Ac227 Dose 1 nCi R power'!AG476/'Ac227 Dose 1 nCi R power'!I476)^2)^0.5)*H100</f>
        <v>1.3725922067222074E-4</v>
      </c>
      <c r="AG100" s="59">
        <f>((('Ac225 Dose 200 nCi R power'!AH476/'Ac225 Dose 200 nCi R power'!J476)^2+('Ac227 Dose 1 nCi R power'!AH476/'Ac227 Dose 1 nCi R power'!J476)^2)^0.5)*I100</f>
        <v>2.9406952321857761E-4</v>
      </c>
      <c r="AH100" s="59">
        <f>((('Ac225 Dose 200 nCi R power'!AI476/'Ac225 Dose 200 nCi R power'!K476)^2+('Ac227 Dose 1 nCi R power'!AI476/'Ac227 Dose 1 nCi R power'!K476)^2)^0.5)*J100</f>
        <v>8.4851551697859032E-5</v>
      </c>
      <c r="AI100" s="59">
        <f>((('Ac225 Dose 200 nCi R power'!AJ476/'Ac225 Dose 200 nCi R power'!L476)^2+('Ac227 Dose 1 nCi R power'!AJ476/'Ac227 Dose 1 nCi R power'!L476)^2)^0.5)*K100</f>
        <v>1.1562338265610529E-3</v>
      </c>
      <c r="AJ100" s="59">
        <f>((('Ac225 Dose 200 nCi R power'!AK476/'Ac225 Dose 200 nCi R power'!M476)^2+('Ac227 Dose 1 nCi R power'!AK476/'Ac227 Dose 1 nCi R power'!M476)^2)^0.5)*L100</f>
        <v>1.0884539643622589E-4</v>
      </c>
      <c r="AK100" s="59"/>
      <c r="AL100" s="59"/>
      <c r="AN100" s="148">
        <f t="shared" si="11"/>
        <v>-9.0164465345092551E-6</v>
      </c>
      <c r="AO100" s="148">
        <f t="shared" si="9"/>
        <v>1.3014906423410255E-6</v>
      </c>
      <c r="AP100" s="148">
        <f t="shared" si="9"/>
        <v>-3.9523078203600917E-6</v>
      </c>
      <c r="AQ100" s="148">
        <f t="shared" si="9"/>
        <v>-5.3741889751933154E-6</v>
      </c>
      <c r="AR100" s="148">
        <f t="shared" si="9"/>
        <v>-1.5317253855389335E-5</v>
      </c>
      <c r="AS100" s="148">
        <f t="shared" si="9"/>
        <v>-2.0636837271854398E-5</v>
      </c>
      <c r="AT100" s="148">
        <f t="shared" si="9"/>
        <v>-1.6139233764218468E-5</v>
      </c>
      <c r="AU100" s="148">
        <f t="shared" si="9"/>
        <v>-4.5800348966191693E-5</v>
      </c>
      <c r="AV100" s="148">
        <f t="shared" si="9"/>
        <v>-1.4114066627731795E-5</v>
      </c>
      <c r="AZ100" s="148">
        <f t="shared" si="12"/>
        <v>7.085962877331291E-5</v>
      </c>
      <c r="BA100" s="148">
        <f t="shared" si="10"/>
        <v>2.3223546503404932E-4</v>
      </c>
      <c r="BB100" s="148">
        <f t="shared" si="10"/>
        <v>6.651297929643129E-5</v>
      </c>
      <c r="BC100" s="148">
        <f t="shared" si="10"/>
        <v>1.1323191611156381E-4</v>
      </c>
      <c r="BD100" s="148">
        <f t="shared" si="10"/>
        <v>2.206827526474459E-4</v>
      </c>
      <c r="BE100" s="148">
        <f t="shared" si="10"/>
        <v>4.6607854746709507E-4</v>
      </c>
      <c r="BF100" s="148">
        <f t="shared" si="10"/>
        <v>1.4007344017056794E-4</v>
      </c>
      <c r="BG100" s="148">
        <f t="shared" si="10"/>
        <v>1.8019964876923695E-3</v>
      </c>
      <c r="BH100" s="148">
        <f t="shared" si="10"/>
        <v>1.7601696319776198E-4</v>
      </c>
    </row>
    <row r="101" spans="3:60">
      <c r="C101">
        <f>C12</f>
        <v>0.1</v>
      </c>
      <c r="D101" s="58">
        <f>'Ac227 Dose 1 nCi R power'!E477/'Ac225 Dose 200 nCi R power'!E477</f>
        <v>2.9692304872882246E-5</v>
      </c>
      <c r="E101" s="58">
        <f>'Ac227 Dose 1 nCi R power'!F477/'Ac225 Dose 200 nCi R power'!F477</f>
        <v>8.9275371606081737E-5</v>
      </c>
      <c r="F101" s="58">
        <f>'Ac227 Dose 1 nCi R power'!G477/'Ac225 Dose 200 nCi R power'!G477</f>
        <v>2.6579635873244166E-5</v>
      </c>
      <c r="G101" s="58">
        <f>'Ac227 Dose 1 nCi R power'!H477/'Ac225 Dose 200 nCi R power'!H477</f>
        <v>4.2619911612849464E-5</v>
      </c>
      <c r="H101" s="58">
        <f>'Ac227 Dose 1 nCi R power'!I477/'Ac225 Dose 200 nCi R power'!I477</f>
        <v>8.4102736474397528E-5</v>
      </c>
      <c r="I101" s="58">
        <f>'Ac227 Dose 1 nCi R power'!J477/'Ac225 Dose 200 nCi R power'!J477</f>
        <v>1.9527894011045943E-4</v>
      </c>
      <c r="J101" s="58">
        <f>'Ac227 Dose 1 nCi R power'!K477/'Ac225 Dose 200 nCi R power'!K477</f>
        <v>5.7023707383124515E-5</v>
      </c>
      <c r="K101" s="58">
        <f>'Ac227 Dose 1 nCi R power'!L477/'Ac225 Dose 200 nCi R power'!L477</f>
        <v>6.6696326836126031E-4</v>
      </c>
      <c r="L101" s="58">
        <f>'Ac227 Dose 1 nCi R power'!M477/'Ac225 Dose 200 nCi R power'!M477</f>
        <v>7.2374618462369515E-5</v>
      </c>
      <c r="M101" s="58"/>
      <c r="P101" s="59">
        <f>((('Ac225 Dose 200 nCi R power'!Q477/'Ac225 Dose 200 nCi R power'!E477)^2+('Ac227 Dose 1 nCi R power'!Q477/'Ac227 Dose 1 nCi R power'!E477)^2)^0.5)*D101</f>
        <v>3.8596316418543583E-5</v>
      </c>
      <c r="Q101" s="59">
        <f>((('Ac225 Dose 200 nCi R power'!R477/'Ac225 Dose 200 nCi R power'!F477)^2+('Ac227 Dose 1 nCi R power'!R477/'Ac227 Dose 1 nCi R power'!F477)^2)^0.5)*E101</f>
        <v>8.7373313623387994E-5</v>
      </c>
      <c r="R101" s="59">
        <f>((('Ac225 Dose 200 nCi R power'!S477/'Ac225 Dose 200 nCi R power'!G477)^2+('Ac227 Dose 1 nCi R power'!S477/'Ac227 Dose 1 nCi R power'!G477)^2)^0.5)*F101</f>
        <v>3.1172511430780937E-5</v>
      </c>
      <c r="S101" s="59">
        <f>((('Ac225 Dose 200 nCi R power'!T477/'Ac225 Dose 200 nCi R power'!H477)^2+('Ac227 Dose 1 nCi R power'!T477/'Ac227 Dose 1 nCi R power'!H477)^2)^0.5)*G101</f>
        <v>4.7721115730742947E-5</v>
      </c>
      <c r="T101" s="59">
        <f>((('Ac225 Dose 200 nCi R power'!U477/'Ac225 Dose 200 nCi R power'!I477)^2+('Ac227 Dose 1 nCi R power'!U477/'Ac227 Dose 1 nCi R power'!I477)^2)^0.5)*H101</f>
        <v>9.9592155961449042E-5</v>
      </c>
      <c r="U101" s="59">
        <f>((('Ac225 Dose 200 nCi R power'!V477/'Ac225 Dose 200 nCi R power'!J477)^2+('Ac227 Dose 1 nCi R power'!V477/'Ac227 Dose 1 nCi R power'!J477)^2)^0.5)*I101</f>
        <v>2.1792309759296392E-4</v>
      </c>
      <c r="V101" s="59">
        <f>((('Ac225 Dose 200 nCi R power'!W477/'Ac225 Dose 200 nCi R power'!K477)^2+('Ac227 Dose 1 nCi R power'!W477/'Ac227 Dose 1 nCi R power'!K477)^2)^0.5)*J101</f>
        <v>7.3126749868953367E-5</v>
      </c>
      <c r="W101" s="59">
        <f>((('Ac225 Dose 200 nCi R power'!X477/'Ac225 Dose 200 nCi R power'!L477)^2+('Ac227 Dose 1 nCi R power'!X477/'Ac227 Dose 1 nCi R power'!L477)^2)^0.5)*K101</f>
        <v>6.9584304796842136E-4</v>
      </c>
      <c r="X101" s="59">
        <f>((('Ac225 Dose 200 nCi R power'!Y477/'Ac225 Dose 200 nCi R power'!M477)^2+('Ac227 Dose 1 nCi R power'!Y477/'Ac227 Dose 1 nCi R power'!M477)^2)^0.5)*L101</f>
        <v>8.7628533866431323E-5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4.5431271080771524E-5</v>
      </c>
      <c r="AC101" s="59">
        <f>((('Ac225 Dose 200 nCi R power'!AD477/'Ac225 Dose 200 nCi R power'!F477)^2+('Ac227 Dose 1 nCi R power'!AD477/'Ac227 Dose 1 nCi R power'!F477)^2)^0.5)*E101</f>
        <v>1.6763043316033249E-4</v>
      </c>
      <c r="AD101" s="59">
        <f>((('Ac225 Dose 200 nCi R power'!AE477/'Ac225 Dose 200 nCi R power'!G477)^2+('Ac227 Dose 1 nCi R power'!AE477/'Ac227 Dose 1 nCi R power'!G477)^2)^0.5)*F101</f>
        <v>4.4203911340093224E-5</v>
      </c>
      <c r="AE101" s="59">
        <f>((('Ac225 Dose 200 nCi R power'!AF477/'Ac225 Dose 200 nCi R power'!H477)^2+('Ac227 Dose 1 nCi R power'!AF477/'Ac227 Dose 1 nCi R power'!H477)^2)^0.5)*G101</f>
        <v>7.3456766376554228E-5</v>
      </c>
      <c r="AF101" s="59">
        <f>((('Ac225 Dose 200 nCi R power'!AG477/'Ac225 Dose 200 nCi R power'!I477)^2+('Ac227 Dose 1 nCi R power'!AG477/'Ac227 Dose 1 nCi R power'!I477)^2)^0.5)*H101</f>
        <v>1.3835521107006407E-4</v>
      </c>
      <c r="AG101" s="59">
        <f>((('Ac225 Dose 200 nCi R power'!AH477/'Ac225 Dose 200 nCi R power'!J477)^2+('Ac227 Dose 1 nCi R power'!AH477/'Ac227 Dose 1 nCi R power'!J477)^2)^0.5)*I101</f>
        <v>3.3453692819997638E-4</v>
      </c>
      <c r="AH101" s="59">
        <f>((('Ac225 Dose 200 nCi R power'!AI477/'Ac225 Dose 200 nCi R power'!K477)^2+('Ac227 Dose 1 nCi R power'!AI477/'Ac227 Dose 1 nCi R power'!K477)^2)^0.5)*J101</f>
        <v>8.7966371296182498E-5</v>
      </c>
      <c r="AI101" s="59">
        <f>((('Ac225 Dose 200 nCi R power'!AJ477/'Ac225 Dose 200 nCi R power'!L477)^2+('Ac227 Dose 1 nCi R power'!AJ477/'Ac227 Dose 1 nCi R power'!L477)^2)^0.5)*K101</f>
        <v>1.2044724243962142E-3</v>
      </c>
      <c r="AJ101" s="59">
        <f>((('Ac225 Dose 200 nCi R power'!AK477/'Ac225 Dose 200 nCi R power'!M477)^2+('Ac227 Dose 1 nCi R power'!AK477/'Ac227 Dose 1 nCi R power'!M477)^2)^0.5)*L101</f>
        <v>1.1721368677001017E-4</v>
      </c>
      <c r="AK101" s="59"/>
      <c r="AL101" s="59"/>
      <c r="AN101" s="148">
        <f t="shared" si="11"/>
        <v>-8.9040115456613367E-6</v>
      </c>
      <c r="AO101" s="148">
        <f t="shared" si="9"/>
        <v>1.9020579826937431E-6</v>
      </c>
      <c r="AP101" s="148">
        <f t="shared" si="9"/>
        <v>-4.5928755575367706E-6</v>
      </c>
      <c r="AQ101" s="148">
        <f t="shared" si="9"/>
        <v>-5.1012041178934834E-6</v>
      </c>
      <c r="AR101" s="148">
        <f t="shared" si="9"/>
        <v>-1.5489419487051514E-5</v>
      </c>
      <c r="AS101" s="148">
        <f t="shared" si="9"/>
        <v>-2.264415748250449E-5</v>
      </c>
      <c r="AT101" s="148">
        <f t="shared" si="9"/>
        <v>-1.6103042485828852E-5</v>
      </c>
      <c r="AU101" s="148">
        <f t="shared" si="9"/>
        <v>-2.8879779607161047E-5</v>
      </c>
      <c r="AV101" s="148">
        <f t="shared" si="9"/>
        <v>-1.5253915404061808E-5</v>
      </c>
      <c r="AZ101" s="148">
        <f t="shared" si="12"/>
        <v>7.5123575953653767E-5</v>
      </c>
      <c r="BA101" s="148">
        <f t="shared" si="10"/>
        <v>2.5690580476641424E-4</v>
      </c>
      <c r="BB101" s="148">
        <f t="shared" si="10"/>
        <v>7.078354721333739E-5</v>
      </c>
      <c r="BC101" s="148">
        <f t="shared" si="10"/>
        <v>1.1607667798940369E-4</v>
      </c>
      <c r="BD101" s="148">
        <f t="shared" si="10"/>
        <v>2.2245794754446158E-4</v>
      </c>
      <c r="BE101" s="148">
        <f t="shared" si="10"/>
        <v>5.2981586831043581E-4</v>
      </c>
      <c r="BF101" s="148">
        <f t="shared" si="10"/>
        <v>1.44990078679307E-4</v>
      </c>
      <c r="BG101" s="148">
        <f t="shared" si="10"/>
        <v>1.8714356927574745E-3</v>
      </c>
      <c r="BH101" s="148">
        <f t="shared" si="10"/>
        <v>1.8958830523237968E-4</v>
      </c>
    </row>
    <row r="102" spans="3:60">
      <c r="C102">
        <f>C13</f>
        <v>0.125</v>
      </c>
      <c r="D102" s="58">
        <f>'Ac227 Dose 1 nCi R power'!E478/'Ac225 Dose 200 nCi R power'!E478</f>
        <v>3.1233194603903227E-5</v>
      </c>
      <c r="E102" s="58">
        <f>'Ac227 Dose 1 nCi R power'!F478/'Ac225 Dose 200 nCi R power'!F478</f>
        <v>9.9000489671152687E-5</v>
      </c>
      <c r="F102" s="58">
        <f>'Ac227 Dose 1 nCi R power'!G478/'Ac225 Dose 200 nCi R power'!G478</f>
        <v>2.8453684141862682E-5</v>
      </c>
      <c r="G102" s="58">
        <f>'Ac227 Dose 1 nCi R power'!H478/'Ac225 Dose 200 nCi R power'!H478</f>
        <v>4.3442777789105679E-5</v>
      </c>
      <c r="H102" s="58">
        <f>'Ac227 Dose 1 nCi R power'!I478/'Ac225 Dose 200 nCi R power'!I478</f>
        <v>8.4137204041579894E-5</v>
      </c>
      <c r="I102" s="58">
        <f>'Ac227 Dose 1 nCi R power'!J478/'Ac225 Dose 200 nCi R power'!J478</f>
        <v>2.2254330545357312E-4</v>
      </c>
      <c r="J102" s="58">
        <f>'Ac227 Dose 1 nCi R power'!K478/'Ac225 Dose 200 nCi R power'!K478</f>
        <v>5.8805985673904967E-5</v>
      </c>
      <c r="K102" s="58">
        <f>'Ac227 Dose 1 nCi R power'!L478/'Ac225 Dose 200 nCi R power'!L478</f>
        <v>6.8680287941981944E-4</v>
      </c>
      <c r="L102" s="58">
        <f>'Ac227 Dose 1 nCi R power'!M478/'Ac225 Dose 200 nCi R power'!M478</f>
        <v>7.8044231887031997E-5</v>
      </c>
      <c r="M102" s="58"/>
      <c r="P102" s="59">
        <f>((('Ac225 Dose 200 nCi R power'!Q478/'Ac225 Dose 200 nCi R power'!E478)^2+('Ac227 Dose 1 nCi R power'!Q478/'Ac227 Dose 1 nCi R power'!E478)^2)^0.5)*D102</f>
        <v>3.9809943088211099E-5</v>
      </c>
      <c r="Q102" s="59">
        <f>((('Ac225 Dose 200 nCi R power'!R478/'Ac225 Dose 200 nCi R power'!F478)^2+('Ac227 Dose 1 nCi R power'!R478/'Ac227 Dose 1 nCi R power'!F478)^2)^0.5)*E102</f>
        <v>9.6308148680947694E-5</v>
      </c>
      <c r="R102" s="59">
        <f>((('Ac225 Dose 200 nCi R power'!S478/'Ac225 Dose 200 nCi R power'!G478)^2+('Ac227 Dose 1 nCi R power'!S478/'Ac227 Dose 1 nCi R power'!G478)^2)^0.5)*F102</f>
        <v>3.377473923091283E-5</v>
      </c>
      <c r="S102" s="59">
        <f>((('Ac225 Dose 200 nCi R power'!T478/'Ac225 Dose 200 nCi R power'!H478)^2+('Ac227 Dose 1 nCi R power'!T478/'Ac227 Dose 1 nCi R power'!H478)^2)^0.5)*G102</f>
        <v>4.8187095666964454E-5</v>
      </c>
      <c r="T102" s="59">
        <f>((('Ac225 Dose 200 nCi R power'!U478/'Ac225 Dose 200 nCi R power'!I478)^2+('Ac227 Dose 1 nCi R power'!U478/'Ac227 Dose 1 nCi R power'!I478)^2)^0.5)*H102</f>
        <v>9.9724100545166508E-5</v>
      </c>
      <c r="U102" s="59">
        <f>((('Ac225 Dose 200 nCi R power'!V478/'Ac225 Dose 200 nCi R power'!J478)^2+('Ac227 Dose 1 nCi R power'!V478/'Ac227 Dose 1 nCi R power'!J478)^2)^0.5)*I102</f>
        <v>2.472487188284019E-4</v>
      </c>
      <c r="V102" s="59">
        <f>((('Ac225 Dose 200 nCi R power'!W478/'Ac225 Dose 200 nCi R power'!K478)^2+('Ac227 Dose 1 nCi R power'!W478/'Ac227 Dose 1 nCi R power'!K478)^2)^0.5)*J102</f>
        <v>7.4816551789503883E-5</v>
      </c>
      <c r="W102" s="59">
        <f>((('Ac225 Dose 200 nCi R power'!X478/'Ac225 Dose 200 nCi R power'!L478)^2+('Ac227 Dose 1 nCi R power'!X478/'Ac227 Dose 1 nCi R power'!L478)^2)^0.5)*K102</f>
        <v>6.9564791301098244E-4</v>
      </c>
      <c r="X102" s="59">
        <f>((('Ac225 Dose 200 nCi R power'!Y478/'Ac225 Dose 200 nCi R power'!M478)^2+('Ac227 Dose 1 nCi R power'!Y478/'Ac227 Dose 1 nCi R power'!M478)^2)^0.5)*L102</f>
        <v>9.4564112138512043E-5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4.8563672098680938E-5</v>
      </c>
      <c r="AC102" s="59">
        <f>((('Ac225 Dose 200 nCi R power'!AD478/'Ac225 Dose 200 nCi R power'!F478)^2+('Ac227 Dose 1 nCi R power'!AD478/'Ac227 Dose 1 nCi R power'!F478)^2)^0.5)*E102</f>
        <v>1.8643916176330948E-4</v>
      </c>
      <c r="AD102" s="59">
        <f>((('Ac225 Dose 200 nCi R power'!AE478/'Ac225 Dose 200 nCi R power'!G478)^2+('Ac227 Dose 1 nCi R power'!AE478/'Ac227 Dose 1 nCi R power'!G478)^2)^0.5)*F102</f>
        <v>4.6828185232128362E-5</v>
      </c>
      <c r="AE102" s="59">
        <f>((('Ac225 Dose 200 nCi R power'!AF478/'Ac225 Dose 200 nCi R power'!H478)^2+('Ac227 Dose 1 nCi R power'!AF478/'Ac227 Dose 1 nCi R power'!H478)^2)^0.5)*G102</f>
        <v>7.519560312318284E-5</v>
      </c>
      <c r="AF102" s="59">
        <f>((('Ac225 Dose 200 nCi R power'!AG478/'Ac225 Dose 200 nCi R power'!I478)^2+('Ac227 Dose 1 nCi R power'!AG478/'Ac227 Dose 1 nCi R power'!I478)^2)^0.5)*H102</f>
        <v>1.383589576749485E-4</v>
      </c>
      <c r="AG102" s="59">
        <f>((('Ac225 Dose 200 nCi R power'!AH478/'Ac225 Dose 200 nCi R power'!J478)^2+('Ac227 Dose 1 nCi R power'!AH478/'Ac227 Dose 1 nCi R power'!J478)^2)^0.5)*I102</f>
        <v>3.8225728102344751E-4</v>
      </c>
      <c r="AH102" s="59">
        <f>((('Ac225 Dose 200 nCi R power'!AI478/'Ac225 Dose 200 nCi R power'!K478)^2+('Ac227 Dose 1 nCi R power'!AI478/'Ac227 Dose 1 nCi R power'!K478)^2)^0.5)*J102</f>
        <v>9.112901805774264E-5</v>
      </c>
      <c r="AI102" s="59">
        <f>((('Ac225 Dose 200 nCi R power'!AJ478/'Ac225 Dose 200 nCi R power'!L478)^2+('Ac227 Dose 1 nCi R power'!AJ478/'Ac227 Dose 1 nCi R power'!L478)^2)^0.5)*K102</f>
        <v>1.2531972741133496E-3</v>
      </c>
      <c r="AJ102" s="59">
        <f>((('Ac225 Dose 200 nCi R power'!AK478/'Ac225 Dose 200 nCi R power'!M478)^2+('Ac227 Dose 1 nCi R power'!AK478/'Ac227 Dose 1 nCi R power'!M478)^2)^0.5)*L102</f>
        <v>1.2630950361791334E-4</v>
      </c>
      <c r="AK102" s="59"/>
      <c r="AL102" s="59"/>
      <c r="AN102" s="148">
        <f t="shared" si="11"/>
        <v>-8.5767484843078724E-6</v>
      </c>
      <c r="AO102" s="148">
        <f t="shared" si="9"/>
        <v>2.6923409902049924E-6</v>
      </c>
      <c r="AP102" s="148">
        <f t="shared" si="9"/>
        <v>-5.3210550890501484E-6</v>
      </c>
      <c r="AQ102" s="148">
        <f t="shared" si="9"/>
        <v>-4.7443178778587745E-6</v>
      </c>
      <c r="AR102" s="148">
        <f t="shared" si="9"/>
        <v>-1.5586896503586614E-5</v>
      </c>
      <c r="AS102" s="148">
        <f t="shared" si="9"/>
        <v>-2.470541337482878E-5</v>
      </c>
      <c r="AT102" s="148">
        <f t="shared" si="9"/>
        <v>-1.6010566115598915E-5</v>
      </c>
      <c r="AU102" s="148">
        <f t="shared" si="9"/>
        <v>-8.8450335911630009E-6</v>
      </c>
      <c r="AV102" s="148">
        <f t="shared" si="9"/>
        <v>-1.6519880251480046E-5</v>
      </c>
      <c r="AZ102" s="148">
        <f t="shared" si="12"/>
        <v>7.9796866702584165E-5</v>
      </c>
      <c r="BA102" s="148">
        <f t="shared" si="10"/>
        <v>2.8543965143446216E-4</v>
      </c>
      <c r="BB102" s="148">
        <f t="shared" si="10"/>
        <v>7.528186937399105E-5</v>
      </c>
      <c r="BC102" s="148">
        <f t="shared" si="10"/>
        <v>1.1863838091228851E-4</v>
      </c>
      <c r="BD102" s="148">
        <f t="shared" si="10"/>
        <v>2.2249616171652838E-4</v>
      </c>
      <c r="BE102" s="148">
        <f t="shared" si="10"/>
        <v>6.0480058647702066E-4</v>
      </c>
      <c r="BF102" s="148">
        <f t="shared" si="10"/>
        <v>1.4993500373164761E-4</v>
      </c>
      <c r="BG102" s="148">
        <f t="shared" si="10"/>
        <v>1.9400001535331691E-3</v>
      </c>
      <c r="BH102" s="148">
        <f t="shared" si="10"/>
        <v>2.0435373550494533E-4</v>
      </c>
    </row>
    <row r="103" spans="3:60">
      <c r="C103">
        <f>C14</f>
        <v>0.25</v>
      </c>
      <c r="D103" s="58">
        <f>'Ac227 Dose 1 nCi R power'!E479/'Ac225 Dose 200 nCi R power'!E479</f>
        <v>3.8319003770135283E-5</v>
      </c>
      <c r="E103" s="58">
        <f>'Ac227 Dose 1 nCi R power'!F479/'Ac225 Dose 200 nCi R power'!F479</f>
        <v>1.4461438269135896E-4</v>
      </c>
      <c r="F103" s="58">
        <f>'Ac227 Dose 1 nCi R power'!G479/'Ac225 Dose 200 nCi R power'!G479</f>
        <v>3.7539995242365321E-5</v>
      </c>
      <c r="G103" s="58">
        <f>'Ac227 Dose 1 nCi R power'!H479/'Ac225 Dose 200 nCi R power'!H479</f>
        <v>4.8594282521375973E-5</v>
      </c>
      <c r="H103" s="58">
        <f>'Ac227 Dose 1 nCi R power'!I479/'Ac225 Dose 200 nCi R power'!I479</f>
        <v>8.7832633034238427E-5</v>
      </c>
      <c r="I103" s="58">
        <f>'Ac227 Dose 1 nCi R power'!J479/'Ac225 Dose 200 nCi R power'!J479</f>
        <v>3.473049541870705E-4</v>
      </c>
      <c r="J103" s="58">
        <f>'Ac227 Dose 1 nCi R power'!K479/'Ac225 Dose 200 nCi R power'!K479</f>
        <v>6.8099031413182507E-5</v>
      </c>
      <c r="K103" s="58">
        <f>'Ac227 Dose 1 nCi R power'!L479/'Ac225 Dose 200 nCi R power'!L479</f>
        <v>7.4612035098322541E-4</v>
      </c>
      <c r="L103" s="58">
        <f>'Ac227 Dose 1 nCi R power'!M479/'Ac225 Dose 200 nCi R power'!M479</f>
        <v>1.0316596709150123E-4</v>
      </c>
      <c r="M103" s="58"/>
      <c r="P103" s="59">
        <f>((('Ac225 Dose 200 nCi R power'!Q479/'Ac225 Dose 200 nCi R power'!E479)^2+('Ac227 Dose 1 nCi R power'!Q479/'Ac227 Dose 1 nCi R power'!E479)^2)^0.5)*D103</f>
        <v>4.4896676803230828E-5</v>
      </c>
      <c r="Q103" s="59">
        <f>((('Ac225 Dose 200 nCi R power'!R479/'Ac225 Dose 200 nCi R power'!F479)^2+('Ac227 Dose 1 nCi R power'!R479/'Ac227 Dose 1 nCi R power'!F479)^2)^0.5)*E103</f>
        <v>1.3636987560069076E-4</v>
      </c>
      <c r="R103" s="59">
        <f>((('Ac225 Dose 200 nCi R power'!S479/'Ac225 Dose 200 nCi R power'!G479)^2+('Ac227 Dose 1 nCi R power'!S479/'Ac227 Dose 1 nCi R power'!G479)^2)^0.5)*F103</f>
        <v>4.6587686464984235E-5</v>
      </c>
      <c r="S103" s="59">
        <f>((('Ac225 Dose 200 nCi R power'!T479/'Ac225 Dose 200 nCi R power'!H479)^2+('Ac227 Dose 1 nCi R power'!T479/'Ac227 Dose 1 nCi R power'!H479)^2)^0.5)*G103</f>
        <v>5.2300083177099645E-5</v>
      </c>
      <c r="T103" s="59">
        <f>((('Ac225 Dose 200 nCi R power'!U479/'Ac225 Dose 200 nCi R power'!I479)^2+('Ac227 Dose 1 nCi R power'!U479/'Ac227 Dose 1 nCi R power'!I479)^2)^0.5)*H103</f>
        <v>1.0484517701670598E-4</v>
      </c>
      <c r="U103" s="59">
        <f>((('Ac225 Dose 200 nCi R power'!V479/'Ac225 Dose 200 nCi R power'!J479)^2+('Ac227 Dose 1 nCi R power'!V479/'Ac227 Dose 1 nCi R power'!J479)^2)^0.5)*I103</f>
        <v>3.8294802814671996E-4</v>
      </c>
      <c r="V103" s="59">
        <f>((('Ac225 Dose 200 nCi R power'!W479/'Ac225 Dose 200 nCi R power'!K479)^2+('Ac227 Dose 1 nCi R power'!W479/'Ac227 Dose 1 nCi R power'!K479)^2)^0.5)*J103</f>
        <v>8.5527539865877584E-5</v>
      </c>
      <c r="W103" s="59">
        <f>((('Ac225 Dose 200 nCi R power'!X479/'Ac225 Dose 200 nCi R power'!L479)^2+('Ac227 Dose 1 nCi R power'!X479/'Ac227 Dose 1 nCi R power'!L479)^2)^0.5)*K103</f>
        <v>6.8580854170386383E-4</v>
      </c>
      <c r="X103" s="59">
        <f>((('Ac225 Dose 200 nCi R power'!Y479/'Ac225 Dose 200 nCi R power'!M479)^2+('Ac227 Dose 1 nCi R power'!Y479/'Ac227 Dose 1 nCi R power'!M479)^2)^0.5)*L103</f>
        <v>1.2529541870043038E-4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6.3490088793676761E-5</v>
      </c>
      <c r="AC103" s="59">
        <f>((('Ac225 Dose 200 nCi R power'!AD479/'Ac225 Dose 200 nCi R power'!F479)^2+('Ac227 Dose 1 nCi R power'!AD479/'Ac227 Dose 1 nCi R power'!F479)^2)^0.5)*E103</f>
        <v>2.7600602082415341E-4</v>
      </c>
      <c r="AD103" s="59">
        <f>((('Ac225 Dose 200 nCi R power'!AE479/'Ac225 Dose 200 nCi R power'!G479)^2+('Ac227 Dose 1 nCi R power'!AE479/'Ac227 Dose 1 nCi R power'!G479)^2)^0.5)*F103</f>
        <v>5.9820860540081135E-5</v>
      </c>
      <c r="AE103" s="59">
        <f>((('Ac225 Dose 200 nCi R power'!AF479/'Ac225 Dose 200 nCi R power'!H479)^2+('Ac227 Dose 1 nCi R power'!AF479/'Ac227 Dose 1 nCi R power'!H479)^2)^0.5)*G103</f>
        <v>8.535360995478718E-5</v>
      </c>
      <c r="AF103" s="59">
        <f>((('Ac225 Dose 200 nCi R power'!AG479/'Ac225 Dose 200 nCi R power'!I479)^2+('Ac227 Dose 1 nCi R power'!AG479/'Ac227 Dose 1 nCi R power'!I479)^2)^0.5)*H103</f>
        <v>1.4388167734411775E-4</v>
      </c>
      <c r="AG103" s="59">
        <f>((('Ac225 Dose 200 nCi R power'!AH479/'Ac225 Dose 200 nCi R power'!J479)^2+('Ac227 Dose 1 nCi R power'!AH479/'Ac227 Dose 1 nCi R power'!J479)^2)^0.5)*I103</f>
        <v>5.9951932733950844E-4</v>
      </c>
      <c r="AH103" s="59">
        <f>((('Ac225 Dose 200 nCi R power'!AI479/'Ac225 Dose 200 nCi R power'!K479)^2+('Ac227 Dose 1 nCi R power'!AI479/'Ac227 Dose 1 nCi R power'!K479)^2)^0.5)*J103</f>
        <v>1.0817877817453109E-4</v>
      </c>
      <c r="AI103" s="59">
        <f>((('Ac225 Dose 200 nCi R power'!AJ479/'Ac225 Dose 200 nCi R power'!L479)^2+('Ac227 Dose 1 nCi R power'!AJ479/'Ac227 Dose 1 nCi R power'!L479)^2)^0.5)*K103</f>
        <v>1.4343318113826521E-3</v>
      </c>
      <c r="AJ103" s="59">
        <f>((('Ac225 Dose 200 nCi R power'!AK479/'Ac225 Dose 200 nCi R power'!M479)^2+('Ac227 Dose 1 nCi R power'!AK479/'Ac227 Dose 1 nCi R power'!M479)^2)^0.5)*L103</f>
        <v>1.6646489362584681E-4</v>
      </c>
      <c r="AK103" s="59"/>
      <c r="AL103" s="59"/>
      <c r="AN103" s="148">
        <f t="shared" si="11"/>
        <v>-6.5776730330955449E-6</v>
      </c>
      <c r="AO103" s="148">
        <f t="shared" si="9"/>
        <v>8.2445070906682003E-6</v>
      </c>
      <c r="AP103" s="148">
        <f t="shared" si="9"/>
        <v>-9.0476912226189138E-6</v>
      </c>
      <c r="AQ103" s="148">
        <f t="shared" si="9"/>
        <v>-3.7058006557236724E-6</v>
      </c>
      <c r="AR103" s="148">
        <f t="shared" si="9"/>
        <v>-1.7012543982467557E-5</v>
      </c>
      <c r="AS103" s="148">
        <f t="shared" si="9"/>
        <v>-3.5643073959649464E-5</v>
      </c>
      <c r="AT103" s="148">
        <f t="shared" si="9"/>
        <v>-1.7428508452695078E-5</v>
      </c>
      <c r="AU103" s="148">
        <f t="shared" si="9"/>
        <v>6.0311809279361582E-5</v>
      </c>
      <c r="AV103" s="148">
        <f t="shared" si="9"/>
        <v>-2.2129451608929145E-5</v>
      </c>
      <c r="AZ103" s="148">
        <f t="shared" si="12"/>
        <v>1.0180909256381204E-4</v>
      </c>
      <c r="BA103" s="148">
        <f t="shared" si="10"/>
        <v>4.2062040351551237E-4</v>
      </c>
      <c r="BB103" s="148">
        <f t="shared" si="10"/>
        <v>9.7360855782446456E-5</v>
      </c>
      <c r="BC103" s="148">
        <f t="shared" si="10"/>
        <v>1.3394789247616316E-4</v>
      </c>
      <c r="BD103" s="148">
        <f t="shared" si="10"/>
        <v>2.3171431037835618E-4</v>
      </c>
      <c r="BE103" s="148">
        <f t="shared" si="10"/>
        <v>9.4682428152657893E-4</v>
      </c>
      <c r="BF103" s="148">
        <f t="shared" si="10"/>
        <v>1.7627780958771359E-4</v>
      </c>
      <c r="BG103" s="148">
        <f t="shared" si="10"/>
        <v>2.1804521623658775E-3</v>
      </c>
      <c r="BH103" s="148">
        <f t="shared" si="10"/>
        <v>2.6963086071734807E-4</v>
      </c>
    </row>
    <row r="104" spans="3:60">
      <c r="C104">
        <f>C15</f>
        <v>0.375</v>
      </c>
      <c r="D104" s="58">
        <f>'Ac227 Dose 1 nCi R power'!E480/'Ac225 Dose 200 nCi R power'!E480</f>
        <v>4.5648691807008212E-5</v>
      </c>
      <c r="E104" s="58">
        <f>'Ac227 Dose 1 nCi R power'!F480/'Ac225 Dose 200 nCi R power'!F480</f>
        <v>1.9212738363336799E-4</v>
      </c>
      <c r="F104" s="58">
        <f>'Ac227 Dose 1 nCi R power'!G480/'Ac225 Dose 200 nCi R power'!G480</f>
        <v>4.6538644582156707E-5</v>
      </c>
      <c r="G104" s="58">
        <f>'Ac227 Dose 1 nCi R power'!H480/'Ac225 Dose 200 nCi R power'!H480</f>
        <v>5.5417237791903005E-5</v>
      </c>
      <c r="H104" s="58">
        <f>'Ac227 Dose 1 nCi R power'!I480/'Ac225 Dose 200 nCi R power'!I480</f>
        <v>9.6944413711076016E-5</v>
      </c>
      <c r="I104" s="58">
        <f>'Ac227 Dose 1 nCi R power'!J480/'Ac225 Dose 200 nCi R power'!J480</f>
        <v>4.561958762367572E-4</v>
      </c>
      <c r="J104" s="58">
        <f>'Ac227 Dose 1 nCi R power'!K480/'Ac225 Dose 200 nCi R power'!K480</f>
        <v>7.840601096064989E-5</v>
      </c>
      <c r="K104" s="58">
        <f>'Ac227 Dose 1 nCi R power'!L480/'Ac225 Dose 200 nCi R power'!L480</f>
        <v>7.7066865216707811E-4</v>
      </c>
      <c r="L104" s="58">
        <f>'Ac227 Dose 1 nCi R power'!M480/'Ac225 Dose 200 nCi R power'!M480</f>
        <v>1.2560799624821095E-4</v>
      </c>
      <c r="M104" s="58"/>
      <c r="P104" s="59">
        <f>((('Ac225 Dose 200 nCi R power'!Q480/'Ac225 Dose 200 nCi R power'!E480)^2+('Ac227 Dose 1 nCi R power'!Q480/'Ac227 Dose 1 nCi R power'!E480)^2)^0.5)*D104</f>
        <v>5.0677349809084452E-5</v>
      </c>
      <c r="Q104" s="59">
        <f>((('Ac225 Dose 200 nCi R power'!R480/'Ac225 Dose 200 nCi R power'!F480)^2+('Ac227 Dose 1 nCi R power'!R480/'Ac227 Dose 1 nCi R power'!F480)^2)^0.5)*E104</f>
        <v>1.7441333926353236E-4</v>
      </c>
      <c r="R104" s="59">
        <f>((('Ac225 Dose 200 nCi R power'!S480/'Ac225 Dose 200 nCi R power'!G480)^2+('Ac227 Dose 1 nCi R power'!S480/'Ac227 Dose 1 nCi R power'!G480)^2)^0.5)*F104</f>
        <v>5.9523704918412825E-5</v>
      </c>
      <c r="S104" s="59">
        <f>((('Ac225 Dose 200 nCi R power'!T480/'Ac225 Dose 200 nCi R power'!H480)^2+('Ac227 Dose 1 nCi R power'!T480/'Ac227 Dose 1 nCi R power'!H480)^2)^0.5)*G104</f>
        <v>5.8969255951807977E-5</v>
      </c>
      <c r="T104" s="59">
        <f>((('Ac225 Dose 200 nCi R power'!U480/'Ac225 Dose 200 nCi R power'!I480)^2+('Ac227 Dose 1 nCi R power'!U480/'Ac227 Dose 1 nCi R power'!I480)^2)^0.5)*H104</f>
        <v>1.164550537474647E-4</v>
      </c>
      <c r="U104" s="59">
        <f>((('Ac225 Dose 200 nCi R power'!V480/'Ac225 Dose 200 nCi R power'!J480)^2+('Ac227 Dose 1 nCi R power'!V480/'Ac227 Dose 1 nCi R power'!J480)^2)^0.5)*I104</f>
        <v>5.0608826486290648E-4</v>
      </c>
      <c r="V104" s="59">
        <f>((('Ac225 Dose 200 nCi R power'!W480/'Ac225 Dose 200 nCi R power'!K480)^2+('Ac227 Dose 1 nCi R power'!W480/'Ac227 Dose 1 nCi R power'!K480)^2)^0.5)*J104</f>
        <v>9.9045554487728788E-5</v>
      </c>
      <c r="W104" s="59">
        <f>((('Ac225 Dose 200 nCi R power'!X480/'Ac225 Dose 200 nCi R power'!L480)^2+('Ac227 Dose 1 nCi R power'!X480/'Ac227 Dose 1 nCi R power'!L480)^2)^0.5)*K104</f>
        <v>6.6825989073874647E-4</v>
      </c>
      <c r="X104" s="59">
        <f>((('Ac225 Dose 200 nCi R power'!Y480/'Ac225 Dose 200 nCi R power'!M480)^2+('Ac227 Dose 1 nCi R power'!Y480/'Ac227 Dose 1 nCi R power'!M480)^2)^0.5)*L104</f>
        <v>1.5306471056588129E-4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7.8457786552989987E-5</v>
      </c>
      <c r="AC104" s="59">
        <f>((('Ac225 Dose 200 nCi R power'!AD480/'Ac225 Dose 200 nCi R power'!F480)^2+('Ac227 Dose 1 nCi R power'!AD480/'Ac227 Dose 1 nCi R power'!F480)^2)^0.5)*E104</f>
        <v>3.7225952961926766E-4</v>
      </c>
      <c r="AD104" s="59">
        <f>((('Ac225 Dose 200 nCi R power'!AE480/'Ac225 Dose 200 nCi R power'!G480)^2+('Ac227 Dose 1 nCi R power'!AE480/'Ac227 Dose 1 nCi R power'!G480)^2)^0.5)*F104</f>
        <v>7.2948361230950324E-5</v>
      </c>
      <c r="AE104" s="59">
        <f>((('Ac225 Dose 200 nCi R power'!AF480/'Ac225 Dose 200 nCi R power'!H480)^2+('Ac227 Dose 1 nCi R power'!AF480/'Ac227 Dose 1 nCi R power'!H480)^2)^0.5)*G104</f>
        <v>9.7893713429283131E-5</v>
      </c>
      <c r="AF104" s="59">
        <f>((('Ac225 Dose 200 nCi R power'!AG480/'Ac225 Dose 200 nCi R power'!I480)^2+('Ac227 Dose 1 nCi R power'!AG480/'Ac227 Dose 1 nCi R power'!I480)^2)^0.5)*H104</f>
        <v>1.5818818420119428E-4</v>
      </c>
      <c r="AG104" s="59">
        <f>((('Ac225 Dose 200 nCi R power'!AH480/'Ac225 Dose 200 nCi R power'!J480)^2+('Ac227 Dose 1 nCi R power'!AH480/'Ac227 Dose 1 nCi R power'!J480)^2)^0.5)*I104</f>
        <v>7.8502177730968516E-4</v>
      </c>
      <c r="AH104" s="59">
        <f>((('Ac225 Dose 200 nCi R power'!AI480/'Ac225 Dose 200 nCi R power'!K480)^2+('Ac227 Dose 1 nCi R power'!AI480/'Ac227 Dose 1 nCi R power'!K480)^2)^0.5)*J104</f>
        <v>1.2656299838886077E-4</v>
      </c>
      <c r="AI104" s="59">
        <f>((('Ac225 Dose 200 nCi R power'!AJ480/'Ac225 Dose 200 nCi R power'!L480)^2+('Ac227 Dose 1 nCi R power'!AJ480/'Ac227 Dose 1 nCi R power'!L480)^2)^0.5)*K104</f>
        <v>1.5511618747216767E-3</v>
      </c>
      <c r="AJ104" s="59">
        <f>((('Ac225 Dose 200 nCi R power'!AK480/'Ac225 Dose 200 nCi R power'!M480)^2+('Ac227 Dose 1 nCi R power'!AK480/'Ac227 Dose 1 nCi R power'!M480)^2)^0.5)*L104</f>
        <v>2.0188991049873895E-4</v>
      </c>
      <c r="AK104" s="59"/>
      <c r="AL104" s="59"/>
      <c r="AN104" s="148">
        <f t="shared" si="11"/>
        <v>-5.0286580020762403E-6</v>
      </c>
      <c r="AO104" s="148">
        <f t="shared" si="9"/>
        <v>1.7714044369835632E-5</v>
      </c>
      <c r="AP104" s="148">
        <f t="shared" si="9"/>
        <v>-1.2985060336256118E-5</v>
      </c>
      <c r="AQ104" s="148">
        <f t="shared" si="9"/>
        <v>-3.5520181599049721E-6</v>
      </c>
      <c r="AR104" s="148">
        <f t="shared" si="9"/>
        <v>-1.9510640036388683E-5</v>
      </c>
      <c r="AS104" s="148">
        <f t="shared" si="9"/>
        <v>-4.9892388626149276E-5</v>
      </c>
      <c r="AT104" s="148">
        <f t="shared" si="9"/>
        <v>-2.0639543527078898E-5</v>
      </c>
      <c r="AU104" s="148">
        <f t="shared" si="9"/>
        <v>1.0240876142833164E-4</v>
      </c>
      <c r="AV104" s="148">
        <f t="shared" si="9"/>
        <v>-2.7456714317670338E-5</v>
      </c>
      <c r="AZ104" s="148">
        <f t="shared" si="12"/>
        <v>1.241064783599982E-4</v>
      </c>
      <c r="BA104" s="148">
        <f t="shared" si="10"/>
        <v>5.6438691325263568E-4</v>
      </c>
      <c r="BB104" s="148">
        <f t="shared" si="10"/>
        <v>1.1948700581310704E-4</v>
      </c>
      <c r="BC104" s="148">
        <f t="shared" si="10"/>
        <v>1.5331095122118614E-4</v>
      </c>
      <c r="BD104" s="148">
        <f t="shared" si="10"/>
        <v>2.551325979122703E-4</v>
      </c>
      <c r="BE104" s="148">
        <f t="shared" si="10"/>
        <v>1.2412176535464424E-3</v>
      </c>
      <c r="BF104" s="148">
        <f t="shared" si="10"/>
        <v>2.0496900934951066E-4</v>
      </c>
      <c r="BG104" s="148">
        <f t="shared" si="10"/>
        <v>2.3218305268887548E-3</v>
      </c>
      <c r="BH104" s="148">
        <f t="shared" si="10"/>
        <v>3.2749790674694993E-4</v>
      </c>
    </row>
    <row r="105" spans="3:60">
      <c r="C105">
        <f>C16</f>
        <v>0.5</v>
      </c>
      <c r="D105" s="58">
        <f>'Ac227 Dose 1 nCi R power'!E481/'Ac225 Dose 200 nCi R power'!E481</f>
        <v>5.3004837649307992E-5</v>
      </c>
      <c r="E105" s="58">
        <f>'Ac227 Dose 1 nCi R power'!F481/'Ac225 Dose 200 nCi R power'!F481</f>
        <v>2.4875573802793231E-4</v>
      </c>
      <c r="F105" s="58">
        <f>'Ac227 Dose 1 nCi R power'!G481/'Ac225 Dose 200 nCi R power'!G481</f>
        <v>5.5136510524949872E-5</v>
      </c>
      <c r="G105" s="58">
        <f>'Ac227 Dose 1 nCi R power'!H481/'Ac225 Dose 200 nCi R power'!H481</f>
        <v>6.3400411573199237E-5</v>
      </c>
      <c r="H105" s="58">
        <f>'Ac227 Dose 1 nCi R power'!I481/'Ac225 Dose 200 nCi R power'!I481</f>
        <v>1.0890432959044448E-4</v>
      </c>
      <c r="I105" s="58">
        <f>'Ac227 Dose 1 nCi R power'!J481/'Ac225 Dose 200 nCi R power'!J481</f>
        <v>5.5346967508434141E-4</v>
      </c>
      <c r="J105" s="58">
        <f>'Ac227 Dose 1 nCi R power'!K481/'Ac225 Dose 200 nCi R power'!K481</f>
        <v>8.9860829459798139E-5</v>
      </c>
      <c r="K105" s="58">
        <f>'Ac227 Dose 1 nCi R power'!L481/'Ac225 Dose 200 nCi R power'!L481</f>
        <v>7.6777131949632034E-4</v>
      </c>
      <c r="L105" s="58">
        <f>'Ac227 Dose 1 nCi R power'!M481/'Ac225 Dose 200 nCi R power'!M481</f>
        <v>1.4667248663478575E-4</v>
      </c>
      <c r="M105" s="58"/>
      <c r="P105" s="59">
        <f>((('Ac225 Dose 200 nCi R power'!Q481/'Ac225 Dose 200 nCi R power'!E481)^2+('Ac227 Dose 1 nCi R power'!Q481/'Ac227 Dose 1 nCi R power'!E481)^2)^0.5)*D105</f>
        <v>5.7268697589678108E-5</v>
      </c>
      <c r="Q105" s="59">
        <f>((('Ac225 Dose 200 nCi R power'!R481/'Ac225 Dose 200 nCi R power'!F481)^2+('Ac227 Dose 1 nCi R power'!R481/'Ac227 Dose 1 nCi R power'!F481)^2)^0.5)*E105</f>
        <v>2.1579239947829232E-4</v>
      </c>
      <c r="R105" s="59">
        <f>((('Ac225 Dose 200 nCi R power'!S481/'Ac225 Dose 200 nCi R power'!G481)^2+('Ac227 Dose 1 nCi R power'!S481/'Ac227 Dose 1 nCi R power'!G481)^2)^0.5)*F105</f>
        <v>7.1860787940610727E-5</v>
      </c>
      <c r="S105" s="59">
        <f>((('Ac225 Dose 200 nCi R power'!T481/'Ac225 Dose 200 nCi R power'!H481)^2+('Ac227 Dose 1 nCi R power'!T481/'Ac227 Dose 1 nCi R power'!H481)^2)^0.5)*G105</f>
        <v>6.7346114078998691E-5</v>
      </c>
      <c r="T105" s="59">
        <f>((('Ac225 Dose 200 nCi R power'!U481/'Ac225 Dose 200 nCi R power'!I481)^2+('Ac227 Dose 1 nCi R power'!U481/'Ac227 Dose 1 nCi R power'!I481)^2)^0.5)*H105</f>
        <v>1.3144953423750702E-4</v>
      </c>
      <c r="U105" s="59">
        <f>((('Ac225 Dose 200 nCi R power'!V481/'Ac225 Dose 200 nCi R power'!J481)^2+('Ac227 Dose 1 nCi R power'!V481/'Ac227 Dose 1 nCi R power'!J481)^2)^0.5)*I105</f>
        <v>6.2231022150991094E-4</v>
      </c>
      <c r="V105" s="59">
        <f>((('Ac225 Dose 200 nCi R power'!W481/'Ac225 Dose 200 nCi R power'!K481)^2+('Ac227 Dose 1 nCi R power'!W481/'Ac227 Dose 1 nCi R power'!K481)^2)^0.5)*J105</f>
        <v>1.1463770239182094E-4</v>
      </c>
      <c r="W105" s="59">
        <f>((('Ac225 Dose 200 nCi R power'!X481/'Ac225 Dose 200 nCi R power'!L481)^2+('Ac227 Dose 1 nCi R power'!X481/'Ac227 Dose 1 nCi R power'!L481)^2)^0.5)*K105</f>
        <v>6.3802647247451522E-4</v>
      </c>
      <c r="X105" s="59">
        <f>((('Ac225 Dose 200 nCi R power'!Y481/'Ac225 Dose 200 nCi R power'!M481)^2+('Ac227 Dose 1 nCi R power'!Y481/'Ac227 Dose 1 nCi R power'!M481)^2)^0.5)*L105</f>
        <v>1.7984206953120674E-4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9.2721810111331013E-5</v>
      </c>
      <c r="AC105" s="59">
        <f>((('Ac225 Dose 200 nCi R power'!AD481/'Ac225 Dose 200 nCi R power'!F481)^2+('Ac227 Dose 1 nCi R power'!AD481/'Ac227 Dose 1 nCi R power'!F481)^2)^0.5)*E105</f>
        <v>4.9087715675672243E-4</v>
      </c>
      <c r="AD105" s="59">
        <f>((('Ac225 Dose 200 nCi R power'!AE481/'Ac225 Dose 200 nCi R power'!G481)^2+('Ac227 Dose 1 nCi R power'!AE481/'Ac227 Dose 1 nCi R power'!G481)^2)^0.5)*F105</f>
        <v>8.5730350264273092E-5</v>
      </c>
      <c r="AE105" s="59">
        <f>((('Ac225 Dose 200 nCi R power'!AF481/'Ac225 Dose 200 nCi R power'!H481)^2+('Ac227 Dose 1 nCi R power'!AF481/'Ac227 Dose 1 nCi R power'!H481)^2)^0.5)*G105</f>
        <v>1.1206600958989612E-4</v>
      </c>
      <c r="AF105" s="59">
        <f>((('Ac225 Dose 200 nCi R power'!AG481/'Ac225 Dose 200 nCi R power'!I481)^2+('Ac227 Dose 1 nCi R power'!AG481/'Ac227 Dose 1 nCi R power'!I481)^2)^0.5)*H105</f>
        <v>1.7711684166548812E-4</v>
      </c>
      <c r="AG105" s="59">
        <f>((('Ac225 Dose 200 nCi R power'!AH481/'Ac225 Dose 200 nCi R power'!J481)^2+('Ac227 Dose 1 nCi R power'!AH481/'Ac227 Dose 1 nCi R power'!J481)^2)^0.5)*I105</f>
        <v>9.4470296981126901E-4</v>
      </c>
      <c r="AH105" s="59">
        <f>((('Ac225 Dose 200 nCi R power'!AI481/'Ac225 Dose 200 nCi R power'!K481)^2+('Ac227 Dose 1 nCi R power'!AI481/'Ac227 Dose 1 nCi R power'!K481)^2)^0.5)*J105</f>
        <v>1.4570035523309171E-4</v>
      </c>
      <c r="AI105" s="59">
        <f>((('Ac225 Dose 200 nCi R power'!AJ481/'Ac225 Dose 200 nCi R power'!L481)^2+('Ac227 Dose 1 nCi R power'!AJ481/'Ac227 Dose 1 nCi R power'!L481)^2)^0.5)*K105</f>
        <v>1.6047431136625666E-3</v>
      </c>
      <c r="AJ105" s="59">
        <f>((('Ac225 Dose 200 nCi R power'!AK481/'Ac225 Dose 200 nCi R power'!M481)^2+('Ac227 Dose 1 nCi R power'!AK481/'Ac227 Dose 1 nCi R power'!M481)^2)^0.5)*L105</f>
        <v>2.3440416953324225E-4</v>
      </c>
      <c r="AK105" s="59"/>
      <c r="AL105" s="59"/>
      <c r="AN105" s="148">
        <f t="shared" si="11"/>
        <v>-4.263859940370116E-6</v>
      </c>
      <c r="AO105" s="148">
        <f t="shared" si="9"/>
        <v>3.2963338549639985E-5</v>
      </c>
      <c r="AP105" s="148">
        <f t="shared" si="9"/>
        <v>-1.6724277415660855E-5</v>
      </c>
      <c r="AQ105" s="148">
        <f t="shared" si="9"/>
        <v>-3.9457025057994537E-6</v>
      </c>
      <c r="AR105" s="148">
        <f t="shared" si="9"/>
        <v>-2.2545204647062543E-5</v>
      </c>
      <c r="AS105" s="148">
        <f t="shared" si="9"/>
        <v>-6.8840546425569531E-5</v>
      </c>
      <c r="AT105" s="148">
        <f t="shared" si="9"/>
        <v>-2.4776872932022803E-5</v>
      </c>
      <c r="AU105" s="148">
        <f t="shared" si="9"/>
        <v>1.2974484702180512E-4</v>
      </c>
      <c r="AV105" s="148">
        <f t="shared" si="9"/>
        <v>-3.3169582896420985E-5</v>
      </c>
      <c r="AZ105" s="148">
        <f t="shared" si="12"/>
        <v>1.4572664776063901E-4</v>
      </c>
      <c r="BA105" s="148">
        <f t="shared" si="10"/>
        <v>7.3963289478465473E-4</v>
      </c>
      <c r="BB105" s="148">
        <f t="shared" si="10"/>
        <v>1.4086686078922296E-4</v>
      </c>
      <c r="BC105" s="148">
        <f t="shared" si="10"/>
        <v>1.7546642116309536E-4</v>
      </c>
      <c r="BD105" s="148">
        <f t="shared" si="10"/>
        <v>2.8602117125593263E-4</v>
      </c>
      <c r="BE105" s="148">
        <f t="shared" si="10"/>
        <v>1.4981726448956103E-3</v>
      </c>
      <c r="BF105" s="148">
        <f t="shared" si="10"/>
        <v>2.3556118469288985E-4</v>
      </c>
      <c r="BG105" s="148">
        <f t="shared" si="10"/>
        <v>2.3725144331588868E-3</v>
      </c>
      <c r="BH105" s="148">
        <f t="shared" si="10"/>
        <v>3.81076656168028E-4</v>
      </c>
    </row>
    <row r="106" spans="3:60">
      <c r="C106">
        <f>C17</f>
        <v>0.625</v>
      </c>
      <c r="D106" s="58">
        <f>'Ac227 Dose 1 nCi R power'!E482/'Ac225 Dose 200 nCi R power'!E482</f>
        <v>6.0439734807000093E-5</v>
      </c>
      <c r="E106" s="58">
        <f>'Ac227 Dose 1 nCi R power'!F482/'Ac225 Dose 200 nCi R power'!F482</f>
        <v>3.1757892557219457E-4</v>
      </c>
      <c r="F106" s="58">
        <f>'Ac227 Dose 1 nCi R power'!G482/'Ac225 Dose 200 nCi R power'!G482</f>
        <v>6.313651970039585E-5</v>
      </c>
      <c r="G106" s="58">
        <f>'Ac227 Dose 1 nCi R power'!H482/'Ac225 Dose 200 nCi R power'!H482</f>
        <v>7.2287095926380074E-5</v>
      </c>
      <c r="H106" s="58">
        <f>'Ac227 Dose 1 nCi R power'!I482/'Ac225 Dose 200 nCi R power'!I482</f>
        <v>1.224091187600999E-4</v>
      </c>
      <c r="I106" s="58">
        <f>'Ac227 Dose 1 nCi R power'!J482/'Ac225 Dose 200 nCi R power'!J482</f>
        <v>6.4364484667848575E-4</v>
      </c>
      <c r="J106" s="58">
        <f>'Ac227 Dose 1 nCi R power'!K482/'Ac225 Dose 200 nCi R power'!K482</f>
        <v>1.0243760338187355E-4</v>
      </c>
      <c r="K106" s="58">
        <f>'Ac227 Dose 1 nCi R power'!L482/'Ac225 Dose 200 nCi R power'!L482</f>
        <v>7.455869709905008E-4</v>
      </c>
      <c r="L106" s="58">
        <f>'Ac227 Dose 1 nCi R power'!M482/'Ac225 Dose 200 nCi R power'!M482</f>
        <v>1.6711084393177168E-4</v>
      </c>
      <c r="M106" s="58"/>
      <c r="P106" s="59">
        <f>((('Ac225 Dose 200 nCi R power'!Q482/'Ac225 Dose 200 nCi R power'!E482)^2+('Ac227 Dose 1 nCi R power'!Q482/'Ac227 Dose 1 nCi R power'!E482)^2)^0.5)*D106</f>
        <v>6.4561707860719632E-5</v>
      </c>
      <c r="Q106" s="59">
        <f>((('Ac225 Dose 200 nCi R power'!R482/'Ac225 Dose 200 nCi R power'!F482)^2+('Ac227 Dose 1 nCi R power'!R482/'Ac227 Dose 1 nCi R power'!F482)^2)^0.5)*E106</f>
        <v>2.6267601604450605E-4</v>
      </c>
      <c r="R106" s="59">
        <f>((('Ac225 Dose 200 nCi R power'!S482/'Ac225 Dose 200 nCi R power'!G482)^2+('Ac227 Dose 1 nCi R power'!S482/'Ac227 Dose 1 nCi R power'!G482)^2)^0.5)*F106</f>
        <v>8.3062098320300129E-5</v>
      </c>
      <c r="S106" s="59">
        <f>((('Ac225 Dose 200 nCi R power'!T482/'Ac225 Dose 200 nCi R power'!H482)^2+('Ac227 Dose 1 nCi R power'!T482/'Ac227 Dose 1 nCi R power'!H482)^2)^0.5)*G106</f>
        <v>7.7004795174229424E-5</v>
      </c>
      <c r="T106" s="59">
        <f>((('Ac225 Dose 200 nCi R power'!U482/'Ac225 Dose 200 nCi R power'!I482)^2+('Ac227 Dose 1 nCi R power'!U482/'Ac227 Dose 1 nCi R power'!I482)^2)^0.5)*H106</f>
        <v>1.4833459541527976E-4</v>
      </c>
      <c r="U106" s="59">
        <f>((('Ac225 Dose 200 nCi R power'!V482/'Ac225 Dose 200 nCi R power'!J482)^2+('Ac227 Dose 1 nCi R power'!V482/'Ac227 Dose 1 nCi R power'!J482)^2)^0.5)*I106</f>
        <v>7.3562971523576787E-4</v>
      </c>
      <c r="V106" s="59">
        <f>((('Ac225 Dose 200 nCi R power'!W482/'Ac225 Dose 200 nCi R power'!K482)^2+('Ac227 Dose 1 nCi R power'!W482/'Ac227 Dose 1 nCi R power'!K482)^2)^0.5)*J106</f>
        <v>1.3191691385046659E-4</v>
      </c>
      <c r="W106" s="59">
        <f>((('Ac225 Dose 200 nCi R power'!X482/'Ac225 Dose 200 nCi R power'!L482)^2+('Ac227 Dose 1 nCi R power'!X482/'Ac227 Dose 1 nCi R power'!L482)^2)^0.5)*K106</f>
        <v>5.9899338689836646E-4</v>
      </c>
      <c r="X106" s="59">
        <f>((('Ac225 Dose 200 nCi R power'!Y482/'Ac225 Dose 200 nCi R power'!M482)^2+('Ac227 Dose 1 nCi R power'!Y482/'Ac227 Dose 1 nCi R power'!M482)^2)^0.5)*L106</f>
        <v>2.0666881246971224E-4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1.065391189479673E-4</v>
      </c>
      <c r="AC106" s="59">
        <f>((('Ac225 Dose 200 nCi R power'!AD482/'Ac225 Dose 200 nCi R power'!F482)^2+('Ac227 Dose 1 nCi R power'!AD482/'Ac227 Dose 1 nCi R power'!F482)^2)^0.5)*E106</f>
        <v>6.3875857157738006E-4</v>
      </c>
      <c r="AD106" s="59">
        <f>((('Ac225 Dose 200 nCi R power'!AE482/'Ac225 Dose 200 nCi R power'!G482)^2+('Ac227 Dose 1 nCi R power'!AE482/'Ac227 Dose 1 nCi R power'!G482)^2)^0.5)*F106</f>
        <v>9.7921557911182883E-5</v>
      </c>
      <c r="AE106" s="59">
        <f>((('Ac225 Dose 200 nCi R power'!AF482/'Ac225 Dose 200 nCi R power'!H482)^2+('Ac227 Dose 1 nCi R power'!AF482/'Ac227 Dose 1 nCi R power'!H482)^2)^0.5)*G106</f>
        <v>1.2753548429437085E-4</v>
      </c>
      <c r="AF106" s="59">
        <f>((('Ac225 Dose 200 nCi R power'!AG482/'Ac225 Dose 200 nCi R power'!I482)^2+('Ac227 Dose 1 nCi R power'!AG482/'Ac227 Dose 1 nCi R power'!I482)^2)^0.5)*H106</f>
        <v>1.9849332448829016E-4</v>
      </c>
      <c r="AG106" s="59">
        <f>((('Ac225 Dose 200 nCi R power'!AH482/'Ac225 Dose 200 nCi R power'!J482)^2+('Ac227 Dose 1 nCi R power'!AH482/'Ac227 Dose 1 nCi R power'!J482)^2)^0.5)*I106</f>
        <v>1.0870378413052127E-3</v>
      </c>
      <c r="AH106" s="59">
        <f>((('Ac225 Dose 200 nCi R power'!AI482/'Ac225 Dose 200 nCi R power'!K482)^2+('Ac227 Dose 1 nCi R power'!AI482/'Ac227 Dose 1 nCi R power'!K482)^2)^0.5)*J106</f>
        <v>1.6529635530075686E-4</v>
      </c>
      <c r="AI106" s="59">
        <f>((('Ac225 Dose 200 nCi R power'!AJ482/'Ac225 Dose 200 nCi R power'!L482)^2+('Ac227 Dose 1 nCi R power'!AJ482/'Ac227 Dose 1 nCi R power'!L482)^2)^0.5)*K106</f>
        <v>1.6039518746647978E-3</v>
      </c>
      <c r="AJ106" s="59">
        <f>((('Ac225 Dose 200 nCi R power'!AK482/'Ac225 Dose 200 nCi R power'!M482)^2+('Ac227 Dose 1 nCi R power'!AK482/'Ac227 Dose 1 nCi R power'!M482)^2)^0.5)*L106</f>
        <v>2.6516290860044585E-4</v>
      </c>
      <c r="AK106" s="59"/>
      <c r="AL106" s="59"/>
      <c r="AN106" s="148">
        <f t="shared" si="11"/>
        <v>-4.1219730537195393E-6</v>
      </c>
      <c r="AO106" s="148">
        <f t="shared" si="9"/>
        <v>5.4902909527688526E-5</v>
      </c>
      <c r="AP106" s="148">
        <f t="shared" si="9"/>
        <v>-1.9925578619904279E-5</v>
      </c>
      <c r="AQ106" s="148">
        <f t="shared" si="9"/>
        <v>-4.7176992478493497E-6</v>
      </c>
      <c r="AR106" s="148">
        <f t="shared" si="9"/>
        <v>-2.5925476655179865E-5</v>
      </c>
      <c r="AS106" s="148">
        <f t="shared" si="9"/>
        <v>-9.1984868557282119E-5</v>
      </c>
      <c r="AT106" s="148">
        <f t="shared" si="9"/>
        <v>-2.9479310468593034E-5</v>
      </c>
      <c r="AU106" s="148">
        <f t="shared" si="9"/>
        <v>1.4659358409213434E-4</v>
      </c>
      <c r="AV106" s="148">
        <f t="shared" si="9"/>
        <v>-3.9557968537940564E-5</v>
      </c>
      <c r="AZ106" s="148">
        <f t="shared" si="12"/>
        <v>1.6697885375496738E-4</v>
      </c>
      <c r="BA106" s="148">
        <f t="shared" si="10"/>
        <v>9.5633749714957457E-4</v>
      </c>
      <c r="BB106" s="148">
        <f t="shared" si="10"/>
        <v>1.6105807761157873E-4</v>
      </c>
      <c r="BC106" s="148">
        <f t="shared" si="10"/>
        <v>1.9982258022075092E-4</v>
      </c>
      <c r="BD106" s="148">
        <f t="shared" si="10"/>
        <v>3.2090244324839006E-4</v>
      </c>
      <c r="BE106" s="148">
        <f t="shared" si="10"/>
        <v>1.7306826879836985E-3</v>
      </c>
      <c r="BF106" s="148">
        <f t="shared" si="10"/>
        <v>2.6773395868263038E-4</v>
      </c>
      <c r="BG106" s="148">
        <f t="shared" si="10"/>
        <v>2.3495388456552984E-3</v>
      </c>
      <c r="BH106" s="148">
        <f t="shared" si="10"/>
        <v>4.3227375253221753E-4</v>
      </c>
    </row>
    <row r="107" spans="3:60">
      <c r="C107">
        <f>C18</f>
        <v>0.75</v>
      </c>
      <c r="D107" s="58">
        <f>'Ac227 Dose 1 nCi R power'!E483/'Ac225 Dose 200 nCi R power'!E483</f>
        <v>6.8041912183005096E-5</v>
      </c>
      <c r="E107" s="58">
        <f>'Ac227 Dose 1 nCi R power'!F483/'Ac225 Dose 200 nCi R power'!F483</f>
        <v>3.9784224375717268E-4</v>
      </c>
      <c r="F107" s="58">
        <f>'Ac227 Dose 1 nCi R power'!G483/'Ac225 Dose 200 nCi R power'!G483</f>
        <v>7.0387996054900657E-5</v>
      </c>
      <c r="G107" s="58">
        <f>'Ac227 Dose 1 nCi R power'!H483/'Ac225 Dose 200 nCi R power'!H483</f>
        <v>8.1906564447371707E-5</v>
      </c>
      <c r="H107" s="58">
        <f>'Ac227 Dose 1 nCi R power'!I483/'Ac225 Dose 200 nCi R power'!I483</f>
        <v>1.3694702271516262E-4</v>
      </c>
      <c r="I107" s="58">
        <f>'Ac227 Dose 1 nCi R power'!J483/'Ac225 Dose 200 nCi R power'!J483</f>
        <v>7.2853018426533218E-4</v>
      </c>
      <c r="J107" s="58">
        <f>'Ac227 Dose 1 nCi R power'!K483/'Ac225 Dose 200 nCi R power'!K483</f>
        <v>1.1594667713461776E-4</v>
      </c>
      <c r="K107" s="58">
        <f>'Ac227 Dose 1 nCi R power'!L483/'Ac225 Dose 200 nCi R power'!L483</f>
        <v>7.1117314630965932E-4</v>
      </c>
      <c r="L107" s="58">
        <f>'Ac227 Dose 1 nCi R power'!M483/'Ac225 Dose 200 nCi R power'!M483</f>
        <v>1.8718469934742569E-4</v>
      </c>
      <c r="M107" s="58"/>
      <c r="P107" s="59">
        <f>((('Ac225 Dose 200 nCi R power'!Q483/'Ac225 Dose 200 nCi R power'!E483)^2+('Ac227 Dose 1 nCi R power'!Q483/'Ac227 Dose 1 nCi R power'!E483)^2)^0.5)*D107</f>
        <v>7.2547848712774588E-5</v>
      </c>
      <c r="Q107" s="59">
        <f>((('Ac225 Dose 200 nCi R power'!R483/'Ac225 Dose 200 nCi R power'!F483)^2+('Ac227 Dose 1 nCi R power'!R483/'Ac227 Dose 1 nCi R power'!F483)^2)^0.5)*E107</f>
        <v>3.1457659563086446E-4</v>
      </c>
      <c r="R107" s="59">
        <f>((('Ac225 Dose 200 nCi R power'!S483/'Ac225 Dose 200 nCi R power'!G483)^2+('Ac227 Dose 1 nCi R power'!S483/'Ac227 Dose 1 nCi R power'!G483)^2)^0.5)*F107</f>
        <v>9.2720733525978124E-5</v>
      </c>
      <c r="S107" s="59">
        <f>((('Ac225 Dose 200 nCi R power'!T483/'Ac225 Dose 200 nCi R power'!H483)^2+('Ac227 Dose 1 nCi R power'!T483/'Ac227 Dose 1 nCi R power'!H483)^2)^0.5)*G107</f>
        <v>8.7687695432358729E-5</v>
      </c>
      <c r="T107" s="59">
        <f>((('Ac225 Dose 200 nCi R power'!U483/'Ac225 Dose 200 nCi R power'!I483)^2+('Ac227 Dose 1 nCi R power'!U483/'Ac227 Dose 1 nCi R power'!I483)^2)^0.5)*H107</f>
        <v>1.6652149449980619E-4</v>
      </c>
      <c r="U107" s="59">
        <f>((('Ac225 Dose 200 nCi R power'!V483/'Ac225 Dose 200 nCi R power'!J483)^2+('Ac227 Dose 1 nCi R power'!V483/'Ac227 Dose 1 nCi R power'!J483)^2)^0.5)*I107</f>
        <v>8.4680274273136286E-4</v>
      </c>
      <c r="V107" s="59">
        <f>((('Ac225 Dose 200 nCi R power'!W483/'Ac225 Dose 200 nCi R power'!K483)^2+('Ac227 Dose 1 nCi R power'!W483/'Ac227 Dose 1 nCi R power'!K483)^2)^0.5)*J107</f>
        <v>1.5048097150055604E-4</v>
      </c>
      <c r="W107" s="59">
        <f>((('Ac225 Dose 200 nCi R power'!X483/'Ac225 Dose 200 nCi R power'!L483)^2+('Ac227 Dose 1 nCi R power'!X483/'Ac227 Dose 1 nCi R power'!L483)^2)^0.5)*K107</f>
        <v>5.5683521356960015E-4</v>
      </c>
      <c r="X107" s="59">
        <f>((('Ac225 Dose 200 nCi R power'!Y483/'Ac225 Dose 200 nCi R power'!M483)^2+('Ac227 Dose 1 nCi R power'!Y483/'Ac227 Dose 1 nCi R power'!M483)^2)^0.5)*L107</f>
        <v>2.3378578488668605E-4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1.2016495312166179E-4</v>
      </c>
      <c r="AC107" s="59">
        <f>((('Ac225 Dose 200 nCi R power'!AD483/'Ac225 Dose 200 nCi R power'!F483)^2+('Ac227 Dose 1 nCi R power'!AD483/'Ac227 Dose 1 nCi R power'!F483)^2)^0.5)*E107</f>
        <v>8.1452256972293444E-4</v>
      </c>
      <c r="AD107" s="59">
        <f>((('Ac225 Dose 200 nCi R power'!AE483/'Ac225 Dose 200 nCi R power'!G483)^2+('Ac227 Dose 1 nCi R power'!AE483/'Ac227 Dose 1 nCi R power'!G483)^2)^0.5)*F107</f>
        <v>1.093566492217433E-4</v>
      </c>
      <c r="AE107" s="59">
        <f>((('Ac225 Dose 200 nCi R power'!AF483/'Ac225 Dose 200 nCi R power'!H483)^2+('Ac227 Dose 1 nCi R power'!AF483/'Ac227 Dose 1 nCi R power'!H483)^2)^0.5)*G107</f>
        <v>1.4407508590663645E-4</v>
      </c>
      <c r="AF107" s="59">
        <f>((('Ac225 Dose 200 nCi R power'!AG483/'Ac225 Dose 200 nCi R power'!I483)^2+('Ac227 Dose 1 nCi R power'!AG483/'Ac227 Dose 1 nCi R power'!I483)^2)^0.5)*H107</f>
        <v>2.2146896203588623E-4</v>
      </c>
      <c r="AG107" s="59">
        <f>((('Ac225 Dose 200 nCi R power'!AH483/'Ac225 Dose 200 nCi R power'!J483)^2+('Ac227 Dose 1 nCi R power'!AH483/'Ac227 Dose 1 nCi R power'!J483)^2)^0.5)*I107</f>
        <v>1.2162886276418888E-3</v>
      </c>
      <c r="AH107" s="59">
        <f>((('Ac225 Dose 200 nCi R power'!AI483/'Ac225 Dose 200 nCi R power'!K483)^2+('Ac227 Dose 1 nCi R power'!AI483/'Ac227 Dose 1 nCi R power'!K483)^2)^0.5)*J107</f>
        <v>1.851825769260825E-4</v>
      </c>
      <c r="AI107" s="59">
        <f>((('Ac225 Dose 200 nCi R power'!AJ483/'Ac225 Dose 200 nCi R power'!L483)^2+('Ac227 Dose 1 nCi R power'!AJ483/'Ac227 Dose 1 nCi R power'!L483)^2)^0.5)*K107</f>
        <v>1.559256193642317E-3</v>
      </c>
      <c r="AJ107" s="59">
        <f>((('Ac225 Dose 200 nCi R power'!AK483/'Ac225 Dose 200 nCi R power'!M483)^2+('Ac227 Dose 1 nCi R power'!AK483/'Ac227 Dose 1 nCi R power'!M483)^2)^0.5)*L107</f>
        <v>2.9470640614609413E-4</v>
      </c>
      <c r="AK107" s="59"/>
      <c r="AL107" s="59"/>
      <c r="AN107" s="148">
        <f t="shared" si="11"/>
        <v>-4.5059365297694915E-6</v>
      </c>
      <c r="AO107" s="148">
        <f t="shared" si="9"/>
        <v>8.3265648126308221E-5</v>
      </c>
      <c r="AP107" s="148">
        <f t="shared" si="9"/>
        <v>-2.2332737471077467E-5</v>
      </c>
      <c r="AQ107" s="148">
        <f t="shared" si="9"/>
        <v>-5.7811309849870214E-6</v>
      </c>
      <c r="AR107" s="148">
        <f t="shared" si="9"/>
        <v>-2.9574471784643563E-5</v>
      </c>
      <c r="AS107" s="148">
        <f t="shared" si="9"/>
        <v>-1.1827255846603069E-4</v>
      </c>
      <c r="AT107" s="148">
        <f t="shared" si="9"/>
        <v>-3.4534294365938273E-5</v>
      </c>
      <c r="AU107" s="148">
        <f t="shared" si="9"/>
        <v>1.5433793274005918E-4</v>
      </c>
      <c r="AV107" s="148">
        <f t="shared" si="9"/>
        <v>-4.6601085539260364E-5</v>
      </c>
      <c r="AZ107" s="148">
        <f t="shared" si="12"/>
        <v>1.882068653046669E-4</v>
      </c>
      <c r="BA107" s="148">
        <f t="shared" si="10"/>
        <v>1.2123648134801071E-3</v>
      </c>
      <c r="BB107" s="148">
        <f t="shared" si="10"/>
        <v>1.7974464527664396E-4</v>
      </c>
      <c r="BC107" s="148">
        <f t="shared" si="10"/>
        <v>2.2598165035400816E-4</v>
      </c>
      <c r="BD107" s="148">
        <f t="shared" si="10"/>
        <v>3.5841598475104888E-4</v>
      </c>
      <c r="BE107" s="148">
        <f t="shared" si="10"/>
        <v>1.944818811907221E-3</v>
      </c>
      <c r="BF107" s="148">
        <f t="shared" si="10"/>
        <v>3.0112925406070024E-4</v>
      </c>
      <c r="BG107" s="148">
        <f t="shared" si="10"/>
        <v>2.2704293399519763E-3</v>
      </c>
      <c r="BH107" s="148">
        <f t="shared" si="10"/>
        <v>4.8189110549351982E-4</v>
      </c>
    </row>
    <row r="108" spans="3:60">
      <c r="C108">
        <f>C19</f>
        <v>0.875</v>
      </c>
      <c r="D108" s="58">
        <f>'Ac227 Dose 1 nCi R power'!E484/'Ac225 Dose 200 nCi R power'!E484</f>
        <v>7.5972541413789517E-5</v>
      </c>
      <c r="E108" s="58">
        <f>'Ac227 Dose 1 nCi R power'!F484/'Ac225 Dose 200 nCi R power'!F484</f>
        <v>4.8576004001962684E-4</v>
      </c>
      <c r="F108" s="58">
        <f>'Ac227 Dose 1 nCi R power'!G484/'Ac225 Dose 200 nCi R power'!G484</f>
        <v>7.6962480743539405E-5</v>
      </c>
      <c r="G108" s="58">
        <f>'Ac227 Dose 1 nCi R power'!H484/'Ac225 Dose 200 nCi R power'!H484</f>
        <v>9.2013433779768861E-5</v>
      </c>
      <c r="H108" s="58">
        <f>'Ac227 Dose 1 nCi R power'!I484/'Ac225 Dose 200 nCi R power'!I484</f>
        <v>1.5220231184271741E-4</v>
      </c>
      <c r="I108" s="58">
        <f>'Ac227 Dose 1 nCi R power'!J484/'Ac225 Dose 200 nCi R power'!J484</f>
        <v>8.0943789799067236E-4</v>
      </c>
      <c r="J108" s="58">
        <f>'Ac227 Dose 1 nCi R power'!K484/'Ac225 Dose 200 nCi R power'!K484</f>
        <v>1.299941005182532E-4</v>
      </c>
      <c r="K108" s="58">
        <f>'Ac227 Dose 1 nCi R power'!L484/'Ac225 Dose 200 nCi R power'!L484</f>
        <v>6.7224837158081968E-4</v>
      </c>
      <c r="L108" s="58">
        <f>'Ac227 Dose 1 nCi R power'!M484/'Ac225 Dose 200 nCi R power'!M484</f>
        <v>2.0700184734502426E-4</v>
      </c>
      <c r="M108" s="58"/>
      <c r="P108" s="59">
        <f>((('Ac225 Dose 200 nCi R power'!Q484/'Ac225 Dose 200 nCi R power'!E484)^2+('Ac227 Dose 1 nCi R power'!Q484/'Ac227 Dose 1 nCi R power'!E484)^2)^0.5)*D108</f>
        <v>8.1257714575845826E-5</v>
      </c>
      <c r="Q108" s="59">
        <f>((('Ac225 Dose 200 nCi R power'!R484/'Ac225 Dose 200 nCi R power'!F484)^2+('Ac227 Dose 1 nCi R power'!R484/'Ac227 Dose 1 nCi R power'!F484)^2)^0.5)*E108</f>
        <v>3.6937081146612942E-4</v>
      </c>
      <c r="R108" s="59">
        <f>((('Ac225 Dose 200 nCi R power'!S484/'Ac225 Dose 200 nCi R power'!G484)^2+('Ac227 Dose 1 nCi R power'!S484/'Ac227 Dose 1 nCi R power'!G484)^2)^0.5)*F108</f>
        <v>1.0088670404456926E-4</v>
      </c>
      <c r="S108" s="59">
        <f>((('Ac225 Dose 200 nCi R power'!T484/'Ac225 Dose 200 nCi R power'!H484)^2+('Ac227 Dose 1 nCi R power'!T484/'Ac227 Dose 1 nCi R power'!H484)^2)^0.5)*G108</f>
        <v>9.9049753547510435E-5</v>
      </c>
      <c r="T108" s="59">
        <f>((('Ac225 Dose 200 nCi R power'!U484/'Ac225 Dose 200 nCi R power'!I484)^2+('Ac227 Dose 1 nCi R power'!U484/'Ac227 Dose 1 nCi R power'!I484)^2)^0.5)*H108</f>
        <v>1.8563078653392346E-4</v>
      </c>
      <c r="U108" s="59">
        <f>((('Ac225 Dose 200 nCi R power'!V484/'Ac225 Dose 200 nCi R power'!J484)^2+('Ac227 Dose 1 nCi R power'!V484/'Ac227 Dose 1 nCi R power'!J484)^2)^0.5)*I108</f>
        <v>9.5572597505238653E-4</v>
      </c>
      <c r="V108" s="59">
        <f>((('Ac225 Dose 200 nCi R power'!W484/'Ac225 Dose 200 nCi R power'!K484)^2+('Ac227 Dose 1 nCi R power'!W484/'Ac227 Dose 1 nCi R power'!K484)^2)^0.5)*J108</f>
        <v>1.6970955470464873E-4</v>
      </c>
      <c r="W108" s="59">
        <f>((('Ac225 Dose 200 nCi R power'!X484/'Ac225 Dose 200 nCi R power'!L484)^2+('Ac227 Dose 1 nCi R power'!X484/'Ac227 Dose 1 nCi R power'!L484)^2)^0.5)*K108</f>
        <v>5.1724713751821142E-4</v>
      </c>
      <c r="X108" s="59">
        <f>((('Ac225 Dose 200 nCi R power'!Y484/'Ac225 Dose 200 nCi R power'!M484)^2+('Ac227 Dose 1 nCi R power'!Y484/'Ac227 Dose 1 nCi R power'!M484)^2)^0.5)*L108</f>
        <v>2.6107470902086494E-4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1.3400038145064893E-4</v>
      </c>
      <c r="AC108" s="59">
        <f>((('Ac225 Dose 200 nCi R power'!AD484/'Ac225 Dose 200 nCi R power'!F484)^2+('Ac227 Dose 1 nCi R power'!AD484/'Ac227 Dose 1 nCi R power'!F484)^2)^0.5)*E108</f>
        <v>1.009739208178315E-3</v>
      </c>
      <c r="AD108" s="59">
        <f>((('Ac225 Dose 200 nCi R power'!AE484/'Ac225 Dose 200 nCi R power'!G484)^2+('Ac227 Dose 1 nCi R power'!AE484/'Ac227 Dose 1 nCi R power'!G484)^2)^0.5)*F108</f>
        <v>1.2013465508194711E-4</v>
      </c>
      <c r="AE108" s="59">
        <f>((('Ac225 Dose 200 nCi R power'!AF484/'Ac225 Dose 200 nCi R power'!H484)^2+('Ac227 Dose 1 nCi R power'!AF484/'Ac227 Dose 1 nCi R power'!H484)^2)^0.5)*G108</f>
        <v>1.6134067174067919E-4</v>
      </c>
      <c r="AF108" s="59">
        <f>((('Ac225 Dose 200 nCi R power'!AG484/'Ac225 Dose 200 nCi R power'!I484)^2+('Ac227 Dose 1 nCi R power'!AG484/'Ac227 Dose 1 nCi R power'!I484)^2)^0.5)*H108</f>
        <v>2.4553828621271797E-4</v>
      </c>
      <c r="AG108" s="59">
        <f>((('Ac225 Dose 200 nCi R power'!AH484/'Ac225 Dose 200 nCi R power'!J484)^2+('Ac227 Dose 1 nCi R power'!AH484/'Ac227 Dose 1 nCi R power'!J484)^2)^0.5)*I108</f>
        <v>1.3363056565184679E-3</v>
      </c>
      <c r="AH108" s="59">
        <f>((('Ac225 Dose 200 nCi R power'!AI484/'Ac225 Dose 200 nCi R power'!K484)^2+('Ac227 Dose 1 nCi R power'!AI484/'Ac227 Dose 1 nCi R power'!K484)^2)^0.5)*J108</f>
        <v>2.0515459911925552E-4</v>
      </c>
      <c r="AI108" s="59">
        <f>((('Ac225 Dose 200 nCi R power'!AJ484/'Ac225 Dose 200 nCi R power'!L484)^2+('Ac227 Dose 1 nCi R power'!AJ484/'Ac227 Dose 1 nCi R power'!L484)^2)^0.5)*K108</f>
        <v>1.4877904618950943E-3</v>
      </c>
      <c r="AJ108" s="59">
        <f>((('Ac225 Dose 200 nCi R power'!AK484/'Ac225 Dose 200 nCi R power'!M484)^2+('Ac227 Dose 1 nCi R power'!AK484/'Ac227 Dose 1 nCi R power'!M484)^2)^0.5)*L108</f>
        <v>3.2347439650510314E-4</v>
      </c>
      <c r="AK108" s="59"/>
      <c r="AL108" s="59"/>
      <c r="AN108" s="148">
        <f t="shared" si="11"/>
        <v>-5.2851731620563096E-6</v>
      </c>
      <c r="AO108" s="148">
        <f t="shared" si="9"/>
        <v>1.1638922855349742E-4</v>
      </c>
      <c r="AP108" s="148">
        <f t="shared" si="9"/>
        <v>-2.3924223301029858E-5</v>
      </c>
      <c r="AQ108" s="148">
        <f t="shared" si="9"/>
        <v>-7.0363197677415741E-6</v>
      </c>
      <c r="AR108" s="148">
        <f t="shared" si="9"/>
        <v>-3.3428474691206053E-5</v>
      </c>
      <c r="AS108" s="148">
        <f t="shared" si="9"/>
        <v>-1.4628807706171417E-4</v>
      </c>
      <c r="AT108" s="148">
        <f t="shared" si="9"/>
        <v>-3.9715454186395533E-5</v>
      </c>
      <c r="AU108" s="148">
        <f t="shared" si="9"/>
        <v>1.5500123406260826E-4</v>
      </c>
      <c r="AV108" s="148">
        <f t="shared" si="9"/>
        <v>-5.4072861675840686E-5</v>
      </c>
      <c r="AZ108" s="148">
        <f t="shared" si="12"/>
        <v>2.0997292286443846E-4</v>
      </c>
      <c r="BA108" s="148">
        <f t="shared" si="10"/>
        <v>1.4954992481979418E-3</v>
      </c>
      <c r="BB108" s="148">
        <f t="shared" si="10"/>
        <v>1.9709713582548652E-4</v>
      </c>
      <c r="BC108" s="148">
        <f t="shared" si="10"/>
        <v>2.5335410552044808E-4</v>
      </c>
      <c r="BD108" s="148">
        <f t="shared" si="10"/>
        <v>3.9774059805543541E-4</v>
      </c>
      <c r="BE108" s="148">
        <f t="shared" si="10"/>
        <v>2.1457435545091403E-3</v>
      </c>
      <c r="BF108" s="148">
        <f t="shared" si="10"/>
        <v>3.3514869963750869E-4</v>
      </c>
      <c r="BG108" s="148">
        <f t="shared" si="10"/>
        <v>2.1600388334759141E-3</v>
      </c>
      <c r="BH108" s="148">
        <f t="shared" si="10"/>
        <v>5.3047624385012737E-4</v>
      </c>
    </row>
    <row r="109" spans="3:60">
      <c r="C109">
        <f>C20</f>
        <v>1</v>
      </c>
      <c r="D109" s="58">
        <f>'Ac227 Dose 1 nCi R power'!E485/'Ac225 Dose 200 nCi R power'!E485</f>
        <v>8.4429846943929757E-5</v>
      </c>
      <c r="E109" s="58">
        <f>'Ac227 Dose 1 nCi R power'!F485/'Ac225 Dose 200 nCi R power'!F485</f>
        <v>5.7540874617204453E-4</v>
      </c>
      <c r="F109" s="58">
        <f>'Ac227 Dose 1 nCi R power'!G485/'Ac225 Dose 200 nCi R power'!G485</f>
        <v>8.3218931033341028E-5</v>
      </c>
      <c r="G109" s="58">
        <f>'Ac227 Dose 1 nCi R power'!H485/'Ac225 Dose 200 nCi R power'!H485</f>
        <v>1.0227252323575194E-4</v>
      </c>
      <c r="H109" s="58">
        <f>'Ac227 Dose 1 nCi R power'!I485/'Ac225 Dose 200 nCi R power'!I485</f>
        <v>1.6785901508518947E-4</v>
      </c>
      <c r="I109" s="58">
        <f>'Ac227 Dose 1 nCi R power'!J485/'Ac225 Dose 200 nCi R power'!J485</f>
        <v>8.8778922065712836E-4</v>
      </c>
      <c r="J109" s="58">
        <f>'Ac227 Dose 1 nCi R power'!K485/'Ac225 Dose 200 nCi R power'!K485</f>
        <v>1.4406205623506953E-4</v>
      </c>
      <c r="K109" s="58">
        <f>'Ac227 Dose 1 nCi R power'!L485/'Ac225 Dose 200 nCi R power'!L485</f>
        <v>6.3647674543127711E-4</v>
      </c>
      <c r="L109" s="58">
        <f>'Ac227 Dose 1 nCi R power'!M485/'Ac225 Dose 200 nCi R power'!M485</f>
        <v>2.2662226521953554E-4</v>
      </c>
      <c r="M109" s="58"/>
      <c r="P109" s="59">
        <f>((('Ac225 Dose 200 nCi R power'!Q485/'Ac225 Dose 200 nCi R power'!E485)^2+('Ac227 Dose 1 nCi R power'!Q485/'Ac227 Dose 1 nCi R power'!E485)^2)^0.5)*D109</f>
        <v>9.0669445752267693E-5</v>
      </c>
      <c r="Q109" s="59">
        <f>((('Ac225 Dose 200 nCi R power'!R485/'Ac225 Dose 200 nCi R power'!F485)^2+('Ac227 Dose 1 nCi R power'!R485/'Ac227 Dose 1 nCi R power'!F485)^2)^0.5)*E109</f>
        <v>4.2414508181801342E-4</v>
      </c>
      <c r="R109" s="59">
        <f>((('Ac225 Dose 200 nCi R power'!S485/'Ac225 Dose 200 nCi R power'!G485)^2+('Ac227 Dose 1 nCi R power'!S485/'Ac227 Dose 1 nCi R power'!G485)^2)^0.5)*F109</f>
        <v>1.0822652779083109E-4</v>
      </c>
      <c r="S109" s="59">
        <f>((('Ac225 Dose 200 nCi R power'!T485/'Ac225 Dose 200 nCi R power'!H485)^2+('Ac227 Dose 1 nCi R power'!T485/'Ac227 Dose 1 nCi R power'!H485)^2)^0.5)*G109</f>
        <v>1.1062940041750662E-4</v>
      </c>
      <c r="T109" s="59">
        <f>((('Ac225 Dose 200 nCi R power'!U485/'Ac225 Dose 200 nCi R power'!I485)^2+('Ac227 Dose 1 nCi R power'!U485/'Ac227 Dose 1 nCi R power'!I485)^2)^0.5)*H109</f>
        <v>2.0526015270550826E-4</v>
      </c>
      <c r="U109" s="59">
        <f>((('Ac225 Dose 200 nCi R power'!V485/'Ac225 Dose 200 nCi R power'!J485)^2+('Ac227 Dose 1 nCi R power'!V485/'Ac227 Dose 1 nCi R power'!J485)^2)^0.5)*I109</f>
        <v>1.0622337899373689E-3</v>
      </c>
      <c r="V109" s="59">
        <f>((('Ac225 Dose 200 nCi R power'!W485/'Ac225 Dose 200 nCi R power'!K485)^2+('Ac227 Dose 1 nCi R power'!W485/'Ac227 Dose 1 nCi R power'!K485)^2)^0.5)*J109</f>
        <v>1.8885892377999719E-4</v>
      </c>
      <c r="W109" s="59">
        <f>((('Ac225 Dose 200 nCi R power'!X485/'Ac225 Dose 200 nCi R power'!L485)^2+('Ac227 Dose 1 nCi R power'!X485/'Ac227 Dose 1 nCi R power'!L485)^2)^0.5)*K109</f>
        <v>4.8494164951536729E-4</v>
      </c>
      <c r="X109" s="59">
        <f>((('Ac225 Dose 200 nCi R power'!Y485/'Ac225 Dose 200 nCi R power'!M485)^2+('Ac227 Dose 1 nCi R power'!Y485/'Ac227 Dose 1 nCi R power'!M485)^2)^0.5)*L109</f>
        <v>2.8823122105924931E-4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1.4856789573054405E-4</v>
      </c>
      <c r="AC109" s="59">
        <f>((('Ac225 Dose 200 nCi R power'!AD485/'Ac225 Dose 200 nCi R power'!F485)^2+('Ac227 Dose 1 nCi R power'!AD485/'Ac227 Dose 1 nCi R power'!F485)^2)^0.5)*E109</f>
        <v>1.2105566226963667E-3</v>
      </c>
      <c r="AD109" s="59">
        <f>((('Ac225 Dose 200 nCi R power'!AE485/'Ac225 Dose 200 nCi R power'!G485)^2+('Ac227 Dose 1 nCi R power'!AE485/'Ac227 Dose 1 nCi R power'!G485)^2)^0.5)*F109</f>
        <v>1.3067215965107629E-4</v>
      </c>
      <c r="AE109" s="59">
        <f>((('Ac225 Dose 200 nCi R power'!AF485/'Ac225 Dose 200 nCi R power'!H485)^2+('Ac227 Dose 1 nCi R power'!AF485/'Ac227 Dose 1 nCi R power'!H485)^2)^0.5)*G109</f>
        <v>1.7885053056765135E-4</v>
      </c>
      <c r="AF109" s="59">
        <f>((('Ac225 Dose 200 nCi R power'!AG485/'Ac225 Dose 200 nCi R power'!I485)^2+('Ac227 Dose 1 nCi R power'!AG485/'Ac227 Dose 1 nCi R power'!I485)^2)^0.5)*H109</f>
        <v>2.7021759188323752E-4</v>
      </c>
      <c r="AG109" s="59">
        <f>((('Ac225 Dose 200 nCi R power'!AH485/'Ac225 Dose 200 nCi R power'!J485)^2+('Ac227 Dose 1 nCi R power'!AH485/'Ac227 Dose 1 nCi R power'!J485)^2)^0.5)*I109</f>
        <v>1.4513822146941626E-3</v>
      </c>
      <c r="AH109" s="59">
        <f>((('Ac225 Dose 200 nCi R power'!AI485/'Ac225 Dose 200 nCi R power'!K485)^2+('Ac227 Dose 1 nCi R power'!AI485/'Ac227 Dose 1 nCi R power'!K485)^2)^0.5)*J109</f>
        <v>2.2496826471013254E-4</v>
      </c>
      <c r="AI109" s="59">
        <f>((('Ac225 Dose 200 nCi R power'!AJ485/'Ac225 Dose 200 nCi R power'!L485)^2+('Ac227 Dose 1 nCi R power'!AJ485/'Ac227 Dose 1 nCi R power'!L485)^2)^0.5)*K109</f>
        <v>1.4119024331860016E-3</v>
      </c>
      <c r="AJ109" s="59">
        <f>((('Ac225 Dose 200 nCi R power'!AK485/'Ac225 Dose 200 nCi R power'!M485)^2+('Ac227 Dose 1 nCi R power'!AK485/'Ac227 Dose 1 nCi R power'!M485)^2)^0.5)*L109</f>
        <v>3.5193569134743047E-4</v>
      </c>
      <c r="AK109" s="59"/>
      <c r="AL109" s="59"/>
      <c r="AN109" s="148">
        <f t="shared" si="11"/>
        <v>-6.2395988083379359E-6</v>
      </c>
      <c r="AO109" s="148">
        <f t="shared" si="9"/>
        <v>1.512636643540311E-4</v>
      </c>
      <c r="AP109" s="148">
        <f t="shared" si="9"/>
        <v>-2.5007596757490062E-5</v>
      </c>
      <c r="AQ109" s="148">
        <f t="shared" si="9"/>
        <v>-8.3568771817546815E-6</v>
      </c>
      <c r="AR109" s="148">
        <f t="shared" si="9"/>
        <v>-3.740113762031879E-5</v>
      </c>
      <c r="AS109" s="148">
        <f t="shared" si="9"/>
        <v>-1.7444456928024051E-4</v>
      </c>
      <c r="AT109" s="148">
        <f t="shared" si="9"/>
        <v>-4.4796867544927657E-5</v>
      </c>
      <c r="AU109" s="148">
        <f t="shared" si="9"/>
        <v>1.5153509591590982E-4</v>
      </c>
      <c r="AV109" s="148">
        <f t="shared" si="9"/>
        <v>-6.1608955839713772E-5</v>
      </c>
      <c r="AZ109" s="148">
        <f t="shared" si="12"/>
        <v>2.3299774267447382E-4</v>
      </c>
      <c r="BA109" s="148">
        <f t="shared" si="10"/>
        <v>1.7859653688684111E-3</v>
      </c>
      <c r="BB109" s="148">
        <f t="shared" si="10"/>
        <v>2.1389109068441732E-4</v>
      </c>
      <c r="BC109" s="148">
        <f t="shared" si="10"/>
        <v>2.8112305380340329E-4</v>
      </c>
      <c r="BD109" s="148">
        <f t="shared" si="10"/>
        <v>4.3807660696842699E-4</v>
      </c>
      <c r="BE109" s="148">
        <f t="shared" si="10"/>
        <v>2.3391714353512907E-3</v>
      </c>
      <c r="BF109" s="148">
        <f t="shared" si="10"/>
        <v>3.6903032094520206E-4</v>
      </c>
      <c r="BG109" s="148">
        <f t="shared" si="10"/>
        <v>2.0483791786172789E-3</v>
      </c>
      <c r="BH109" s="148">
        <f t="shared" si="10"/>
        <v>5.7855795656696599E-4</v>
      </c>
    </row>
    <row r="110" spans="3:60">
      <c r="C110">
        <f>C21</f>
        <v>1.125</v>
      </c>
      <c r="D110" s="58">
        <f>'Ac227 Dose 1 nCi R power'!E486/'Ac225 Dose 200 nCi R power'!E486</f>
        <v>9.3583942101993628E-5</v>
      </c>
      <c r="E110" s="58">
        <f>'Ac227 Dose 1 nCi R power'!F486/'Ac225 Dose 200 nCi R power'!F486</f>
        <v>6.6170150751903656E-4</v>
      </c>
      <c r="F110" s="58">
        <f>'Ac227 Dose 1 nCi R power'!G486/'Ac225 Dose 200 nCi R power'!G486</f>
        <v>8.9629977611299807E-5</v>
      </c>
      <c r="G110" s="58">
        <f>'Ac227 Dose 1 nCi R power'!H486/'Ac225 Dose 200 nCi R power'!H486</f>
        <v>1.1240040081035791E-4</v>
      </c>
      <c r="H110" s="58">
        <f>'Ac227 Dose 1 nCi R power'!I486/'Ac225 Dose 200 nCi R power'!I486</f>
        <v>1.8365697121102212E-4</v>
      </c>
      <c r="I110" s="58">
        <f>'Ac227 Dose 1 nCi R power'!J486/'Ac225 Dose 200 nCi R power'!J486</f>
        <v>9.6485108936881494E-4</v>
      </c>
      <c r="J110" s="58">
        <f>'Ac227 Dose 1 nCi R power'!K486/'Ac225 Dose 200 nCi R power'!K486</f>
        <v>1.5775159794798927E-4</v>
      </c>
      <c r="K110" s="58">
        <f>'Ac227 Dose 1 nCi R power'!L486/'Ac225 Dose 200 nCi R power'!L486</f>
        <v>6.0893336277741583E-4</v>
      </c>
      <c r="L110" s="58">
        <f>'Ac227 Dose 1 nCi R power'!M486/'Ac225 Dose 200 nCi R power'!M486</f>
        <v>2.4609523184278254E-4</v>
      </c>
      <c r="M110" s="58"/>
      <c r="P110" s="59">
        <f>((('Ac225 Dose 200 nCi R power'!Q486/'Ac225 Dose 200 nCi R power'!E486)^2+('Ac227 Dose 1 nCi R power'!Q486/'Ac227 Dose 1 nCi R power'!E486)^2)^0.5)*D110</f>
        <v>1.0070576049861266E-4</v>
      </c>
      <c r="Q110" s="59">
        <f>((('Ac225 Dose 200 nCi R power'!R486/'Ac225 Dose 200 nCi R power'!F486)^2+('Ac227 Dose 1 nCi R power'!R486/'Ac227 Dose 1 nCi R power'!F486)^2)^0.5)*E110</f>
        <v>4.7673233960467771E-4</v>
      </c>
      <c r="R110" s="59">
        <f>((('Ac225 Dose 200 nCi R power'!S486/'Ac225 Dose 200 nCi R power'!G486)^2+('Ac227 Dose 1 nCi R power'!S486/'Ac227 Dose 1 nCi R power'!G486)^2)^0.5)*F110</f>
        <v>1.1566123951635201E-4</v>
      </c>
      <c r="S110" s="59">
        <f>((('Ac225 Dose 200 nCi R power'!T486/'Ac225 Dose 200 nCi R power'!H486)^2+('Ac227 Dose 1 nCi R power'!T486/'Ac227 Dose 1 nCi R power'!H486)^2)^0.5)*G110</f>
        <v>1.220361562530874E-4</v>
      </c>
      <c r="T110" s="59">
        <f>((('Ac225 Dose 200 nCi R power'!U486/'Ac225 Dose 200 nCi R power'!I486)^2+('Ac227 Dose 1 nCi R power'!U486/'Ac227 Dose 1 nCi R power'!I486)^2)^0.5)*H110</f>
        <v>2.2506822680432923E-4</v>
      </c>
      <c r="U110" s="59">
        <f>((('Ac225 Dose 200 nCi R power'!V486/'Ac225 Dose 200 nCi R power'!J486)^2+('Ac227 Dose 1 nCi R power'!V486/'Ac227 Dose 1 nCi R power'!J486)^2)^0.5)*I110</f>
        <v>1.166451111208102E-3</v>
      </c>
      <c r="V110" s="59">
        <f>((('Ac225 Dose 200 nCi R power'!W486/'Ac225 Dose 200 nCi R power'!K486)^2+('Ac227 Dose 1 nCi R power'!W486/'Ac227 Dose 1 nCi R power'!K486)^2)^0.5)*J110</f>
        <v>2.0738508655395168E-4</v>
      </c>
      <c r="W110" s="59">
        <f>((('Ac225 Dose 200 nCi R power'!X486/'Ac225 Dose 200 nCi R power'!L486)^2+('Ac227 Dose 1 nCi R power'!X486/'Ac227 Dose 1 nCi R power'!L486)^2)^0.5)*K110</f>
        <v>4.6206319138126546E-4</v>
      </c>
      <c r="X110" s="59">
        <f>((('Ac225 Dose 200 nCi R power'!Y486/'Ac225 Dose 200 nCi R power'!M486)^2+('Ac227 Dose 1 nCi R power'!Y486/'Ac227 Dose 1 nCi R power'!M486)^2)^0.5)*L110</f>
        <v>3.1499507243698023E-4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1.6434935798278751E-4</v>
      </c>
      <c r="AC110" s="59">
        <f>((('Ac225 Dose 200 nCi R power'!AD486/'Ac225 Dose 200 nCi R power'!F486)^2+('Ac227 Dose 1 nCi R power'!AD486/'Ac227 Dose 1 nCi R power'!F486)^2)^0.5)*E110</f>
        <v>1.4046089043934994E-3</v>
      </c>
      <c r="AD110" s="59">
        <f>((('Ac225 Dose 200 nCi R power'!AE486/'Ac225 Dose 200 nCi R power'!G486)^2+('Ac227 Dose 1 nCi R power'!AE486/'Ac227 Dose 1 nCi R power'!G486)^2)^0.5)*F110</f>
        <v>1.4150936712694148E-4</v>
      </c>
      <c r="AE110" s="59">
        <f>((('Ac225 Dose 200 nCi R power'!AF486/'Ac225 Dose 200 nCi R power'!H486)^2+('Ac227 Dose 1 nCi R power'!AF486/'Ac227 Dose 1 nCi R power'!H486)^2)^0.5)*G110</f>
        <v>1.9619367993389076E-4</v>
      </c>
      <c r="AF110" s="59">
        <f>((('Ac225 Dose 200 nCi R power'!AG486/'Ac225 Dose 200 nCi R power'!I486)^2+('Ac227 Dose 1 nCi R power'!AG486/'Ac227 Dose 1 nCi R power'!I486)^2)^0.5)*H110</f>
        <v>2.951181942305214E-4</v>
      </c>
      <c r="AG110" s="59">
        <f>((('Ac225 Dose 200 nCi R power'!AH486/'Ac225 Dose 200 nCi R power'!J486)^2+('Ac227 Dose 1 nCi R power'!AH486/'Ac227 Dose 1 nCi R power'!J486)^2)^0.5)*I110</f>
        <v>1.5650720703650346E-3</v>
      </c>
      <c r="AH110" s="59">
        <f>((('Ac225 Dose 200 nCi R power'!AI486/'Ac225 Dose 200 nCi R power'!K486)^2+('Ac227 Dose 1 nCi R power'!AI486/'Ac227 Dose 1 nCi R power'!K486)^2)^0.5)*J110</f>
        <v>2.4444154832311686E-4</v>
      </c>
      <c r="AI110" s="59">
        <f>((('Ac225 Dose 200 nCi R power'!AJ486/'Ac225 Dose 200 nCi R power'!L486)^2+('Ac227 Dose 1 nCi R power'!AJ486/'Ac227 Dose 1 nCi R power'!L486)^2)^0.5)*K110</f>
        <v>1.3499160749039479E-3</v>
      </c>
      <c r="AJ110" s="59">
        <f>((('Ac225 Dose 200 nCi R power'!AK486/'Ac225 Dose 200 nCi R power'!M486)^2+('Ac227 Dose 1 nCi R power'!AK486/'Ac227 Dose 1 nCi R power'!M486)^2)^0.5)*L110</f>
        <v>3.8046983942722291E-4</v>
      </c>
      <c r="AK110" s="59"/>
      <c r="AL110" s="59"/>
      <c r="AN110" s="148">
        <f t="shared" si="11"/>
        <v>-7.1218183966190299E-6</v>
      </c>
      <c r="AO110" s="148">
        <f t="shared" si="9"/>
        <v>1.8496916791435885E-4</v>
      </c>
      <c r="AP110" s="148">
        <f t="shared" si="9"/>
        <v>-2.6031261905052206E-5</v>
      </c>
      <c r="AQ110" s="148">
        <f t="shared" si="9"/>
        <v>-9.6357554427294886E-6</v>
      </c>
      <c r="AR110" s="148">
        <f t="shared" si="9"/>
        <v>-4.1411255593307113E-5</v>
      </c>
      <c r="AS110" s="148">
        <f t="shared" si="9"/>
        <v>-2.0160002183928702E-4</v>
      </c>
      <c r="AT110" s="148">
        <f t="shared" si="9"/>
        <v>-4.9633488605962402E-5</v>
      </c>
      <c r="AU110" s="148">
        <f t="shared" si="9"/>
        <v>1.4687017139615037E-4</v>
      </c>
      <c r="AV110" s="148">
        <f t="shared" si="9"/>
        <v>-6.8899840594197688E-5</v>
      </c>
      <c r="AZ110" s="148">
        <f t="shared" si="12"/>
        <v>2.5793330008478115E-4</v>
      </c>
      <c r="BA110" s="148">
        <f t="shared" si="10"/>
        <v>2.0663104119125362E-3</v>
      </c>
      <c r="BB110" s="148">
        <f t="shared" si="10"/>
        <v>2.3113934473824129E-4</v>
      </c>
      <c r="BC110" s="148">
        <f t="shared" si="10"/>
        <v>3.0859408074424867E-4</v>
      </c>
      <c r="BD110" s="148">
        <f t="shared" si="10"/>
        <v>4.7877516544154352E-4</v>
      </c>
      <c r="BE110" s="148">
        <f t="shared" si="10"/>
        <v>2.5299231597338493E-3</v>
      </c>
      <c r="BF110" s="148">
        <f t="shared" si="10"/>
        <v>4.0219314627110614E-4</v>
      </c>
      <c r="BG110" s="148">
        <f t="shared" si="10"/>
        <v>1.9588494376813637E-3</v>
      </c>
      <c r="BH110" s="148">
        <f t="shared" si="10"/>
        <v>6.2656507127000546E-4</v>
      </c>
    </row>
    <row r="111" spans="3:60">
      <c r="C111">
        <f>C22</f>
        <v>1.325</v>
      </c>
      <c r="D111" s="58">
        <f>'Ac227 Dose 1 nCi R power'!E487/'Ac225 Dose 200 nCi R power'!E487</f>
        <v>1.0980161963272123E-4</v>
      </c>
      <c r="E111" s="58">
        <f>'Ac227 Dose 1 nCi R power'!F487/'Ac225 Dose 200 nCi R power'!F487</f>
        <v>7.9191387938447831E-4</v>
      </c>
      <c r="F111" s="58">
        <f>'Ac227 Dose 1 nCi R power'!G487/'Ac225 Dose 200 nCi R power'!G487</f>
        <v>1.0057659042748652E-4</v>
      </c>
      <c r="G111" s="58">
        <f>'Ac227 Dose 1 nCi R power'!H487/'Ac225 Dose 200 nCi R power'!H487</f>
        <v>1.283140593067571E-4</v>
      </c>
      <c r="H111" s="58">
        <f>'Ac227 Dose 1 nCi R power'!I487/'Ac225 Dose 200 nCi R power'!I487</f>
        <v>2.0904739009923836E-4</v>
      </c>
      <c r="I111" s="58">
        <f>'Ac227 Dose 1 nCi R power'!J487/'Ac225 Dose 200 nCi R power'!J487</f>
        <v>1.087326245101806E-3</v>
      </c>
      <c r="J111" s="58">
        <f>'Ac227 Dose 1 nCi R power'!K487/'Ac225 Dose 200 nCi R power'!K487</f>
        <v>1.7897333833251532E-4</v>
      </c>
      <c r="K111" s="58">
        <f>'Ac227 Dose 1 nCi R power'!L487/'Ac225 Dose 200 nCi R power'!L487</f>
        <v>5.8105327307572338E-4</v>
      </c>
      <c r="L111" s="58">
        <f>'Ac227 Dose 1 nCi R power'!M487/'Ac225 Dose 200 nCi R power'!M487</f>
        <v>2.7722898432448539E-4</v>
      </c>
      <c r="M111" s="58"/>
      <c r="P111" s="59">
        <f>((('Ac225 Dose 200 nCi R power'!Q487/'Ac225 Dose 200 nCi R power'!E487)^2+('Ac227 Dose 1 nCi R power'!Q487/'Ac227 Dose 1 nCi R power'!E487)^2)^0.5)*D111</f>
        <v>1.1788832624856284E-4</v>
      </c>
      <c r="Q111" s="59">
        <f>((('Ac225 Dose 200 nCi R power'!R487/'Ac225 Dose 200 nCi R power'!F487)^2+('Ac227 Dose 1 nCi R power'!R487/'Ac227 Dose 1 nCi R power'!F487)^2)^0.5)*E111</f>
        <v>5.5704687814197044E-4</v>
      </c>
      <c r="R111" s="59">
        <f>((('Ac225 Dose 200 nCi R power'!S487/'Ac225 Dose 200 nCi R power'!G487)^2+('Ac227 Dose 1 nCi R power'!S487/'Ac227 Dose 1 nCi R power'!G487)^2)^0.5)*F111</f>
        <v>1.2850184123453529E-4</v>
      </c>
      <c r="S111" s="59">
        <f>((('Ac225 Dose 200 nCi R power'!T487/'Ac225 Dose 200 nCi R power'!H487)^2+('Ac227 Dose 1 nCi R power'!T487/'Ac227 Dose 1 nCi R power'!H487)^2)^0.5)*G111</f>
        <v>1.3987048223357789E-4</v>
      </c>
      <c r="T111" s="59">
        <f>((('Ac225 Dose 200 nCi R power'!U487/'Ac225 Dose 200 nCi R power'!I487)^2+('Ac227 Dose 1 nCi R power'!U487/'Ac227 Dose 1 nCi R power'!I487)^2)^0.5)*H111</f>
        <v>2.5689181633471036E-4</v>
      </c>
      <c r="U111" s="59">
        <f>((('Ac225 Dose 200 nCi R power'!V487/'Ac225 Dose 200 nCi R power'!J487)^2+('Ac227 Dose 1 nCi R power'!V487/'Ac227 Dose 1 nCi R power'!J487)^2)^0.5)*I111</f>
        <v>1.330202623215639E-3</v>
      </c>
      <c r="V111" s="59">
        <f>((('Ac225 Dose 200 nCi R power'!W487/'Ac225 Dose 200 nCi R power'!K487)^2+('Ac227 Dose 1 nCi R power'!W487/'Ac227 Dose 1 nCi R power'!K487)^2)^0.5)*J111</f>
        <v>2.3592633183405591E-4</v>
      </c>
      <c r="W111" s="59">
        <f>((('Ac225 Dose 200 nCi R power'!X487/'Ac225 Dose 200 nCi R power'!L487)^2+('Ac227 Dose 1 nCi R power'!X487/'Ac227 Dose 1 nCi R power'!L487)^2)^0.5)*K111</f>
        <v>4.4125347056799398E-4</v>
      </c>
      <c r="X111" s="59">
        <f>((('Ac225 Dose 200 nCi R power'!Y487/'Ac225 Dose 200 nCi R power'!M487)^2+('Ac227 Dose 1 nCi R power'!Y487/'Ac227 Dose 1 nCi R power'!M487)^2)^0.5)*L111</f>
        <v>3.5725939898832362E-4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1.9252820448645481E-4</v>
      </c>
      <c r="AC111" s="59">
        <f>((('Ac225 Dose 200 nCi R power'!AD487/'Ac225 Dose 200 nCi R power'!F487)^2+('Ac227 Dose 1 nCi R power'!AD487/'Ac227 Dose 1 nCi R power'!F487)^2)^0.5)*E111</f>
        <v>1.6976781715968611E-3</v>
      </c>
      <c r="AD111" s="59">
        <f>((('Ac225 Dose 200 nCi R power'!AE487/'Ac225 Dose 200 nCi R power'!G487)^2+('Ac227 Dose 1 nCi R power'!AE487/'Ac227 Dose 1 nCi R power'!G487)^2)^0.5)*F111</f>
        <v>1.5987478232776779E-4</v>
      </c>
      <c r="AE111" s="59">
        <f>((('Ac225 Dose 200 nCi R power'!AF487/'Ac225 Dose 200 nCi R power'!H487)^2+('Ac227 Dose 1 nCi R power'!AF487/'Ac227 Dose 1 nCi R power'!H487)^2)^0.5)*G111</f>
        <v>2.2359376700012049E-4</v>
      </c>
      <c r="AF111" s="59">
        <f>((('Ac225 Dose 200 nCi R power'!AG487/'Ac225 Dose 200 nCi R power'!I487)^2+('Ac227 Dose 1 nCi R power'!AG487/'Ac227 Dose 1 nCi R power'!I487)^2)^0.5)*H111</f>
        <v>3.3515490305329257E-4</v>
      </c>
      <c r="AG111" s="59">
        <f>((('Ac225 Dose 200 nCi R power'!AH487/'Ac225 Dose 200 nCi R power'!J487)^2+('Ac227 Dose 1 nCi R power'!AH487/'Ac227 Dose 1 nCi R power'!J487)^2)^0.5)*I111</f>
        <v>1.7476447224447748E-3</v>
      </c>
      <c r="AH111" s="59">
        <f>((('Ac225 Dose 200 nCi R power'!AI487/'Ac225 Dose 200 nCi R power'!K487)^2+('Ac227 Dose 1 nCi R power'!AI487/'Ac227 Dose 1 nCi R power'!K487)^2)^0.5)*J111</f>
        <v>2.7515057347783813E-4</v>
      </c>
      <c r="AI111" s="59">
        <f>((('Ac225 Dose 200 nCi R power'!AJ487/'Ac225 Dose 200 nCi R power'!L487)^2+('Ac227 Dose 1 nCi R power'!AJ487/'Ac227 Dose 1 nCi R power'!L487)^2)^0.5)*K111</f>
        <v>1.284566158933123E-3</v>
      </c>
      <c r="AJ111" s="59">
        <f>((('Ac225 Dose 200 nCi R power'!AK487/'Ac225 Dose 200 nCi R power'!M487)^2+('Ac227 Dose 1 nCi R power'!AK487/'Ac227 Dose 1 nCi R power'!M487)^2)^0.5)*L111</f>
        <v>4.2678312693222073E-4</v>
      </c>
      <c r="AK111" s="59"/>
      <c r="AL111" s="59"/>
      <c r="AN111" s="148">
        <f t="shared" si="11"/>
        <v>-8.0867066158416077E-6</v>
      </c>
      <c r="AO111" s="148">
        <f t="shared" si="9"/>
        <v>2.3486700124250787E-4</v>
      </c>
      <c r="AP111" s="148">
        <f t="shared" si="9"/>
        <v>-2.7925250807048769E-5</v>
      </c>
      <c r="AQ111" s="148">
        <f t="shared" si="9"/>
        <v>-1.1556422926820785E-5</v>
      </c>
      <c r="AR111" s="148">
        <f t="shared" si="9"/>
        <v>-4.7844426235472005E-5</v>
      </c>
      <c r="AS111" s="148">
        <f t="shared" si="9"/>
        <v>-2.4287637811383294E-4</v>
      </c>
      <c r="AT111" s="148">
        <f t="shared" si="9"/>
        <v>-5.6952993501540591E-5</v>
      </c>
      <c r="AU111" s="148">
        <f t="shared" si="9"/>
        <v>1.397998025077294E-4</v>
      </c>
      <c r="AV111" s="148">
        <f t="shared" si="9"/>
        <v>-8.0030414663838237E-5</v>
      </c>
      <c r="AZ111" s="148">
        <f t="shared" si="12"/>
        <v>3.0232982411917606E-4</v>
      </c>
      <c r="BA111" s="148">
        <f t="shared" si="10"/>
        <v>2.4895920509813395E-3</v>
      </c>
      <c r="BB111" s="148">
        <f t="shared" si="10"/>
        <v>2.6045137275525432E-4</v>
      </c>
      <c r="BC111" s="148">
        <f t="shared" si="10"/>
        <v>3.5190782630687757E-4</v>
      </c>
      <c r="BD111" s="148">
        <f t="shared" si="10"/>
        <v>5.4420229315253093E-4</v>
      </c>
      <c r="BE111" s="148">
        <f t="shared" si="10"/>
        <v>2.8349709675465811E-3</v>
      </c>
      <c r="BF111" s="148">
        <f t="shared" si="10"/>
        <v>4.5412391181035342E-4</v>
      </c>
      <c r="BG111" s="148">
        <f t="shared" si="10"/>
        <v>1.8656194320088464E-3</v>
      </c>
      <c r="BH111" s="148">
        <f t="shared" si="10"/>
        <v>7.0401211125670606E-4</v>
      </c>
    </row>
    <row r="112" spans="3:60">
      <c r="C112">
        <f>C23</f>
        <v>1.5249999999999999</v>
      </c>
      <c r="D112" s="58">
        <f>'Ac227 Dose 1 nCi R power'!E488/'Ac225 Dose 200 nCi R power'!E488</f>
        <v>1.2793395301893983E-4</v>
      </c>
      <c r="E112" s="58">
        <f>'Ac227 Dose 1 nCi R power'!F488/'Ac225 Dose 200 nCi R power'!F488</f>
        <v>9.1599698478683224E-4</v>
      </c>
      <c r="F112" s="58">
        <f>'Ac227 Dose 1 nCi R power'!G488/'Ac225 Dose 200 nCi R power'!G488</f>
        <v>1.1226957421752348E-4</v>
      </c>
      <c r="G112" s="58">
        <f>'Ac227 Dose 1 nCi R power'!H488/'Ac225 Dose 200 nCi R power'!H488</f>
        <v>1.440671290297729E-4</v>
      </c>
      <c r="H112" s="58">
        <f>'Ac227 Dose 1 nCi R power'!I488/'Ac225 Dose 200 nCi R power'!I488</f>
        <v>2.3457760474189423E-4</v>
      </c>
      <c r="I112" s="58">
        <f>'Ac227 Dose 1 nCi R power'!J488/'Ac225 Dose 200 nCi R power'!J488</f>
        <v>1.2094511380726439E-3</v>
      </c>
      <c r="J112" s="58">
        <f>'Ac227 Dose 1 nCi R power'!K488/'Ac225 Dose 200 nCi R power'!K488</f>
        <v>1.9976368965295903E-4</v>
      </c>
      <c r="K112" s="58">
        <f>'Ac227 Dose 1 nCi R power'!L488/'Ac225 Dose 200 nCi R power'!L488</f>
        <v>5.6694572471978843E-4</v>
      </c>
      <c r="L112" s="58">
        <f>'Ac227 Dose 1 nCi R power'!M488/'Ac225 Dose 200 nCi R power'!M488</f>
        <v>3.0851124124139885E-4</v>
      </c>
      <c r="M112" s="58"/>
      <c r="P112" s="59">
        <f>((('Ac225 Dose 200 nCi R power'!Q488/'Ac225 Dose 200 nCi R power'!E488)^2+('Ac227 Dose 1 nCi R power'!Q488/'Ac227 Dose 1 nCi R power'!E488)^2)^0.5)*D112</f>
        <v>1.3629779587513236E-4</v>
      </c>
      <c r="Q112" s="59">
        <f>((('Ac225 Dose 200 nCi R power'!R488/'Ac225 Dose 200 nCi R power'!F488)^2+('Ac227 Dose 1 nCi R power'!R488/'Ac227 Dose 1 nCi R power'!F488)^2)^0.5)*E112</f>
        <v>6.3520978733789515E-4</v>
      </c>
      <c r="R112" s="59">
        <f>((('Ac225 Dose 200 nCi R power'!S488/'Ac225 Dose 200 nCi R power'!G488)^2+('Ac227 Dose 1 nCi R power'!S488/'Ac227 Dose 1 nCi R power'!G488)^2)^0.5)*F112</f>
        <v>1.4235035955040778E-4</v>
      </c>
      <c r="S112" s="59">
        <f>((('Ac225 Dose 200 nCi R power'!T488/'Ac225 Dose 200 nCi R power'!H488)^2+('Ac227 Dose 1 nCi R power'!T488/'Ac227 Dose 1 nCi R power'!H488)^2)^0.5)*G112</f>
        <v>1.5743837291722952E-4</v>
      </c>
      <c r="T112" s="59">
        <f>((('Ac225 Dose 200 nCi R power'!U488/'Ac225 Dose 200 nCi R power'!I488)^2+('Ac227 Dose 1 nCi R power'!U488/'Ac227 Dose 1 nCi R power'!I488)^2)^0.5)*H112</f>
        <v>2.8887491796291906E-4</v>
      </c>
      <c r="U112" s="59">
        <f>((('Ac225 Dose 200 nCi R power'!V488/'Ac225 Dose 200 nCi R power'!J488)^2+('Ac227 Dose 1 nCi R power'!V488/'Ac227 Dose 1 nCi R power'!J488)^2)^0.5)*I112</f>
        <v>1.491765254177076E-3</v>
      </c>
      <c r="V112" s="59">
        <f>((('Ac225 Dose 200 nCi R power'!W488/'Ac225 Dose 200 nCi R power'!K488)^2+('Ac227 Dose 1 nCi R power'!W488/'Ac227 Dose 1 nCi R power'!K488)^2)^0.5)*J112</f>
        <v>2.6372238989869236E-4</v>
      </c>
      <c r="W112" s="59">
        <f>((('Ac225 Dose 200 nCi R power'!X488/'Ac225 Dose 200 nCi R power'!L488)^2+('Ac227 Dose 1 nCi R power'!X488/'Ac227 Dose 1 nCi R power'!L488)^2)^0.5)*K112</f>
        <v>4.3308337335542157E-4</v>
      </c>
      <c r="X112" s="59">
        <f>((('Ac225 Dose 200 nCi R power'!Y488/'Ac225 Dose 200 nCi R power'!M488)^2+('Ac227 Dose 1 nCi R power'!Y488/'Ac227 Dose 1 nCi R power'!M488)^2)^0.5)*L112</f>
        <v>3.9925175438513828E-4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2.2434466106229797E-4</v>
      </c>
      <c r="AC112" s="59">
        <f>((('Ac225 Dose 200 nCi R power'!AD488/'Ac225 Dose 200 nCi R power'!F488)^2+('Ac227 Dose 1 nCi R power'!AD488/'Ac227 Dose 1 nCi R power'!F488)^2)^0.5)*E112</f>
        <v>1.9766964405585185E-3</v>
      </c>
      <c r="AD112" s="59">
        <f>((('Ac225 Dose 200 nCi R power'!AE488/'Ac225 Dose 200 nCi R power'!G488)^2+('Ac227 Dose 1 nCi R power'!AE488/'Ac227 Dose 1 nCi R power'!G488)^2)^0.5)*F112</f>
        <v>1.7935712495635814E-4</v>
      </c>
      <c r="AE112" s="59">
        <f>((('Ac225 Dose 200 nCi R power'!AF488/'Ac225 Dose 200 nCi R power'!H488)^2+('Ac227 Dose 1 nCi R power'!AF488/'Ac227 Dose 1 nCi R power'!H488)^2)^0.5)*G112</f>
        <v>2.5086238967500816E-4</v>
      </c>
      <c r="AF112" s="59">
        <f>((('Ac225 Dose 200 nCi R power'!AG488/'Ac225 Dose 200 nCi R power'!I488)^2+('Ac227 Dose 1 nCi R power'!AG488/'Ac227 Dose 1 nCi R power'!I488)^2)^0.5)*H112</f>
        <v>3.7543303165786843E-4</v>
      </c>
      <c r="AG112" s="59">
        <f>((('Ac225 Dose 200 nCi R power'!AH488/'Ac225 Dose 200 nCi R power'!J488)^2+('Ac227 Dose 1 nCi R power'!AH488/'Ac227 Dose 1 nCi R power'!J488)^2)^0.5)*I112</f>
        <v>1.9314124085659295E-3</v>
      </c>
      <c r="AH112" s="59">
        <f>((('Ac225 Dose 200 nCi R power'!AI488/'Ac225 Dose 200 nCi R power'!K488)^2+('Ac227 Dose 1 nCi R power'!AI488/'Ac227 Dose 1 nCi R power'!K488)^2)^0.5)*J112</f>
        <v>3.0567370016000724E-4</v>
      </c>
      <c r="AI112" s="59">
        <f>((('Ac225 Dose 200 nCi R power'!AJ488/'Ac225 Dose 200 nCi R power'!L488)^2+('Ac227 Dose 1 nCi R power'!AJ488/'Ac227 Dose 1 nCi R power'!L488)^2)^0.5)*K112</f>
        <v>1.2486043284370889E-3</v>
      </c>
      <c r="AJ112" s="59">
        <f>((('Ac225 Dose 200 nCi R power'!AK488/'Ac225 Dose 200 nCi R power'!M488)^2+('Ac227 Dose 1 nCi R power'!AK488/'Ac227 Dose 1 nCi R power'!M488)^2)^0.5)*L112</f>
        <v>4.7395980089548034E-4</v>
      </c>
      <c r="AK112" s="59"/>
      <c r="AL112" s="59"/>
      <c r="AN112" s="148">
        <f t="shared" si="11"/>
        <v>-8.3638428561925288E-6</v>
      </c>
      <c r="AO112" s="148">
        <f t="shared" si="9"/>
        <v>2.8078719744893709E-4</v>
      </c>
      <c r="AP112" s="148">
        <f t="shared" si="9"/>
        <v>-3.0080785332884291E-5</v>
      </c>
      <c r="AQ112" s="148">
        <f t="shared" si="9"/>
        <v>-1.3371243887456622E-5</v>
      </c>
      <c r="AR112" s="148">
        <f t="shared" si="9"/>
        <v>-5.4297313221024826E-5</v>
      </c>
      <c r="AS112" s="148">
        <f t="shared" si="9"/>
        <v>-2.8231411610443215E-4</v>
      </c>
      <c r="AT112" s="148">
        <f t="shared" si="9"/>
        <v>-6.3958700245733333E-5</v>
      </c>
      <c r="AU112" s="148">
        <f t="shared" si="9"/>
        <v>1.3386235136436686E-4</v>
      </c>
      <c r="AV112" s="148">
        <f t="shared" si="9"/>
        <v>-9.074051314373943E-5</v>
      </c>
      <c r="AZ112" s="148">
        <f t="shared" si="12"/>
        <v>3.5227861408123782E-4</v>
      </c>
      <c r="BA112" s="148">
        <f t="shared" si="10"/>
        <v>2.892693425345351E-3</v>
      </c>
      <c r="BB112" s="148">
        <f t="shared" si="10"/>
        <v>2.9162669917388162E-4</v>
      </c>
      <c r="BC112" s="148">
        <f t="shared" si="10"/>
        <v>3.9492951870478109E-4</v>
      </c>
      <c r="BD112" s="148">
        <f t="shared" si="10"/>
        <v>6.1001063639976266E-4</v>
      </c>
      <c r="BE112" s="148">
        <f t="shared" si="10"/>
        <v>3.1408635466385736E-3</v>
      </c>
      <c r="BF112" s="148">
        <f t="shared" si="10"/>
        <v>5.0543738981296627E-4</v>
      </c>
      <c r="BG112" s="148">
        <f t="shared" si="10"/>
        <v>1.8155500531568773E-3</v>
      </c>
      <c r="BH112" s="148">
        <f t="shared" si="10"/>
        <v>7.8247104213687913E-4</v>
      </c>
    </row>
    <row r="113" spans="3:60">
      <c r="C113">
        <f>C24</f>
        <v>1.7249999999999999</v>
      </c>
      <c r="D113" s="58">
        <f>'Ac227 Dose 1 nCi R power'!E489/'Ac225 Dose 200 nCi R power'!E489</f>
        <v>1.4787572698055592E-4</v>
      </c>
      <c r="E113" s="58">
        <f>'Ac227 Dose 1 nCi R power'!F489/'Ac225 Dose 200 nCi R power'!F489</f>
        <v>1.0354267809282104E-3</v>
      </c>
      <c r="F113" s="58">
        <f>'Ac227 Dose 1 nCi R power'!G489/'Ac225 Dose 200 nCi R power'!G489</f>
        <v>1.2454764176263769E-4</v>
      </c>
      <c r="G113" s="58">
        <f>'Ac227 Dose 1 nCi R power'!H489/'Ac225 Dose 200 nCi R power'!H489</f>
        <v>1.5967432969767837E-4</v>
      </c>
      <c r="H113" s="58">
        <f>'Ac227 Dose 1 nCi R power'!I489/'Ac225 Dose 200 nCi R power'!I489</f>
        <v>2.600489962640775E-4</v>
      </c>
      <c r="I113" s="58">
        <f>'Ac227 Dose 1 nCi R power'!J489/'Ac225 Dose 200 nCi R power'!J489</f>
        <v>1.330585709609046E-3</v>
      </c>
      <c r="J113" s="58">
        <f>'Ac227 Dose 1 nCi R power'!K489/'Ac225 Dose 200 nCi R power'!K489</f>
        <v>2.2020419131250443E-4</v>
      </c>
      <c r="K113" s="58">
        <f>'Ac227 Dose 1 nCi R power'!L489/'Ac225 Dose 200 nCi R power'!L489</f>
        <v>5.621684699184216E-4</v>
      </c>
      <c r="L113" s="58">
        <f>'Ac227 Dose 1 nCi R power'!M489/'Ac225 Dose 200 nCi R power'!M489</f>
        <v>3.3980162002430315E-4</v>
      </c>
      <c r="M113" s="58"/>
      <c r="P113" s="59">
        <f>((('Ac225 Dose 200 nCi R power'!Q489/'Ac225 Dose 200 nCi R power'!E489)^2+('Ac227 Dose 1 nCi R power'!Q489/'Ac227 Dose 1 nCi R power'!E489)^2)^0.5)*D113</f>
        <v>1.5566949007952559E-4</v>
      </c>
      <c r="Q113" s="59">
        <f>((('Ac225 Dose 200 nCi R power'!R489/'Ac225 Dose 200 nCi R power'!F489)^2+('Ac227 Dose 1 nCi R power'!R489/'Ac227 Dose 1 nCi R power'!F489)^2)^0.5)*E113</f>
        <v>7.1230028326486438E-4</v>
      </c>
      <c r="R113" s="59">
        <f>((('Ac225 Dose 200 nCi R power'!S489/'Ac225 Dose 200 nCi R power'!G489)^2+('Ac227 Dose 1 nCi R power'!S489/'Ac227 Dose 1 nCi R power'!G489)^2)^0.5)*F113</f>
        <v>1.5698518069535237E-4</v>
      </c>
      <c r="S113" s="59">
        <f>((('Ac225 Dose 200 nCi R power'!T489/'Ac225 Dose 200 nCi R power'!H489)^2+('Ac227 Dose 1 nCi R power'!T489/'Ac227 Dose 1 nCi R power'!H489)^2)^0.5)*G113</f>
        <v>1.7477145137929201E-4</v>
      </c>
      <c r="T113" s="59">
        <f>((('Ac225 Dose 200 nCi R power'!U489/'Ac225 Dose 200 nCi R power'!I489)^2+('Ac227 Dose 1 nCi R power'!U489/'Ac227 Dose 1 nCi R power'!I489)^2)^0.5)*H113</f>
        <v>3.2077162757528652E-4</v>
      </c>
      <c r="U113" s="59">
        <f>((('Ac225 Dose 200 nCi R power'!V489/'Ac225 Dose 200 nCi R power'!J489)^2+('Ac227 Dose 1 nCi R power'!V489/'Ac227 Dose 1 nCi R power'!J489)^2)^0.5)*I113</f>
        <v>1.6507352471730405E-3</v>
      </c>
      <c r="V113" s="59">
        <f>((('Ac225 Dose 200 nCi R power'!W489/'Ac225 Dose 200 nCi R power'!K489)^2+('Ac227 Dose 1 nCi R power'!W489/'Ac227 Dose 1 nCi R power'!K489)^2)^0.5)*J113</f>
        <v>2.9091489030981803E-4</v>
      </c>
      <c r="W113" s="59">
        <f>((('Ac225 Dose 200 nCi R power'!X489/'Ac225 Dose 200 nCi R power'!L489)^2+('Ac227 Dose 1 nCi R power'!X489/'Ac227 Dose 1 nCi R power'!L489)^2)^0.5)*K113</f>
        <v>4.3299398523864295E-4</v>
      </c>
      <c r="X113" s="59">
        <f>((('Ac225 Dose 200 nCi R power'!Y489/'Ac225 Dose 200 nCi R power'!M489)^2+('Ac227 Dose 1 nCi R power'!Y489/'Ac227 Dose 1 nCi R power'!M489)^2)^0.5)*L113</f>
        <v>4.4090126334893109E-4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2.5970312614992218E-4</v>
      </c>
      <c r="AC113" s="59">
        <f>((('Ac225 Dose 200 nCi R power'!AD489/'Ac225 Dose 200 nCi R power'!F489)^2+('Ac227 Dose 1 nCi R power'!AD489/'Ac227 Dose 1 nCi R power'!F489)^2)^0.5)*E113</f>
        <v>2.2446602429514202E-3</v>
      </c>
      <c r="AD113" s="59">
        <f>((('Ac225 Dose 200 nCi R power'!AE489/'Ac225 Dose 200 nCi R power'!G489)^2+('Ac227 Dose 1 nCi R power'!AE489/'Ac227 Dose 1 nCi R power'!G489)^2)^0.5)*F113</f>
        <v>1.9970918641618943E-4</v>
      </c>
      <c r="AE113" s="59">
        <f>((('Ac225 Dose 200 nCi R power'!AF489/'Ac225 Dose 200 nCi R power'!H489)^2+('Ac227 Dose 1 nCi R power'!AF489/'Ac227 Dose 1 nCi R power'!H489)^2)^0.5)*G113</f>
        <v>2.7799829169955021E-4</v>
      </c>
      <c r="AF113" s="59">
        <f>((('Ac225 Dose 200 nCi R power'!AG489/'Ac225 Dose 200 nCi R power'!I489)^2+('Ac227 Dose 1 nCi R power'!AG489/'Ac227 Dose 1 nCi R power'!I489)^2)^0.5)*H113</f>
        <v>4.1563571468362611E-4</v>
      </c>
      <c r="AG113" s="59">
        <f>((('Ac225 Dose 200 nCi R power'!AH489/'Ac225 Dose 200 nCi R power'!J489)^2+('Ac227 Dose 1 nCi R power'!AH489/'Ac227 Dose 1 nCi R power'!J489)^2)^0.5)*I113</f>
        <v>2.1149567049931115E-3</v>
      </c>
      <c r="AH113" s="59">
        <f>((('Ac225 Dose 200 nCi R power'!AI489/'Ac225 Dose 200 nCi R power'!K489)^2+('Ac227 Dose 1 nCi R power'!AI489/'Ac227 Dose 1 nCi R power'!K489)^2)^0.5)*J113</f>
        <v>3.3599219560331953E-4</v>
      </c>
      <c r="AI113" s="59">
        <f>((('Ac225 Dose 200 nCi R power'!AJ489/'Ac225 Dose 200 nCi R power'!L489)^2+('Ac227 Dose 1 nCi R power'!AJ489/'Ac227 Dose 1 nCi R power'!L489)^2)^0.5)*K113</f>
        <v>1.2329501389056591E-3</v>
      </c>
      <c r="AJ113" s="59">
        <f>((('Ac225 Dose 200 nCi R power'!AK489/'Ac225 Dose 200 nCi R power'!M489)^2+('Ac227 Dose 1 nCi R power'!AK489/'Ac227 Dose 1 nCi R power'!M489)^2)^0.5)*L113</f>
        <v>5.2164735677657549E-4</v>
      </c>
      <c r="AK113" s="59"/>
      <c r="AL113" s="59"/>
      <c r="AN113" s="148">
        <f t="shared" si="11"/>
        <v>-7.7937630989696727E-6</v>
      </c>
      <c r="AO113" s="148">
        <f t="shared" si="9"/>
        <v>3.2312649766334605E-4</v>
      </c>
      <c r="AP113" s="148">
        <f t="shared" si="9"/>
        <v>-3.2437538932714687E-5</v>
      </c>
      <c r="AQ113" s="148">
        <f t="shared" si="9"/>
        <v>-1.5097121681613646E-5</v>
      </c>
      <c r="AR113" s="148">
        <f t="shared" si="9"/>
        <v>-6.0722631311209017E-5</v>
      </c>
      <c r="AS113" s="148">
        <f t="shared" si="9"/>
        <v>-3.2014953756399444E-4</v>
      </c>
      <c r="AT113" s="148">
        <f t="shared" si="9"/>
        <v>-7.0710698997313595E-5</v>
      </c>
      <c r="AU113" s="148">
        <f t="shared" si="9"/>
        <v>1.2917448467977865E-4</v>
      </c>
      <c r="AV113" s="148">
        <f t="shared" si="9"/>
        <v>-1.0109964332462795E-4</v>
      </c>
      <c r="AZ113" s="148">
        <f t="shared" si="12"/>
        <v>4.0757885313047807E-4</v>
      </c>
      <c r="BA113" s="148">
        <f t="shared" si="10"/>
        <v>3.2800870238796306E-3</v>
      </c>
      <c r="BB113" s="148">
        <f t="shared" si="10"/>
        <v>3.2425682817882715E-4</v>
      </c>
      <c r="BC113" s="148">
        <f t="shared" si="10"/>
        <v>4.3767262139722855E-4</v>
      </c>
      <c r="BD113" s="148">
        <f t="shared" si="10"/>
        <v>6.7568471094770367E-4</v>
      </c>
      <c r="BE113" s="148">
        <f t="shared" si="10"/>
        <v>3.4455424146021575E-3</v>
      </c>
      <c r="BF113" s="148">
        <f t="shared" si="10"/>
        <v>5.5619638691582394E-4</v>
      </c>
      <c r="BG113" s="148">
        <f t="shared" si="10"/>
        <v>1.7951186088240806E-3</v>
      </c>
      <c r="BH113" s="148">
        <f t="shared" si="10"/>
        <v>8.6144897680087858E-4</v>
      </c>
    </row>
    <row r="114" spans="3:60">
      <c r="C114">
        <f>C25</f>
        <v>2</v>
      </c>
      <c r="D114" s="58">
        <f>'Ac227 Dose 1 nCi R power'!E490/'Ac225 Dose 200 nCi R power'!E490</f>
        <v>1.7811372893541033E-4</v>
      </c>
      <c r="E114" s="58">
        <f>'Ac227 Dose 1 nCi R power'!F490/'Ac225 Dose 200 nCi R power'!F490</f>
        <v>1.1940077837037774E-3</v>
      </c>
      <c r="F114" s="58">
        <f>'Ac227 Dose 1 nCi R power'!G490/'Ac225 Dose 200 nCi R power'!G490</f>
        <v>1.4222359200521912E-4</v>
      </c>
      <c r="G114" s="58">
        <f>'Ac227 Dose 1 nCi R power'!H490/'Ac225 Dose 200 nCi R power'!H490</f>
        <v>1.8099562176064469E-4</v>
      </c>
      <c r="H114" s="58">
        <f>'Ac227 Dose 1 nCi R power'!I490/'Ac225 Dose 200 nCi R power'!I490</f>
        <v>2.9483460445284889E-4</v>
      </c>
      <c r="I114" s="58">
        <f>'Ac227 Dose 1 nCi R power'!J490/'Ac225 Dose 200 nCi R power'!J490</f>
        <v>1.4953285076522123E-3</v>
      </c>
      <c r="J114" s="58">
        <f>'Ac227 Dose 1 nCi R power'!K490/'Ac225 Dose 200 nCi R power'!K490</f>
        <v>2.4792438625191159E-4</v>
      </c>
      <c r="K114" s="58">
        <f>'Ac227 Dose 1 nCi R power'!L490/'Ac225 Dose 200 nCi R power'!L490</f>
        <v>5.6624041922181056E-4</v>
      </c>
      <c r="L114" s="58">
        <f>'Ac227 Dose 1 nCi R power'!M490/'Ac225 Dose 200 nCi R power'!M490</f>
        <v>3.8285107331944635E-4</v>
      </c>
      <c r="M114" s="58"/>
      <c r="P114" s="59">
        <f>((('Ac225 Dose 200 nCi R power'!Q490/'Ac225 Dose 200 nCi R power'!E490)^2+('Ac227 Dose 1 nCi R power'!Q490/'Ac227 Dose 1 nCi R power'!E490)^2)^0.5)*D114</f>
        <v>1.834829206093946E-4</v>
      </c>
      <c r="Q114" s="59">
        <f>((('Ac225 Dose 200 nCi R power'!R490/'Ac225 Dose 200 nCi R power'!F490)^2+('Ac227 Dose 1 nCi R power'!R490/'Ac227 Dose 1 nCi R power'!F490)^2)^0.5)*E114</f>
        <v>8.1798167869426665E-4</v>
      </c>
      <c r="R114" s="59">
        <f>((('Ac225 Dose 200 nCi R power'!S490/'Ac225 Dose 200 nCi R power'!G490)^2+('Ac227 Dose 1 nCi R power'!S490/'Ac227 Dose 1 nCi R power'!G490)^2)^0.5)*F114</f>
        <v>1.7816562328213092E-4</v>
      </c>
      <c r="S114" s="59">
        <f>((('Ac225 Dose 200 nCi R power'!T490/'Ac225 Dose 200 nCi R power'!H490)^2+('Ac227 Dose 1 nCi R power'!T490/'Ac227 Dose 1 nCi R power'!H490)^2)^0.5)*G114</f>
        <v>1.9833901192044286E-4</v>
      </c>
      <c r="T114" s="59">
        <f>((('Ac225 Dose 200 nCi R power'!U490/'Ac225 Dose 200 nCi R power'!I490)^2+('Ac227 Dose 1 nCi R power'!U490/'Ac227 Dose 1 nCi R power'!I490)^2)^0.5)*H114</f>
        <v>3.6431158661771358E-4</v>
      </c>
      <c r="U114" s="59">
        <f>((('Ac225 Dose 200 nCi R power'!V490/'Ac225 Dose 200 nCi R power'!J490)^2+('Ac227 Dose 1 nCi R power'!V490/'Ac227 Dose 1 nCi R power'!J490)^2)^0.5)*I114</f>
        <v>1.8651169676894878E-3</v>
      </c>
      <c r="V114" s="59">
        <f>((('Ac225 Dose 200 nCi R power'!W490/'Ac225 Dose 200 nCi R power'!K490)^2+('Ac227 Dose 1 nCi R power'!W490/'Ac227 Dose 1 nCi R power'!K490)^2)^0.5)*J114</f>
        <v>3.2758343457276519E-4</v>
      </c>
      <c r="W114" s="59">
        <f>((('Ac225 Dose 200 nCi R power'!X490/'Ac225 Dose 200 nCi R power'!L490)^2+('Ac227 Dose 1 nCi R power'!X490/'Ac227 Dose 1 nCi R power'!L490)^2)^0.5)*K114</f>
        <v>4.4163826368137947E-4</v>
      </c>
      <c r="X114" s="59">
        <f>((('Ac225 Dose 200 nCi R power'!Y490/'Ac225 Dose 200 nCi R power'!M490)^2+('Ac227 Dose 1 nCi R power'!Y490/'Ac227 Dose 1 nCi R power'!M490)^2)^0.5)*L114</f>
        <v>4.9772706130062126E-4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3.1404525635386933E-4</v>
      </c>
      <c r="AC114" s="59">
        <f>((('Ac225 Dose 200 nCi R power'!AD490/'Ac225 Dose 200 nCi R power'!F490)^2+('Ac227 Dose 1 nCi R power'!AD490/'Ac227 Dose 1 nCi R power'!F490)^2)^0.5)*E114</f>
        <v>2.5989866369361021E-3</v>
      </c>
      <c r="AD114" s="59">
        <f>((('Ac225 Dose 200 nCi R power'!AE490/'Ac225 Dose 200 nCi R power'!G490)^2+('Ac227 Dose 1 nCi R power'!AE490/'Ac227 Dose 1 nCi R power'!G490)^2)^0.5)*F114</f>
        <v>2.2887137200616755E-4</v>
      </c>
      <c r="AE114" s="59">
        <f>((('Ac225 Dose 200 nCi R power'!AF490/'Ac225 Dose 200 nCi R power'!H490)^2+('Ac227 Dose 1 nCi R power'!AF490/'Ac227 Dose 1 nCi R power'!H490)^2)^0.5)*G114</f>
        <v>3.1524197893305144E-4</v>
      </c>
      <c r="AF114" s="59">
        <f>((('Ac225 Dose 200 nCi R power'!AG490/'Ac225 Dose 200 nCi R power'!I490)^2+('Ac227 Dose 1 nCi R power'!AG490/'Ac227 Dose 1 nCi R power'!I490)^2)^0.5)*H114</f>
        <v>4.7056727864373658E-4</v>
      </c>
      <c r="AG114" s="59">
        <f>((('Ac225 Dose 200 nCi R power'!AH490/'Ac225 Dose 200 nCi R power'!J490)^2+('Ac227 Dose 1 nCi R power'!AH490/'Ac227 Dose 1 nCi R power'!J490)^2)^0.5)*I114</f>
        <v>2.3663528392308241E-3</v>
      </c>
      <c r="AH114" s="59">
        <f>((('Ac225 Dose 200 nCi R power'!AI490/'Ac225 Dose 200 nCi R power'!K490)^2+('Ac227 Dose 1 nCi R power'!AI490/'Ac227 Dose 1 nCi R power'!K490)^2)^0.5)*J114</f>
        <v>3.7750425923203685E-4</v>
      </c>
      <c r="AI114" s="59">
        <f>((('Ac225 Dose 200 nCi R power'!AJ490/'Ac225 Dose 200 nCi R power'!L490)^2+('Ac227 Dose 1 nCi R power'!AJ490/'Ac227 Dose 1 nCi R power'!L490)^2)^0.5)*K114</f>
        <v>1.2349030469747701E-3</v>
      </c>
      <c r="AJ114" s="59">
        <f>((('Ac225 Dose 200 nCi R power'!AK490/'Ac225 Dose 200 nCi R power'!M490)^2+('Ac227 Dose 1 nCi R power'!AK490/'Ac227 Dose 1 nCi R power'!M490)^2)^0.5)*L114</f>
        <v>5.8792890177717348E-4</v>
      </c>
      <c r="AK114" s="59"/>
      <c r="AL114" s="59"/>
      <c r="AN114" s="148">
        <f t="shared" si="11"/>
        <v>-5.36919167398427E-6</v>
      </c>
      <c r="AO114" s="148">
        <f t="shared" si="11"/>
        <v>3.7602610500951075E-4</v>
      </c>
      <c r="AP114" s="148">
        <f t="shared" si="11"/>
        <v>-3.5942031276911795E-5</v>
      </c>
      <c r="AQ114" s="148">
        <f t="shared" si="11"/>
        <v>-1.7343390159798173E-5</v>
      </c>
      <c r="AR114" s="148">
        <f t="shared" si="11"/>
        <v>-6.9476982164864694E-5</v>
      </c>
      <c r="AS114" s="148">
        <f t="shared" si="11"/>
        <v>-3.6978846003727544E-4</v>
      </c>
      <c r="AT114" s="148">
        <f t="shared" si="11"/>
        <v>-7.9659048320853602E-5</v>
      </c>
      <c r="AU114" s="148">
        <f t="shared" si="11"/>
        <v>1.2460215554043109E-4</v>
      </c>
      <c r="AV114" s="148">
        <f t="shared" si="11"/>
        <v>-1.1487598798117491E-4</v>
      </c>
      <c r="AZ114" s="148">
        <f t="shared" si="12"/>
        <v>4.9215898528927966E-4</v>
      </c>
      <c r="BA114" s="148">
        <f t="shared" si="12"/>
        <v>3.7929944206398798E-3</v>
      </c>
      <c r="BB114" s="148">
        <f t="shared" si="12"/>
        <v>3.7109496401138665E-4</v>
      </c>
      <c r="BC114" s="148">
        <f t="shared" si="12"/>
        <v>4.9623760069369613E-4</v>
      </c>
      <c r="BD114" s="148">
        <f t="shared" si="12"/>
        <v>7.6540188309658541E-4</v>
      </c>
      <c r="BE114" s="148">
        <f t="shared" si="12"/>
        <v>3.8616813468830367E-3</v>
      </c>
      <c r="BF114" s="148">
        <f t="shared" si="12"/>
        <v>6.2542864548394844E-4</v>
      </c>
      <c r="BG114" s="148">
        <f t="shared" si="12"/>
        <v>1.8011434661965807E-3</v>
      </c>
      <c r="BH114" s="148">
        <f t="shared" si="12"/>
        <v>9.7077997509661983E-4</v>
      </c>
    </row>
    <row r="115" spans="3:60">
      <c r="C115">
        <f>C26</f>
        <v>2.25</v>
      </c>
      <c r="D115" s="58">
        <f>'Ac227 Dose 1 nCi R power'!E491/'Ac225 Dose 200 nCi R power'!E491</f>
        <v>2.0833732599283129E-4</v>
      </c>
      <c r="E115" s="58">
        <f>'Ac227 Dose 1 nCi R power'!F491/'Ac225 Dose 200 nCi R power'!F491</f>
        <v>1.3340643698657557E-3</v>
      </c>
      <c r="F115" s="58">
        <f>'Ac227 Dose 1 nCi R power'!G491/'Ac225 Dose 200 nCi R power'!G491</f>
        <v>1.590042476991927E-4</v>
      </c>
      <c r="G115" s="58">
        <f>'Ac227 Dose 1 nCi R power'!H491/'Ac225 Dose 200 nCi R power'!H491</f>
        <v>2.0035265574081993E-4</v>
      </c>
      <c r="H115" s="58">
        <f>'Ac227 Dose 1 nCi R power'!I491/'Ac225 Dose 200 nCi R power'!I491</f>
        <v>3.2623487811014456E-4</v>
      </c>
      <c r="I115" s="58">
        <f>'Ac227 Dose 1 nCi R power'!J491/'Ac225 Dose 200 nCi R power'!J491</f>
        <v>1.6434534547370349E-3</v>
      </c>
      <c r="J115" s="58">
        <f>'Ac227 Dose 1 nCi R power'!K491/'Ac225 Dose 200 nCi R power'!K491</f>
        <v>2.7291248517471664E-4</v>
      </c>
      <c r="K115" s="58">
        <f>'Ac227 Dose 1 nCi R power'!L491/'Ac225 Dose 200 nCi R power'!L491</f>
        <v>5.7770238842545308E-4</v>
      </c>
      <c r="L115" s="58">
        <f>'Ac227 Dose 1 nCi R power'!M491/'Ac225 Dose 200 nCi R power'!M491</f>
        <v>4.2209921097788973E-4</v>
      </c>
      <c r="M115" s="58"/>
      <c r="P115" s="59">
        <f>((('Ac225 Dose 200 nCi R power'!Q491/'Ac225 Dose 200 nCi R power'!E491)^2+('Ac227 Dose 1 nCi R power'!Q491/'Ac227 Dose 1 nCi R power'!E491)^2)^0.5)*D115</f>
        <v>2.0964468828419381E-4</v>
      </c>
      <c r="Q115" s="59">
        <f>((('Ac225 Dose 200 nCi R power'!R491/'Ac225 Dose 200 nCi R power'!F491)^2+('Ac227 Dose 1 nCi R power'!R491/'Ac227 Dose 1 nCi R power'!F491)^2)^0.5)*E115</f>
        <v>9.1477647259397736E-4</v>
      </c>
      <c r="R115" s="59">
        <f>((('Ac225 Dose 200 nCi R power'!S491/'Ac225 Dose 200 nCi R power'!G491)^2+('Ac227 Dose 1 nCi R power'!S491/'Ac227 Dose 1 nCi R power'!G491)^2)^0.5)*F115</f>
        <v>1.9835592368143545E-4</v>
      </c>
      <c r="S115" s="59">
        <f>((('Ac225 Dose 200 nCi R power'!T491/'Ac225 Dose 200 nCi R power'!H491)^2+('Ac227 Dose 1 nCi R power'!T491/'Ac227 Dose 1 nCi R power'!H491)^2)^0.5)*G115</f>
        <v>2.1962492144682452E-4</v>
      </c>
      <c r="T115" s="59">
        <f>((('Ac225 Dose 200 nCi R power'!U491/'Ac225 Dose 200 nCi R power'!I491)^2+('Ac227 Dose 1 nCi R power'!U491/'Ac227 Dose 1 nCi R power'!I491)^2)^0.5)*H115</f>
        <v>4.0359054552623123E-4</v>
      </c>
      <c r="U115" s="59">
        <f>((('Ac225 Dose 200 nCi R power'!V491/'Ac225 Dose 200 nCi R power'!J491)^2+('Ac227 Dose 1 nCi R power'!V491/'Ac227 Dose 1 nCi R power'!J491)^2)^0.5)*I115</f>
        <v>2.0561602957054601E-3</v>
      </c>
      <c r="V115" s="59">
        <f>((('Ac225 Dose 200 nCi R power'!W491/'Ac225 Dose 200 nCi R power'!K491)^2+('Ac227 Dose 1 nCi R power'!W491/'Ac227 Dose 1 nCi R power'!K491)^2)^0.5)*J115</f>
        <v>3.6043062454929175E-4</v>
      </c>
      <c r="W115" s="59">
        <f>((('Ac225 Dose 200 nCi R power'!X491/'Ac225 Dose 200 nCi R power'!L491)^2+('Ac227 Dose 1 nCi R power'!X491/'Ac227 Dose 1 nCi R power'!L491)^2)^0.5)*K115</f>
        <v>4.5563540370482063E-4</v>
      </c>
      <c r="X115" s="59">
        <f>((('Ac225 Dose 200 nCi R power'!Y491/'Ac225 Dose 200 nCi R power'!M491)^2+('Ac227 Dose 1 nCi R power'!Y491/'Ac227 Dose 1 nCi R power'!M491)^2)^0.5)*L115</f>
        <v>5.4912079660668865E-4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3.6921619117584903E-4</v>
      </c>
      <c r="AC115" s="59">
        <f>((('Ac225 Dose 200 nCi R power'!AD491/'Ac225 Dose 200 nCi R power'!F491)^2+('Ac227 Dose 1 nCi R power'!AD491/'Ac227 Dose 1 nCi R power'!F491)^2)^0.5)*E115</f>
        <v>2.9100457757616337E-3</v>
      </c>
      <c r="AD115" s="59">
        <f>((('Ac225 Dose 200 nCi R power'!AE491/'Ac225 Dose 200 nCi R power'!G491)^2+('Ac227 Dose 1 nCi R power'!AE491/'Ac227 Dose 1 nCi R power'!G491)^2)^0.5)*F115</f>
        <v>2.5644645955887567E-4</v>
      </c>
      <c r="AE115" s="59">
        <f>((('Ac225 Dose 200 nCi R power'!AF491/'Ac225 Dose 200 nCi R power'!H491)^2+('Ac227 Dose 1 nCi R power'!AF491/'Ac227 Dose 1 nCi R power'!H491)^2)^0.5)*G115</f>
        <v>3.4921066094105056E-4</v>
      </c>
      <c r="AF115" s="59">
        <f>((('Ac225 Dose 200 nCi R power'!AG491/'Ac225 Dose 200 nCi R power'!I491)^2+('Ac227 Dose 1 nCi R power'!AG491/'Ac227 Dose 1 nCi R power'!I491)^2)^0.5)*H115</f>
        <v>5.201839098373023E-4</v>
      </c>
      <c r="AG115" s="59">
        <f>((('Ac225 Dose 200 nCi R power'!AH491/'Ac225 Dose 200 nCi R power'!J491)^2+('Ac227 Dose 1 nCi R power'!AH491/'Ac227 Dose 1 nCi R power'!J491)^2)^0.5)*I115</f>
        <v>2.5940546855840112E-3</v>
      </c>
      <c r="AH115" s="59">
        <f>((('Ac225 Dose 200 nCi R power'!AI491/'Ac225 Dose 200 nCi R power'!K491)^2+('Ac227 Dose 1 nCi R power'!AI491/'Ac227 Dose 1 nCi R power'!K491)^2)^0.5)*J115</f>
        <v>4.1526150920440189E-4</v>
      </c>
      <c r="AI115" s="59">
        <f>((('Ac225 Dose 200 nCi R power'!AJ491/'Ac225 Dose 200 nCi R power'!L491)^2+('Ac227 Dose 1 nCi R power'!AJ491/'Ac227 Dose 1 nCi R power'!L491)^2)^0.5)*K115</f>
        <v>1.2539332863506863E-3</v>
      </c>
      <c r="AJ115" s="59">
        <f>((('Ac225 Dose 200 nCi R power'!AK491/'Ac225 Dose 200 nCi R power'!M491)^2+('Ac227 Dose 1 nCi R power'!AK491/'Ac227 Dose 1 nCi R power'!M491)^2)^0.5)*L115</f>
        <v>6.4893101523060882E-4</v>
      </c>
      <c r="AK115" s="59"/>
      <c r="AL115" s="59"/>
      <c r="AN115" s="148">
        <f t="shared" si="11"/>
        <v>-1.3073622913625251E-6</v>
      </c>
      <c r="AO115" s="148">
        <f t="shared" si="11"/>
        <v>4.1928789727177832E-4</v>
      </c>
      <c r="AP115" s="148">
        <f t="shared" si="11"/>
        <v>-3.9351675982242753E-5</v>
      </c>
      <c r="AQ115" s="148">
        <f t="shared" si="11"/>
        <v>-1.927226570600459E-5</v>
      </c>
      <c r="AR115" s="148">
        <f t="shared" si="11"/>
        <v>-7.7355667416086678E-5</v>
      </c>
      <c r="AS115" s="148">
        <f t="shared" si="11"/>
        <v>-4.127068409684252E-4</v>
      </c>
      <c r="AT115" s="148">
        <f t="shared" si="11"/>
        <v>-8.7518139374575111E-5</v>
      </c>
      <c r="AU115" s="148">
        <f t="shared" si="11"/>
        <v>1.2206698472063245E-4</v>
      </c>
      <c r="AV115" s="148">
        <f t="shared" si="11"/>
        <v>-1.2702158562879893E-4</v>
      </c>
      <c r="AZ115" s="148">
        <f t="shared" si="12"/>
        <v>5.7755351716868035E-4</v>
      </c>
      <c r="BA115" s="148">
        <f t="shared" si="12"/>
        <v>4.2441101456273892E-3</v>
      </c>
      <c r="BB115" s="148">
        <f t="shared" si="12"/>
        <v>4.1545070725806834E-4</v>
      </c>
      <c r="BC115" s="148">
        <f t="shared" si="12"/>
        <v>5.4956331668187049E-4</v>
      </c>
      <c r="BD115" s="148">
        <f t="shared" si="12"/>
        <v>8.4641878794744691E-4</v>
      </c>
      <c r="BE115" s="148">
        <f t="shared" si="12"/>
        <v>4.2375081403210457E-3</v>
      </c>
      <c r="BF115" s="148">
        <f t="shared" si="12"/>
        <v>6.8817399437911858E-4</v>
      </c>
      <c r="BG115" s="148">
        <f t="shared" si="12"/>
        <v>1.8316356747761393E-3</v>
      </c>
      <c r="BH115" s="148">
        <f t="shared" si="12"/>
        <v>1.0710302262084985E-3</v>
      </c>
    </row>
    <row r="116" spans="3:60">
      <c r="C116">
        <f>C27</f>
        <v>2.5</v>
      </c>
      <c r="D116" s="58">
        <f>'Ac227 Dose 1 nCi R power'!E492/'Ac225 Dose 200 nCi R power'!E492</f>
        <v>2.4108375660490775E-4</v>
      </c>
      <c r="E116" s="58">
        <f>'Ac227 Dose 1 nCi R power'!F492/'Ac225 Dose 200 nCi R power'!F492</f>
        <v>1.4712303394950501E-3</v>
      </c>
      <c r="F116" s="58">
        <f>'Ac227 Dose 1 nCi R power'!G492/'Ac225 Dose 200 nCi R power'!G492</f>
        <v>1.7641252936265127E-4</v>
      </c>
      <c r="G116" s="58">
        <f>'Ac227 Dose 1 nCi R power'!H492/'Ac225 Dose 200 nCi R power'!H492</f>
        <v>2.1979064115391531E-4</v>
      </c>
      <c r="H116" s="58">
        <f>'Ac227 Dose 1 nCi R power'!I492/'Ac225 Dose 200 nCi R power'!I492</f>
        <v>3.5744351814571046E-4</v>
      </c>
      <c r="I116" s="58">
        <f>'Ac227 Dose 1 nCi R power'!J492/'Ac225 Dose 200 nCi R power'!J492</f>
        <v>1.7901598028765375E-3</v>
      </c>
      <c r="J116" s="58">
        <f>'Ac227 Dose 1 nCi R power'!K492/'Ac225 Dose 200 nCi R power'!K492</f>
        <v>2.9783839854768615E-4</v>
      </c>
      <c r="K116" s="58">
        <f>'Ac227 Dose 1 nCi R power'!L492/'Ac225 Dose 200 nCi R power'!L492</f>
        <v>5.9479355340285103E-4</v>
      </c>
      <c r="L116" s="58">
        <f>'Ac227 Dose 1 nCi R power'!M492/'Ac225 Dose 200 nCi R power'!M492</f>
        <v>4.6156116092517421E-4</v>
      </c>
      <c r="M116" s="58"/>
      <c r="P116" s="59">
        <f>((('Ac225 Dose 200 nCi R power'!Q492/'Ac225 Dose 200 nCi R power'!E492)^2+('Ac227 Dose 1 nCi R power'!Q492/'Ac227 Dose 1 nCi R power'!E492)^2)^0.5)*D116</f>
        <v>2.3636646675815508E-4</v>
      </c>
      <c r="Q116" s="59">
        <f>((('Ac225 Dose 200 nCi R power'!R492/'Ac225 Dose 200 nCi R power'!F492)^2+('Ac227 Dose 1 nCi R power'!R492/'Ac227 Dose 1 nCi R power'!F492)^2)^0.5)*E116</f>
        <v>1.0130230970592934E-3</v>
      </c>
      <c r="R116" s="59">
        <f>((('Ac225 Dose 200 nCi R power'!S492/'Ac225 Dose 200 nCi R power'!G492)^2+('Ac227 Dose 1 nCi R power'!S492/'Ac227 Dose 1 nCi R power'!G492)^2)^0.5)*F116</f>
        <v>2.1936080622822791E-4</v>
      </c>
      <c r="S116" s="59">
        <f>((('Ac225 Dose 200 nCi R power'!T492/'Ac225 Dose 200 nCi R power'!H492)^2+('Ac227 Dose 1 nCi R power'!T492/'Ac227 Dose 1 nCi R power'!H492)^2)^0.5)*G116</f>
        <v>2.4088744724845966E-4</v>
      </c>
      <c r="T116" s="59">
        <f>((('Ac225 Dose 200 nCi R power'!U492/'Ac225 Dose 200 nCi R power'!I492)^2+('Ac227 Dose 1 nCi R power'!U492/'Ac227 Dose 1 nCi R power'!I492)^2)^0.5)*H116</f>
        <v>4.4260601211895369E-4</v>
      </c>
      <c r="U116" s="59">
        <f>((('Ac225 Dose 200 nCi R power'!V492/'Ac225 Dose 200 nCi R power'!J492)^2+('Ac227 Dose 1 nCi R power'!V492/'Ac227 Dose 1 nCi R power'!J492)^2)^0.5)*I116</f>
        <v>2.243688351685133E-3</v>
      </c>
      <c r="V116" s="59">
        <f>((('Ac225 Dose 200 nCi R power'!W492/'Ac225 Dose 200 nCi R power'!K492)^2+('Ac227 Dose 1 nCi R power'!W492/'Ac227 Dose 1 nCi R power'!K492)^2)^0.5)*J116</f>
        <v>3.9298377637040824E-4</v>
      </c>
      <c r="W116" s="59">
        <f>((('Ac225 Dose 200 nCi R power'!X492/'Ac225 Dose 200 nCi R power'!L492)^2+('Ac227 Dose 1 nCi R power'!X492/'Ac227 Dose 1 nCi R power'!L492)^2)^0.5)*K116</f>
        <v>4.7395189571737057E-4</v>
      </c>
      <c r="X116" s="59">
        <f>((('Ac225 Dose 200 nCi R power'!Y492/'Ac225 Dose 200 nCi R power'!M492)^2+('Ac227 Dose 1 nCi R power'!Y492/'Ac227 Dose 1 nCi R power'!M492)^2)^0.5)*L116</f>
        <v>6.0042539523912032E-4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4.2996047613275254E-4</v>
      </c>
      <c r="AC116" s="59">
        <f>((('Ac225 Dose 200 nCi R power'!AD492/'Ac225 Dose 200 nCi R power'!F492)^2+('Ac227 Dose 1 nCi R power'!AD492/'Ac227 Dose 1 nCi R power'!F492)^2)^0.5)*E116</f>
        <v>3.2124727607071107E-3</v>
      </c>
      <c r="AD116" s="59">
        <f>((('Ac225 Dose 200 nCi R power'!AE492/'Ac225 Dose 200 nCi R power'!G492)^2+('Ac227 Dose 1 nCi R power'!AE492/'Ac227 Dose 1 nCi R power'!G492)^2)^0.5)*F116</f>
        <v>2.849679046859162E-4</v>
      </c>
      <c r="AE116" s="59">
        <f>((('Ac225 Dose 200 nCi R power'!AF492/'Ac225 Dose 200 nCi R power'!H492)^2+('Ac227 Dose 1 nCi R power'!AF492/'Ac227 Dose 1 nCi R power'!H492)^2)^0.5)*G116</f>
        <v>3.8346300691812694E-4</v>
      </c>
      <c r="AF116" s="59">
        <f>((('Ac225 Dose 200 nCi R power'!AG492/'Ac225 Dose 200 nCi R power'!I492)^2+('Ac227 Dose 1 nCi R power'!AG492/'Ac227 Dose 1 nCi R power'!I492)^2)^0.5)*H116</f>
        <v>5.6952850207365438E-4</v>
      </c>
      <c r="AG116" s="59">
        <f>((('Ac225 Dose 200 nCi R power'!AH492/'Ac225 Dose 200 nCi R power'!J492)^2+('Ac227 Dose 1 nCi R power'!AH492/'Ac227 Dose 1 nCi R power'!J492)^2)^0.5)*I116</f>
        <v>2.8212071145839296E-3</v>
      </c>
      <c r="AH116" s="59">
        <f>((('Ac225 Dose 200 nCi R power'!AI492/'Ac225 Dose 200 nCi R power'!K492)^2+('Ac227 Dose 1 nCi R power'!AI492/'Ac227 Dose 1 nCi R power'!K492)^2)^0.5)*J116</f>
        <v>4.5322343356784812E-4</v>
      </c>
      <c r="AI116" s="59">
        <f>((('Ac225 Dose 200 nCi R power'!AJ492/'Ac225 Dose 200 nCi R power'!L492)^2+('Ac227 Dose 1 nCi R power'!AJ492/'Ac227 Dose 1 nCi R power'!L492)^2)^0.5)*K116</f>
        <v>1.2854780659649493E-3</v>
      </c>
      <c r="AJ116" s="59">
        <f>((('Ac225 Dose 200 nCi R power'!AK492/'Ac225 Dose 200 nCi R power'!M492)^2+('Ac227 Dose 1 nCi R power'!AK492/'Ac227 Dose 1 nCi R power'!M492)^2)^0.5)*L116</f>
        <v>7.1074811057261756E-4</v>
      </c>
      <c r="AK116" s="59"/>
      <c r="AL116" s="59"/>
      <c r="AN116" s="148">
        <f t="shared" si="11"/>
        <v>4.7172898467526671E-6</v>
      </c>
      <c r="AO116" s="148">
        <f t="shared" si="11"/>
        <v>4.5820724243575677E-4</v>
      </c>
      <c r="AP116" s="148">
        <f t="shared" si="11"/>
        <v>-4.2948276865576644E-5</v>
      </c>
      <c r="AQ116" s="148">
        <f t="shared" si="11"/>
        <v>-2.1096806094544348E-5</v>
      </c>
      <c r="AR116" s="148">
        <f t="shared" si="11"/>
        <v>-8.5162493973243232E-5</v>
      </c>
      <c r="AS116" s="148">
        <f t="shared" si="11"/>
        <v>-4.5352854880859549E-4</v>
      </c>
      <c r="AT116" s="148">
        <f t="shared" si="11"/>
        <v>-9.5145377822722095E-5</v>
      </c>
      <c r="AU116" s="148">
        <f t="shared" si="11"/>
        <v>1.2084165768548046E-4</v>
      </c>
      <c r="AV116" s="148">
        <f t="shared" si="11"/>
        <v>-1.3886423431394611E-4</v>
      </c>
      <c r="AZ116" s="148">
        <f t="shared" si="12"/>
        <v>6.7104423273766029E-4</v>
      </c>
      <c r="BA116" s="148">
        <f t="shared" si="12"/>
        <v>4.6837031002021608E-3</v>
      </c>
      <c r="BB116" s="148">
        <f t="shared" si="12"/>
        <v>4.6138043404856744E-4</v>
      </c>
      <c r="BC116" s="148">
        <f t="shared" si="12"/>
        <v>6.032536480720422E-4</v>
      </c>
      <c r="BD116" s="148">
        <f t="shared" si="12"/>
        <v>9.2697202021936489E-4</v>
      </c>
      <c r="BE116" s="148">
        <f t="shared" si="12"/>
        <v>4.6113669174604674E-3</v>
      </c>
      <c r="BF116" s="148">
        <f t="shared" si="12"/>
        <v>7.5106183211553427E-4</v>
      </c>
      <c r="BG116" s="148">
        <f t="shared" si="12"/>
        <v>1.8802716193678003E-3</v>
      </c>
      <c r="BH116" s="148">
        <f t="shared" si="12"/>
        <v>1.1723092714977918E-3</v>
      </c>
    </row>
    <row r="117" spans="3:60">
      <c r="C117">
        <f>C28</f>
        <v>2.75</v>
      </c>
      <c r="D117" s="58">
        <f>'Ac227 Dose 1 nCi R power'!E493/'Ac225 Dose 200 nCi R power'!E493</f>
        <v>2.7624230787817386E-4</v>
      </c>
      <c r="E117" s="58">
        <f>'Ac227 Dose 1 nCi R power'!F493/'Ac225 Dose 200 nCi R power'!F493</f>
        <v>1.6057981905703345E-3</v>
      </c>
      <c r="F117" s="58">
        <f>'Ac227 Dose 1 nCi R power'!G493/'Ac225 Dose 200 nCi R power'!G493</f>
        <v>1.9438750433147271E-4</v>
      </c>
      <c r="G117" s="58">
        <f>'Ac227 Dose 1 nCi R power'!H493/'Ac225 Dose 200 nCi R power'!H493</f>
        <v>2.3934430248926931E-4</v>
      </c>
      <c r="H117" s="58">
        <f>'Ac227 Dose 1 nCi R power'!I493/'Ac225 Dose 200 nCi R power'!I493</f>
        <v>3.8843416878298157E-4</v>
      </c>
      <c r="I117" s="58">
        <f>'Ac227 Dose 1 nCi R power'!J493/'Ac225 Dose 200 nCi R power'!J493</f>
        <v>1.9351252709659266E-3</v>
      </c>
      <c r="J117" s="58">
        <f>'Ac227 Dose 1 nCi R power'!K493/'Ac225 Dose 200 nCi R power'!K493</f>
        <v>3.2273386486363488E-4</v>
      </c>
      <c r="K117" s="58">
        <f>'Ac227 Dose 1 nCi R power'!L493/'Ac225 Dose 200 nCi R power'!L493</f>
        <v>6.1638964795338112E-4</v>
      </c>
      <c r="L117" s="58">
        <f>'Ac227 Dose 1 nCi R power'!M493/'Ac225 Dose 200 nCi R power'!M493</f>
        <v>5.0121734241993223E-4</v>
      </c>
      <c r="M117" s="58"/>
      <c r="P117" s="59">
        <f>((('Ac225 Dose 200 nCi R power'!Q493/'Ac225 Dose 200 nCi R power'!E493)^2+('Ac227 Dose 1 nCi R power'!Q493/'Ac227 Dose 1 nCi R power'!E493)^2)^0.5)*D117</f>
        <v>2.633990783243535E-4</v>
      </c>
      <c r="Q117" s="59">
        <f>((('Ac225 Dose 200 nCi R power'!R493/'Ac225 Dose 200 nCi R power'!F493)^2+('Ac227 Dose 1 nCi R power'!R493/'Ac227 Dose 1 nCi R power'!F493)^2)^0.5)*E117</f>
        <v>1.1129803691345447E-3</v>
      </c>
      <c r="R117" s="59">
        <f>((('Ac225 Dose 200 nCi R power'!S493/'Ac225 Dose 200 nCi R power'!G493)^2+('Ac227 Dose 1 nCi R power'!S493/'Ac227 Dose 1 nCi R power'!G493)^2)^0.5)*F117</f>
        <v>2.4109456596898754E-4</v>
      </c>
      <c r="S117" s="59">
        <f>((('Ac225 Dose 200 nCi R power'!T493/'Ac225 Dose 200 nCi R power'!H493)^2+('Ac227 Dose 1 nCi R power'!T493/'Ac227 Dose 1 nCi R power'!H493)^2)^0.5)*G117</f>
        <v>2.6215462514877808E-4</v>
      </c>
      <c r="T117" s="59">
        <f>((('Ac225 Dose 200 nCi R power'!U493/'Ac225 Dose 200 nCi R power'!I493)^2+('Ac227 Dose 1 nCi R power'!U493/'Ac227 Dose 1 nCi R power'!I493)^2)^0.5)*H117</f>
        <v>4.8132498318944933E-4</v>
      </c>
      <c r="U117" s="59">
        <f>((('Ac225 Dose 200 nCi R power'!V493/'Ac225 Dose 200 nCi R power'!J493)^2+('Ac227 Dose 1 nCi R power'!V493/'Ac227 Dose 1 nCi R power'!J493)^2)^0.5)*I117</f>
        <v>2.4272016739978548E-3</v>
      </c>
      <c r="V117" s="59">
        <f>((('Ac225 Dose 200 nCi R power'!W493/'Ac225 Dose 200 nCi R power'!K493)^2+('Ac227 Dose 1 nCi R power'!W493/'Ac227 Dose 1 nCi R power'!K493)^2)^0.5)*J117</f>
        <v>4.2526438791043236E-4</v>
      </c>
      <c r="W117" s="59">
        <f>((('Ac225 Dose 200 nCi R power'!X493/'Ac225 Dose 200 nCi R power'!L493)^2+('Ac227 Dose 1 nCi R power'!X493/'Ac227 Dose 1 nCi R power'!L493)^2)^0.5)*K117</f>
        <v>4.9565426989293417E-4</v>
      </c>
      <c r="X117" s="59">
        <f>((('Ac225 Dose 200 nCi R power'!Y493/'Ac225 Dose 200 nCi R power'!M493)^2+('Ac227 Dose 1 nCi R power'!Y493/'Ac227 Dose 1 nCi R power'!M493)^2)^0.5)*L117</f>
        <v>6.5162281906127944E-4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4.9630941030026317E-4</v>
      </c>
      <c r="AC117" s="59">
        <f>((('Ac225 Dose 200 nCi R power'!AD493/'Ac225 Dose 200 nCi R power'!F493)^2+('Ac227 Dose 1 nCi R power'!AD493/'Ac227 Dose 1 nCi R power'!F493)^2)^0.5)*E117</f>
        <v>3.5065827047138657E-3</v>
      </c>
      <c r="AD117" s="59">
        <f>((('Ac225 Dose 200 nCi R power'!AE493/'Ac225 Dose 200 nCi R power'!G493)^2+('Ac227 Dose 1 nCi R power'!AE493/'Ac227 Dose 1 nCi R power'!G493)^2)^0.5)*F117</f>
        <v>3.1434814973151619E-4</v>
      </c>
      <c r="AE117" s="59">
        <f>((('Ac225 Dose 200 nCi R power'!AF493/'Ac225 Dose 200 nCi R power'!H493)^2+('Ac227 Dose 1 nCi R power'!AF493/'Ac227 Dose 1 nCi R power'!H493)^2)^0.5)*G117</f>
        <v>4.1805774052766696E-4</v>
      </c>
      <c r="AF117" s="59">
        <f>((('Ac225 Dose 200 nCi R power'!AG493/'Ac225 Dose 200 nCi R power'!I493)^2+('Ac227 Dose 1 nCi R power'!AG493/'Ac227 Dose 1 nCi R power'!I493)^2)^0.5)*H117</f>
        <v>6.1855938975062237E-4</v>
      </c>
      <c r="AG117" s="59">
        <f>((('Ac225 Dose 200 nCi R power'!AH493/'Ac225 Dose 200 nCi R power'!J493)^2+('Ac227 Dose 1 nCi R power'!AH493/'Ac227 Dose 1 nCi R power'!J493)^2)^0.5)*I117</f>
        <v>3.0473947321343264E-3</v>
      </c>
      <c r="AH117" s="59">
        <f>((('Ac225 Dose 200 nCi R power'!AI493/'Ac225 Dose 200 nCi R power'!K493)^2+('Ac227 Dose 1 nCi R power'!AI493/'Ac227 Dose 1 nCi R power'!K493)^2)^0.5)*J117</f>
        <v>4.9143387644594836E-4</v>
      </c>
      <c r="AI117" s="59">
        <f>((('Ac225 Dose 200 nCi R power'!AJ493/'Ac225 Dose 200 nCi R power'!L493)^2+('Ac227 Dose 1 nCi R power'!AJ493/'Ac227 Dose 1 nCi R power'!L493)^2)^0.5)*K117</f>
        <v>1.3269856607601418E-3</v>
      </c>
      <c r="AJ117" s="59">
        <f>((('Ac225 Dose 200 nCi R power'!AK493/'Ac225 Dose 200 nCi R power'!M493)^2+('Ac227 Dose 1 nCi R power'!AK493/'Ac227 Dose 1 nCi R power'!M493)^2)^0.5)*L117</f>
        <v>7.7330961808249981E-4</v>
      </c>
      <c r="AK117" s="59"/>
      <c r="AL117" s="59"/>
      <c r="AN117" s="148">
        <f t="shared" si="11"/>
        <v>1.2843229553820355E-5</v>
      </c>
      <c r="AO117" s="148">
        <f t="shared" si="11"/>
        <v>4.9281782143578983E-4</v>
      </c>
      <c r="AP117" s="148">
        <f t="shared" si="11"/>
        <v>-4.6707061637514833E-5</v>
      </c>
      <c r="AQ117" s="148">
        <f t="shared" si="11"/>
        <v>-2.2810322659508765E-5</v>
      </c>
      <c r="AR117" s="148">
        <f t="shared" si="11"/>
        <v>-9.289081440646776E-5</v>
      </c>
      <c r="AS117" s="148">
        <f t="shared" si="11"/>
        <v>-4.9207640303192829E-4</v>
      </c>
      <c r="AT117" s="148">
        <f t="shared" si="11"/>
        <v>-1.0253052304679748E-4</v>
      </c>
      <c r="AU117" s="148">
        <f t="shared" si="11"/>
        <v>1.2073537806044695E-4</v>
      </c>
      <c r="AV117" s="148">
        <f t="shared" si="11"/>
        <v>-1.5040547664134721E-4</v>
      </c>
      <c r="AZ117" s="148">
        <f t="shared" si="12"/>
        <v>7.7255171817843709E-4</v>
      </c>
      <c r="BA117" s="148">
        <f t="shared" si="12"/>
        <v>5.1123808952842006E-3</v>
      </c>
      <c r="BB117" s="148">
        <f t="shared" si="12"/>
        <v>5.0873565406298884E-4</v>
      </c>
      <c r="BC117" s="148">
        <f t="shared" si="12"/>
        <v>6.5740204301693622E-4</v>
      </c>
      <c r="BD117" s="148">
        <f t="shared" si="12"/>
        <v>1.006993558533604E-3</v>
      </c>
      <c r="BE117" s="148">
        <f t="shared" si="12"/>
        <v>4.9825200031002534E-3</v>
      </c>
      <c r="BF117" s="148">
        <f t="shared" si="12"/>
        <v>8.1416774130958324E-4</v>
      </c>
      <c r="BG117" s="148">
        <f t="shared" si="12"/>
        <v>1.9433753087135229E-3</v>
      </c>
      <c r="BH117" s="148">
        <f t="shared" si="12"/>
        <v>1.2745269605024321E-3</v>
      </c>
    </row>
    <row r="118" spans="3:60">
      <c r="C118">
        <f>C29</f>
        <v>3</v>
      </c>
      <c r="D118" s="58">
        <f>'Ac227 Dose 1 nCi R power'!E494/'Ac225 Dose 200 nCi R power'!E494</f>
        <v>3.1370039734511778E-4</v>
      </c>
      <c r="E118" s="58">
        <f>'Ac227 Dose 1 nCi R power'!F494/'Ac225 Dose 200 nCi R power'!F494</f>
        <v>1.7378560050989368E-3</v>
      </c>
      <c r="F118" s="58">
        <f>'Ac227 Dose 1 nCi R power'!G494/'Ac225 Dose 200 nCi R power'!G494</f>
        <v>2.1287855803383139E-4</v>
      </c>
      <c r="G118" s="58">
        <f>'Ac227 Dose 1 nCi R power'!H494/'Ac225 Dose 200 nCi R power'!H494</f>
        <v>2.5903928931935669E-4</v>
      </c>
      <c r="H118" s="58">
        <f>'Ac227 Dose 1 nCi R power'!I494/'Ac225 Dose 200 nCi R power'!I494</f>
        <v>4.1919061090958079E-4</v>
      </c>
      <c r="I118" s="58">
        <f>'Ac227 Dose 1 nCi R power'!J494/'Ac225 Dose 200 nCi R power'!J494</f>
        <v>2.0779910028137865E-3</v>
      </c>
      <c r="J118" s="58">
        <f>'Ac227 Dose 1 nCi R power'!K494/'Ac225 Dose 200 nCi R power'!K494</f>
        <v>3.4761325329937261E-4</v>
      </c>
      <c r="K118" s="58">
        <f>'Ac227 Dose 1 nCi R power'!L494/'Ac225 Dose 200 nCi R power'!L494</f>
        <v>6.4175525996669318E-4</v>
      </c>
      <c r="L118" s="58">
        <f>'Ac227 Dose 1 nCi R power'!M494/'Ac225 Dose 200 nCi R power'!M494</f>
        <v>5.4103982311934134E-4</v>
      </c>
      <c r="M118" s="58"/>
      <c r="P118" s="59">
        <f>((('Ac225 Dose 200 nCi R power'!Q494/'Ac225 Dose 200 nCi R power'!E494)^2+('Ac227 Dose 1 nCi R power'!Q494/'Ac227 Dose 1 nCi R power'!E494)^2)^0.5)*D118</f>
        <v>2.9053360475043147E-4</v>
      </c>
      <c r="Q118" s="59">
        <f>((('Ac225 Dose 200 nCi R power'!R494/'Ac225 Dose 200 nCi R power'!F494)^2+('Ac227 Dose 1 nCi R power'!R494/'Ac227 Dose 1 nCi R power'!F494)^2)^0.5)*E118</f>
        <v>1.2147798635462573E-3</v>
      </c>
      <c r="R118" s="59">
        <f>((('Ac225 Dose 200 nCi R power'!S494/'Ac225 Dose 200 nCi R power'!G494)^2+('Ac227 Dose 1 nCi R power'!S494/'Ac227 Dose 1 nCi R power'!G494)^2)^0.5)*F118</f>
        <v>2.6348646478623208E-4</v>
      </c>
      <c r="S118" s="59">
        <f>((('Ac225 Dose 200 nCi R power'!T494/'Ac225 Dose 200 nCi R power'!H494)^2+('Ac227 Dose 1 nCi R power'!T494/'Ac227 Dose 1 nCi R power'!H494)^2)^0.5)*G118</f>
        <v>2.8344210091786842E-4</v>
      </c>
      <c r="T118" s="59">
        <f>((('Ac225 Dose 200 nCi R power'!U494/'Ac225 Dose 200 nCi R power'!I494)^2+('Ac227 Dose 1 nCi R power'!U494/'Ac227 Dose 1 nCi R power'!I494)^2)^0.5)*H118</f>
        <v>5.1972737024413602E-4</v>
      </c>
      <c r="U118" s="59">
        <f>((('Ac225 Dose 200 nCi R power'!V494/'Ac225 Dose 200 nCi R power'!J494)^2+('Ac227 Dose 1 nCi R power'!V494/'Ac227 Dose 1 nCi R power'!J494)^2)^0.5)*I118</f>
        <v>2.6061114373223501E-3</v>
      </c>
      <c r="V118" s="59">
        <f>((('Ac225 Dose 200 nCi R power'!W494/'Ac225 Dose 200 nCi R power'!K494)^2+('Ac227 Dose 1 nCi R power'!W494/'Ac227 Dose 1 nCi R power'!K494)^2)^0.5)*J118</f>
        <v>4.572668595916746E-4</v>
      </c>
      <c r="W118" s="59">
        <f>((('Ac225 Dose 200 nCi R power'!X494/'Ac225 Dose 200 nCi R power'!L494)^2+('Ac227 Dose 1 nCi R power'!X494/'Ac227 Dose 1 nCi R power'!L494)^2)^0.5)*K118</f>
        <v>5.2015627402800572E-4</v>
      </c>
      <c r="X118" s="59">
        <f>((('Ac225 Dose 200 nCi R power'!Y494/'Ac225 Dose 200 nCi R power'!M494)^2+('Ac227 Dose 1 nCi R power'!Y494/'Ac227 Dose 1 nCi R power'!M494)^2)^0.5)*L118</f>
        <v>7.0267401359046331E-4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5.6830369481200159E-4</v>
      </c>
      <c r="AC118" s="59">
        <f>((('Ac225 Dose 200 nCi R power'!AD494/'Ac225 Dose 200 nCi R power'!F494)^2+('Ac227 Dose 1 nCi R power'!AD494/'Ac227 Dose 1 nCi R power'!F494)^2)^0.5)*E118</f>
        <v>3.79222711316771E-3</v>
      </c>
      <c r="AD118" s="59">
        <f>((('Ac225 Dose 200 nCi R power'!AE494/'Ac225 Dose 200 nCi R power'!G494)^2+('Ac227 Dose 1 nCi R power'!AE494/'Ac227 Dose 1 nCi R power'!G494)^2)^0.5)*F118</f>
        <v>3.4451471487141334E-4</v>
      </c>
      <c r="AE118" s="59">
        <f>((('Ac225 Dose 200 nCi R power'!AF494/'Ac225 Dose 200 nCi R power'!H494)^2+('Ac227 Dose 1 nCi R power'!AF494/'Ac227 Dose 1 nCi R power'!H494)^2)^0.5)*G118</f>
        <v>4.5304056663113848E-4</v>
      </c>
      <c r="AF118" s="59">
        <f>((('Ac225 Dose 200 nCi R power'!AG494/'Ac225 Dose 200 nCi R power'!I494)^2+('Ac227 Dose 1 nCi R power'!AG494/'Ac227 Dose 1 nCi R power'!I494)^2)^0.5)*H118</f>
        <v>6.6725068446050703E-4</v>
      </c>
      <c r="AG118" s="59">
        <f>((('Ac225 Dose 200 nCi R power'!AH494/'Ac225 Dose 200 nCi R power'!J494)^2+('Ac227 Dose 1 nCi R power'!AH494/'Ac227 Dose 1 nCi R power'!J494)^2)^0.5)*I118</f>
        <v>3.2721921135216523E-3</v>
      </c>
      <c r="AH118" s="59">
        <f>((('Ac225 Dose 200 nCi R power'!AI494/'Ac225 Dose 200 nCi R power'!K494)^2+('Ac227 Dose 1 nCi R power'!AI494/'Ac227 Dose 1 nCi R power'!K494)^2)^0.5)*J118</f>
        <v>5.2992174398740677E-4</v>
      </c>
      <c r="AI118" s="59">
        <f>((('Ac225 Dose 200 nCi R power'!AJ494/'Ac225 Dose 200 nCi R power'!L494)^2+('Ac227 Dose 1 nCi R power'!AJ494/'Ac227 Dose 1 nCi R power'!L494)^2)^0.5)*K118</f>
        <v>1.3767396113534716E-3</v>
      </c>
      <c r="AJ118" s="59">
        <f>((('Ac225 Dose 200 nCi R power'!AK494/'Ac225 Dose 200 nCi R power'!M494)^2+('Ac227 Dose 1 nCi R power'!AK494/'Ac227 Dose 1 nCi R power'!M494)^2)^0.5)*L118</f>
        <v>8.3654240456687969E-4</v>
      </c>
      <c r="AK118" s="59"/>
      <c r="AL118" s="59"/>
      <c r="AN118" s="148">
        <f t="shared" si="11"/>
        <v>2.3166792594686309E-5</v>
      </c>
      <c r="AO118" s="148">
        <f t="shared" si="11"/>
        <v>5.2307614155267944E-4</v>
      </c>
      <c r="AP118" s="148">
        <f t="shared" si="11"/>
        <v>-5.0607906752400688E-5</v>
      </c>
      <c r="AQ118" s="148">
        <f t="shared" si="11"/>
        <v>-2.4402811598511732E-5</v>
      </c>
      <c r="AR118" s="148">
        <f t="shared" si="11"/>
        <v>-1.0053675933455522E-4</v>
      </c>
      <c r="AS118" s="148">
        <f t="shared" si="11"/>
        <v>-5.2812043450856366E-4</v>
      </c>
      <c r="AT118" s="148">
        <f t="shared" si="11"/>
        <v>-1.0965360629230198E-4</v>
      </c>
      <c r="AU118" s="148">
        <f t="shared" si="11"/>
        <v>1.2159898593868746E-4</v>
      </c>
      <c r="AV118" s="148">
        <f t="shared" si="11"/>
        <v>-1.6163419047112197E-4</v>
      </c>
      <c r="AZ118" s="148">
        <f t="shared" si="12"/>
        <v>8.8200409215711943E-4</v>
      </c>
      <c r="BA118" s="148">
        <f t="shared" si="12"/>
        <v>5.5300831182666463E-3</v>
      </c>
      <c r="BB118" s="148">
        <f t="shared" si="12"/>
        <v>5.5739327290524473E-4</v>
      </c>
      <c r="BC118" s="148">
        <f t="shared" si="12"/>
        <v>7.1207985595049517E-4</v>
      </c>
      <c r="BD118" s="148">
        <f t="shared" si="12"/>
        <v>1.0864412953700878E-3</v>
      </c>
      <c r="BE118" s="148">
        <f t="shared" si="12"/>
        <v>5.3501831163354392E-3</v>
      </c>
      <c r="BF118" s="148">
        <f t="shared" si="12"/>
        <v>8.7753499728677933E-4</v>
      </c>
      <c r="BG118" s="148">
        <f t="shared" si="12"/>
        <v>2.0184948713201649E-3</v>
      </c>
      <c r="BH118" s="148">
        <f t="shared" si="12"/>
        <v>1.377582227686221E-3</v>
      </c>
    </row>
    <row r="119" spans="3:60">
      <c r="C119">
        <f>C30</f>
        <v>3.25</v>
      </c>
      <c r="D119" s="58">
        <f>'Ac227 Dose 1 nCi R power'!E495/'Ac225 Dose 200 nCi R power'!E495</f>
        <v>3.533440262582811E-4</v>
      </c>
      <c r="E119" s="58">
        <f>'Ac227 Dose 1 nCi R power'!F495/'Ac225 Dose 200 nCi R power'!F495</f>
        <v>1.8673675418409061E-3</v>
      </c>
      <c r="F119" s="58">
        <f>'Ac227 Dose 1 nCi R power'!G495/'Ac225 Dose 200 nCi R power'!G495</f>
        <v>2.3184193329057494E-4</v>
      </c>
      <c r="G119" s="58">
        <f>'Ac227 Dose 1 nCi R power'!H495/'Ac225 Dose 200 nCi R power'!H495</f>
        <v>2.7889658707945666E-4</v>
      </c>
      <c r="H119" s="58">
        <f>'Ac227 Dose 1 nCi R power'!I495/'Ac225 Dose 200 nCi R power'!I495</f>
        <v>4.4970598045722252E-4</v>
      </c>
      <c r="I119" s="58">
        <f>'Ac227 Dose 1 nCi R power'!J495/'Ac225 Dose 200 nCi R power'!J495</f>
        <v>2.2183797971989968E-3</v>
      </c>
      <c r="J119" s="58">
        <f>'Ac227 Dose 1 nCi R power'!K495/'Ac225 Dose 200 nCi R power'!K495</f>
        <v>3.724813874396282E-4</v>
      </c>
      <c r="K119" s="58">
        <f>'Ac227 Dose 1 nCi R power'!L495/'Ac225 Dose 200 nCi R power'!L495</f>
        <v>6.7039990381769908E-4</v>
      </c>
      <c r="L119" s="58">
        <f>'Ac227 Dose 1 nCi R power'!M495/'Ac225 Dose 200 nCi R power'!M495</f>
        <v>5.8099662129611977E-4</v>
      </c>
      <c r="M119" s="58"/>
      <c r="P119" s="59">
        <f>((('Ac225 Dose 200 nCi R power'!Q495/'Ac225 Dose 200 nCi R power'!E495)^2+('Ac227 Dose 1 nCi R power'!Q495/'Ac227 Dose 1 nCi R power'!E495)^2)^0.5)*D119</f>
        <v>3.1760023278774814E-4</v>
      </c>
      <c r="Q119" s="59">
        <f>((('Ac225 Dose 200 nCi R power'!R495/'Ac225 Dose 200 nCi R power'!F495)^2+('Ac227 Dose 1 nCi R power'!R495/'Ac227 Dose 1 nCi R power'!F495)^2)^0.5)*E119</f>
        <v>1.3184775192809329E-3</v>
      </c>
      <c r="R119" s="59">
        <f>((('Ac225 Dose 200 nCi R power'!S495/'Ac225 Dose 200 nCi R power'!G495)^2+('Ac227 Dose 1 nCi R power'!S495/'Ac227 Dose 1 nCi R power'!G495)^2)^0.5)*F119</f>
        <v>2.8647565025496268E-4</v>
      </c>
      <c r="S119" s="59">
        <f>((('Ac225 Dose 200 nCi R power'!T495/'Ac225 Dose 200 nCi R power'!H495)^2+('Ac227 Dose 1 nCi R power'!T495/'Ac227 Dose 1 nCi R power'!H495)^2)^0.5)*G119</f>
        <v>3.0475870947591207E-4</v>
      </c>
      <c r="T119" s="59">
        <f>((('Ac225 Dose 200 nCi R power'!U495/'Ac225 Dose 200 nCi R power'!I495)^2+('Ac227 Dose 1 nCi R power'!U495/'Ac227 Dose 1 nCi R power'!I495)^2)^0.5)*H119</f>
        <v>5.5780498429815369E-4</v>
      </c>
      <c r="U119" s="59">
        <f>((('Ac225 Dose 200 nCi R power'!V495/'Ac225 Dose 200 nCi R power'!J495)^2+('Ac227 Dose 1 nCi R power'!V495/'Ac227 Dose 1 nCi R power'!J495)^2)^0.5)*I119</f>
        <v>2.7797794275792134E-3</v>
      </c>
      <c r="V119" s="59">
        <f>((('Ac225 Dose 200 nCi R power'!W495/'Ac225 Dose 200 nCi R power'!K495)^2+('Ac227 Dose 1 nCi R power'!W495/'Ac227 Dose 1 nCi R power'!K495)^2)^0.5)*J119</f>
        <v>4.8897027054750403E-4</v>
      </c>
      <c r="W119" s="59">
        <f>((('Ac225 Dose 200 nCi R power'!X495/'Ac225 Dose 200 nCi R power'!L495)^2+('Ac227 Dose 1 nCi R power'!X495/'Ac227 Dose 1 nCi R power'!L495)^2)^0.5)*K119</f>
        <v>5.4708397548818737E-4</v>
      </c>
      <c r="X119" s="59">
        <f>((('Ac225 Dose 200 nCi R power'!Y495/'Ac225 Dose 200 nCi R power'!M495)^2+('Ac227 Dose 1 nCi R power'!Y495/'Ac227 Dose 1 nCi R power'!M495)^2)^0.5)*L119</f>
        <v>7.535285341930747E-4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6.4599287982949254E-4</v>
      </c>
      <c r="AC119" s="59">
        <f>((('Ac225 Dose 200 nCi R power'!AD495/'Ac225 Dose 200 nCi R power'!F495)^2+('Ac227 Dose 1 nCi R power'!AD495/'Ac227 Dose 1 nCi R power'!F495)^2)^0.5)*E119</f>
        <v>4.0689706432978602E-3</v>
      </c>
      <c r="AD119" s="59">
        <f>((('Ac225 Dose 200 nCi R power'!AE495/'Ac225 Dose 200 nCi R power'!G495)^2+('Ac227 Dose 1 nCi R power'!AE495/'Ac227 Dose 1 nCi R power'!G495)^2)^0.5)*F119</f>
        <v>3.7540511110269122E-4</v>
      </c>
      <c r="AE119" s="59">
        <f>((('Ac225 Dose 200 nCi R power'!AF495/'Ac225 Dose 200 nCi R power'!H495)^2+('Ac227 Dose 1 nCi R power'!AF495/'Ac227 Dose 1 nCi R power'!H495)^2)^0.5)*G119</f>
        <v>4.8845093092130204E-4</v>
      </c>
      <c r="AF119" s="59">
        <f>((('Ac225 Dose 200 nCi R power'!AG495/'Ac225 Dose 200 nCi R power'!I495)^2+('Ac227 Dose 1 nCi R power'!AG495/'Ac227 Dose 1 nCi R power'!I495)^2)^0.5)*H119</f>
        <v>7.1559105725894434E-4</v>
      </c>
      <c r="AG119" s="59">
        <f>((('Ac225 Dose 200 nCi R power'!AH495/'Ac225 Dose 200 nCi R power'!J495)^2+('Ac227 Dose 1 nCi R power'!AH495/'Ac227 Dose 1 nCi R power'!J495)^2)^0.5)*I119</f>
        <v>3.4951755799235212E-3</v>
      </c>
      <c r="AH119" s="59">
        <f>((('Ac225 Dose 200 nCi R power'!AI495/'Ac225 Dose 200 nCi R power'!K495)^2+('Ac227 Dose 1 nCi R power'!AI495/'Ac227 Dose 1 nCi R power'!K495)^2)^0.5)*J119</f>
        <v>5.6870845584143569E-4</v>
      </c>
      <c r="AI119" s="59">
        <f>((('Ac225 Dose 200 nCi R power'!AJ495/'Ac225 Dose 200 nCi R power'!L495)^2+('Ac227 Dose 1 nCi R power'!AJ495/'Ac227 Dose 1 nCi R power'!L495)^2)^0.5)*K119</f>
        <v>1.4335551024059348E-3</v>
      </c>
      <c r="AJ119" s="59">
        <f>((('Ac225 Dose 200 nCi R power'!AK495/'Ac225 Dose 200 nCi R power'!M495)^2+('Ac227 Dose 1 nCi R power'!AK495/'Ac227 Dose 1 nCi R power'!M495)^2)^0.5)*L119</f>
        <v>9.0037314830686754E-4</v>
      </c>
      <c r="AK119" s="59"/>
      <c r="AL119" s="59"/>
      <c r="AN119" s="148">
        <f t="shared" si="11"/>
        <v>3.5743793470532957E-5</v>
      </c>
      <c r="AO119" s="148">
        <f t="shared" si="11"/>
        <v>5.4889002255997322E-4</v>
      </c>
      <c r="AP119" s="148">
        <f t="shared" si="11"/>
        <v>-5.4633716964387738E-5</v>
      </c>
      <c r="AQ119" s="148">
        <f t="shared" si="11"/>
        <v>-2.5862122396455415E-5</v>
      </c>
      <c r="AR119" s="148">
        <f t="shared" si="11"/>
        <v>-1.0809900384093116E-4</v>
      </c>
      <c r="AS119" s="148">
        <f t="shared" si="11"/>
        <v>-5.6139963038021653E-4</v>
      </c>
      <c r="AT119" s="148">
        <f t="shared" si="11"/>
        <v>-1.1648888310787582E-4</v>
      </c>
      <c r="AU119" s="148">
        <f t="shared" si="11"/>
        <v>1.2331592832951171E-4</v>
      </c>
      <c r="AV119" s="148">
        <f t="shared" si="11"/>
        <v>-1.7253191289695493E-4</v>
      </c>
      <c r="AZ119" s="148">
        <f t="shared" si="12"/>
        <v>9.9933690608777358E-4</v>
      </c>
      <c r="BA119" s="148">
        <f t="shared" si="12"/>
        <v>5.9363381851387665E-3</v>
      </c>
      <c r="BB119" s="148">
        <f t="shared" si="12"/>
        <v>6.0724704439326618E-4</v>
      </c>
      <c r="BC119" s="148">
        <f t="shared" si="12"/>
        <v>7.6734751800075864E-4</v>
      </c>
      <c r="BD119" s="148">
        <f t="shared" si="12"/>
        <v>1.1652970377161668E-3</v>
      </c>
      <c r="BE119" s="148">
        <f t="shared" si="12"/>
        <v>5.7135553771225176E-3</v>
      </c>
      <c r="BF119" s="148">
        <f t="shared" si="12"/>
        <v>9.4118984328106395E-4</v>
      </c>
      <c r="BG119" s="148">
        <f t="shared" si="12"/>
        <v>2.1039550062236338E-3</v>
      </c>
      <c r="BH119" s="148">
        <f t="shared" si="12"/>
        <v>1.4813697696029874E-3</v>
      </c>
    </row>
    <row r="120" spans="3:60">
      <c r="C120">
        <f>C31</f>
        <v>3.5</v>
      </c>
      <c r="D120" s="58">
        <f>'Ac227 Dose 1 nCi R power'!E496/'Ac225 Dose 200 nCi R power'!E496</f>
        <v>3.9505816388920071E-4</v>
      </c>
      <c r="E120" s="58">
        <f>'Ac227 Dose 1 nCi R power'!F496/'Ac225 Dose 200 nCi R power'!F496</f>
        <v>1.9942181624289495E-3</v>
      </c>
      <c r="F120" s="58">
        <f>'Ac227 Dose 1 nCi R power'!G496/'Ac225 Dose 200 nCi R power'!G496</f>
        <v>2.5123843137395862E-4</v>
      </c>
      <c r="G120" s="58">
        <f>'Ac227 Dose 1 nCi R power'!H496/'Ac225 Dose 200 nCi R power'!H496</f>
        <v>2.9893509980727297E-4</v>
      </c>
      <c r="H120" s="58">
        <f>'Ac227 Dose 1 nCi R power'!I496/'Ac225 Dose 200 nCi R power'!I496</f>
        <v>4.7998216818727688E-4</v>
      </c>
      <c r="I120" s="58">
        <f>'Ac227 Dose 1 nCi R power'!J496/'Ac225 Dose 200 nCi R power'!J496</f>
        <v>2.3559064131754999E-3</v>
      </c>
      <c r="J120" s="58">
        <f>'Ac227 Dose 1 nCi R power'!K496/'Ac225 Dose 200 nCi R power'!K496</f>
        <v>3.9733789306066383E-4</v>
      </c>
      <c r="K120" s="58">
        <f>'Ac227 Dose 1 nCi R power'!L496/'Ac225 Dose 200 nCi R power'!L496</f>
        <v>7.0199347407159148E-4</v>
      </c>
      <c r="L120" s="58">
        <f>'Ac227 Dose 1 nCi R power'!M496/'Ac225 Dose 200 nCi R power'!M496</f>
        <v>6.2105415384492801E-4</v>
      </c>
      <c r="M120" s="58"/>
      <c r="P120" s="59">
        <f>((('Ac225 Dose 200 nCi R power'!Q496/'Ac225 Dose 200 nCi R power'!E496)^2+('Ac227 Dose 1 nCi R power'!Q496/'Ac227 Dose 1 nCi R power'!E496)^2)^0.5)*D120</f>
        <v>3.4446615254472341E-4</v>
      </c>
      <c r="Q120" s="59">
        <f>((('Ac225 Dose 200 nCi R power'!R496/'Ac225 Dose 200 nCi R power'!F496)^2+('Ac227 Dose 1 nCi R power'!R496/'Ac227 Dose 1 nCi R power'!F496)^2)^0.5)*E120</f>
        <v>1.4240827161782648E-3</v>
      </c>
      <c r="R120" s="59">
        <f>((('Ac225 Dose 200 nCi R power'!S496/'Ac225 Dose 200 nCi R power'!G496)^2+('Ac227 Dose 1 nCi R power'!S496/'Ac227 Dose 1 nCi R power'!G496)^2)^0.5)*F120</f>
        <v>3.1000782795105093E-4</v>
      </c>
      <c r="S120" s="59">
        <f>((('Ac225 Dose 200 nCi R power'!T496/'Ac225 Dose 200 nCi R power'!H496)^2+('Ac227 Dose 1 nCi R power'!T496/'Ac227 Dose 1 nCi R power'!H496)^2)^0.5)*G120</f>
        <v>3.2610970793867246E-4</v>
      </c>
      <c r="T120" s="59">
        <f>((('Ac225 Dose 200 nCi R power'!U496/'Ac225 Dose 200 nCi R power'!I496)^2+('Ac227 Dose 1 nCi R power'!U496/'Ac227 Dose 1 nCi R power'!I496)^2)^0.5)*H120</f>
        <v>5.95560751558293E-4</v>
      </c>
      <c r="U120" s="59">
        <f>((('Ac225 Dose 200 nCi R power'!V496/'Ac225 Dose 200 nCi R power'!J496)^2+('Ac227 Dose 1 nCi R power'!V496/'Ac227 Dose 1 nCi R power'!J496)^2)^0.5)*I120</f>
        <v>2.9475410831888587E-3</v>
      </c>
      <c r="V120" s="59">
        <f>((('Ac225 Dose 200 nCi R power'!W496/'Ac225 Dose 200 nCi R power'!K496)^2+('Ac227 Dose 1 nCi R power'!W496/'Ac227 Dose 1 nCi R power'!K496)^2)^0.5)*J120</f>
        <v>5.2034488835285683E-4</v>
      </c>
      <c r="W120" s="59">
        <f>((('Ac225 Dose 200 nCi R power'!X496/'Ac225 Dose 200 nCi R power'!L496)^2+('Ac227 Dose 1 nCi R power'!X496/'Ac227 Dose 1 nCi R power'!L496)^2)^0.5)*K120</f>
        <v>5.7620010597070977E-4</v>
      </c>
      <c r="X120" s="59">
        <f>((('Ac225 Dose 200 nCi R power'!Y496/'Ac225 Dose 200 nCi R power'!M496)^2+('Ac227 Dose 1 nCi R power'!Y496/'Ac227 Dose 1 nCi R power'!M496)^2)^0.5)*L120</f>
        <v>8.041300410803156E-4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7.294343966256884E-4</v>
      </c>
      <c r="AC120" s="59">
        <f>((('Ac225 Dose 200 nCi R power'!AD496/'Ac225 Dose 200 nCi R power'!F496)^2+('Ac227 Dose 1 nCi R power'!AD496/'Ac227 Dose 1 nCi R power'!F496)^2)^0.5)*E120</f>
        <v>4.3361932159373317E-3</v>
      </c>
      <c r="AD120" s="59">
        <f>((('Ac225 Dose 200 nCi R power'!AE496/'Ac225 Dose 200 nCi R power'!G496)^2+('Ac227 Dose 1 nCi R power'!AE496/'Ac227 Dose 1 nCi R power'!G496)^2)^0.5)*F120</f>
        <v>4.0696345201635424E-4</v>
      </c>
      <c r="AE120" s="59">
        <f>((('Ac225 Dose 200 nCi R power'!AF496/'Ac225 Dose 200 nCi R power'!H496)^2+('Ac227 Dose 1 nCi R power'!AF496/'Ac227 Dose 1 nCi R power'!H496)^2)^0.5)*G120</f>
        <v>5.243260168147836E-4</v>
      </c>
      <c r="AF120" s="59">
        <f>((('Ac225 Dose 200 nCi R power'!AG496/'Ac225 Dose 200 nCi R power'!I496)^2+('Ac227 Dose 1 nCi R power'!AG496/'Ac227 Dose 1 nCi R power'!I496)^2)^0.5)*H120</f>
        <v>7.6358280954147743E-4</v>
      </c>
      <c r="AG120" s="59">
        <f>((('Ac225 Dose 200 nCi R power'!AH496/'Ac225 Dose 200 nCi R power'!J496)^2+('Ac227 Dose 1 nCi R power'!AH496/'Ac227 Dose 1 nCi R power'!J496)^2)^0.5)*I120</f>
        <v>3.7159296130223609E-3</v>
      </c>
      <c r="AH120" s="59">
        <f>((('Ac225 Dose 200 nCi R power'!AI496/'Ac225 Dose 200 nCi R power'!K496)^2+('Ac227 Dose 1 nCi R power'!AI496/'Ac227 Dose 1 nCi R power'!K496)^2)^0.5)*J120</f>
        <v>6.078121479860789E-4</v>
      </c>
      <c r="AI120" s="59">
        <f>((('Ac225 Dose 200 nCi R power'!AJ496/'Ac225 Dose 200 nCi R power'!L496)^2+('Ac227 Dose 1 nCi R power'!AJ496/'Ac227 Dose 1 nCi R power'!L496)^2)^0.5)*K120</f>
        <v>1.4965974858136147E-3</v>
      </c>
      <c r="AJ120" s="59">
        <f>((('Ac225 Dose 200 nCi R power'!AK496/'Ac225 Dose 200 nCi R power'!M496)^2+('Ac227 Dose 1 nCi R power'!AK496/'Ac227 Dose 1 nCi R power'!M496)^2)^0.5)*L120</f>
        <v>9.6472973671780818E-4</v>
      </c>
      <c r="AK120" s="59"/>
      <c r="AL120" s="59"/>
      <c r="AN120" s="148">
        <f t="shared" si="11"/>
        <v>5.0592011344477298E-5</v>
      </c>
      <c r="AO120" s="148">
        <f t="shared" si="11"/>
        <v>5.7013544625068467E-4</v>
      </c>
      <c r="AP120" s="148">
        <f t="shared" si="11"/>
        <v>-5.8769396577092311E-5</v>
      </c>
      <c r="AQ120" s="148">
        <f t="shared" si="11"/>
        <v>-2.7174608131399494E-5</v>
      </c>
      <c r="AR120" s="148">
        <f t="shared" si="11"/>
        <v>-1.1557858337101612E-4</v>
      </c>
      <c r="AS120" s="148">
        <f t="shared" si="11"/>
        <v>-5.9163467001335877E-4</v>
      </c>
      <c r="AT120" s="148">
        <f t="shared" si="11"/>
        <v>-1.23006995292193E-4</v>
      </c>
      <c r="AU120" s="148">
        <f t="shared" si="11"/>
        <v>1.2579336810088172E-4</v>
      </c>
      <c r="AV120" s="148">
        <f t="shared" si="11"/>
        <v>-1.8307588723538758E-4</v>
      </c>
      <c r="AZ120" s="148">
        <f t="shared" si="12"/>
        <v>1.1244925605148892E-3</v>
      </c>
      <c r="BA120" s="148">
        <f t="shared" si="12"/>
        <v>6.3304113783662812E-3</v>
      </c>
      <c r="BB120" s="148">
        <f t="shared" si="12"/>
        <v>6.5820188339031291E-4</v>
      </c>
      <c r="BC120" s="148">
        <f t="shared" si="12"/>
        <v>8.2326111662205657E-4</v>
      </c>
      <c r="BD120" s="148">
        <f t="shared" si="12"/>
        <v>1.2435649777287542E-3</v>
      </c>
      <c r="BE120" s="148">
        <f t="shared" si="12"/>
        <v>6.0718360261978604E-3</v>
      </c>
      <c r="BF120" s="148">
        <f t="shared" si="12"/>
        <v>1.0051500410467426E-3</v>
      </c>
      <c r="BG120" s="148">
        <f t="shared" si="12"/>
        <v>2.1985909598852063E-3</v>
      </c>
      <c r="BH120" s="148">
        <f t="shared" si="12"/>
        <v>1.5857838905627363E-3</v>
      </c>
    </row>
    <row r="121" spans="3:60">
      <c r="C121">
        <f>C32</f>
        <v>3.75</v>
      </c>
      <c r="D121" s="58">
        <f>'Ac227 Dose 1 nCi R power'!E497/'Ac225 Dose 200 nCi R power'!E497</f>
        <v>4.3872707269352983E-4</v>
      </c>
      <c r="E121" s="58">
        <f>'Ac227 Dose 1 nCi R power'!F497/'Ac225 Dose 200 nCi R power'!F497</f>
        <v>2.1182421995533801E-3</v>
      </c>
      <c r="F121" s="58">
        <f>'Ac227 Dose 1 nCi R power'!G497/'Ac225 Dose 200 nCi R power'!G497</f>
        <v>2.7103182881902348E-4</v>
      </c>
      <c r="G121" s="58">
        <f>'Ac227 Dose 1 nCi R power'!H497/'Ac225 Dose 200 nCi R power'!H497</f>
        <v>3.1917325014022604E-4</v>
      </c>
      <c r="H121" s="58">
        <f>'Ac227 Dose 1 nCi R power'!I497/'Ac225 Dose 200 nCi R power'!I497</f>
        <v>5.1002929191926324E-4</v>
      </c>
      <c r="I121" s="58">
        <f>'Ac227 Dose 1 nCi R power'!J497/'Ac225 Dose 200 nCi R power'!J497</f>
        <v>2.4901835054406481E-3</v>
      </c>
      <c r="J121" s="58">
        <f>'Ac227 Dose 1 nCi R power'!K497/'Ac225 Dose 200 nCi R power'!K497</f>
        <v>4.2217973417142511E-4</v>
      </c>
      <c r="K121" s="58">
        <f>'Ac227 Dose 1 nCi R power'!L497/'Ac225 Dose 200 nCi R power'!L497</f>
        <v>7.3631425781057233E-4</v>
      </c>
      <c r="L121" s="58">
        <f>'Ac227 Dose 1 nCi R power'!M497/'Ac225 Dose 200 nCi R power'!M497</f>
        <v>6.6117867932821608E-4</v>
      </c>
      <c r="M121" s="58"/>
      <c r="P121" s="59">
        <f>((('Ac225 Dose 200 nCi R power'!Q497/'Ac225 Dose 200 nCi R power'!E497)^2+('Ac227 Dose 1 nCi R power'!Q497/'Ac227 Dose 1 nCi R power'!E497)^2)^0.5)*D121</f>
        <v>3.7103249115825391E-4</v>
      </c>
      <c r="Q121" s="59">
        <f>((('Ac225 Dose 200 nCi R power'!R497/'Ac225 Dose 200 nCi R power'!F497)^2+('Ac227 Dose 1 nCi R power'!R497/'Ac227 Dose 1 nCi R power'!F497)^2)^0.5)*E121</f>
        <v>1.5315755738868817E-3</v>
      </c>
      <c r="R121" s="59">
        <f>((('Ac225 Dose 200 nCi R power'!S497/'Ac225 Dose 200 nCi R power'!G497)^2+('Ac227 Dose 1 nCi R power'!S497/'Ac227 Dose 1 nCi R power'!G497)^2)^0.5)*F121</f>
        <v>3.3403300714437262E-4</v>
      </c>
      <c r="S121" s="59">
        <f>((('Ac225 Dose 200 nCi R power'!T497/'Ac225 Dose 200 nCi R power'!H497)^2+('Ac227 Dose 1 nCi R power'!T497/'Ac227 Dose 1 nCi R power'!H497)^2)^0.5)*G121</f>
        <v>3.4749873995316071E-4</v>
      </c>
      <c r="T121" s="59">
        <f>((('Ac225 Dose 200 nCi R power'!U497/'Ac225 Dose 200 nCi R power'!I497)^2+('Ac227 Dose 1 nCi R power'!U497/'Ac227 Dose 1 nCi R power'!I497)^2)^0.5)*H121</f>
        <v>6.3300802431632023E-4</v>
      </c>
      <c r="U121" s="59">
        <f>((('Ac225 Dose 200 nCi R power'!V497/'Ac225 Dose 200 nCi R power'!J497)^2+('Ac227 Dose 1 nCi R power'!V497/'Ac227 Dose 1 nCi R power'!J497)^2)^0.5)*I121</f>
        <v>3.1087192507775791E-3</v>
      </c>
      <c r="V121" s="59">
        <f>((('Ac225 Dose 200 nCi R power'!W497/'Ac225 Dose 200 nCi R power'!K497)^2+('Ac227 Dose 1 nCi R power'!W497/'Ac227 Dose 1 nCi R power'!K497)^2)^0.5)*J121</f>
        <v>5.5135593063766351E-4</v>
      </c>
      <c r="W121" s="59">
        <f>((('Ac225 Dose 200 nCi R power'!X497/'Ac225 Dose 200 nCi R power'!L497)^2+('Ac227 Dose 1 nCi R power'!X497/'Ac227 Dose 1 nCi R power'!L497)^2)^0.5)*K121</f>
        <v>6.0735948824952829E-4</v>
      </c>
      <c r="X121" s="59">
        <f>((('Ac225 Dose 200 nCi R power'!Y497/'Ac225 Dose 200 nCi R power'!M497)^2+('Ac227 Dose 1 nCi R power'!Y497/'Ac227 Dose 1 nCi R power'!M497)^2)^0.5)*L121</f>
        <v>8.5441956621196179E-4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8.1869219576233927E-4</v>
      </c>
      <c r="AC121" s="59">
        <f>((('Ac225 Dose 200 nCi R power'!AD497/'Ac225 Dose 200 nCi R power'!F497)^2+('Ac227 Dose 1 nCi R power'!AD497/'Ac227 Dose 1 nCi R power'!F497)^2)^0.5)*E121</f>
        <v>4.5931510932161659E-3</v>
      </c>
      <c r="AD121" s="59">
        <f>((('Ac225 Dose 200 nCi R power'!AE497/'Ac225 Dose 200 nCi R power'!G497)^2+('Ac227 Dose 1 nCi R power'!AE497/'Ac227 Dose 1 nCi R power'!G497)^2)^0.5)*F121</f>
        <v>4.3913810483797738E-4</v>
      </c>
      <c r="AE121" s="59">
        <f>((('Ac225 Dose 200 nCi R power'!AF497/'Ac225 Dose 200 nCi R power'!H497)^2+('Ac227 Dose 1 nCi R power'!AF497/'Ac227 Dose 1 nCi R power'!H497)^2)^0.5)*G121</f>
        <v>5.6070325942628478E-4</v>
      </c>
      <c r="AF121" s="59">
        <f>((('Ac225 Dose 200 nCi R power'!AG497/'Ac225 Dose 200 nCi R power'!I497)^2+('Ac227 Dose 1 nCi R power'!AG497/'Ac227 Dose 1 nCi R power'!I497)^2)^0.5)*H121</f>
        <v>8.1124105740920053E-4</v>
      </c>
      <c r="AG121" s="59">
        <f>((('Ac225 Dose 200 nCi R power'!AH497/'Ac225 Dose 200 nCi R power'!J497)^2+('Ac227 Dose 1 nCi R power'!AH497/'Ac227 Dose 1 nCi R power'!J497)^2)^0.5)*I121</f>
        <v>3.934050303087102E-3</v>
      </c>
      <c r="AH121" s="59">
        <f>((('Ac225 Dose 200 nCi R power'!AI497/'Ac225 Dose 200 nCi R power'!K497)^2+('Ac227 Dose 1 nCi R power'!AI497/'Ac227 Dose 1 nCi R power'!K497)^2)^0.5)*J121</f>
        <v>6.4725016757034935E-4</v>
      </c>
      <c r="AI121" s="59">
        <f>((('Ac225 Dose 200 nCi R power'!AJ497/'Ac225 Dose 200 nCi R power'!L497)^2+('Ac227 Dose 1 nCi R power'!AJ497/'Ac227 Dose 1 nCi R power'!L497)^2)^0.5)*K121</f>
        <v>1.5652689699501305E-3</v>
      </c>
      <c r="AJ121" s="59">
        <f>((('Ac225 Dose 200 nCi R power'!AK497/'Ac225 Dose 200 nCi R power'!M497)^2+('Ac227 Dose 1 nCi R power'!AK497/'Ac227 Dose 1 nCi R power'!M497)^2)^0.5)*L121</f>
        <v>1.0295421120114113E-3</v>
      </c>
      <c r="AK121" s="59"/>
      <c r="AL121" s="59"/>
      <c r="AN121" s="148">
        <f t="shared" si="11"/>
        <v>6.7694581535275914E-5</v>
      </c>
      <c r="AO121" s="148">
        <f t="shared" si="11"/>
        <v>5.8666662566649844E-4</v>
      </c>
      <c r="AP121" s="148">
        <f t="shared" si="11"/>
        <v>-6.3001178325349145E-5</v>
      </c>
      <c r="AQ121" s="148">
        <f t="shared" si="11"/>
        <v>-2.8325489812934675E-5</v>
      </c>
      <c r="AR121" s="148">
        <f t="shared" si="11"/>
        <v>-1.22978732397057E-4</v>
      </c>
      <c r="AS121" s="148">
        <f t="shared" si="11"/>
        <v>-6.1853574533693098E-4</v>
      </c>
      <c r="AT121" s="148">
        <f t="shared" si="11"/>
        <v>-1.291761964662384E-4</v>
      </c>
      <c r="AU121" s="148">
        <f t="shared" si="11"/>
        <v>1.2895476956104404E-4</v>
      </c>
      <c r="AV121" s="148">
        <f t="shared" si="11"/>
        <v>-1.9324088688374571E-4</v>
      </c>
      <c r="AZ121" s="148">
        <f t="shared" si="12"/>
        <v>1.2574192684558692E-3</v>
      </c>
      <c r="BA121" s="148">
        <f t="shared" si="12"/>
        <v>6.711393292769546E-3</v>
      </c>
      <c r="BB121" s="148">
        <f t="shared" si="12"/>
        <v>7.1016993365700086E-4</v>
      </c>
      <c r="BC121" s="148">
        <f t="shared" si="12"/>
        <v>8.7987650956651087E-4</v>
      </c>
      <c r="BD121" s="148">
        <f t="shared" si="12"/>
        <v>1.3212703493284638E-3</v>
      </c>
      <c r="BE121" s="148">
        <f t="shared" si="12"/>
        <v>6.4242338085277496E-3</v>
      </c>
      <c r="BF121" s="148">
        <f t="shared" si="12"/>
        <v>1.0694299017417743E-3</v>
      </c>
      <c r="BG121" s="148">
        <f t="shared" si="12"/>
        <v>2.3015832277607029E-3</v>
      </c>
      <c r="BH121" s="148">
        <f t="shared" si="12"/>
        <v>1.6907207913396272E-3</v>
      </c>
    </row>
    <row r="122" spans="3:60">
      <c r="C122">
        <f>C33</f>
        <v>4</v>
      </c>
      <c r="D122" s="58">
        <f>'Ac227 Dose 1 nCi R power'!E498/'Ac225 Dose 200 nCi R power'!E498</f>
        <v>4.8423458463020942E-4</v>
      </c>
      <c r="E122" s="58">
        <f>'Ac227 Dose 1 nCi R power'!F498/'Ac225 Dose 200 nCi R power'!F498</f>
        <v>2.2392396966852742E-3</v>
      </c>
      <c r="F122" s="58">
        <f>'Ac227 Dose 1 nCi R power'!G498/'Ac225 Dose 200 nCi R power'!G498</f>
        <v>2.9118775296729061E-4</v>
      </c>
      <c r="G122" s="58">
        <f>'Ac227 Dose 1 nCi R power'!H498/'Ac225 Dose 200 nCi R power'!H498</f>
        <v>3.396300290020313E-4</v>
      </c>
      <c r="H122" s="58">
        <f>'Ac227 Dose 1 nCi R power'!I498/'Ac225 Dose 200 nCi R power'!I498</f>
        <v>5.3986518615585283E-4</v>
      </c>
      <c r="I122" s="58">
        <f>'Ac227 Dose 1 nCi R power'!J498/'Ac225 Dose 200 nCi R power'!J498</f>
        <v>2.6208250131447546E-3</v>
      </c>
      <c r="J122" s="58">
        <f>'Ac227 Dose 1 nCi R power'!K498/'Ac225 Dose 200 nCi R power'!K498</f>
        <v>4.470027508501074E-4</v>
      </c>
      <c r="K122" s="58">
        <f>'Ac227 Dose 1 nCi R power'!L498/'Ac225 Dose 200 nCi R power'!L498</f>
        <v>7.7321570611895199E-4</v>
      </c>
      <c r="L122" s="58">
        <f>'Ac227 Dose 1 nCi R power'!M498/'Ac225 Dose 200 nCi R power'!M498</f>
        <v>7.0133716893957393E-4</v>
      </c>
      <c r="M122" s="58"/>
      <c r="P122" s="59">
        <f>((('Ac225 Dose 200 nCi R power'!Q498/'Ac225 Dose 200 nCi R power'!E498)^2+('Ac227 Dose 1 nCi R power'!Q498/'Ac227 Dose 1 nCi R power'!E498)^2)^0.5)*D122</f>
        <v>3.9723032995585278E-4</v>
      </c>
      <c r="Q122" s="59">
        <f>((('Ac225 Dose 200 nCi R power'!R498/'Ac225 Dose 200 nCi R power'!F498)^2+('Ac227 Dose 1 nCi R power'!R498/'Ac227 Dose 1 nCi R power'!F498)^2)^0.5)*E122</f>
        <v>1.6409177177439016E-3</v>
      </c>
      <c r="R122" s="59">
        <f>((('Ac225 Dose 200 nCi R power'!S498/'Ac225 Dose 200 nCi R power'!G498)^2+('Ac227 Dose 1 nCi R power'!S498/'Ac227 Dose 1 nCi R power'!G498)^2)^0.5)*F122</f>
        <v>3.5850392989149777E-4</v>
      </c>
      <c r="S122" s="59">
        <f>((('Ac225 Dose 200 nCi R power'!T498/'Ac225 Dose 200 nCi R power'!H498)^2+('Ac227 Dose 1 nCi R power'!T498/'Ac227 Dose 1 nCi R power'!H498)^2)^0.5)*G122</f>
        <v>3.6892908139249706E-4</v>
      </c>
      <c r="T122" s="59">
        <f>((('Ac225 Dose 200 nCi R power'!U498/'Ac225 Dose 200 nCi R power'!I498)^2+('Ac227 Dose 1 nCi R power'!U498/'Ac227 Dose 1 nCi R power'!I498)^2)^0.5)*H122</f>
        <v>6.7016991813177815E-4</v>
      </c>
      <c r="U122" s="59">
        <f>((('Ac225 Dose 200 nCi R power'!V498/'Ac225 Dose 200 nCi R power'!J498)^2+('Ac227 Dose 1 nCi R power'!V498/'Ac227 Dose 1 nCi R power'!J498)^2)^0.5)*I122</f>
        <v>3.2626325752568254E-3</v>
      </c>
      <c r="V122" s="59">
        <f>((('Ac225 Dose 200 nCi R power'!W498/'Ac225 Dose 200 nCi R power'!K498)^2+('Ac227 Dose 1 nCi R power'!W498/'Ac227 Dose 1 nCi R power'!K498)^2)^0.5)*J122</f>
        <v>5.8196580663272561E-4</v>
      </c>
      <c r="W122" s="59">
        <f>((('Ac225 Dose 200 nCi R power'!X498/'Ac225 Dose 200 nCi R power'!L498)^2+('Ac227 Dose 1 nCi R power'!X498/'Ac227 Dose 1 nCi R power'!L498)^2)^0.5)*K122</f>
        <v>6.4048170498270636E-4</v>
      </c>
      <c r="X122" s="59">
        <f>((('Ac225 Dose 200 nCi R power'!Y498/'Ac225 Dose 200 nCi R power'!M498)^2+('Ac227 Dose 1 nCi R power'!Y498/'Ac227 Dose 1 nCi R power'!M498)^2)^0.5)*L122</f>
        <v>9.0433751510639077E-4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9.1383502188172538E-4</v>
      </c>
      <c r="AC122" s="59">
        <f>((('Ac225 Dose 200 nCi R power'!AD498/'Ac225 Dose 200 nCi R power'!F498)^2+('Ac227 Dose 1 nCi R power'!AD498/'Ac227 Dose 1 nCi R power'!F498)^2)^0.5)*E122</f>
        <v>4.8390142009684554E-3</v>
      </c>
      <c r="AD122" s="59">
        <f>((('Ac225 Dose 200 nCi R power'!AE498/'Ac225 Dose 200 nCi R power'!G498)^2+('Ac227 Dose 1 nCi R power'!AE498/'Ac227 Dose 1 nCi R power'!G498)^2)^0.5)*F122</f>
        <v>4.7188000396495574E-4</v>
      </c>
      <c r="AE122" s="59">
        <f>((('Ac225 Dose 200 nCi R power'!AF498/'Ac225 Dose 200 nCi R power'!H498)^2+('Ac227 Dose 1 nCi R power'!AF498/'Ac227 Dose 1 nCi R power'!H498)^2)^0.5)*G122</f>
        <v>5.9762203357626993E-4</v>
      </c>
      <c r="AF122" s="59">
        <f>((('Ac225 Dose 200 nCi R power'!AG498/'Ac225 Dose 200 nCi R power'!I498)^2+('Ac227 Dose 1 nCi R power'!AG498/'Ac227 Dose 1 nCi R power'!I498)^2)^0.5)*H122</f>
        <v>8.5859294136572564E-4</v>
      </c>
      <c r="AG122" s="59">
        <f>((('Ac225 Dose 200 nCi R power'!AH498/'Ac225 Dose 200 nCi R power'!J498)^2+('Ac227 Dose 1 nCi R power'!AH498/'Ac227 Dose 1 nCi R power'!J498)^2)^0.5)*I122</f>
        <v>4.1491470688597458E-3</v>
      </c>
      <c r="AH122" s="59">
        <f>((('Ac225 Dose 200 nCi R power'!AI498/'Ac225 Dose 200 nCi R power'!K498)^2+('Ac227 Dose 1 nCi R power'!AI498/'Ac227 Dose 1 nCi R power'!K498)^2)^0.5)*J122</f>
        <v>6.8704062489846911E-4</v>
      </c>
      <c r="AI122" s="59">
        <f>((('Ac225 Dose 200 nCi R power'!AJ498/'Ac225 Dose 200 nCi R power'!L498)^2+('Ac227 Dose 1 nCi R power'!AJ498/'Ac227 Dose 1 nCi R power'!L498)^2)^0.5)*K122</f>
        <v>1.6391351950254479E-3</v>
      </c>
      <c r="AJ122" s="59">
        <f>((('Ac225 Dose 200 nCi R power'!AK498/'Ac225 Dose 200 nCi R power'!M498)^2+('Ac227 Dose 1 nCi R power'!AK498/'Ac227 Dose 1 nCi R power'!M498)^2)^0.5)*L122</f>
        <v>1.0947427911674049E-3</v>
      </c>
      <c r="AK122" s="59"/>
      <c r="AL122" s="59"/>
      <c r="AN122" s="148">
        <f t="shared" si="11"/>
        <v>8.7004254674356645E-5</v>
      </c>
      <c r="AO122" s="148">
        <f t="shared" si="11"/>
        <v>5.9832197894137259E-4</v>
      </c>
      <c r="AP122" s="148">
        <f t="shared" si="11"/>
        <v>-6.7316176924207155E-5</v>
      </c>
      <c r="AQ122" s="148">
        <f t="shared" si="11"/>
        <v>-2.9299052390465764E-5</v>
      </c>
      <c r="AR122" s="148">
        <f t="shared" si="11"/>
        <v>-1.3030473197592532E-4</v>
      </c>
      <c r="AS122" s="148">
        <f t="shared" si="11"/>
        <v>-6.4180756211207075E-4</v>
      </c>
      <c r="AT122" s="148">
        <f t="shared" si="11"/>
        <v>-1.349630557826182E-4</v>
      </c>
      <c r="AU122" s="148">
        <f t="shared" si="11"/>
        <v>1.3273400113624563E-4</v>
      </c>
      <c r="AV122" s="148">
        <f t="shared" si="11"/>
        <v>-2.0300034616681684E-4</v>
      </c>
      <c r="AZ122" s="148">
        <f t="shared" si="12"/>
        <v>1.3980696065119349E-3</v>
      </c>
      <c r="BA122" s="148">
        <f t="shared" si="12"/>
        <v>7.0782538976537296E-3</v>
      </c>
      <c r="BB122" s="148">
        <f t="shared" si="12"/>
        <v>7.6306775693224635E-4</v>
      </c>
      <c r="BC122" s="148">
        <f t="shared" si="12"/>
        <v>9.3725206257830123E-4</v>
      </c>
      <c r="BD122" s="148">
        <f t="shared" si="12"/>
        <v>1.3984581275215784E-3</v>
      </c>
      <c r="BE122" s="148">
        <f t="shared" si="12"/>
        <v>6.7699720820045004E-3</v>
      </c>
      <c r="BF122" s="148">
        <f t="shared" si="12"/>
        <v>1.1340433757485765E-3</v>
      </c>
      <c r="BG122" s="148">
        <f t="shared" si="12"/>
        <v>2.4123509011444002E-3</v>
      </c>
      <c r="BH122" s="148">
        <f t="shared" si="12"/>
        <v>1.7960799601069789E-3</v>
      </c>
    </row>
    <row r="123" spans="3:60">
      <c r="C123">
        <f>C34</f>
        <v>4.25</v>
      </c>
      <c r="D123" s="58">
        <f>'Ac227 Dose 1 nCi R power'!E499/'Ac225 Dose 200 nCi R power'!E499</f>
        <v>5.3146433856951958E-4</v>
      </c>
      <c r="E123" s="58">
        <f>'Ac227 Dose 1 nCi R power'!F499/'Ac225 Dose 200 nCi R power'!F499</f>
        <v>2.3569867683871618E-3</v>
      </c>
      <c r="F123" s="58">
        <f>'Ac227 Dose 1 nCi R power'!G499/'Ac225 Dose 200 nCi R power'!G499</f>
        <v>3.1167286261341644E-4</v>
      </c>
      <c r="G123" s="58">
        <f>'Ac227 Dose 1 nCi R power'!H499/'Ac225 Dose 200 nCi R power'!H499</f>
        <v>3.6032572842926817E-4</v>
      </c>
      <c r="H123" s="58">
        <f>'Ac227 Dose 1 nCi R power'!I499/'Ac225 Dose 200 nCi R power'!I499</f>
        <v>5.6951487820939152E-4</v>
      </c>
      <c r="I123" s="58">
        <f>'Ac227 Dose 1 nCi R power'!J499/'Ac225 Dose 200 nCi R power'!J499</f>
        <v>2.7474479844743992E-3</v>
      </c>
      <c r="J123" s="58">
        <f>'Ac227 Dose 1 nCi R power'!K499/'Ac225 Dose 200 nCi R power'!K499</f>
        <v>4.718026208961618E-4</v>
      </c>
      <c r="K123" s="58">
        <f>'Ac227 Dose 1 nCi R power'!L499/'Ac225 Dose 200 nCi R power'!L499</f>
        <v>8.1260447719854259E-4</v>
      </c>
      <c r="L123" s="58">
        <f>'Ac227 Dose 1 nCi R power'!M499/'Ac225 Dose 200 nCi R power'!M499</f>
        <v>7.4149783697457822E-4</v>
      </c>
      <c r="M123" s="58"/>
      <c r="P123" s="59">
        <f>((('Ac225 Dose 200 nCi R power'!Q499/'Ac225 Dose 200 nCi R power'!E499)^2+('Ac227 Dose 1 nCi R power'!Q499/'Ac227 Dose 1 nCi R power'!E499)^2)^0.5)*D123</f>
        <v>4.2301592049229675E-4</v>
      </c>
      <c r="Q123" s="59">
        <f>((('Ac225 Dose 200 nCi R power'!R499/'Ac225 Dose 200 nCi R power'!F499)^2+('Ac227 Dose 1 nCi R power'!R499/'Ac227 Dose 1 nCi R power'!F499)^2)^0.5)*E123</f>
        <v>1.7520592236335262E-3</v>
      </c>
      <c r="R123" s="59">
        <f>((('Ac225 Dose 200 nCi R power'!S499/'Ac225 Dose 200 nCi R power'!G499)^2+('Ac227 Dose 1 nCi R power'!S499/'Ac227 Dose 1 nCi R power'!G499)^2)^0.5)*F123</f>
        <v>3.833749514182709E-4</v>
      </c>
      <c r="S123" s="59">
        <f>((('Ac225 Dose 200 nCi R power'!T499/'Ac225 Dose 200 nCi R power'!H499)^2+('Ac227 Dose 1 nCi R power'!T499/'Ac227 Dose 1 nCi R power'!H499)^2)^0.5)*G123</f>
        <v>3.9040446347999398E-4</v>
      </c>
      <c r="T123" s="59">
        <f>((('Ac225 Dose 200 nCi R power'!U499/'Ac225 Dose 200 nCi R power'!I499)^2+('Ac227 Dose 1 nCi R power'!U499/'Ac227 Dose 1 nCi R power'!I499)^2)^0.5)*H123</f>
        <v>7.0707863663639875E-4</v>
      </c>
      <c r="U123" s="59">
        <f>((('Ac225 Dose 200 nCi R power'!V499/'Ac225 Dose 200 nCi R power'!J499)^2+('Ac227 Dose 1 nCi R power'!V499/'Ac227 Dose 1 nCi R power'!J499)^2)^0.5)*I123</f>
        <v>3.4086006468154561E-3</v>
      </c>
      <c r="V123" s="59">
        <f>((('Ac225 Dose 200 nCi R power'!W499/'Ac225 Dose 200 nCi R power'!K499)^2+('Ac227 Dose 1 nCi R power'!W499/'Ac227 Dose 1 nCi R power'!K499)^2)^0.5)*J123</f>
        <v>6.1213547435032148E-4</v>
      </c>
      <c r="W123" s="59">
        <f>((('Ac225 Dose 200 nCi R power'!X499/'Ac225 Dose 200 nCi R power'!L499)^2+('Ac227 Dose 1 nCi R power'!X499/'Ac227 Dose 1 nCi R power'!L499)^2)^0.5)*K123</f>
        <v>6.7553379278608306E-4</v>
      </c>
      <c r="X123" s="59">
        <f>((('Ac225 Dose 200 nCi R power'!Y499/'Ac225 Dose 200 nCi R power'!M499)^2+('Ac227 Dose 1 nCi R power'!Y499/'Ac227 Dose 1 nCi R power'!M499)^2)^0.5)*L123</f>
        <v>9.5382491701295747E-4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1.0149343640275387E-3</v>
      </c>
      <c r="AC123" s="59">
        <f>((('Ac225 Dose 200 nCi R power'!AD499/'Ac225 Dose 200 nCi R power'!F499)^2+('Ac227 Dose 1 nCi R power'!AD499/'Ac227 Dose 1 nCi R power'!F499)^2)^0.5)*E123</f>
        <v>5.0728890545194668E-3</v>
      </c>
      <c r="AD123" s="59">
        <f>((('Ac225 Dose 200 nCi R power'!AE499/'Ac225 Dose 200 nCi R power'!G499)^2+('Ac227 Dose 1 nCi R power'!AE499/'Ac227 Dose 1 nCi R power'!G499)^2)^0.5)*F123</f>
        <v>5.0514140374542129E-4</v>
      </c>
      <c r="AE123" s="59">
        <f>((('Ac225 Dose 200 nCi R power'!AF499/'Ac225 Dose 200 nCi R power'!H499)^2+('Ac227 Dose 1 nCi R power'!AF499/'Ac227 Dose 1 nCi R power'!H499)^2)^0.5)*G123</f>
        <v>6.351248718262769E-4</v>
      </c>
      <c r="AF123" s="59">
        <f>((('Ac225 Dose 200 nCi R power'!AG499/'Ac225 Dose 200 nCi R power'!I499)^2+('Ac227 Dose 1 nCi R power'!AG499/'Ac227 Dose 1 nCi R power'!I499)^2)^0.5)*H123</f>
        <v>9.0567681187783298E-4</v>
      </c>
      <c r="AG123" s="59">
        <f>((('Ac225 Dose 200 nCi R power'!AH499/'Ac225 Dose 200 nCi R power'!J499)^2+('Ac227 Dose 1 nCi R power'!AH499/'Ac227 Dose 1 nCi R power'!J499)^2)^0.5)*I123</f>
        <v>4.3608433169575623E-3</v>
      </c>
      <c r="AH123" s="59">
        <f>((('Ac225 Dose 200 nCi R power'!AI499/'Ac225 Dose 200 nCi R power'!K499)^2+('Ac227 Dose 1 nCi R power'!AI499/'Ac227 Dose 1 nCi R power'!K499)^2)^0.5)*J123</f>
        <v>7.2720340424310616E-4</v>
      </c>
      <c r="AI123" s="59">
        <f>((('Ac225 Dose 200 nCi R power'!AJ499/'Ac225 Dose 200 nCi R power'!L499)^2+('Ac227 Dose 1 nCi R power'!AJ499/'Ac227 Dose 1 nCi R power'!L499)^2)^0.5)*K123</f>
        <v>1.7178761057599322E-3</v>
      </c>
      <c r="AJ123" s="59">
        <f>((('Ac225 Dose 200 nCi R power'!AK499/'Ac225 Dose 200 nCi R power'!M499)^2+('Ac227 Dose 1 nCi R power'!AK499/'Ac227 Dose 1 nCi R power'!M499)^2)^0.5)*L123</f>
        <v>1.1602671841616737E-3</v>
      </c>
      <c r="AK123" s="59"/>
      <c r="AL123" s="59"/>
      <c r="AN123" s="148">
        <f t="shared" si="11"/>
        <v>1.0844841807722283E-4</v>
      </c>
      <c r="AO123" s="148">
        <f t="shared" si="11"/>
        <v>6.0492754475363554E-4</v>
      </c>
      <c r="AP123" s="148">
        <f t="shared" si="11"/>
        <v>-7.170208880485446E-5</v>
      </c>
      <c r="AQ123" s="148">
        <f t="shared" si="11"/>
        <v>-3.0078735050725804E-5</v>
      </c>
      <c r="AR123" s="148">
        <f t="shared" si="11"/>
        <v>-1.3756375842700723E-4</v>
      </c>
      <c r="AS123" s="148">
        <f t="shared" si="11"/>
        <v>-6.6115266234105692E-4</v>
      </c>
      <c r="AT123" s="148">
        <f t="shared" si="11"/>
        <v>-1.4033285345415968E-4</v>
      </c>
      <c r="AU123" s="148">
        <f t="shared" si="11"/>
        <v>1.3707068441245953E-4</v>
      </c>
      <c r="AV123" s="148">
        <f t="shared" si="11"/>
        <v>-2.1232708003837925E-4</v>
      </c>
      <c r="AZ123" s="148">
        <f t="shared" si="12"/>
        <v>1.5463987025970583E-3</v>
      </c>
      <c r="BA123" s="148">
        <f t="shared" si="12"/>
        <v>7.429875822906629E-3</v>
      </c>
      <c r="BB123" s="148">
        <f t="shared" si="12"/>
        <v>8.1681426635883767E-4</v>
      </c>
      <c r="BC123" s="148">
        <f t="shared" si="12"/>
        <v>9.9545060025554508E-4</v>
      </c>
      <c r="BD123" s="148">
        <f t="shared" si="12"/>
        <v>1.4751916900872246E-3</v>
      </c>
      <c r="BE123" s="148">
        <f t="shared" si="12"/>
        <v>7.1082913014319619E-3</v>
      </c>
      <c r="BF123" s="148">
        <f t="shared" si="12"/>
        <v>1.1990060251392679E-3</v>
      </c>
      <c r="BG123" s="148">
        <f t="shared" si="12"/>
        <v>2.5304805829584748E-3</v>
      </c>
      <c r="BH123" s="148">
        <f t="shared" si="12"/>
        <v>1.901765021136252E-3</v>
      </c>
    </row>
    <row r="124" spans="3:60">
      <c r="C124">
        <f>C35</f>
        <v>4.5</v>
      </c>
      <c r="D124" s="58">
        <f>'Ac227 Dose 1 nCi R power'!E500/'Ac225 Dose 200 nCi R power'!E500</f>
        <v>5.8029998829361063E-4</v>
      </c>
      <c r="E124" s="58">
        <f>'Ac227 Dose 1 nCi R power'!F500/'Ac225 Dose 200 nCi R power'!F500</f>
        <v>2.4712419636550502E-3</v>
      </c>
      <c r="F124" s="58">
        <f>'Ac227 Dose 1 nCi R power'!G500/'Ac225 Dose 200 nCi R power'!G500</f>
        <v>3.3245423938735118E-4</v>
      </c>
      <c r="G124" s="58">
        <f>'Ac227 Dose 1 nCi R power'!H500/'Ac225 Dose 200 nCi R power'!H500</f>
        <v>3.8128249016354179E-4</v>
      </c>
      <c r="H124" s="58">
        <f>'Ac227 Dose 1 nCi R power'!I500/'Ac225 Dose 200 nCi R power'!I500</f>
        <v>5.9901003231210294E-4</v>
      </c>
      <c r="I124" s="58">
        <f>'Ac227 Dose 1 nCi R power'!J500/'Ac225 Dose 200 nCi R power'!J500</f>
        <v>2.8696733915788619E-3</v>
      </c>
      <c r="J124" s="58">
        <f>'Ac227 Dose 1 nCi R power'!K500/'Ac225 Dose 200 nCi R power'!K500</f>
        <v>4.9657547583203921E-4</v>
      </c>
      <c r="K124" s="58">
        <f>'Ac227 Dose 1 nCi R power'!L500/'Ac225 Dose 200 nCi R power'!L500</f>
        <v>8.5442550159596888E-4</v>
      </c>
      <c r="L124" s="58">
        <f>'Ac227 Dose 1 nCi R power'!M500/'Ac225 Dose 200 nCi R power'!M500</f>
        <v>7.8163046061893639E-4</v>
      </c>
      <c r="M124" s="58"/>
      <c r="P124" s="59">
        <f>((('Ac225 Dose 200 nCi R power'!Q500/'Ac225 Dose 200 nCi R power'!E500)^2+('Ac227 Dose 1 nCi R power'!Q500/'Ac227 Dose 1 nCi R power'!E500)^2)^0.5)*D124</f>
        <v>4.483652834971769E-4</v>
      </c>
      <c r="Q124" s="59">
        <f>((('Ac225 Dose 200 nCi R power'!R500/'Ac225 Dose 200 nCi R power'!F500)^2+('Ac227 Dose 1 nCi R power'!R500/'Ac227 Dose 1 nCi R power'!F500)^2)^0.5)*E124</f>
        <v>1.8649432167637695E-3</v>
      </c>
      <c r="R124" s="59">
        <f>((('Ac225 Dose 200 nCi R power'!S500/'Ac225 Dose 200 nCi R power'!G500)^2+('Ac227 Dose 1 nCi R power'!S500/'Ac227 Dose 1 nCi R power'!G500)^2)^0.5)*F124</f>
        <v>4.0860122954920053E-4</v>
      </c>
      <c r="S124" s="59">
        <f>((('Ac225 Dose 200 nCi R power'!T500/'Ac225 Dose 200 nCi R power'!H500)^2+('Ac227 Dose 1 nCi R power'!T500/'Ac227 Dose 1 nCi R power'!H500)^2)^0.5)*G124</f>
        <v>4.1192964055147623E-4</v>
      </c>
      <c r="T124" s="59">
        <f>((('Ac225 Dose 200 nCi R power'!U500/'Ac225 Dose 200 nCi R power'!I500)^2+('Ac227 Dose 1 nCi R power'!U500/'Ac227 Dose 1 nCi R power'!I500)^2)^0.5)*H124</f>
        <v>7.4377476092937203E-4</v>
      </c>
      <c r="U124" s="59">
        <f>((('Ac225 Dose 200 nCi R power'!V500/'Ac225 Dose 200 nCi R power'!J500)^2+('Ac227 Dose 1 nCi R power'!V500/'Ac227 Dose 1 nCi R power'!J500)^2)^0.5)*I124</f>
        <v>3.5459471167529422E-3</v>
      </c>
      <c r="V124" s="59">
        <f>((('Ac225 Dose 200 nCi R power'!W500/'Ac225 Dose 200 nCi R power'!K500)^2+('Ac227 Dose 1 nCi R power'!W500/'Ac227 Dose 1 nCi R power'!K500)^2)^0.5)*J124</f>
        <v>6.418252598165261E-4</v>
      </c>
      <c r="W124" s="59">
        <f>((('Ac225 Dose 200 nCi R power'!X500/'Ac225 Dose 200 nCi R power'!L500)^2+('Ac227 Dose 1 nCi R power'!X500/'Ac227 Dose 1 nCi R power'!L500)^2)^0.5)*K124</f>
        <v>7.1251900549248711E-4</v>
      </c>
      <c r="X124" s="59">
        <f>((('Ac225 Dose 200 nCi R power'!Y500/'Ac225 Dose 200 nCi R power'!M500)^2+('Ac227 Dose 1 nCi R power'!Y500/'Ac227 Dose 1 nCi R power'!M500)^2)^0.5)*L124</f>
        <v>1.0028242105462233E-3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1.1220621283168713E-3</v>
      </c>
      <c r="AC124" s="59">
        <f>((('Ac225 Dose 200 nCi R power'!AD500/'Ac225 Dose 200 nCi R power'!F500)^2+('Ac227 Dose 1 nCi R power'!AD500/'Ac227 Dose 1 nCi R power'!F500)^2)^0.5)*E124</f>
        <v>5.2938325926950823E-3</v>
      </c>
      <c r="AD124" s="59">
        <f>((('Ac225 Dose 200 nCi R power'!AE500/'Ac225 Dose 200 nCi R power'!G500)^2+('Ac227 Dose 1 nCi R power'!AE500/'Ac227 Dose 1 nCi R power'!G500)^2)^0.5)*F124</f>
        <v>5.3887493469623193E-4</v>
      </c>
      <c r="AE124" s="59">
        <f>((('Ac225 Dose 200 nCi R power'!AF500/'Ac225 Dose 200 nCi R power'!H500)^2+('Ac227 Dose 1 nCi R power'!AF500/'Ac227 Dose 1 nCi R power'!H500)^2)^0.5)*G124</f>
        <v>6.7325841595929764E-4</v>
      </c>
      <c r="AF124" s="59">
        <f>((('Ac225 Dose 200 nCi R power'!AG500/'Ac225 Dose 200 nCi R power'!I500)^2+('Ac227 Dose 1 nCi R power'!AG500/'Ac227 Dose 1 nCi R power'!I500)^2)^0.5)*H124</f>
        <v>9.5254136105713536E-4</v>
      </c>
      <c r="AG124" s="59">
        <f>((('Ac225 Dose 200 nCi R power'!AH500/'Ac225 Dose 200 nCi R power'!J500)^2+('Ac227 Dose 1 nCi R power'!AH500/'Ac227 Dose 1 nCi R power'!J500)^2)^0.5)*I124</f>
        <v>4.5687764191051786E-3</v>
      </c>
      <c r="AH124" s="59">
        <f>((('Ac225 Dose 200 nCi R power'!AI500/'Ac225 Dose 200 nCi R power'!K500)^2+('Ac227 Dose 1 nCi R power'!AI500/'Ac227 Dose 1 nCi R power'!K500)^2)^0.5)*J124</f>
        <v>7.6776085532377181E-4</v>
      </c>
      <c r="AI124" s="59">
        <f>((('Ac225 Dose 200 nCi R power'!AJ500/'Ac225 Dose 200 nCi R power'!L500)^2+('Ac227 Dose 1 nCi R power'!AJ500/'Ac227 Dose 1 nCi R power'!L500)^2)^0.5)*K124</f>
        <v>1.8012521511003676E-3</v>
      </c>
      <c r="AJ124" s="59">
        <f>((('Ac225 Dose 200 nCi R power'!AK500/'Ac225 Dose 200 nCi R power'!M500)^2+('Ac227 Dose 1 nCi R power'!AK500/'Ac227 Dose 1 nCi R power'!M500)^2)^0.5)*L124</f>
        <v>1.2260537813394094E-3</v>
      </c>
      <c r="AK124" s="59"/>
      <c r="AL124" s="59"/>
      <c r="AN124" s="148">
        <f t="shared" si="11"/>
        <v>1.3193470479643373E-4</v>
      </c>
      <c r="AO124" s="148">
        <f t="shared" si="11"/>
        <v>6.0629874689128072E-4</v>
      </c>
      <c r="AP124" s="148">
        <f t="shared" si="11"/>
        <v>-7.6146990161849348E-5</v>
      </c>
      <c r="AQ124" s="148">
        <f t="shared" si="11"/>
        <v>-3.0647150387934439E-5</v>
      </c>
      <c r="AR124" s="148">
        <f t="shared" si="11"/>
        <v>-1.4476472861726908E-4</v>
      </c>
      <c r="AS124" s="148">
        <f t="shared" si="11"/>
        <v>-6.7627372517408031E-4</v>
      </c>
      <c r="AT124" s="148">
        <f t="shared" si="11"/>
        <v>-1.4524978398448689E-4</v>
      </c>
      <c r="AU124" s="148">
        <f t="shared" si="11"/>
        <v>1.4190649610348177E-4</v>
      </c>
      <c r="AV124" s="148">
        <f t="shared" si="11"/>
        <v>-2.2119374992728689E-4</v>
      </c>
      <c r="AZ124" s="148">
        <f t="shared" si="12"/>
        <v>1.7023621166104819E-3</v>
      </c>
      <c r="BA124" s="148">
        <f t="shared" si="12"/>
        <v>7.7650745563501329E-3</v>
      </c>
      <c r="BB124" s="148">
        <f t="shared" si="12"/>
        <v>8.7132917408358317E-4</v>
      </c>
      <c r="BC124" s="148">
        <f t="shared" si="12"/>
        <v>1.0545409061228394E-3</v>
      </c>
      <c r="BD124" s="148">
        <f t="shared" si="12"/>
        <v>1.5515513933692382E-3</v>
      </c>
      <c r="BE124" s="148">
        <f t="shared" si="12"/>
        <v>7.4384498106840405E-3</v>
      </c>
      <c r="BF124" s="148">
        <f t="shared" si="12"/>
        <v>1.2643363311558111E-3</v>
      </c>
      <c r="BG124" s="148">
        <f t="shared" si="12"/>
        <v>2.6556776526963366E-3</v>
      </c>
      <c r="BH124" s="148">
        <f t="shared" si="12"/>
        <v>2.0076842419583458E-3</v>
      </c>
    </row>
    <row r="125" spans="3:60">
      <c r="C125">
        <f>C36</f>
        <v>4.75</v>
      </c>
      <c r="D125" s="58">
        <f>'Ac227 Dose 1 nCi R power'!E501/'Ac225 Dose 200 nCi R power'!E501</f>
        <v>6.3062539019005399E-4</v>
      </c>
      <c r="E125" s="58">
        <f>'Ac227 Dose 1 nCi R power'!F501/'Ac225 Dose 200 nCi R power'!F501</f>
        <v>2.5817500205761552E-3</v>
      </c>
      <c r="F125" s="58">
        <f>'Ac227 Dose 1 nCi R power'!G501/'Ac225 Dose 200 nCi R power'!G501</f>
        <v>3.5349893076683909E-4</v>
      </c>
      <c r="G125" s="58">
        <f>'Ac227 Dose 1 nCi R power'!H501/'Ac225 Dose 200 nCi R power'!H501</f>
        <v>4.0252474934067282E-4</v>
      </c>
      <c r="H125" s="58">
        <f>'Ac227 Dose 1 nCi R power'!I501/'Ac225 Dose 200 nCi R power'!I501</f>
        <v>6.2838835040891739E-4</v>
      </c>
      <c r="I125" s="58">
        <f>'Ac227 Dose 1 nCi R power'!J501/'Ac225 Dose 200 nCi R power'!J501</f>
        <v>2.9871262632388106E-3</v>
      </c>
      <c r="J125" s="58">
        <f>'Ac227 Dose 1 nCi R power'!K501/'Ac225 Dose 200 nCi R power'!K501</f>
        <v>5.2131830315366992E-4</v>
      </c>
      <c r="K125" s="58">
        <f>'Ac227 Dose 1 nCi R power'!L501/'Ac225 Dose 200 nCi R power'!L501</f>
        <v>8.9865156290481378E-4</v>
      </c>
      <c r="L125" s="58">
        <f>'Ac227 Dose 1 nCi R power'!M501/'Ac225 Dose 200 nCi R power'!M501</f>
        <v>8.217065652133817E-4</v>
      </c>
      <c r="M125" s="58"/>
      <c r="P125" s="59">
        <f>((('Ac225 Dose 200 nCi R power'!Q501/'Ac225 Dose 200 nCi R power'!E501)^2+('Ac227 Dose 1 nCi R power'!Q501/'Ac227 Dose 1 nCi R power'!E501)^2)^0.5)*D125</f>
        <v>4.7326844119652825E-4</v>
      </c>
      <c r="Q125" s="59">
        <f>((('Ac225 Dose 200 nCi R power'!R501/'Ac225 Dose 200 nCi R power'!F501)^2+('Ac227 Dose 1 nCi R power'!R501/'Ac227 Dose 1 nCi R power'!F501)^2)^0.5)*E125</f>
        <v>1.979508962551346E-3</v>
      </c>
      <c r="R125" s="59">
        <f>((('Ac225 Dose 200 nCi R power'!S501/'Ac225 Dose 200 nCi R power'!G501)^2+('Ac227 Dose 1 nCi R power'!S501/'Ac227 Dose 1 nCi R power'!G501)^2)^0.5)*F125</f>
        <v>4.3413813400143911E-4</v>
      </c>
      <c r="S125" s="59">
        <f>((('Ac225 Dose 200 nCi R power'!T501/'Ac225 Dose 200 nCi R power'!H501)^2+('Ac227 Dose 1 nCi R power'!T501/'Ac227 Dose 1 nCi R power'!H501)^2)^0.5)*G125</f>
        <v>4.3351080129143589E-4</v>
      </c>
      <c r="T125" s="59">
        <f>((('Ac225 Dose 200 nCi R power'!U501/'Ac225 Dose 200 nCi R power'!I501)^2+('Ac227 Dose 1 nCi R power'!U501/'Ac227 Dose 1 nCi R power'!I501)^2)^0.5)*H125</f>
        <v>7.80306489676693E-4</v>
      </c>
      <c r="U125" s="59">
        <f>((('Ac225 Dose 200 nCi R power'!V501/'Ac225 Dose 200 nCi R power'!J501)^2+('Ac227 Dose 1 nCi R power'!V501/'Ac227 Dose 1 nCi R power'!J501)^2)^0.5)*I125</f>
        <v>3.6740015131623551E-3</v>
      </c>
      <c r="V125" s="59">
        <f>((('Ac225 Dose 200 nCi R power'!W501/'Ac225 Dose 200 nCi R power'!K501)^2+('Ac227 Dose 1 nCi R power'!W501/'Ac227 Dose 1 nCi R power'!K501)^2)^0.5)*J125</f>
        <v>6.7099533581653774E-4</v>
      </c>
      <c r="W125" s="59">
        <f>((('Ac225 Dose 200 nCi R power'!X501/'Ac225 Dose 200 nCi R power'!L501)^2+('Ac227 Dose 1 nCi R power'!X501/'Ac227 Dose 1 nCi R power'!L501)^2)^0.5)*K125</f>
        <v>7.5146938267500729E-4</v>
      </c>
      <c r="X125" s="59">
        <f>((('Ac225 Dose 200 nCi R power'!Y501/'Ac225 Dose 200 nCi R power'!M501)^2+('Ac227 Dose 1 nCi R power'!Y501/'Ac227 Dose 1 nCi R power'!M501)^2)^0.5)*L125</f>
        <v>1.0512797325753914E-3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1.2352880870903221E-3</v>
      </c>
      <c r="AC125" s="59">
        <f>((('Ac225 Dose 200 nCi R power'!AD501/'Ac225 Dose 200 nCi R power'!F501)^2+('Ac227 Dose 1 nCi R power'!AD501/'Ac227 Dose 1 nCi R power'!F501)^2)^0.5)*E125</f>
        <v>5.5008600521568073E-3</v>
      </c>
      <c r="AD125" s="59">
        <f>((('Ac225 Dose 200 nCi R power'!AE501/'Ac225 Dose 200 nCi R power'!G501)^2+('Ac227 Dose 1 nCi R power'!AE501/'Ac227 Dose 1 nCi R power'!G501)^2)^0.5)*F125</f>
        <v>5.7303287914143078E-4</v>
      </c>
      <c r="AE125" s="59">
        <f>((('Ac225 Dose 200 nCi R power'!AF501/'Ac225 Dose 200 nCi R power'!H501)^2+('Ac227 Dose 1 nCi R power'!AF501/'Ac227 Dose 1 nCi R power'!H501)^2)^0.5)*G125</f>
        <v>7.1207422481326375E-4</v>
      </c>
      <c r="AF125" s="59">
        <f>((('Ac225 Dose 200 nCi R power'!AG501/'Ac225 Dose 200 nCi R power'!I501)^2+('Ac227 Dose 1 nCi R power'!AG501/'Ac227 Dose 1 nCi R power'!I501)^2)^0.5)*H125</f>
        <v>9.9924468219855008E-4</v>
      </c>
      <c r="AG125" s="59">
        <f>((('Ac225 Dose 200 nCi R power'!AH501/'Ac225 Dose 200 nCi R power'!J501)^2+('Ac227 Dose 1 nCi R power'!AH501/'Ac227 Dose 1 nCi R power'!J501)^2)^0.5)*I125</f>
        <v>4.7725972339291217E-3</v>
      </c>
      <c r="AH125" s="59">
        <f>((('Ac225 Dose 200 nCi R power'!AI501/'Ac225 Dose 200 nCi R power'!K501)^2+('Ac227 Dose 1 nCi R power'!AI501/'Ac227 Dose 1 nCi R power'!K501)^2)^0.5)*J125</f>
        <v>8.0873829398740303E-4</v>
      </c>
      <c r="AI125" s="59">
        <f>((('Ac225 Dose 200 nCi R power'!AJ501/'Ac225 Dose 200 nCi R power'!L501)^2+('Ac227 Dose 1 nCi R power'!AJ501/'Ac227 Dose 1 nCi R power'!L501)^2)^0.5)*K125</f>
        <v>1.8890804556420926E-3</v>
      </c>
      <c r="AJ125" s="59">
        <f>((('Ac225 Dose 200 nCi R power'!AK501/'Ac225 Dose 200 nCi R power'!M501)^2+('Ac227 Dose 1 nCi R power'!AK501/'Ac227 Dose 1 nCi R power'!M501)^2)^0.5)*L125</f>
        <v>1.2920442527469284E-3</v>
      </c>
      <c r="AK125" s="59"/>
      <c r="AL125" s="59"/>
      <c r="AN125" s="148">
        <f t="shared" si="11"/>
        <v>1.5735694899352573E-4</v>
      </c>
      <c r="AO125" s="148">
        <f t="shared" si="11"/>
        <v>6.0224105802480924E-4</v>
      </c>
      <c r="AP125" s="148">
        <f t="shared" si="11"/>
        <v>-8.0639203234600019E-5</v>
      </c>
      <c r="AQ125" s="148">
        <f t="shared" si="11"/>
        <v>-3.0986051950763073E-5</v>
      </c>
      <c r="AR125" s="148">
        <f t="shared" si="11"/>
        <v>-1.5191813926777561E-4</v>
      </c>
      <c r="AS125" s="148">
        <f t="shared" si="11"/>
        <v>-6.8687524992354452E-4</v>
      </c>
      <c r="AT125" s="148">
        <f t="shared" si="11"/>
        <v>-1.4967703266286782E-4</v>
      </c>
      <c r="AU125" s="148">
        <f t="shared" si="11"/>
        <v>1.4718218022980649E-4</v>
      </c>
      <c r="AV125" s="148">
        <f t="shared" si="11"/>
        <v>-2.2957316736200973E-4</v>
      </c>
      <c r="AZ125" s="148">
        <f t="shared" si="12"/>
        <v>1.8659134772803761E-3</v>
      </c>
      <c r="BA125" s="148">
        <f t="shared" si="12"/>
        <v>8.0826100727329625E-3</v>
      </c>
      <c r="BB125" s="148">
        <f t="shared" si="12"/>
        <v>9.2653180990826987E-4</v>
      </c>
      <c r="BC125" s="148">
        <f t="shared" si="12"/>
        <v>1.1145989741539366E-3</v>
      </c>
      <c r="BD125" s="148">
        <f t="shared" si="12"/>
        <v>1.6276330326074674E-3</v>
      </c>
      <c r="BE125" s="148">
        <f t="shared" si="12"/>
        <v>7.7597234971679323E-3</v>
      </c>
      <c r="BF125" s="148">
        <f t="shared" si="12"/>
        <v>1.330056597141073E-3</v>
      </c>
      <c r="BG125" s="148">
        <f t="shared" si="12"/>
        <v>2.7877320185469064E-3</v>
      </c>
      <c r="BH125" s="148">
        <f t="shared" si="12"/>
        <v>2.1137508179603099E-3</v>
      </c>
    </row>
    <row r="126" spans="3:60">
      <c r="C126">
        <f>C37</f>
        <v>5</v>
      </c>
      <c r="D126" s="58">
        <f>'Ac227 Dose 1 nCi R power'!E502/'Ac225 Dose 200 nCi R power'!E502</f>
        <v>6.8232477888982015E-4</v>
      </c>
      <c r="E126" s="58">
        <f>'Ac227 Dose 1 nCi R power'!F502/'Ac225 Dose 200 nCi R power'!F502</f>
        <v>2.6882438456483E-3</v>
      </c>
      <c r="F126" s="58">
        <f>'Ac227 Dose 1 nCi R power'!G502/'Ac225 Dose 200 nCi R power'!G502</f>
        <v>3.7477360698549053E-4</v>
      </c>
      <c r="G126" s="58">
        <f>'Ac227 Dose 1 nCi R power'!H502/'Ac225 Dose 200 nCi R power'!H502</f>
        <v>4.2407962315827173E-4</v>
      </c>
      <c r="H126" s="58">
        <f>'Ac227 Dose 1 nCi R power'!I502/'Ac225 Dose 200 nCi R power'!I502</f>
        <v>6.5769292269097568E-4</v>
      </c>
      <c r="I126" s="58">
        <f>'Ac227 Dose 1 nCi R power'!J502/'Ac225 Dose 200 nCi R power'!J502</f>
        <v>3.0994353347323076E-3</v>
      </c>
      <c r="J126" s="58">
        <f>'Ac227 Dose 1 nCi R power'!K502/'Ac225 Dose 200 nCi R power'!K502</f>
        <v>5.4602921319147019E-4</v>
      </c>
      <c r="K126" s="58">
        <f>'Ac227 Dose 1 nCi R power'!L502/'Ac225 Dose 200 nCi R power'!L502</f>
        <v>9.4527586438283222E-4</v>
      </c>
      <c r="L126" s="58">
        <f>'Ac227 Dose 1 nCi R power'!M502/'Ac225 Dose 200 nCi R power'!M502</f>
        <v>8.6169952113555057E-4</v>
      </c>
      <c r="M126" s="58"/>
      <c r="P126" s="59">
        <f>((('Ac225 Dose 200 nCi R power'!Q502/'Ac225 Dose 200 nCi R power'!E502)^2+('Ac227 Dose 1 nCi R power'!Q502/'Ac227 Dose 1 nCi R power'!E502)^2)^0.5)*D126</f>
        <v>4.9772359116637252E-4</v>
      </c>
      <c r="Q126" s="59">
        <f>((('Ac225 Dose 200 nCi R power'!R502/'Ac225 Dose 200 nCi R power'!F502)^2+('Ac227 Dose 1 nCi R power'!R502/'Ac227 Dose 1 nCi R power'!F502)^2)^0.5)*E126</f>
        <v>2.0956939430195904E-3</v>
      </c>
      <c r="R126" s="59">
        <f>((('Ac225 Dose 200 nCi R power'!S502/'Ac225 Dose 200 nCi R power'!G502)^2+('Ac227 Dose 1 nCi R power'!S502/'Ac227 Dose 1 nCi R power'!G502)^2)^0.5)*F126</f>
        <v>4.5994081833177598E-4</v>
      </c>
      <c r="S126" s="59">
        <f>((('Ac225 Dose 200 nCi R power'!T502/'Ac225 Dose 200 nCi R power'!H502)^2+('Ac227 Dose 1 nCi R power'!T502/'Ac227 Dose 1 nCi R power'!H502)^2)^0.5)*G126</f>
        <v>4.5515588424851306E-4</v>
      </c>
      <c r="T126" s="59">
        <f>((('Ac225 Dose 200 nCi R power'!U502/'Ac225 Dose 200 nCi R power'!I502)^2+('Ac227 Dose 1 nCi R power'!U502/'Ac227 Dose 1 nCi R power'!I502)^2)^0.5)*H126</f>
        <v>8.1672882152937552E-4</v>
      </c>
      <c r="U126" s="59">
        <f>((('Ac225 Dose 200 nCi R power'!V502/'Ac225 Dose 200 nCi R power'!J502)^2+('Ac227 Dose 1 nCi R power'!V502/'Ac227 Dose 1 nCi R power'!J502)^2)^0.5)*I126</f>
        <v>3.7921002225905884E-3</v>
      </c>
      <c r="V126" s="59">
        <f>((('Ac225 Dose 200 nCi R power'!W502/'Ac225 Dose 200 nCi R power'!K502)^2+('Ac227 Dose 1 nCi R power'!W502/'Ac227 Dose 1 nCi R power'!K502)^2)^0.5)*J126</f>
        <v>6.9960597677265718E-4</v>
      </c>
      <c r="W126" s="59">
        <f>((('Ac225 Dose 200 nCi R power'!X502/'Ac225 Dose 200 nCi R power'!L502)^2+('Ac227 Dose 1 nCi R power'!X502/'Ac227 Dose 1 nCi R power'!L502)^2)^0.5)*K126</f>
        <v>7.9244077756433133E-4</v>
      </c>
      <c r="X126" s="59">
        <f>((('Ac225 Dose 200 nCi R power'!Y502/'Ac225 Dose 200 nCi R power'!M502)^2+('Ac227 Dose 1 nCi R power'!Y502/'Ac227 Dose 1 nCi R power'!M502)^2)^0.5)*L126</f>
        <v>1.0991380118487856E-3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1.3546771641861101E-3</v>
      </c>
      <c r="AC126" s="59">
        <f>((('Ac225 Dose 200 nCi R power'!AD502/'Ac225 Dose 200 nCi R power'!F502)^2+('Ac227 Dose 1 nCi R power'!AD502/'Ac227 Dose 1 nCi R power'!F502)^2)^0.5)*E126</f>
        <v>5.6929487994514458E-3</v>
      </c>
      <c r="AD126" s="59">
        <f>((('Ac225 Dose 200 nCi R power'!AE502/'Ac225 Dose 200 nCi R power'!G502)^2+('Ac227 Dose 1 nCi R power'!AE502/'Ac227 Dose 1 nCi R power'!G502)^2)^0.5)*F126</f>
        <v>6.0756661347478272E-4</v>
      </c>
      <c r="AE126" s="59">
        <f>((('Ac225 Dose 200 nCi R power'!AF502/'Ac225 Dose 200 nCi R power'!H502)^2+('Ac227 Dose 1 nCi R power'!AF502/'Ac227 Dose 1 nCi R power'!H502)^2)^0.5)*G126</f>
        <v>7.5162951703349531E-4</v>
      </c>
      <c r="AF126" s="59">
        <f>((('Ac225 Dose 200 nCi R power'!AG502/'Ac225 Dose 200 nCi R power'!I502)^2+('Ac227 Dose 1 nCi R power'!AG502/'Ac227 Dose 1 nCi R power'!I502)^2)^0.5)*H126</f>
        <v>1.0458532458682145E-3</v>
      </c>
      <c r="AG126" s="59">
        <f>((('Ac225 Dose 200 nCi R power'!AH502/'Ac225 Dose 200 nCi R power'!J502)^2+('Ac227 Dose 1 nCi R power'!AH502/'Ac227 Dose 1 nCi R power'!J502)^2)^0.5)*I126</f>
        <v>4.9719693143790138E-3</v>
      </c>
      <c r="AH126" s="59">
        <f>((('Ac225 Dose 200 nCi R power'!AI502/'Ac225 Dose 200 nCi R power'!K502)^2+('Ac227 Dose 1 nCi R power'!AI502/'Ac227 Dose 1 nCi R power'!K502)^2)^0.5)*J126</f>
        <v>8.5016438959477792E-4</v>
      </c>
      <c r="AI126" s="59">
        <f>((('Ac225 Dose 200 nCi R power'!AJ502/'Ac225 Dose 200 nCi R power'!L502)^2+('Ac227 Dose 1 nCi R power'!AJ502/'Ac227 Dose 1 nCi R power'!L502)^2)^0.5)*K126</f>
        <v>1.9812176606728545E-3</v>
      </c>
      <c r="AJ126" s="59">
        <f>((('Ac225 Dose 200 nCi R power'!AK502/'Ac225 Dose 200 nCi R power'!M502)^2+('Ac227 Dose 1 nCi R power'!AK502/'Ac227 Dose 1 nCi R power'!M502)^2)^0.5)*L126</f>
        <v>1.3581834859903259E-3</v>
      </c>
      <c r="AK126" s="59"/>
      <c r="AL126" s="59"/>
      <c r="AN126" s="148">
        <f t="shared" si="11"/>
        <v>1.8460118772344763E-4</v>
      </c>
      <c r="AO126" s="148">
        <f t="shared" si="11"/>
        <v>5.9254990262870956E-4</v>
      </c>
      <c r="AP126" s="148">
        <f t="shared" si="11"/>
        <v>-8.516721134628545E-5</v>
      </c>
      <c r="AQ126" s="148">
        <f t="shared" si="11"/>
        <v>-3.1076261090241331E-5</v>
      </c>
      <c r="AR126" s="148">
        <f t="shared" si="11"/>
        <v>-1.5903589883839984E-4</v>
      </c>
      <c r="AS126" s="148">
        <f t="shared" si="11"/>
        <v>-6.9266488785828077E-4</v>
      </c>
      <c r="AT126" s="148">
        <f t="shared" si="11"/>
        <v>-1.5357676358118699E-4</v>
      </c>
      <c r="AU126" s="148">
        <f t="shared" si="11"/>
        <v>1.5283508681850088E-4</v>
      </c>
      <c r="AV126" s="148">
        <f t="shared" si="11"/>
        <v>-2.3743849071323499E-4</v>
      </c>
      <c r="AZ126" s="148">
        <f t="shared" si="12"/>
        <v>2.0370019430759304E-3</v>
      </c>
      <c r="BA126" s="148">
        <f t="shared" si="12"/>
        <v>8.3811926450997453E-3</v>
      </c>
      <c r="BB126" s="148">
        <f t="shared" si="12"/>
        <v>9.8234022046027325E-4</v>
      </c>
      <c r="BC126" s="148">
        <f t="shared" si="12"/>
        <v>1.1757091401917671E-3</v>
      </c>
      <c r="BD126" s="148">
        <f t="shared" si="12"/>
        <v>1.7035461685591903E-3</v>
      </c>
      <c r="BE126" s="148">
        <f t="shared" si="12"/>
        <v>8.071404649111321E-3</v>
      </c>
      <c r="BF126" s="148">
        <f t="shared" si="12"/>
        <v>1.396193602786248E-3</v>
      </c>
      <c r="BG126" s="148">
        <f t="shared" si="12"/>
        <v>2.9264935250556869E-3</v>
      </c>
      <c r="BH126" s="148">
        <f t="shared" si="12"/>
        <v>2.2198830071258765E-3</v>
      </c>
    </row>
    <row r="127" spans="3:60">
      <c r="C127">
        <f>C38</f>
        <v>5.25</v>
      </c>
      <c r="D127" s="58">
        <f>'Ac227 Dose 1 nCi R power'!E503/'Ac225 Dose 200 nCi R power'!E503</f>
        <v>7.3528293825962968E-4</v>
      </c>
      <c r="E127" s="58">
        <f>'Ac227 Dose 1 nCi R power'!F503/'Ac225 Dose 200 nCi R power'!F503</f>
        <v>2.7904452299469373E-3</v>
      </c>
      <c r="F127" s="58">
        <f>'Ac227 Dose 1 nCi R power'!G503/'Ac225 Dose 200 nCi R power'!G503</f>
        <v>3.9624430750712948E-4</v>
      </c>
      <c r="G127" s="58">
        <f>'Ac227 Dose 1 nCi R power'!H503/'Ac225 Dose 200 nCi R power'!H503</f>
        <v>4.4597727790855176E-4</v>
      </c>
      <c r="H127" s="58">
        <f>'Ac227 Dose 1 nCi R power'!I503/'Ac225 Dose 200 nCi R power'!I503</f>
        <v>6.869715242591234E-4</v>
      </c>
      <c r="I127" s="58">
        <f>'Ac227 Dose 1 nCi R power'!J503/'Ac225 Dose 200 nCi R power'!J503</f>
        <v>3.2062323407404227E-3</v>
      </c>
      <c r="J127" s="58">
        <f>'Ac227 Dose 1 nCi R power'!K503/'Ac225 Dose 200 nCi R power'!K503</f>
        <v>5.7070761894749899E-4</v>
      </c>
      <c r="K127" s="58">
        <f>'Ac227 Dose 1 nCi R power'!L503/'Ac225 Dose 200 nCi R power'!L503</f>
        <v>9.9430662010659815E-4</v>
      </c>
      <c r="L127" s="58">
        <f>'Ac227 Dose 1 nCi R power'!M503/'Ac225 Dose 200 nCi R power'!M503</f>
        <v>9.0158458140693148E-4</v>
      </c>
      <c r="M127" s="58"/>
      <c r="P127" s="59">
        <f>((('Ac225 Dose 200 nCi R power'!Q503/'Ac225 Dose 200 nCi R power'!E503)^2+('Ac227 Dose 1 nCi R power'!Q503/'Ac227 Dose 1 nCi R power'!E503)^2)^0.5)*D127</f>
        <v>5.2173157186103487E-4</v>
      </c>
      <c r="Q127" s="59">
        <f>((('Ac225 Dose 200 nCi R power'!R503/'Ac225 Dose 200 nCi R power'!F503)^2+('Ac227 Dose 1 nCi R power'!R503/'Ac227 Dose 1 nCi R power'!F503)^2)^0.5)*E127</f>
        <v>2.2134352182235275E-3</v>
      </c>
      <c r="R127" s="59">
        <f>((('Ac225 Dose 200 nCi R power'!S503/'Ac225 Dose 200 nCi R power'!G503)^2+('Ac227 Dose 1 nCi R power'!S503/'Ac227 Dose 1 nCi R power'!G503)^2)^0.5)*F127</f>
        <v>4.8596391723422245E-4</v>
      </c>
      <c r="S127" s="59">
        <f>((('Ac225 Dose 200 nCi R power'!T503/'Ac225 Dose 200 nCi R power'!H503)^2+('Ac227 Dose 1 nCi R power'!T503/'Ac227 Dose 1 nCi R power'!H503)^2)^0.5)*G127</f>
        <v>4.7687483677955219E-4</v>
      </c>
      <c r="T127" s="59">
        <f>((('Ac225 Dose 200 nCi R power'!U503/'Ac225 Dose 200 nCi R power'!I503)^2+('Ac227 Dose 1 nCi R power'!U503/'Ac227 Dose 1 nCi R power'!I503)^2)^0.5)*H127</f>
        <v>8.5310267561657365E-4</v>
      </c>
      <c r="U127" s="59">
        <f>((('Ac225 Dose 200 nCi R power'!V503/'Ac225 Dose 200 nCi R power'!J503)^2+('Ac227 Dose 1 nCi R power'!V503/'Ac227 Dose 1 nCi R power'!J503)^2)^0.5)*I127</f>
        <v>3.8995869572803041E-3</v>
      </c>
      <c r="V127" s="59">
        <f>((('Ac225 Dose 200 nCi R power'!W503/'Ac225 Dose 200 nCi R power'!K503)^2+('Ac227 Dose 1 nCi R power'!W503/'Ac227 Dose 1 nCi R power'!K503)^2)^0.5)*J127</f>
        <v>7.2761766094664394E-4</v>
      </c>
      <c r="W127" s="59">
        <f>((('Ac225 Dose 200 nCi R power'!X503/'Ac225 Dose 200 nCi R power'!L503)^2+('Ac227 Dose 1 nCi R power'!X503/'Ac227 Dose 1 nCi R power'!L503)^2)^0.5)*K127</f>
        <v>8.3550951659701778E-4</v>
      </c>
      <c r="X127" s="59">
        <f>((('Ac225 Dose 200 nCi R power'!Y503/'Ac225 Dose 200 nCi R power'!M503)^2+('Ac227 Dose 1 nCi R power'!Y503/'Ac227 Dose 1 nCi R power'!M503)^2)^0.5)*L127</f>
        <v>1.1463479310676848E-3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1.4802866204033543E-3</v>
      </c>
      <c r="AC127" s="59">
        <f>((('Ac225 Dose 200 nCi R power'!AD503/'Ac225 Dose 200 nCi R power'!F503)^2+('Ac227 Dose 1 nCi R power'!AD503/'Ac227 Dose 1 nCi R power'!F503)^2)^0.5)*E127</f>
        <v>5.8690393406101958E-3</v>
      </c>
      <c r="AD127" s="59">
        <f>((('Ac225 Dose 200 nCi R power'!AE503/'Ac225 Dose 200 nCi R power'!G503)^2+('Ac227 Dose 1 nCi R power'!AE503/'Ac227 Dose 1 nCi R power'!G503)^2)^0.5)*F127</f>
        <v>6.4242618376330002E-4</v>
      </c>
      <c r="AE127" s="59">
        <f>((('Ac225 Dose 200 nCi R power'!AF503/'Ac225 Dose 200 nCi R power'!H503)^2+('Ac227 Dose 1 nCi R power'!AF503/'Ac227 Dose 1 nCi R power'!H503)^2)^0.5)*G127</f>
        <v>7.9198790275572615E-4</v>
      </c>
      <c r="AF127" s="59">
        <f>((('Ac225 Dose 200 nCi R power'!AG503/'Ac225 Dose 200 nCi R power'!I503)^2+('Ac227 Dose 1 nCi R power'!AG503/'Ac227 Dose 1 nCi R power'!I503)^2)^0.5)*H127</f>
        <v>1.0924407865967446E-3</v>
      </c>
      <c r="AG127" s="59">
        <f>((('Ac225 Dose 200 nCi R power'!AH503/'Ac225 Dose 200 nCi R power'!J503)^2+('Ac227 Dose 1 nCi R power'!AH503/'Ac227 Dose 1 nCi R power'!J503)^2)^0.5)*I127</f>
        <v>5.1665678939788046E-3</v>
      </c>
      <c r="AH127" s="59">
        <f>((('Ac225 Dose 200 nCi R power'!AI503/'Ac225 Dose 200 nCi R power'!K503)^2+('Ac227 Dose 1 nCi R power'!AI503/'Ac227 Dose 1 nCi R power'!K503)^2)^0.5)*J127</f>
        <v>8.9207148805865407E-4</v>
      </c>
      <c r="AI127" s="59">
        <f>((('Ac225 Dose 200 nCi R power'!AJ503/'Ac225 Dose 200 nCi R power'!L503)^2+('Ac227 Dose 1 nCi R power'!AJ503/'Ac227 Dose 1 nCi R power'!L503)^2)^0.5)*K127</f>
        <v>2.0775473407926084E-3</v>
      </c>
      <c r="AJ127" s="59">
        <f>((('Ac225 Dose 200 nCi R power'!AK503/'Ac225 Dose 200 nCi R power'!M503)^2+('Ac227 Dose 1 nCi R power'!AK503/'Ac227 Dose 1 nCi R power'!M503)^2)^0.5)*L127</f>
        <v>1.4244195801023296E-3</v>
      </c>
      <c r="AK127" s="59"/>
      <c r="AL127" s="59"/>
      <c r="AN127" s="148">
        <f t="shared" si="11"/>
        <v>2.1355136639859482E-4</v>
      </c>
      <c r="AO127" s="148">
        <f t="shared" si="11"/>
        <v>5.7701001172340977E-4</v>
      </c>
      <c r="AP127" s="148">
        <f t="shared" si="11"/>
        <v>-8.9719609727092965E-5</v>
      </c>
      <c r="AQ127" s="148">
        <f t="shared" si="11"/>
        <v>-3.0897558871000421E-5</v>
      </c>
      <c r="AR127" s="148">
        <f t="shared" si="11"/>
        <v>-1.6613115135745025E-4</v>
      </c>
      <c r="AS127" s="148">
        <f t="shared" si="11"/>
        <v>-6.9335461653988141E-4</v>
      </c>
      <c r="AT127" s="148">
        <f t="shared" si="11"/>
        <v>-1.5691004199914495E-4</v>
      </c>
      <c r="AU127" s="148">
        <f t="shared" si="11"/>
        <v>1.5879710350958037E-4</v>
      </c>
      <c r="AV127" s="148">
        <f t="shared" si="11"/>
        <v>-2.4476334966075331E-4</v>
      </c>
      <c r="AZ127" s="148">
        <f t="shared" si="12"/>
        <v>2.2155695586629841E-3</v>
      </c>
      <c r="BA127" s="148">
        <f t="shared" si="12"/>
        <v>8.6594845705571331E-3</v>
      </c>
      <c r="BB127" s="148">
        <f t="shared" si="12"/>
        <v>1.0386704912704295E-3</v>
      </c>
      <c r="BC127" s="148">
        <f t="shared" si="12"/>
        <v>1.237965180664278E-3</v>
      </c>
      <c r="BD127" s="148">
        <f t="shared" si="12"/>
        <v>1.7794123108558681E-3</v>
      </c>
      <c r="BE127" s="148">
        <f t="shared" si="12"/>
        <v>8.3728002347192264E-3</v>
      </c>
      <c r="BF127" s="148">
        <f t="shared" si="12"/>
        <v>1.4627791070061531E-3</v>
      </c>
      <c r="BG127" s="148">
        <f t="shared" si="12"/>
        <v>3.0718539608992068E-3</v>
      </c>
      <c r="BH127" s="148">
        <f t="shared" si="12"/>
        <v>2.3260041615092613E-3</v>
      </c>
    </row>
    <row r="128" spans="3:60">
      <c r="C128">
        <f>C39</f>
        <v>5.5</v>
      </c>
      <c r="D128" s="58">
        <f>'Ac227 Dose 1 nCi R power'!E504/'Ac225 Dose 200 nCi R power'!E504</f>
        <v>7.8938537414021391E-4</v>
      </c>
      <c r="E128" s="58">
        <f>'Ac227 Dose 1 nCi R power'!F504/'Ac225 Dose 200 nCi R power'!F504</f>
        <v>2.8880646206244785E-3</v>
      </c>
      <c r="F128" s="58">
        <f>'Ac227 Dose 1 nCi R power'!G504/'Ac225 Dose 200 nCi R power'!G504</f>
        <v>4.1787626120294303E-4</v>
      </c>
      <c r="G128" s="58">
        <f>'Ac227 Dose 1 nCi R power'!H504/'Ac225 Dose 200 nCi R power'!H504</f>
        <v>4.6825129835841782E-4</v>
      </c>
      <c r="H128" s="58">
        <f>'Ac227 Dose 1 nCi R power'!I504/'Ac225 Dose 200 nCi R power'!I504</f>
        <v>7.1627585703474346E-4</v>
      </c>
      <c r="I128" s="58">
        <f>'Ac227 Dose 1 nCi R power'!J504/'Ac225 Dose 200 nCi R power'!J504</f>
        <v>3.3071510323663066E-3</v>
      </c>
      <c r="J128" s="58">
        <f>'Ac227 Dose 1 nCi R power'!K504/'Ac225 Dose 200 nCi R power'!K504</f>
        <v>5.9535435975284793E-4</v>
      </c>
      <c r="K128" s="58">
        <f>'Ac227 Dose 1 nCi R power'!L504/'Ac225 Dose 200 nCi R power'!L504</f>
        <v>1.0457630501280995E-3</v>
      </c>
      <c r="L128" s="58">
        <f>'Ac227 Dose 1 nCi R power'!M504/'Ac225 Dose 200 nCi R power'!M504</f>
        <v>9.4133887894353363E-4</v>
      </c>
      <c r="M128" s="58"/>
      <c r="P128" s="59">
        <f>((('Ac225 Dose 200 nCi R power'!Q504/'Ac225 Dose 200 nCi R power'!E504)^2+('Ac227 Dose 1 nCi R power'!Q504/'Ac227 Dose 1 nCi R power'!E504)^2)^0.5)*D128</f>
        <v>5.4529098934143704E-4</v>
      </c>
      <c r="Q128" s="59">
        <f>((('Ac225 Dose 200 nCi R power'!R504/'Ac225 Dose 200 nCi R power'!F504)^2+('Ac227 Dose 1 nCi R power'!R504/'Ac227 Dose 1 nCi R power'!F504)^2)^0.5)*E128</f>
        <v>2.332670258230619E-3</v>
      </c>
      <c r="R128" s="59">
        <f>((('Ac225 Dose 200 nCi R power'!S504/'Ac225 Dose 200 nCi R power'!G504)^2+('Ac227 Dose 1 nCi R power'!S504/'Ac227 Dose 1 nCi R power'!G504)^2)^0.5)*F128</f>
        <v>5.121613444041762E-4</v>
      </c>
      <c r="S128" s="59">
        <f>((('Ac225 Dose 200 nCi R power'!T504/'Ac225 Dose 200 nCi R power'!H504)^2+('Ac227 Dose 1 nCi R power'!T504/'Ac227 Dose 1 nCi R power'!H504)^2)^0.5)*G128</f>
        <v>4.9867984382607718E-4</v>
      </c>
      <c r="T128" s="59">
        <f>((('Ac225 Dose 200 nCi R power'!U504/'Ac225 Dose 200 nCi R power'!I504)^2+('Ac227 Dose 1 nCi R power'!U504/'Ac227 Dose 1 nCi R power'!I504)^2)^0.5)*H128</f>
        <v>8.8949394918690116E-4</v>
      </c>
      <c r="U128" s="59">
        <f>((('Ac225 Dose 200 nCi R power'!V504/'Ac225 Dose 200 nCi R power'!J504)^2+('Ac227 Dose 1 nCi R power'!V504/'Ac227 Dose 1 nCi R power'!J504)^2)^0.5)*I128</f>
        <v>3.9958129472833E-3</v>
      </c>
      <c r="V128" s="59">
        <f>((('Ac225 Dose 200 nCi R power'!W504/'Ac225 Dose 200 nCi R power'!K504)^2+('Ac227 Dose 1 nCi R power'!W504/'Ac227 Dose 1 nCi R power'!K504)^2)^0.5)*J128</f>
        <v>7.5499106448435871E-4</v>
      </c>
      <c r="W128" s="59">
        <f>((('Ac225 Dose 200 nCi R power'!X504/'Ac225 Dose 200 nCi R power'!L504)^2+('Ac227 Dose 1 nCi R power'!X504/'Ac227 Dose 1 nCi R power'!L504)^2)^0.5)*K128</f>
        <v>8.8077016514232344E-4</v>
      </c>
      <c r="X128" s="59">
        <f>((('Ac225 Dose 200 nCi R power'!Y504/'Ac225 Dose 200 nCi R power'!M504)^2+('Ac227 Dose 1 nCi R power'!Y504/'Ac227 Dose 1 nCi R power'!M504)^2)^0.5)*L128</f>
        <v>1.1928607986248878E-3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1.6121632059852005E-3</v>
      </c>
      <c r="AC128" s="59">
        <f>((('Ac225 Dose 200 nCi R power'!AD504/'Ac225 Dose 200 nCi R power'!F504)^2+('Ac227 Dose 1 nCi R power'!AD504/'Ac227 Dose 1 nCi R power'!F504)^2)^0.5)*E128</f>
        <v>6.0280343193080121E-3</v>
      </c>
      <c r="AD128" s="59">
        <f>((('Ac225 Dose 200 nCi R power'!AE504/'Ac225 Dose 200 nCi R power'!G504)^2+('Ac227 Dose 1 nCi R power'!AE504/'Ac227 Dose 1 nCi R power'!G504)^2)^0.5)*F128</f>
        <v>6.7755999366249093E-4</v>
      </c>
      <c r="AE128" s="59">
        <f>((('Ac225 Dose 200 nCi R power'!AF504/'Ac225 Dose 200 nCi R power'!H504)^2+('Ac227 Dose 1 nCi R power'!AF504/'Ac227 Dose 1 nCi R power'!H504)^2)^0.5)*G128</f>
        <v>8.3322014454411655E-4</v>
      </c>
      <c r="AF128" s="59">
        <f>((('Ac225 Dose 200 nCi R power'!AG504/'Ac225 Dose 200 nCi R power'!I504)^2+('Ac227 Dose 1 nCi R power'!AG504/'Ac227 Dose 1 nCi R power'!I504)^2)^0.5)*H128</f>
        <v>1.1390870986843855E-3</v>
      </c>
      <c r="AG128" s="59">
        <f>((('Ac225 Dose 200 nCi R power'!AH504/'Ac225 Dose 200 nCi R power'!J504)^2+('Ac227 Dose 1 nCi R power'!AH504/'Ac227 Dose 1 nCi R power'!J504)^2)^0.5)*I128</f>
        <v>5.3560787165131442E-3</v>
      </c>
      <c r="AH128" s="59">
        <f>((('Ac225 Dose 200 nCi R power'!AI504/'Ac225 Dose 200 nCi R power'!K504)^2+('Ac227 Dose 1 nCi R power'!AI504/'Ac227 Dose 1 nCi R power'!K504)^2)^0.5)*J128</f>
        <v>9.3449590284227114E-4</v>
      </c>
      <c r="AI128" s="59">
        <f>((('Ac225 Dose 200 nCi R power'!AJ504/'Ac225 Dose 200 nCi R power'!L504)^2+('Ac227 Dose 1 nCi R power'!AJ504/'Ac227 Dose 1 nCi R power'!L504)^2)^0.5)*K128</f>
        <v>2.1779706343589677E-3</v>
      </c>
      <c r="AJ128" s="59">
        <f>((('Ac225 Dose 200 nCi R power'!AK504/'Ac225 Dose 200 nCi R power'!M504)^2+('Ac227 Dose 1 nCi R power'!AK504/'Ac227 Dose 1 nCi R power'!M504)^2)^0.5)*L128</f>
        <v>1.4907038073374234E-3</v>
      </c>
      <c r="AK128" s="59"/>
      <c r="AL128" s="59"/>
      <c r="AN128" s="148">
        <f t="shared" si="11"/>
        <v>2.4409438479877687E-4</v>
      </c>
      <c r="AO128" s="148">
        <f t="shared" si="11"/>
        <v>5.5539436239385957E-4</v>
      </c>
      <c r="AP128" s="148">
        <f t="shared" si="11"/>
        <v>-9.4285083201233171E-5</v>
      </c>
      <c r="AQ128" s="148">
        <f t="shared" si="11"/>
        <v>-3.0428545467659363E-5</v>
      </c>
      <c r="AR128" s="148">
        <f t="shared" si="11"/>
        <v>-1.732180921521577E-4</v>
      </c>
      <c r="AS128" s="148">
        <f t="shared" si="11"/>
        <v>-6.8866191491699343E-4</v>
      </c>
      <c r="AT128" s="148">
        <f t="shared" si="11"/>
        <v>-1.5963670473151078E-4</v>
      </c>
      <c r="AU128" s="148">
        <f t="shared" si="11"/>
        <v>1.6499288498577605E-4</v>
      </c>
      <c r="AV128" s="148">
        <f t="shared" si="11"/>
        <v>-2.5152191968135418E-4</v>
      </c>
      <c r="AZ128" s="148">
        <f t="shared" si="12"/>
        <v>2.4015485801254146E-3</v>
      </c>
      <c r="BA128" s="148">
        <f t="shared" si="12"/>
        <v>8.9160989399324903E-3</v>
      </c>
      <c r="BB128" s="148">
        <f t="shared" si="12"/>
        <v>1.0954362548654339E-3</v>
      </c>
      <c r="BC128" s="148">
        <f t="shared" si="12"/>
        <v>1.3014714429025343E-3</v>
      </c>
      <c r="BD128" s="148">
        <f t="shared" si="12"/>
        <v>1.855362955719129E-3</v>
      </c>
      <c r="BE128" s="148">
        <f t="shared" si="12"/>
        <v>8.6632297488794512E-3</v>
      </c>
      <c r="BF128" s="148">
        <f t="shared" si="12"/>
        <v>1.529850262595119E-3</v>
      </c>
      <c r="BG128" s="148">
        <f t="shared" si="12"/>
        <v>3.2237336844870672E-3</v>
      </c>
      <c r="BH128" s="148">
        <f t="shared" si="12"/>
        <v>2.4320426862809571E-3</v>
      </c>
    </row>
    <row r="129" spans="3:60">
      <c r="C129">
        <f>C40</f>
        <v>5.75</v>
      </c>
      <c r="D129" s="58">
        <f>'Ac227 Dose 1 nCi R power'!E505/'Ac225 Dose 200 nCi R power'!E505</f>
        <v>8.4451849410512698E-4</v>
      </c>
      <c r="E129" s="58">
        <f>'Ac227 Dose 1 nCi R power'!F505/'Ac225 Dose 200 nCi R power'!F505</f>
        <v>2.9808001448720723E-3</v>
      </c>
      <c r="F129" s="58">
        <f>'Ac227 Dose 1 nCi R power'!G505/'Ac225 Dose 200 nCi R power'!G505</f>
        <v>4.3963376976359199E-4</v>
      </c>
      <c r="G129" s="58">
        <f>'Ac227 Dose 1 nCi R power'!H505/'Ac225 Dose 200 nCi R power'!H505</f>
        <v>4.909390782223956E-4</v>
      </c>
      <c r="H129" s="58">
        <f>'Ac227 Dose 1 nCi R power'!I505/'Ac225 Dose 200 nCi R power'!I505</f>
        <v>7.4566073855943506E-4</v>
      </c>
      <c r="I129" s="58">
        <f>'Ac227 Dose 1 nCi R power'!J505/'Ac225 Dose 200 nCi R power'!J505</f>
        <v>3.401825971124144E-3</v>
      </c>
      <c r="J129" s="58">
        <f>'Ac227 Dose 1 nCi R power'!K505/'Ac225 Dose 200 nCi R power'!K505</f>
        <v>6.1997178905889123E-4</v>
      </c>
      <c r="K129" s="58">
        <f>'Ac227 Dose 1 nCi R power'!L505/'Ac225 Dose 200 nCi R power'!L505</f>
        <v>1.0996723694310685E-3</v>
      </c>
      <c r="L129" s="58">
        <f>'Ac227 Dose 1 nCi R power'!M505/'Ac225 Dose 200 nCi R power'!M505</f>
        <v>9.8094139611333195E-4</v>
      </c>
      <c r="M129" s="58"/>
      <c r="P129" s="59">
        <f>((('Ac225 Dose 200 nCi R power'!Q505/'Ac225 Dose 200 nCi R power'!E505)^2+('Ac227 Dose 1 nCi R power'!Q505/'Ac227 Dose 1 nCi R power'!E505)^2)^0.5)*D129</f>
        <v>5.6839436701726636E-4</v>
      </c>
      <c r="Q129" s="59">
        <f>((('Ac225 Dose 200 nCi R power'!R505/'Ac225 Dose 200 nCi R power'!F505)^2+('Ac227 Dose 1 nCi R power'!R505/'Ac227 Dose 1 nCi R power'!F505)^2)^0.5)*E129</f>
        <v>2.4533373614853199E-3</v>
      </c>
      <c r="R129" s="59">
        <f>((('Ac225 Dose 200 nCi R power'!S505/'Ac225 Dose 200 nCi R power'!G505)^2+('Ac227 Dose 1 nCi R power'!S505/'Ac227 Dose 1 nCi R power'!G505)^2)^0.5)*F129</f>
        <v>5.3848617414979411E-4</v>
      </c>
      <c r="S129" s="59">
        <f>((('Ac225 Dose 200 nCi R power'!T505/'Ac225 Dose 200 nCi R power'!H505)^2+('Ac227 Dose 1 nCi R power'!T505/'Ac227 Dose 1 nCi R power'!H505)^2)^0.5)*G129</f>
        <v>5.2058554532851201E-4</v>
      </c>
      <c r="T129" s="59">
        <f>((('Ac225 Dose 200 nCi R power'!U505/'Ac225 Dose 200 nCi R power'!I505)^2+('Ac227 Dose 1 nCi R power'!U505/'Ac227 Dose 1 nCi R power'!I505)^2)^0.5)*H129</f>
        <v>9.2597251446936051E-4</v>
      </c>
      <c r="U129" s="59">
        <f>((('Ac225 Dose 200 nCi R power'!V505/'Ac225 Dose 200 nCi R power'!J505)^2+('Ac227 Dose 1 nCi R power'!V505/'Ac227 Dose 1 nCi R power'!J505)^2)^0.5)*I129</f>
        <v>4.0801370575004967E-3</v>
      </c>
      <c r="V129" s="59">
        <f>((('Ac225 Dose 200 nCi R power'!W505/'Ac225 Dose 200 nCi R power'!K505)^2+('Ac227 Dose 1 nCi R power'!W505/'Ac227 Dose 1 nCi R power'!K505)^2)^0.5)*J129</f>
        <v>7.8168697561196911E-4</v>
      </c>
      <c r="W129" s="59">
        <f>((('Ac225 Dose 200 nCi R power'!X505/'Ac225 Dose 200 nCi R power'!L505)^2+('Ac227 Dose 1 nCi R power'!X505/'Ac227 Dose 1 nCi R power'!L505)^2)^0.5)*K129</f>
        <v>9.2833405571696615E-4</v>
      </c>
      <c r="X129" s="59">
        <f>((('Ac225 Dose 200 nCi R power'!Y505/'Ac225 Dose 200 nCi R power'!M505)^2+('Ac227 Dose 1 nCi R power'!Y505/'Ac227 Dose 1 nCi R power'!M505)^2)^0.5)*L129</f>
        <v>1.2386303574402737E-3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1.7503403480644557E-3</v>
      </c>
      <c r="AC129" s="59">
        <f>((('Ac225 Dose 200 nCi R power'!AD505/'Ac225 Dose 200 nCi R power'!F505)^2+('Ac227 Dose 1 nCi R power'!AD505/'Ac227 Dose 1 nCi R power'!F505)^2)^0.5)*E129</f>
        <v>6.1687960775210632E-3</v>
      </c>
      <c r="AD129" s="59">
        <f>((('Ac225 Dose 200 nCi R power'!AE505/'Ac225 Dose 200 nCi R power'!G505)^2+('Ac227 Dose 1 nCi R power'!AE505/'Ac227 Dose 1 nCi R power'!G505)^2)^0.5)*F129</f>
        <v>7.1291459135694978E-4</v>
      </c>
      <c r="AE129" s="59">
        <f>((('Ac225 Dose 200 nCi R power'!AF505/'Ac225 Dose 200 nCi R power'!H505)^2+('Ac227 Dose 1 nCi R power'!AF505/'Ac227 Dose 1 nCi R power'!H505)^2)^0.5)*G129</f>
        <v>8.7540498069477819E-4</v>
      </c>
      <c r="AF129" s="59">
        <f>((('Ac225 Dose 200 nCi R power'!AG505/'Ac225 Dose 200 nCi R power'!I505)^2+('Ac227 Dose 1 nCi R power'!AG505/'Ac227 Dose 1 nCi R power'!I505)^2)^0.5)*H129</f>
        <v>1.1858767437967197E-3</v>
      </c>
      <c r="AG129" s="59">
        <f>((('Ac225 Dose 200 nCi R power'!AH505/'Ac225 Dose 200 nCi R power'!J505)^2+('Ac227 Dose 1 nCi R power'!AH505/'Ac227 Dose 1 nCi R power'!J505)^2)^0.5)*I129</f>
        <v>5.5401967565546955E-3</v>
      </c>
      <c r="AH129" s="59">
        <f>((('Ac225 Dose 200 nCi R power'!AI505/'Ac225 Dose 200 nCi R power'!K505)^2+('Ac227 Dose 1 nCi R power'!AI505/'Ac227 Dose 1 nCi R power'!K505)^2)^0.5)*J129</f>
        <v>9.7747819635742679E-4</v>
      </c>
      <c r="AI129" s="59">
        <f>((('Ac225 Dose 200 nCi R power'!AJ505/'Ac225 Dose 200 nCi R power'!L505)^2+('Ac227 Dose 1 nCi R power'!AJ505/'Ac227 Dose 1 nCi R power'!L505)^2)^0.5)*K129</f>
        <v>2.2823991821186332E-3</v>
      </c>
      <c r="AJ129" s="59">
        <f>((('Ac225 Dose 200 nCi R power'!AK505/'Ac225 Dose 200 nCi R power'!M505)^2+('Ac227 Dose 1 nCi R power'!AK505/'Ac227 Dose 1 nCi R power'!M505)^2)^0.5)*L129</f>
        <v>1.5569905513486751E-3</v>
      </c>
      <c r="AK129" s="59"/>
      <c r="AL129" s="59"/>
      <c r="AN129" s="148">
        <f t="shared" si="11"/>
        <v>2.7612412708786062E-4</v>
      </c>
      <c r="AO129" s="148">
        <f t="shared" si="11"/>
        <v>5.2746278338675241E-4</v>
      </c>
      <c r="AP129" s="148">
        <f t="shared" si="11"/>
        <v>-9.8852404386202118E-5</v>
      </c>
      <c r="AQ129" s="148">
        <f t="shared" si="11"/>
        <v>-2.9646467106116407E-5</v>
      </c>
      <c r="AR129" s="148">
        <f t="shared" si="11"/>
        <v>-1.8031177590992545E-4</v>
      </c>
      <c r="AS129" s="148">
        <f t="shared" si="11"/>
        <v>-6.783110863763527E-4</v>
      </c>
      <c r="AT129" s="148">
        <f t="shared" si="11"/>
        <v>-1.6171518655307788E-4</v>
      </c>
      <c r="AU129" s="148">
        <f t="shared" si="11"/>
        <v>1.7133831371410238E-4</v>
      </c>
      <c r="AV129" s="148">
        <f t="shared" si="11"/>
        <v>-2.5768896132694172E-4</v>
      </c>
      <c r="AZ129" s="148">
        <f t="shared" si="12"/>
        <v>2.5948588421695826E-3</v>
      </c>
      <c r="BA129" s="148">
        <f t="shared" si="12"/>
        <v>9.1495962223931346E-3</v>
      </c>
      <c r="BB129" s="148">
        <f t="shared" si="12"/>
        <v>1.1525483611205417E-3</v>
      </c>
      <c r="BC129" s="148">
        <f t="shared" si="12"/>
        <v>1.3663440589171739E-3</v>
      </c>
      <c r="BD129" s="148">
        <f t="shared" si="12"/>
        <v>1.9315374823561547E-3</v>
      </c>
      <c r="BE129" s="148">
        <f t="shared" si="12"/>
        <v>8.9420227276788399E-3</v>
      </c>
      <c r="BF129" s="148">
        <f t="shared" si="12"/>
        <v>1.5974499854163179E-3</v>
      </c>
      <c r="BG129" s="148">
        <f t="shared" si="12"/>
        <v>3.3820715515497017E-3</v>
      </c>
      <c r="BH129" s="148">
        <f t="shared" si="12"/>
        <v>2.5379319474620071E-3</v>
      </c>
    </row>
    <row r="130" spans="3:60">
      <c r="C130">
        <f>C41</f>
        <v>6</v>
      </c>
      <c r="D130" s="58">
        <f>'Ac227 Dose 1 nCi R power'!E506/'Ac225 Dose 200 nCi R power'!E506</f>
        <v>9.005697983541464E-4</v>
      </c>
      <c r="E130" s="58">
        <f>'Ac227 Dose 1 nCi R power'!F506/'Ac225 Dose 200 nCi R power'!F506</f>
        <v>3.0683360041727026E-3</v>
      </c>
      <c r="F130" s="58">
        <f>'Ac227 Dose 1 nCi R power'!G506/'Ac225 Dose 200 nCi R power'!G506</f>
        <v>4.6148014730969299E-4</v>
      </c>
      <c r="G130" s="58">
        <f>'Ac227 Dose 1 nCi R power'!H506/'Ac225 Dose 200 nCi R power'!H506</f>
        <v>5.1408224782798417E-4</v>
      </c>
      <c r="H130" s="58">
        <f>'Ac227 Dose 1 nCi R power'!I506/'Ac225 Dose 200 nCi R power'!I506</f>
        <v>7.7518324182394458E-4</v>
      </c>
      <c r="I130" s="58">
        <f>'Ac227 Dose 1 nCi R power'!J506/'Ac225 Dose 200 nCi R power'!J506</f>
        <v>3.4898911342763003E-3</v>
      </c>
      <c r="J130" s="58">
        <f>'Ac227 Dose 1 nCi R power'!K506/'Ac225 Dose 200 nCi R power'!K506</f>
        <v>6.445638401987024E-4</v>
      </c>
      <c r="K130" s="58">
        <f>'Ac227 Dose 1 nCi R power'!L506/'Ac225 Dose 200 nCi R power'!L506</f>
        <v>1.1560674936432758E-3</v>
      </c>
      <c r="L130" s="58">
        <f>'Ac227 Dose 1 nCi R power'!M506/'Ac225 Dose 200 nCi R power'!M506</f>
        <v>1.0203729153419657E-3</v>
      </c>
      <c r="M130" s="58"/>
      <c r="P130" s="59">
        <f>((('Ac225 Dose 200 nCi R power'!Q506/'Ac225 Dose 200 nCi R power'!E506)^2+('Ac227 Dose 1 nCi R power'!Q506/'Ac227 Dose 1 nCi R power'!E506)^2)^0.5)*D130</f>
        <v>5.9102564444910846E-4</v>
      </c>
      <c r="Q130" s="59">
        <f>((('Ac225 Dose 200 nCi R power'!R506/'Ac225 Dose 200 nCi R power'!F506)^2+('Ac227 Dose 1 nCi R power'!R506/'Ac227 Dose 1 nCi R power'!F506)^2)^0.5)*E130</f>
        <v>2.5753757309592588E-3</v>
      </c>
      <c r="R130" s="59">
        <f>((('Ac225 Dose 200 nCi R power'!S506/'Ac225 Dose 200 nCi R power'!G506)^2+('Ac227 Dose 1 nCi R power'!S506/'Ac227 Dose 1 nCi R power'!G506)^2)^0.5)*F130</f>
        <v>5.6489059501522564E-4</v>
      </c>
      <c r="S130" s="59">
        <f>((('Ac225 Dose 200 nCi R power'!T506/'Ac225 Dose 200 nCi R power'!H506)^2+('Ac227 Dose 1 nCi R power'!T506/'Ac227 Dose 1 nCi R power'!H506)^2)^0.5)*G130</f>
        <v>5.4260925657485684E-4</v>
      </c>
      <c r="T130" s="59">
        <f>((('Ac225 Dose 200 nCi R power'!U506/'Ac225 Dose 200 nCi R power'!I506)^2+('Ac227 Dose 1 nCi R power'!U506/'Ac227 Dose 1 nCi R power'!I506)^2)^0.5)*H130</f>
        <v>9.6261115973528353E-4</v>
      </c>
      <c r="U130" s="59">
        <f>((('Ac225 Dose 200 nCi R power'!V506/'Ac225 Dose 200 nCi R power'!J506)^2+('Ac227 Dose 1 nCi R power'!V506/'Ac227 Dose 1 nCi R power'!J506)^2)^0.5)*I130</f>
        <v>4.1519260190482432E-3</v>
      </c>
      <c r="V130" s="59">
        <f>((('Ac225 Dose 200 nCi R power'!W506/'Ac225 Dose 200 nCi R power'!K506)^2+('Ac227 Dose 1 nCi R power'!W506/'Ac227 Dose 1 nCi R power'!K506)^2)^0.5)*J130</f>
        <v>8.0766614710842241E-4</v>
      </c>
      <c r="W130" s="59">
        <f>((('Ac225 Dose 200 nCi R power'!X506/'Ac225 Dose 200 nCi R power'!L506)^2+('Ac227 Dose 1 nCi R power'!X506/'Ac227 Dose 1 nCi R power'!L506)^2)^0.5)*K130</f>
        <v>9.7832834726785736E-4</v>
      </c>
      <c r="X130" s="59">
        <f>((('Ac225 Dose 200 nCi R power'!Y506/'Ac225 Dose 200 nCi R power'!M506)^2+('Ac227 Dose 1 nCi R power'!Y506/'Ac227 Dose 1 nCi R power'!M506)^2)^0.5)*L130</f>
        <v>1.2836127496759868E-3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1.8948354404839532E-3</v>
      </c>
      <c r="AC130" s="59">
        <f>((('Ac225 Dose 200 nCi R power'!AD506/'Ac225 Dose 200 nCi R power'!F506)^2+('Ac227 Dose 1 nCi R power'!AD506/'Ac227 Dose 1 nCi R power'!F506)^2)^0.5)*E130</f>
        <v>6.2901432259906713E-3</v>
      </c>
      <c r="AD130" s="59">
        <f>((('Ac225 Dose 200 nCi R power'!AE506/'Ac225 Dose 200 nCi R power'!G506)^2+('Ac227 Dose 1 nCi R power'!AE506/'Ac227 Dose 1 nCi R power'!G506)^2)^0.5)*F130</f>
        <v>7.4843454708632305E-4</v>
      </c>
      <c r="AE130" s="59">
        <f>((('Ac225 Dose 200 nCi R power'!AF506/'Ac225 Dose 200 nCi R power'!H506)^2+('Ac227 Dose 1 nCi R power'!AF506/'Ac227 Dose 1 nCi R power'!H506)^2)^0.5)*G130</f>
        <v>9.1863004091923483E-4</v>
      </c>
      <c r="AF130" s="59">
        <f>((('Ac225 Dose 200 nCi R power'!AG506/'Ac225 Dose 200 nCi R power'!I506)^2+('Ac227 Dose 1 nCi R power'!AG506/'Ac227 Dose 1 nCi R power'!I506)^2)^0.5)*H130</f>
        <v>1.2328976772022699E-3</v>
      </c>
      <c r="AG130" s="59">
        <f>((('Ac225 Dose 200 nCi R power'!AH506/'Ac225 Dose 200 nCi R power'!J506)^2+('Ac227 Dose 1 nCi R power'!AH506/'Ac227 Dose 1 nCi R power'!J506)^2)^0.5)*I130</f>
        <v>5.71862486810312E-3</v>
      </c>
      <c r="AH130" s="59">
        <f>((('Ac225 Dose 200 nCi R power'!AI506/'Ac225 Dose 200 nCi R power'!K506)^2+('Ac227 Dose 1 nCi R power'!AI506/'Ac227 Dose 1 nCi R power'!K506)^2)^0.5)*J130</f>
        <v>1.0210634683207088E-3</v>
      </c>
      <c r="AI130" s="59">
        <f>((('Ac225 Dose 200 nCi R power'!AJ506/'Ac225 Dose 200 nCi R power'!L506)^2+('Ac227 Dose 1 nCi R power'!AJ506/'Ac227 Dose 1 nCi R power'!L506)^2)^0.5)*K130</f>
        <v>2.3907497595092296E-3</v>
      </c>
      <c r="AJ130" s="59">
        <f>((('Ac225 Dose 200 nCi R power'!AK506/'Ac225 Dose 200 nCi R power'!M506)^2+('Ac227 Dose 1 nCi R power'!AK506/'Ac227 Dose 1 nCi R power'!M506)^2)^0.5)*L130</f>
        <v>1.6232372280159961E-3</v>
      </c>
      <c r="AK130" s="59"/>
      <c r="AL130" s="59"/>
      <c r="AN130" s="148">
        <f t="shared" si="11"/>
        <v>3.0954415390503794E-4</v>
      </c>
      <c r="AO130" s="148">
        <f t="shared" si="11"/>
        <v>4.9296027321344381E-4</v>
      </c>
      <c r="AP130" s="148">
        <f t="shared" si="11"/>
        <v>-1.0341044770553265E-4</v>
      </c>
      <c r="AQ130" s="148">
        <f t="shared" si="11"/>
        <v>-2.8527008746872672E-5</v>
      </c>
      <c r="AR130" s="148">
        <f t="shared" si="11"/>
        <v>-1.8742791791133894E-4</v>
      </c>
      <c r="AS130" s="148">
        <f t="shared" si="11"/>
        <v>-6.6203488477194292E-4</v>
      </c>
      <c r="AT130" s="148">
        <f t="shared" si="11"/>
        <v>-1.6310230690972001E-4</v>
      </c>
      <c r="AU130" s="148">
        <f t="shared" si="11"/>
        <v>1.7773914637541841E-4</v>
      </c>
      <c r="AV130" s="148">
        <f t="shared" si="11"/>
        <v>-2.6323983433402111E-4</v>
      </c>
      <c r="AZ130" s="148">
        <f t="shared" si="12"/>
        <v>2.7954052388380994E-3</v>
      </c>
      <c r="BA130" s="148">
        <f t="shared" si="12"/>
        <v>9.3584792301633739E-3</v>
      </c>
      <c r="BB130" s="148">
        <f t="shared" si="12"/>
        <v>1.209914694396016E-3</v>
      </c>
      <c r="BC130" s="148">
        <f t="shared" si="12"/>
        <v>1.4327122887472189E-3</v>
      </c>
      <c r="BD130" s="148">
        <f t="shared" si="12"/>
        <v>2.0080809190262143E-3</v>
      </c>
      <c r="BE130" s="148">
        <f t="shared" si="12"/>
        <v>9.2085160023794195E-3</v>
      </c>
      <c r="BF130" s="148">
        <f t="shared" si="12"/>
        <v>1.6656273085194112E-3</v>
      </c>
      <c r="BG130" s="148">
        <f t="shared" si="12"/>
        <v>3.5468172531525053E-3</v>
      </c>
      <c r="BH130" s="148">
        <f t="shared" si="12"/>
        <v>2.643610143357962E-3</v>
      </c>
    </row>
    <row r="131" spans="3:60">
      <c r="C131">
        <f>C42</f>
        <v>6.25</v>
      </c>
      <c r="D131" s="58">
        <f>'Ac227 Dose 1 nCi R power'!E507/'Ac225 Dose 200 nCi R power'!E507</f>
        <v>9.5829652095818618E-4</v>
      </c>
      <c r="E131" s="58">
        <f>'Ac227 Dose 1 nCi R power'!F507/'Ac225 Dose 200 nCi R power'!F507</f>
        <v>3.1560127364528069E-3</v>
      </c>
      <c r="F131" s="58">
        <f>'Ac227 Dose 1 nCi R power'!G507/'Ac225 Dose 200 nCi R power'!G507</f>
        <v>4.8376280526577864E-4</v>
      </c>
      <c r="G131" s="58">
        <f>'Ac227 Dose 1 nCi R power'!H507/'Ac225 Dose 200 nCi R power'!H507</f>
        <v>5.3789262976567363E-4</v>
      </c>
      <c r="H131" s="58">
        <f>'Ac227 Dose 1 nCi R power'!I507/'Ac225 Dose 200 nCi R power'!I507</f>
        <v>8.0545990926217425E-4</v>
      </c>
      <c r="I131" s="58">
        <f>'Ac227 Dose 1 nCi R power'!J507/'Ac225 Dose 200 nCi R power'!J507</f>
        <v>3.5779824245744068E-3</v>
      </c>
      <c r="J131" s="58">
        <f>'Ac227 Dose 1 nCi R power'!K507/'Ac225 Dose 200 nCi R power'!K507</f>
        <v>6.6968462412168059E-4</v>
      </c>
      <c r="K131" s="58">
        <f>'Ac227 Dose 1 nCi R power'!L507/'Ac225 Dose 200 nCi R power'!L507</f>
        <v>1.2144400895537388E-3</v>
      </c>
      <c r="L131" s="58">
        <f>'Ac227 Dose 1 nCi R power'!M507/'Ac225 Dose 200 nCi R power'!M507</f>
        <v>1.0605350378134607E-3</v>
      </c>
      <c r="M131" s="58"/>
      <c r="P131" s="59">
        <f>((('Ac225 Dose 200 nCi R power'!Q507/'Ac225 Dose 200 nCi R power'!E507)^2+('Ac227 Dose 1 nCi R power'!Q507/'Ac227 Dose 1 nCi R power'!E507)^2)^0.5)*D131</f>
        <v>6.1389346776119112E-4</v>
      </c>
      <c r="Q131" s="59">
        <f>((('Ac225 Dose 200 nCi R power'!R507/'Ac225 Dose 200 nCi R power'!F507)^2+('Ac227 Dose 1 nCi R power'!R507/'Ac227 Dose 1 nCi R power'!F507)^2)^0.5)*E131</f>
        <v>2.7002498650505365E-3</v>
      </c>
      <c r="R131" s="59">
        <f>((('Ac225 Dose 200 nCi R power'!S507/'Ac225 Dose 200 nCi R power'!G507)^2+('Ac227 Dose 1 nCi R power'!S507/'Ac227 Dose 1 nCi R power'!G507)^2)^0.5)*F131</f>
        <v>5.9180601541255497E-4</v>
      </c>
      <c r="S131" s="59">
        <f>((('Ac225 Dose 200 nCi R power'!T507/'Ac225 Dose 200 nCi R power'!H507)^2+('Ac227 Dose 1 nCi R power'!T507/'Ac227 Dose 1 nCi R power'!H507)^2)^0.5)*G131</f>
        <v>5.6516084945857541E-4</v>
      </c>
      <c r="T131" s="59">
        <f>((('Ac225 Dose 200 nCi R power'!U507/'Ac225 Dose 200 nCi R power'!I507)^2+('Ac227 Dose 1 nCi R power'!U507/'Ac227 Dose 1 nCi R power'!I507)^2)^0.5)*H131</f>
        <v>1.0001805677983819E-3</v>
      </c>
      <c r="U131" s="59">
        <f>((('Ac225 Dose 200 nCi R power'!V507/'Ac225 Dose 200 nCi R power'!J507)^2+('Ac227 Dose 1 nCi R power'!V507/'Ac227 Dose 1 nCi R power'!J507)^2)^0.5)*I131</f>
        <v>4.2218757153120907E-3</v>
      </c>
      <c r="V131" s="59">
        <f>((('Ac225 Dose 200 nCi R power'!W507/'Ac225 Dose 200 nCi R power'!K507)^2+('Ac227 Dose 1 nCi R power'!W507/'Ac227 Dose 1 nCi R power'!K507)^2)^0.5)*J131</f>
        <v>8.3399450755429299E-4</v>
      </c>
      <c r="W131" s="59">
        <f>((('Ac225 Dose 200 nCi R power'!X507/'Ac225 Dose 200 nCi R power'!L507)^2+('Ac227 Dose 1 nCi R power'!X507/'Ac227 Dose 1 nCi R power'!L507)^2)^0.5)*K131</f>
        <v>1.0302959447796166E-3</v>
      </c>
      <c r="X131" s="59">
        <f>((('Ac225 Dose 200 nCi R power'!Y507/'Ac225 Dose 200 nCi R power'!M507)^2+('Ac227 Dose 1 nCi R power'!Y507/'Ac227 Dose 1 nCi R power'!M507)^2)^0.5)*L131</f>
        <v>1.3292864646817289E-3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2.0458378015413168E-3</v>
      </c>
      <c r="AC131" s="59">
        <f>((('Ac225 Dose 200 nCi R power'!AD507/'Ac225 Dose 200 nCi R power'!F507)^2+('Ac227 Dose 1 nCi R power'!AD507/'Ac227 Dose 1 nCi R power'!F507)^2)^0.5)*E131</f>
        <v>6.4077761279095567E-3</v>
      </c>
      <c r="AD131" s="59">
        <f>((('Ac225 Dose 200 nCi R power'!AE507/'Ac225 Dose 200 nCi R power'!G507)^2+('Ac227 Dose 1 nCi R power'!AE507/'Ac227 Dose 1 nCi R power'!G507)^2)^0.5)*F131</f>
        <v>7.8467958375719117E-4</v>
      </c>
      <c r="AE131" s="59">
        <f>((('Ac225 Dose 200 nCi R power'!AF507/'Ac225 Dose 200 nCi R power'!H507)^2+('Ac227 Dose 1 nCi R power'!AF507/'Ac227 Dose 1 nCi R power'!H507)^2)^0.5)*G131</f>
        <v>9.6316019882376844E-4</v>
      </c>
      <c r="AF131" s="59">
        <f>((('Ac225 Dose 200 nCi R power'!AG507/'Ac225 Dose 200 nCi R power'!I507)^2+('Ac227 Dose 1 nCi R power'!AG507/'Ac227 Dose 1 nCi R power'!I507)^2)^0.5)*H131</f>
        <v>1.281124653451725E-3</v>
      </c>
      <c r="AG131" s="59">
        <f>((('Ac225 Dose 200 nCi R power'!AH507/'Ac225 Dose 200 nCi R power'!J507)^2+('Ac227 Dose 1 nCi R power'!AH507/'Ac227 Dose 1 nCi R power'!J507)^2)^0.5)*I131</f>
        <v>5.899386007574634E-3</v>
      </c>
      <c r="AH131" s="59">
        <f>((('Ac225 Dose 200 nCi R power'!AI507/'Ac225 Dose 200 nCi R power'!K507)^2+('Ac227 Dose 1 nCi R power'!AI507/'Ac227 Dose 1 nCi R power'!K507)^2)^0.5)*J131</f>
        <v>1.0657798890275861E-3</v>
      </c>
      <c r="AI131" s="59">
        <f>((('Ac225 Dose 200 nCi R power'!AJ507/'Ac225 Dose 200 nCi R power'!L507)^2+('Ac227 Dose 1 nCi R power'!AJ507/'Ac227 Dose 1 nCi R power'!L507)^2)^0.5)*K131</f>
        <v>2.5025264600727964E-3</v>
      </c>
      <c r="AJ131" s="59">
        <f>((('Ac225 Dose 200 nCi R power'!AK507/'Ac225 Dose 200 nCi R power'!M507)^2+('Ac227 Dose 1 nCi R power'!AK507/'Ac227 Dose 1 nCi R power'!M507)^2)^0.5)*L131</f>
        <v>1.6907151561421079E-3</v>
      </c>
      <c r="AK131" s="59"/>
      <c r="AL131" s="59"/>
      <c r="AN131" s="148">
        <f t="shared" si="11"/>
        <v>3.4440305319699506E-4</v>
      </c>
      <c r="AO131" s="148">
        <f t="shared" si="11"/>
        <v>4.557628714022704E-4</v>
      </c>
      <c r="AP131" s="148">
        <f t="shared" si="11"/>
        <v>-1.0804321014677633E-4</v>
      </c>
      <c r="AQ131" s="148">
        <f t="shared" si="11"/>
        <v>-2.726821969290178E-5</v>
      </c>
      <c r="AR131" s="148">
        <f t="shared" si="11"/>
        <v>-1.9472065853620767E-4</v>
      </c>
      <c r="AS131" s="148">
        <f t="shared" si="11"/>
        <v>-6.4389329073768391E-4</v>
      </c>
      <c r="AT131" s="148">
        <f t="shared" si="11"/>
        <v>-1.643098834326124E-4</v>
      </c>
      <c r="AU131" s="148">
        <f t="shared" si="11"/>
        <v>1.8414414477412218E-4</v>
      </c>
      <c r="AV131" s="148">
        <f t="shared" si="11"/>
        <v>-2.6875142686826818E-4</v>
      </c>
      <c r="AZ131" s="148">
        <f t="shared" si="12"/>
        <v>3.0041343224995031E-3</v>
      </c>
      <c r="BA131" s="148">
        <f t="shared" si="12"/>
        <v>9.5637888643623631E-3</v>
      </c>
      <c r="BB131" s="148">
        <f t="shared" si="12"/>
        <v>1.2684423890229699E-3</v>
      </c>
      <c r="BC131" s="148">
        <f t="shared" si="12"/>
        <v>1.501052828589442E-3</v>
      </c>
      <c r="BD131" s="148">
        <f t="shared" si="12"/>
        <v>2.0865845627138992E-3</v>
      </c>
      <c r="BE131" s="148">
        <f t="shared" si="12"/>
        <v>9.4773684321490404E-3</v>
      </c>
      <c r="BF131" s="148">
        <f t="shared" si="12"/>
        <v>1.7354645131492667E-3</v>
      </c>
      <c r="BG131" s="148">
        <f t="shared" si="12"/>
        <v>3.7169665496265352E-3</v>
      </c>
      <c r="BH131" s="148">
        <f t="shared" si="12"/>
        <v>2.7512501939555688E-3</v>
      </c>
    </row>
    <row r="132" spans="3:60">
      <c r="C132">
        <f>C43</f>
        <v>6.5</v>
      </c>
      <c r="D132" s="58">
        <f>'Ac227 Dose 1 nCi R power'!E508/'Ac225 Dose 200 nCi R power'!E508</f>
        <v>1.0185302796881306E-3</v>
      </c>
      <c r="E132" s="58">
        <f>'Ac227 Dose 1 nCi R power'!F508/'Ac225 Dose 200 nCi R power'!F508</f>
        <v>3.249002336978178E-3</v>
      </c>
      <c r="F132" s="58">
        <f>'Ac227 Dose 1 nCi R power'!G508/'Ac225 Dose 200 nCi R power'!G508</f>
        <v>5.0683747822848134E-4</v>
      </c>
      <c r="G132" s="58">
        <f>'Ac227 Dose 1 nCi R power'!H508/'Ac225 Dose 200 nCi R power'!H508</f>
        <v>5.6253503859620281E-4</v>
      </c>
      <c r="H132" s="58">
        <f>'Ac227 Dose 1 nCi R power'!I508/'Ac225 Dose 200 nCi R power'!I508</f>
        <v>8.3705402889143118E-4</v>
      </c>
      <c r="I132" s="58">
        <f>'Ac227 Dose 1 nCi R power'!J508/'Ac225 Dose 200 nCi R power'!J508</f>
        <v>3.6724683525771046E-3</v>
      </c>
      <c r="J132" s="58">
        <f>'Ac227 Dose 1 nCi R power'!K508/'Ac225 Dose 200 nCi R power'!K508</f>
        <v>6.9584380786830028E-4</v>
      </c>
      <c r="K132" s="58">
        <f>'Ac227 Dose 1 nCi R power'!L508/'Ac225 Dose 200 nCi R power'!L508</f>
        <v>1.2743050777243997E-3</v>
      </c>
      <c r="L132" s="58">
        <f>'Ac227 Dose 1 nCi R power'!M508/'Ac225 Dose 200 nCi R power'!M508</f>
        <v>1.1022813982672593E-3</v>
      </c>
      <c r="M132" s="58"/>
      <c r="P132" s="59">
        <f>((('Ac225 Dose 200 nCi R power'!Q508/'Ac225 Dose 200 nCi R power'!E508)^2+('Ac227 Dose 1 nCi R power'!Q508/'Ac227 Dose 1 nCi R power'!E508)^2)^0.5)*D132</f>
        <v>6.377114715778176E-4</v>
      </c>
      <c r="Q132" s="59">
        <f>((('Ac225 Dose 200 nCi R power'!R508/'Ac225 Dose 200 nCi R power'!F508)^2+('Ac227 Dose 1 nCi R power'!R508/'Ac227 Dose 1 nCi R power'!F508)^2)^0.5)*E132</f>
        <v>2.829312147276651E-3</v>
      </c>
      <c r="R132" s="59">
        <f>((('Ac225 Dose 200 nCi R power'!S508/'Ac225 Dose 200 nCi R power'!G508)^2+('Ac227 Dose 1 nCi R power'!S508/'Ac227 Dose 1 nCi R power'!G508)^2)^0.5)*F132</f>
        <v>6.1967441434027657E-4</v>
      </c>
      <c r="S132" s="59">
        <f>((('Ac225 Dose 200 nCi R power'!T508/'Ac225 Dose 200 nCi R power'!H508)^2+('Ac227 Dose 1 nCi R power'!T508/'Ac227 Dose 1 nCi R power'!H508)^2)^0.5)*G132</f>
        <v>5.8860602051555235E-4</v>
      </c>
      <c r="T132" s="59">
        <f>((('Ac225 Dose 200 nCi R power'!U508/'Ac225 Dose 200 nCi R power'!I508)^2+('Ac227 Dose 1 nCi R power'!U508/'Ac227 Dose 1 nCi R power'!I508)^2)^0.5)*H132</f>
        <v>1.0393838748851986E-3</v>
      </c>
      <c r="U132" s="59">
        <f>((('Ac225 Dose 200 nCi R power'!V508/'Ac225 Dose 200 nCi R power'!J508)^2+('Ac227 Dose 1 nCi R power'!V508/'Ac227 Dose 1 nCi R power'!J508)^2)^0.5)*I132</f>
        <v>4.300254807038037E-3</v>
      </c>
      <c r="V132" s="59">
        <f>((('Ac225 Dose 200 nCi R power'!W508/'Ac225 Dose 200 nCi R power'!K508)^2+('Ac227 Dose 1 nCi R power'!W508/'Ac227 Dose 1 nCi R power'!K508)^2)^0.5)*J132</f>
        <v>8.6168428070018297E-4</v>
      </c>
      <c r="W132" s="59">
        <f>((('Ac225 Dose 200 nCi R power'!X508/'Ac225 Dose 200 nCi R power'!L508)^2+('Ac227 Dose 1 nCi R power'!X508/'Ac227 Dose 1 nCi R power'!L508)^2)^0.5)*K132</f>
        <v>1.0837107700292657E-3</v>
      </c>
      <c r="X132" s="59">
        <f>((('Ac225 Dose 200 nCi R power'!Y508/'Ac225 Dose 200 nCi R power'!M508)^2+('Ac227 Dose 1 nCi R power'!Y508/'Ac227 Dose 1 nCi R power'!M508)^2)^0.5)*L132</f>
        <v>1.3770538862712242E-3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2.2035822425973219E-3</v>
      </c>
      <c r="AC132" s="59">
        <f>((('Ac225 Dose 200 nCi R power'!AD508/'Ac225 Dose 200 nCi R power'!F508)^2+('Ac227 Dose 1 nCi R power'!AD508/'Ac227 Dose 1 nCi R power'!F508)^2)^0.5)*E132</f>
        <v>6.5370667187869408E-3</v>
      </c>
      <c r="AD132" s="59">
        <f>((('Ac225 Dose 200 nCi R power'!AE508/'Ac225 Dose 200 nCi R power'!G508)^2+('Ac227 Dose 1 nCi R power'!AE508/'Ac227 Dose 1 nCi R power'!G508)^2)^0.5)*F132</f>
        <v>8.2222144131365266E-4</v>
      </c>
      <c r="AE132" s="59">
        <f>((('Ac225 Dose 200 nCi R power'!AF508/'Ac225 Dose 200 nCi R power'!H508)^2+('Ac227 Dose 1 nCi R power'!AF508/'Ac227 Dose 1 nCi R power'!H508)^2)^0.5)*G132</f>
        <v>1.0091734376116315E-3</v>
      </c>
      <c r="AF132" s="59">
        <f>((('Ac225 Dose 200 nCi R power'!AG508/'Ac225 Dose 200 nCi R power'!I508)^2+('Ac227 Dose 1 nCi R power'!AG508/'Ac227 Dose 1 nCi R power'!I508)^2)^0.5)*H132</f>
        <v>1.3314496854304496E-3</v>
      </c>
      <c r="AG132" s="59">
        <f>((('Ac225 Dose 200 nCi R power'!AH508/'Ac225 Dose 200 nCi R power'!J508)^2+('Ac227 Dose 1 nCi R power'!AH508/'Ac227 Dose 1 nCi R power'!J508)^2)^0.5)*I132</f>
        <v>6.0900810989766782E-3</v>
      </c>
      <c r="AH132" s="59">
        <f>((('Ac225 Dose 200 nCi R power'!AI508/'Ac225 Dose 200 nCi R power'!K508)^2+('Ac227 Dose 1 nCi R power'!AI508/'Ac227 Dose 1 nCi R power'!K508)^2)^0.5)*J132</f>
        <v>1.1120843954673101E-3</v>
      </c>
      <c r="AI132" s="59">
        <f>((('Ac225 Dose 200 nCi R power'!AJ508/'Ac225 Dose 200 nCi R power'!L508)^2+('Ac227 Dose 1 nCi R power'!AJ508/'Ac227 Dose 1 nCi R power'!L508)^2)^0.5)*K132</f>
        <v>2.6173599245156551E-3</v>
      </c>
      <c r="AJ132" s="59">
        <f>((('Ac225 Dose 200 nCi R power'!AK508/'Ac225 Dose 200 nCi R power'!M508)^2+('Ac227 Dose 1 nCi R power'!AK508/'Ac227 Dose 1 nCi R power'!M508)^2)^0.5)*L132</f>
        <v>1.7606410195143279E-3</v>
      </c>
      <c r="AK132" s="59"/>
      <c r="AL132" s="59"/>
      <c r="AN132" s="148">
        <f t="shared" si="11"/>
        <v>3.8081880811031304E-4</v>
      </c>
      <c r="AO132" s="148">
        <f t="shared" si="11"/>
        <v>4.1969018970152696E-4</v>
      </c>
      <c r="AP132" s="148">
        <f t="shared" si="11"/>
        <v>-1.1283693611179523E-4</v>
      </c>
      <c r="AQ132" s="148">
        <f t="shared" si="11"/>
        <v>-2.607098191934954E-5</v>
      </c>
      <c r="AR132" s="148">
        <f t="shared" si="11"/>
        <v>-2.0232984599376745E-4</v>
      </c>
      <c r="AS132" s="148">
        <f t="shared" si="11"/>
        <v>-6.277864544609324E-4</v>
      </c>
      <c r="AT132" s="148">
        <f t="shared" si="11"/>
        <v>-1.6584047283188269E-4</v>
      </c>
      <c r="AU132" s="148">
        <f t="shared" si="11"/>
        <v>1.9059430769513401E-4</v>
      </c>
      <c r="AV132" s="148">
        <f t="shared" si="11"/>
        <v>-2.7477248800396488E-4</v>
      </c>
      <c r="AZ132" s="148">
        <f t="shared" si="12"/>
        <v>3.2221125222854528E-3</v>
      </c>
      <c r="BA132" s="148">
        <f t="shared" si="12"/>
        <v>9.7860690557651196E-3</v>
      </c>
      <c r="BB132" s="148">
        <f t="shared" si="12"/>
        <v>1.329058919542134E-3</v>
      </c>
      <c r="BC132" s="148">
        <f t="shared" si="12"/>
        <v>1.5717084762078342E-3</v>
      </c>
      <c r="BD132" s="148">
        <f t="shared" si="12"/>
        <v>2.1685037143218807E-3</v>
      </c>
      <c r="BE132" s="148">
        <f t="shared" si="12"/>
        <v>9.7625494515537828E-3</v>
      </c>
      <c r="BF132" s="148">
        <f t="shared" si="12"/>
        <v>1.8079282033356104E-3</v>
      </c>
      <c r="BG132" s="148">
        <f t="shared" si="12"/>
        <v>3.8916650022400548E-3</v>
      </c>
      <c r="BH132" s="148">
        <f t="shared" si="12"/>
        <v>2.8629224177815875E-3</v>
      </c>
    </row>
    <row r="133" spans="3:60">
      <c r="C133">
        <f>C44</f>
        <v>6.75</v>
      </c>
      <c r="D133" s="58">
        <f>'Ac227 Dose 1 nCi R power'!E509/'Ac225 Dose 200 nCi R power'!E509</f>
        <v>1.0812783510749302E-3</v>
      </c>
      <c r="E133" s="58">
        <f>'Ac227 Dose 1 nCi R power'!F509/'Ac225 Dose 200 nCi R power'!F509</f>
        <v>3.3470817882620264E-3</v>
      </c>
      <c r="F133" s="58">
        <f>'Ac227 Dose 1 nCi R power'!G509/'Ac225 Dose 200 nCi R power'!G509</f>
        <v>5.3069396566645451E-4</v>
      </c>
      <c r="G133" s="58">
        <f>'Ac227 Dose 1 nCi R power'!H509/'Ac225 Dose 200 nCi R power'!H509</f>
        <v>5.8799602139678812E-4</v>
      </c>
      <c r="H133" s="58">
        <f>'Ac227 Dose 1 nCi R power'!I509/'Ac225 Dose 200 nCi R power'!I509</f>
        <v>8.6993583735827393E-4</v>
      </c>
      <c r="I133" s="58">
        <f>'Ac227 Dose 1 nCi R power'!J509/'Ac225 Dose 200 nCi R power'!J509</f>
        <v>3.7729879766357087E-3</v>
      </c>
      <c r="J133" s="58">
        <f>'Ac227 Dose 1 nCi R power'!K509/'Ac225 Dose 200 nCi R power'!K509</f>
        <v>7.2300859845977016E-4</v>
      </c>
      <c r="K133" s="58">
        <f>'Ac227 Dose 1 nCi R power'!L509/'Ac225 Dose 200 nCi R power'!L509</f>
        <v>1.3356631067204972E-3</v>
      </c>
      <c r="L133" s="58">
        <f>'Ac227 Dose 1 nCi R power'!M509/'Ac225 Dose 200 nCi R power'!M509</f>
        <v>1.1455569445760359E-3</v>
      </c>
      <c r="M133" s="58"/>
      <c r="P133" s="59">
        <f>((('Ac225 Dose 200 nCi R power'!Q509/'Ac225 Dose 200 nCi R power'!E509)^2+('Ac227 Dose 1 nCi R power'!Q509/'Ac227 Dose 1 nCi R power'!E509)^2)^0.5)*D133</f>
        <v>6.6243910862671669E-4</v>
      </c>
      <c r="Q133" s="59">
        <f>((('Ac225 Dose 200 nCi R power'!R509/'Ac225 Dose 200 nCi R power'!F509)^2+('Ac227 Dose 1 nCi R power'!R509/'Ac227 Dose 1 nCi R power'!F509)^2)^0.5)*E133</f>
        <v>2.9625195538961228E-3</v>
      </c>
      <c r="R133" s="59">
        <f>((('Ac225 Dose 200 nCi R power'!S509/'Ac225 Dose 200 nCi R power'!G509)^2+('Ac227 Dose 1 nCi R power'!S509/'Ac227 Dose 1 nCi R power'!G509)^2)^0.5)*F133</f>
        <v>6.4848252433057682E-4</v>
      </c>
      <c r="S133" s="59">
        <f>((('Ac225 Dose 200 nCi R power'!T509/'Ac225 Dose 200 nCi R power'!H509)^2+('Ac227 Dose 1 nCi R power'!T509/'Ac227 Dose 1 nCi R power'!H509)^2)^0.5)*G133</f>
        <v>6.1292343593958762E-4</v>
      </c>
      <c r="T133" s="59">
        <f>((('Ac225 Dose 200 nCi R power'!U509/'Ac225 Dose 200 nCi R power'!I509)^2+('Ac227 Dose 1 nCi R power'!U509/'Ac227 Dose 1 nCi R power'!I509)^2)^0.5)*H133</f>
        <v>1.0801836984025734E-3</v>
      </c>
      <c r="U133" s="59">
        <f>((('Ac225 Dose 200 nCi R power'!V509/'Ac225 Dose 200 nCi R power'!J509)^2+('Ac227 Dose 1 nCi R power'!V509/'Ac227 Dose 1 nCi R power'!J509)^2)^0.5)*I133</f>
        <v>4.3864662691830494E-3</v>
      </c>
      <c r="V133" s="59">
        <f>((('Ac225 Dose 200 nCi R power'!W509/'Ac225 Dose 200 nCi R power'!K509)^2+('Ac227 Dose 1 nCi R power'!W509/'Ac227 Dose 1 nCi R power'!K509)^2)^0.5)*J133</f>
        <v>8.9067297364278078E-4</v>
      </c>
      <c r="W133" s="59">
        <f>((('Ac225 Dose 200 nCi R power'!X509/'Ac225 Dose 200 nCi R power'!L509)^2+('Ac227 Dose 1 nCi R power'!X509/'Ac227 Dose 1 nCi R power'!L509)^2)^0.5)*K133</f>
        <v>1.1385608636986751E-3</v>
      </c>
      <c r="X133" s="59">
        <f>((('Ac225 Dose 200 nCi R power'!Y509/'Ac225 Dose 200 nCi R power'!M509)^2+('Ac227 Dose 1 nCi R power'!Y509/'Ac227 Dose 1 nCi R power'!M509)^2)^0.5)*L133</f>
        <v>1.4268201040395186E-3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2.3680967328697884E-3</v>
      </c>
      <c r="AC133" s="59">
        <f>((('Ac225 Dose 200 nCi R power'!AD509/'Ac225 Dose 200 nCi R power'!F509)^2+('Ac227 Dose 1 nCi R power'!AD509/'Ac227 Dose 1 nCi R power'!F509)^2)^0.5)*E133</f>
        <v>6.677339733214693E-3</v>
      </c>
      <c r="AD133" s="59">
        <f>((('Ac225 Dose 200 nCi R power'!AE509/'Ac225 Dose 200 nCi R power'!G509)^2+('Ac227 Dose 1 nCi R power'!AE509/'Ac227 Dose 1 nCi R power'!G509)^2)^0.5)*F133</f>
        <v>8.6104373775954251E-4</v>
      </c>
      <c r="AE133" s="59">
        <f>((('Ac225 Dose 200 nCi R power'!AF509/'Ac225 Dose 200 nCi R power'!H509)^2+('Ac227 Dose 1 nCi R power'!AF509/'Ac227 Dose 1 nCi R power'!H509)^2)^0.5)*G133</f>
        <v>1.0566502353804301E-3</v>
      </c>
      <c r="AF133" s="59">
        <f>((('Ac225 Dose 200 nCi R power'!AG509/'Ac225 Dose 200 nCi R power'!I509)^2+('Ac227 Dose 1 nCi R power'!AG509/'Ac227 Dose 1 nCi R power'!I509)^2)^0.5)*H133</f>
        <v>1.383825951048241E-3</v>
      </c>
      <c r="AG133" s="59">
        <f>((('Ac225 Dose 200 nCi R power'!AH509/'Ac225 Dose 200 nCi R power'!J509)^2+('Ac227 Dose 1 nCi R power'!AH509/'Ac227 Dose 1 nCi R power'!J509)^2)^0.5)*I133</f>
        <v>6.2902583603133902E-3</v>
      </c>
      <c r="AH133" s="59">
        <f>((('Ac225 Dose 200 nCi R power'!AI509/'Ac225 Dose 200 nCi R power'!K509)^2+('Ac227 Dose 1 nCi R power'!AI509/'Ac227 Dose 1 nCi R power'!K509)^2)^0.5)*J133</f>
        <v>1.1599450792143331E-3</v>
      </c>
      <c r="AI133" s="59">
        <f>((('Ac225 Dose 200 nCi R power'!AJ509/'Ac225 Dose 200 nCi R power'!L509)^2+('Ac227 Dose 1 nCi R power'!AJ509/'Ac227 Dose 1 nCi R power'!L509)^2)^0.5)*K133</f>
        <v>2.7352264837749527E-3</v>
      </c>
      <c r="AJ133" s="59">
        <f>((('Ac225 Dose 200 nCi R power'!AK509/'Ac225 Dose 200 nCi R power'!M509)^2+('Ac227 Dose 1 nCi R power'!AK509/'Ac227 Dose 1 nCi R power'!M509)^2)^0.5)*L133</f>
        <v>1.8329462086142257E-3</v>
      </c>
      <c r="AK133" s="59"/>
      <c r="AL133" s="59"/>
      <c r="AN133" s="148">
        <f t="shared" si="11"/>
        <v>4.1883924244821348E-4</v>
      </c>
      <c r="AO133" s="148">
        <f t="shared" si="11"/>
        <v>3.8456223436590361E-4</v>
      </c>
      <c r="AP133" s="148">
        <f t="shared" si="11"/>
        <v>-1.1778855866412231E-4</v>
      </c>
      <c r="AQ133" s="148">
        <f t="shared" si="11"/>
        <v>-2.4927414542799502E-5</v>
      </c>
      <c r="AR133" s="148">
        <f t="shared" si="11"/>
        <v>-2.1024786104429944E-4</v>
      </c>
      <c r="AS133" s="148">
        <f t="shared" si="11"/>
        <v>-6.1347829254734072E-4</v>
      </c>
      <c r="AT133" s="148">
        <f t="shared" si="11"/>
        <v>-1.6766437518301062E-4</v>
      </c>
      <c r="AU133" s="148">
        <f t="shared" si="11"/>
        <v>1.9710224302182206E-4</v>
      </c>
      <c r="AV133" s="148">
        <f t="shared" si="11"/>
        <v>-2.812631594634827E-4</v>
      </c>
      <c r="AZ133" s="148">
        <f t="shared" si="12"/>
        <v>3.4493750839447185E-3</v>
      </c>
      <c r="BA133" s="148">
        <f t="shared" si="12"/>
        <v>1.002442152147672E-2</v>
      </c>
      <c r="BB133" s="148">
        <f t="shared" si="12"/>
        <v>1.391737703425997E-3</v>
      </c>
      <c r="BC133" s="148">
        <f t="shared" si="12"/>
        <v>1.6446462567772182E-3</v>
      </c>
      <c r="BD133" s="148">
        <f t="shared" si="12"/>
        <v>2.2537617884065149E-3</v>
      </c>
      <c r="BE133" s="148">
        <f t="shared" si="12"/>
        <v>1.0063246336949098E-2</v>
      </c>
      <c r="BF133" s="148">
        <f t="shared" si="12"/>
        <v>1.8829536776741032E-3</v>
      </c>
      <c r="BG133" s="148">
        <f t="shared" si="12"/>
        <v>4.0708895904954497E-3</v>
      </c>
      <c r="BH133" s="148">
        <f t="shared" si="12"/>
        <v>2.9785031531902617E-3</v>
      </c>
    </row>
    <row r="134" spans="3:60">
      <c r="C134">
        <f>C45</f>
        <v>7</v>
      </c>
      <c r="D134" s="58">
        <f>'Ac227 Dose 1 nCi R power'!E510/'Ac225 Dose 200 nCi R power'!E510</f>
        <v>1.146547742253468E-3</v>
      </c>
      <c r="E134" s="58">
        <f>'Ac227 Dose 1 nCi R power'!F510/'Ac225 Dose 200 nCi R power'!F510</f>
        <v>3.4500595022613728E-3</v>
      </c>
      <c r="F134" s="58">
        <f>'Ac227 Dose 1 nCi R power'!G510/'Ac225 Dose 200 nCi R power'!G510</f>
        <v>5.5532354243934966E-4</v>
      </c>
      <c r="G134" s="58">
        <f>'Ac227 Dose 1 nCi R power'!H510/'Ac225 Dose 200 nCi R power'!H510</f>
        <v>6.1426421726111524E-4</v>
      </c>
      <c r="H134" s="58">
        <f>'Ac227 Dose 1 nCi R power'!I510/'Ac225 Dose 200 nCi R power'!I510</f>
        <v>9.0407952487763042E-4</v>
      </c>
      <c r="I134" s="58">
        <f>'Ac227 Dose 1 nCi R power'!J510/'Ac225 Dose 200 nCi R power'!J510</f>
        <v>3.8792362164966183E-3</v>
      </c>
      <c r="J134" s="58">
        <f>'Ac227 Dose 1 nCi R power'!K510/'Ac225 Dose 200 nCi R power'!K510</f>
        <v>7.5115146421442865E-4</v>
      </c>
      <c r="K134" s="58">
        <f>'Ac227 Dose 1 nCi R power'!L510/'Ac225 Dose 200 nCi R power'!L510</f>
        <v>1.3985156460109931E-3</v>
      </c>
      <c r="L134" s="58">
        <f>'Ac227 Dose 1 nCi R power'!M510/'Ac225 Dose 200 nCi R power'!M510</f>
        <v>1.1903163244896954E-3</v>
      </c>
      <c r="M134" s="58"/>
      <c r="P134" s="59">
        <f>((('Ac225 Dose 200 nCi R power'!Q510/'Ac225 Dose 200 nCi R power'!E510)^2+('Ac227 Dose 1 nCi R power'!Q510/'Ac227 Dose 1 nCi R power'!E510)^2)^0.5)*D134</f>
        <v>6.8803760833826557E-4</v>
      </c>
      <c r="Q134" s="59">
        <f>((('Ac225 Dose 200 nCi R power'!R510/'Ac225 Dose 200 nCi R power'!F510)^2+('Ac227 Dose 1 nCi R power'!R510/'Ac227 Dose 1 nCi R power'!F510)^2)^0.5)*E134</f>
        <v>3.0998341828276333E-3</v>
      </c>
      <c r="R134" s="59">
        <f>((('Ac225 Dose 200 nCi R power'!S510/'Ac225 Dose 200 nCi R power'!G510)^2+('Ac227 Dose 1 nCi R power'!S510/'Ac227 Dose 1 nCi R power'!G510)^2)^0.5)*F134</f>
        <v>6.7821903482651557E-4</v>
      </c>
      <c r="S134" s="59">
        <f>((('Ac225 Dose 200 nCi R power'!T510/'Ac225 Dose 200 nCi R power'!H510)^2+('Ac227 Dose 1 nCi R power'!T510/'Ac227 Dose 1 nCi R power'!H510)^2)^0.5)*G134</f>
        <v>6.3809493577020586E-4</v>
      </c>
      <c r="T134" s="59">
        <f>((('Ac225 Dose 200 nCi R power'!U510/'Ac225 Dose 200 nCi R power'!I510)^2+('Ac227 Dose 1 nCi R power'!U510/'Ac227 Dose 1 nCi R power'!I510)^2)^0.5)*H134</f>
        <v>1.1225476474653864E-3</v>
      </c>
      <c r="U134" s="59">
        <f>((('Ac225 Dose 200 nCi R power'!V510/'Ac225 Dose 200 nCi R power'!J510)^2+('Ac227 Dose 1 nCi R power'!V510/'Ac227 Dose 1 nCi R power'!J510)^2)^0.5)*I134</f>
        <v>4.4800047543092254E-3</v>
      </c>
      <c r="V134" s="59">
        <f>((('Ac225 Dose 200 nCi R power'!W510/'Ac225 Dose 200 nCi R power'!K510)^2+('Ac227 Dose 1 nCi R power'!W510/'Ac227 Dose 1 nCi R power'!K510)^2)^0.5)*J134</f>
        <v>9.2090816695789078E-4</v>
      </c>
      <c r="W134" s="59">
        <f>((('Ac225 Dose 200 nCi R power'!X510/'Ac225 Dose 200 nCi R power'!L510)^2+('Ac227 Dose 1 nCi R power'!X510/'Ac227 Dose 1 nCi R power'!L510)^2)^0.5)*K134</f>
        <v>1.1948375388355457E-3</v>
      </c>
      <c r="X134" s="59">
        <f>((('Ac225 Dose 200 nCi R power'!Y510/'Ac225 Dose 200 nCi R power'!M510)^2+('Ac227 Dose 1 nCi R power'!Y510/'Ac227 Dose 1 nCi R power'!M510)^2)^0.5)*L134</f>
        <v>1.4785068694992654E-3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2.5394094075605789E-3</v>
      </c>
      <c r="AC134" s="59">
        <f>((('Ac225 Dose 200 nCi R power'!AD510/'Ac225 Dose 200 nCi R power'!F510)^2+('Ac227 Dose 1 nCi R power'!AD510/'Ac227 Dose 1 nCi R power'!F510)^2)^0.5)*E134</f>
        <v>6.8280144081837683E-3</v>
      </c>
      <c r="AD134" s="59">
        <f>((('Ac225 Dose 200 nCi R power'!AE510/'Ac225 Dose 200 nCi R power'!G510)^2+('Ac227 Dose 1 nCi R power'!AE510/'Ac227 Dose 1 nCi R power'!G510)^2)^0.5)*F134</f>
        <v>9.0113243036739126E-4</v>
      </c>
      <c r="AE134" s="59">
        <f>((('Ac225 Dose 200 nCi R power'!AF510/'Ac225 Dose 200 nCi R power'!H510)^2+('Ac227 Dose 1 nCi R power'!AF510/'Ac227 Dose 1 nCi R power'!H510)^2)^0.5)*G134</f>
        <v>1.1055742219434918E-3</v>
      </c>
      <c r="AF134" s="59">
        <f>((('Ac225 Dose 200 nCi R power'!AG510/'Ac225 Dose 200 nCi R power'!I510)^2+('Ac227 Dose 1 nCi R power'!AG510/'Ac227 Dose 1 nCi R power'!I510)^2)^0.5)*H134</f>
        <v>1.4382128208479087E-3</v>
      </c>
      <c r="AG134" s="59">
        <f>((('Ac225 Dose 200 nCi R power'!AH510/'Ac225 Dose 200 nCi R power'!J510)^2+('Ac227 Dose 1 nCi R power'!AH510/'Ac227 Dose 1 nCi R power'!J510)^2)^0.5)*I134</f>
        <v>6.4995357049144036E-3</v>
      </c>
      <c r="AH134" s="59">
        <f>((('Ac225 Dose 200 nCi R power'!AI510/'Ac225 Dose 200 nCi R power'!K510)^2+('Ac227 Dose 1 nCi R power'!AI510/'Ac227 Dose 1 nCi R power'!K510)^2)^0.5)*J134</f>
        <v>1.2093351145557195E-3</v>
      </c>
      <c r="AI134" s="59">
        <f>((('Ac225 Dose 200 nCi R power'!AJ510/'Ac225 Dose 200 nCi R power'!L510)^2+('Ac227 Dose 1 nCi R power'!AJ510/'Ac227 Dose 1 nCi R power'!L510)^2)^0.5)*K134</f>
        <v>2.8561082958183958E-3</v>
      </c>
      <c r="AJ134" s="59">
        <f>((('Ac225 Dose 200 nCi R power'!AK510/'Ac225 Dose 200 nCi R power'!M510)^2+('Ac227 Dose 1 nCi R power'!AK510/'Ac227 Dose 1 nCi R power'!M510)^2)^0.5)*L134</f>
        <v>1.9075742224961693E-3</v>
      </c>
      <c r="AK134" s="59"/>
      <c r="AL134" s="59"/>
      <c r="AN134" s="148">
        <f t="shared" si="11"/>
        <v>4.5851013391520247E-4</v>
      </c>
      <c r="AO134" s="148">
        <f t="shared" si="11"/>
        <v>3.5022531943373946E-4</v>
      </c>
      <c r="AP134" s="148">
        <f t="shared" si="11"/>
        <v>-1.2289549238716591E-4</v>
      </c>
      <c r="AQ134" s="148">
        <f t="shared" si="11"/>
        <v>-2.3830718509090625E-5</v>
      </c>
      <c r="AR134" s="148">
        <f t="shared" si="11"/>
        <v>-2.1846812258775601E-4</v>
      </c>
      <c r="AS134" s="148">
        <f t="shared" si="11"/>
        <v>-6.0076853781260717E-4</v>
      </c>
      <c r="AT134" s="148">
        <f t="shared" si="11"/>
        <v>-1.6975670274346213E-4</v>
      </c>
      <c r="AU134" s="148">
        <f t="shared" si="11"/>
        <v>2.0367810717544744E-4</v>
      </c>
      <c r="AV134" s="148">
        <f t="shared" si="11"/>
        <v>-2.8819054500957004E-4</v>
      </c>
      <c r="AZ134" s="148">
        <f t="shared" si="12"/>
        <v>3.6859571498140467E-3</v>
      </c>
      <c r="BA134" s="148">
        <f t="shared" si="12"/>
        <v>1.0278073910445142E-2</v>
      </c>
      <c r="BB134" s="148">
        <f t="shared" si="12"/>
        <v>1.4564559728067409E-3</v>
      </c>
      <c r="BC134" s="148">
        <f t="shared" si="12"/>
        <v>1.7198384392046072E-3</v>
      </c>
      <c r="BD134" s="148">
        <f t="shared" si="12"/>
        <v>2.3422923457255391E-3</v>
      </c>
      <c r="BE134" s="148">
        <f t="shared" si="12"/>
        <v>1.0378771921411022E-2</v>
      </c>
      <c r="BF134" s="148">
        <f t="shared" si="12"/>
        <v>1.9604865787701481E-3</v>
      </c>
      <c r="BG134" s="148">
        <f t="shared" si="12"/>
        <v>4.2546239418293887E-3</v>
      </c>
      <c r="BH134" s="148">
        <f t="shared" si="12"/>
        <v>3.0978905469858644E-3</v>
      </c>
    </row>
    <row r="135" spans="3:60">
      <c r="C135">
        <f>C46</f>
        <v>7.25</v>
      </c>
      <c r="D135" s="58">
        <f>'Ac227 Dose 1 nCi R power'!E511/'Ac225 Dose 200 nCi R power'!E511</f>
        <v>1.2143451954784226E-3</v>
      </c>
      <c r="E135" s="58">
        <f>'Ac227 Dose 1 nCi R power'!F511/'Ac225 Dose 200 nCi R power'!F511</f>
        <v>3.5577701798051339E-3</v>
      </c>
      <c r="F135" s="58">
        <f>'Ac227 Dose 1 nCi R power'!G511/'Ac225 Dose 200 nCi R power'!G511</f>
        <v>5.8071873878956233E-4</v>
      </c>
      <c r="G135" s="58">
        <f>'Ac227 Dose 1 nCi R power'!H511/'Ac225 Dose 200 nCi R power'!H511</f>
        <v>6.413300156091642E-4</v>
      </c>
      <c r="H135" s="58">
        <f>'Ac227 Dose 1 nCi R power'!I511/'Ac225 Dose 200 nCi R power'!I511</f>
        <v>9.3946265011740041E-4</v>
      </c>
      <c r="I135" s="58">
        <f>'Ac227 Dose 1 nCi R power'!J511/'Ac225 Dose 200 nCi R power'!J511</f>
        <v>3.9909537332518596E-3</v>
      </c>
      <c r="J135" s="58">
        <f>'Ac227 Dose 1 nCi R power'!K511/'Ac225 Dose 200 nCi R power'!K511</f>
        <v>7.8024918668535327E-4</v>
      </c>
      <c r="K135" s="58">
        <f>'Ac227 Dose 1 nCi R power'!L511/'Ac225 Dose 200 nCi R power'!L511</f>
        <v>1.4628648053435986E-3</v>
      </c>
      <c r="L135" s="58">
        <f>'Ac227 Dose 1 nCi R power'!M511/'Ac225 Dose 200 nCi R power'!M511</f>
        <v>1.2365219691087539E-3</v>
      </c>
      <c r="M135" s="58"/>
      <c r="P135" s="59">
        <f>((('Ac225 Dose 200 nCi R power'!Q511/'Ac225 Dose 200 nCi R power'!E511)^2+('Ac227 Dose 1 nCi R power'!Q511/'Ac227 Dose 1 nCi R power'!E511)^2)^0.5)*D135</f>
        <v>7.1447014954125507E-4</v>
      </c>
      <c r="Q135" s="59">
        <f>((('Ac225 Dose 200 nCi R power'!R511/'Ac225 Dose 200 nCi R power'!F511)^2+('Ac227 Dose 1 nCi R power'!R511/'Ac227 Dose 1 nCi R power'!F511)^2)^0.5)*E135</f>
        <v>3.2412229277978609E-3</v>
      </c>
      <c r="R135" s="59">
        <f>((('Ac225 Dose 200 nCi R power'!S511/'Ac225 Dose 200 nCi R power'!G511)^2+('Ac227 Dose 1 nCi R power'!S511/'Ac227 Dose 1 nCi R power'!G511)^2)^0.5)*F135</f>
        <v>7.0887429267407623E-4</v>
      </c>
      <c r="S135" s="59">
        <f>((('Ac225 Dose 200 nCi R power'!T511/'Ac225 Dose 200 nCi R power'!H511)^2+('Ac227 Dose 1 nCi R power'!T511/'Ac227 Dose 1 nCi R power'!H511)^2)^0.5)*G135</f>
        <v>6.6410501540164688E-4</v>
      </c>
      <c r="T135" s="59">
        <f>((('Ac225 Dose 200 nCi R power'!U511/'Ac225 Dose 200 nCi R power'!I511)^2+('Ac227 Dose 1 nCi R power'!U511/'Ac227 Dose 1 nCi R power'!I511)^2)^0.5)*H135</f>
        <v>1.1664475799154468E-3</v>
      </c>
      <c r="U135" s="59">
        <f>((('Ac225 Dose 200 nCi R power'!V511/'Ac225 Dose 200 nCi R power'!J511)^2+('Ac227 Dose 1 nCi R power'!V511/'Ac227 Dose 1 nCi R power'!J511)^2)^0.5)*I135</f>
        <v>4.5804399792277939E-3</v>
      </c>
      <c r="V135" s="59">
        <f>((('Ac225 Dose 200 nCi R power'!W511/'Ac225 Dose 200 nCi R power'!K511)^2+('Ac227 Dose 1 nCi R power'!W511/'Ac227 Dose 1 nCi R power'!K511)^2)^0.5)*J135</f>
        <v>9.5234564846882123E-4</v>
      </c>
      <c r="W135" s="59">
        <f>((('Ac225 Dose 200 nCi R power'!X511/'Ac225 Dose 200 nCi R power'!L511)^2+('Ac227 Dose 1 nCi R power'!X511/'Ac227 Dose 1 nCi R power'!L511)^2)^0.5)*K135</f>
        <v>1.2525346300525046E-3</v>
      </c>
      <c r="X135" s="59">
        <f>((('Ac225 Dose 200 nCi R power'!Y511/'Ac225 Dose 200 nCi R power'!M511)^2+('Ac227 Dose 1 nCi R power'!Y511/'Ac227 Dose 1 nCi R power'!M511)^2)^0.5)*L135</f>
        <v>1.5320492536656457E-3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2.7175482857722815E-3</v>
      </c>
      <c r="AC135" s="59">
        <f>((('Ac225 Dose 200 nCi R power'!AD511/'Ac225 Dose 200 nCi R power'!F511)^2+('Ac227 Dose 1 nCi R power'!AD511/'Ac227 Dose 1 nCi R power'!F511)^2)^0.5)*E135</f>
        <v>6.988588919428159E-3</v>
      </c>
      <c r="AD135" s="59">
        <f>((('Ac225 Dose 200 nCi R power'!AE511/'Ac225 Dose 200 nCi R power'!G511)^2+('Ac227 Dose 1 nCi R power'!AE511/'Ac227 Dose 1 nCi R power'!G511)^2)^0.5)*F135</f>
        <v>9.4247547144543848E-4</v>
      </c>
      <c r="AE135" s="59">
        <f>((('Ac225 Dose 200 nCi R power'!AF511/'Ac225 Dose 200 nCi R power'!H511)^2+('Ac227 Dose 1 nCi R power'!AF511/'Ac227 Dose 1 nCi R power'!H511)^2)^0.5)*G135</f>
        <v>1.1559316632534561E-3</v>
      </c>
      <c r="AF135" s="59">
        <f>((('Ac225 Dose 200 nCi R power'!AG511/'Ac225 Dose 200 nCi R power'!I511)^2+('Ac227 Dose 1 nCi R power'!AG511/'Ac227 Dose 1 nCi R power'!I511)^2)^0.5)*H135</f>
        <v>1.4945749460312499E-3</v>
      </c>
      <c r="AG135" s="59">
        <f>((('Ac225 Dose 200 nCi R power'!AH511/'Ac225 Dose 200 nCi R power'!J511)^2+('Ac227 Dose 1 nCi R power'!AH511/'Ac227 Dose 1 nCi R power'!J511)^2)^0.5)*I135</f>
        <v>6.7175883803367751E-3</v>
      </c>
      <c r="AH135" s="59">
        <f>((('Ac225 Dose 200 nCi R power'!AI511/'Ac225 Dose 200 nCi R power'!K511)^2+('Ac227 Dose 1 nCi R power'!AI511/'Ac227 Dose 1 nCi R power'!K511)^2)^0.5)*J135</f>
        <v>1.2602318937707255E-3</v>
      </c>
      <c r="AI135" s="59">
        <f>((('Ac225 Dose 200 nCi R power'!AJ511/'Ac225 Dose 200 nCi R power'!L511)^2+('Ac227 Dose 1 nCi R power'!AJ511/'Ac227 Dose 1 nCi R power'!L511)^2)^0.5)*K135</f>
        <v>2.9799921380094492E-3</v>
      </c>
      <c r="AJ135" s="59">
        <f>((('Ac225 Dose 200 nCi R power'!AK511/'Ac225 Dose 200 nCi R power'!M511)^2+('Ac227 Dose 1 nCi R power'!AK511/'Ac227 Dose 1 nCi R power'!M511)^2)^0.5)*L135</f>
        <v>1.9844783198348132E-3</v>
      </c>
      <c r="AK135" s="59"/>
      <c r="AL135" s="59"/>
      <c r="AN135" s="148">
        <f t="shared" si="11"/>
        <v>4.9987504593716758E-4</v>
      </c>
      <c r="AO135" s="148">
        <f t="shared" si="11"/>
        <v>3.1654725200727304E-4</v>
      </c>
      <c r="AP135" s="148">
        <f t="shared" si="11"/>
        <v>-1.2815555388451391E-4</v>
      </c>
      <c r="AQ135" s="148">
        <f t="shared" si="11"/>
        <v>-2.2774999792482672E-5</v>
      </c>
      <c r="AR135" s="148">
        <f t="shared" si="11"/>
        <v>-2.2698492979804634E-4</v>
      </c>
      <c r="AS135" s="148">
        <f t="shared" si="11"/>
        <v>-5.8948624597593424E-4</v>
      </c>
      <c r="AT135" s="148">
        <f t="shared" si="11"/>
        <v>-1.7209646178346796E-4</v>
      </c>
      <c r="AU135" s="148">
        <f t="shared" si="11"/>
        <v>2.1033017529109403E-4</v>
      </c>
      <c r="AV135" s="148">
        <f t="shared" si="11"/>
        <v>-2.9552728455689179E-4</v>
      </c>
      <c r="AZ135" s="148">
        <f t="shared" si="12"/>
        <v>3.9318934812507039E-3</v>
      </c>
      <c r="BA135" s="148">
        <f t="shared" si="12"/>
        <v>1.0546359099233293E-2</v>
      </c>
      <c r="BB135" s="148">
        <f t="shared" si="12"/>
        <v>1.5231942102350007E-3</v>
      </c>
      <c r="BC135" s="148">
        <f t="shared" si="12"/>
        <v>1.7972616788626203E-3</v>
      </c>
      <c r="BD135" s="148">
        <f t="shared" si="12"/>
        <v>2.4340375961486504E-3</v>
      </c>
      <c r="BE135" s="148">
        <f t="shared" si="12"/>
        <v>1.0708542113588635E-2</v>
      </c>
      <c r="BF135" s="148">
        <f t="shared" si="12"/>
        <v>2.0404810804560787E-3</v>
      </c>
      <c r="BG135" s="148">
        <f t="shared" si="12"/>
        <v>4.4428569433530478E-3</v>
      </c>
      <c r="BH135" s="148">
        <f t="shared" si="12"/>
        <v>3.2210002889435669E-3</v>
      </c>
    </row>
    <row r="136" spans="3:60">
      <c r="C136">
        <f>C47</f>
        <v>7.5</v>
      </c>
      <c r="D136" s="58">
        <f>'Ac227 Dose 1 nCi R power'!E512/'Ac225 Dose 200 nCi R power'!E512</f>
        <v>1.284677192353394E-3</v>
      </c>
      <c r="E136" s="58">
        <f>'Ac227 Dose 1 nCi R power'!F512/'Ac225 Dose 200 nCi R power'!F512</f>
        <v>3.6700706398929972E-3</v>
      </c>
      <c r="F136" s="58">
        <f>'Ac227 Dose 1 nCi R power'!G512/'Ac225 Dose 200 nCi R power'!G512</f>
        <v>6.0687315730722287E-4</v>
      </c>
      <c r="G136" s="58">
        <f>'Ac227 Dose 1 nCi R power'!H512/'Ac225 Dose 200 nCi R power'!H512</f>
        <v>6.6918527780578693E-4</v>
      </c>
      <c r="H136" s="58">
        <f>'Ac227 Dose 1 nCi R power'!I512/'Ac225 Dose 200 nCi R power'!I512</f>
        <v>9.7606565417408841E-4</v>
      </c>
      <c r="I136" s="58">
        <f>'Ac227 Dose 1 nCi R power'!J512/'Ac225 Dose 200 nCi R power'!J512</f>
        <v>4.1079189234635499E-3</v>
      </c>
      <c r="J136" s="58">
        <f>'Ac227 Dose 1 nCi R power'!K512/'Ac225 Dose 200 nCi R power'!K512</f>
        <v>8.1028210845534459E-4</v>
      </c>
      <c r="K136" s="58">
        <f>'Ac227 Dose 1 nCi R power'!L512/'Ac225 Dose 200 nCi R power'!L512</f>
        <v>1.528713194585343E-3</v>
      </c>
      <c r="L136" s="58">
        <f>'Ac227 Dose 1 nCi R power'!M512/'Ac225 Dose 200 nCi R power'!M512</f>
        <v>1.2841426098378452E-3</v>
      </c>
      <c r="M136" s="58"/>
      <c r="P136" s="59">
        <f>((('Ac225 Dose 200 nCi R power'!Q512/'Ac225 Dose 200 nCi R power'!E512)^2+('Ac227 Dose 1 nCi R power'!Q512/'Ac227 Dose 1 nCi R power'!E512)^2)^0.5)*D136</f>
        <v>7.417019553509135E-4</v>
      </c>
      <c r="Q136" s="59">
        <f>((('Ac225 Dose 200 nCi R power'!R512/'Ac225 Dose 200 nCi R power'!F512)^2+('Ac227 Dose 1 nCi R power'!R512/'Ac227 Dose 1 nCi R power'!F512)^2)^0.5)*E136</f>
        <v>3.3866570805569872E-3</v>
      </c>
      <c r="R136" s="59">
        <f>((('Ac225 Dose 200 nCi R power'!S512/'Ac225 Dose 200 nCi R power'!G512)^2+('Ac227 Dose 1 nCi R power'!S512/'Ac227 Dose 1 nCi R power'!G512)^2)^0.5)*F136</f>
        <v>7.4044005437036821E-4</v>
      </c>
      <c r="S136" s="59">
        <f>((('Ac225 Dose 200 nCi R power'!T512/'Ac225 Dose 200 nCi R power'!H512)^2+('Ac227 Dose 1 nCi R power'!T512/'Ac227 Dose 1 nCi R power'!H512)^2)^0.5)*G136</f>
        <v>6.9094040344130664E-4</v>
      </c>
      <c r="T136" s="59">
        <f>((('Ac225 Dose 200 nCi R power'!U512/'Ac225 Dose 200 nCi R power'!I512)^2+('Ac227 Dose 1 nCi R power'!U512/'Ac227 Dose 1 nCi R power'!I512)^2)^0.5)*H136</f>
        <v>1.2118589859081866E-3</v>
      </c>
      <c r="U136" s="59">
        <f>((('Ac225 Dose 200 nCi R power'!V512/'Ac225 Dose 200 nCi R power'!J512)^2+('Ac227 Dose 1 nCi R power'!V512/'Ac227 Dose 1 nCi R power'!J512)^2)^0.5)*I136</f>
        <v>4.6874035961524362E-3</v>
      </c>
      <c r="V136" s="59">
        <f>((('Ac225 Dose 200 nCi R power'!W512/'Ac225 Dose 200 nCi R power'!K512)^2+('Ac227 Dose 1 nCi R power'!W512/'Ac227 Dose 1 nCi R power'!K512)^2)^0.5)*J136</f>
        <v>9.8494794382535393E-4</v>
      </c>
      <c r="W136" s="59">
        <f>((('Ac225 Dose 200 nCi R power'!X512/'Ac225 Dose 200 nCi R power'!L512)^2+('Ac227 Dose 1 nCi R power'!X512/'Ac227 Dose 1 nCi R power'!L512)^2)^0.5)*K136</f>
        <v>1.3116479315118099E-3</v>
      </c>
      <c r="X136" s="59">
        <f>((('Ac225 Dose 200 nCi R power'!Y512/'Ac225 Dose 200 nCi R power'!M512)^2+('Ac227 Dose 1 nCi R power'!Y512/'Ac227 Dose 1 nCi R power'!M512)^2)^0.5)*L136</f>
        <v>1.5873930732394593E-3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2.9025410500426408E-3</v>
      </c>
      <c r="AC136" s="59">
        <f>((('Ac225 Dose 200 nCi R power'!AD512/'Ac225 Dose 200 nCi R power'!F512)^2+('Ac227 Dose 1 nCi R power'!AD512/'Ac227 Dose 1 nCi R power'!F512)^2)^0.5)*E136</f>
        <v>7.1586277947012474E-3</v>
      </c>
      <c r="AD136" s="59">
        <f>((('Ac225 Dose 200 nCi R power'!AE512/'Ac225 Dose 200 nCi R power'!G512)^2+('Ac227 Dose 1 nCi R power'!AE512/'Ac227 Dose 1 nCi R power'!G512)^2)^0.5)*F136</f>
        <v>9.8506252113724044E-4</v>
      </c>
      <c r="AE136" s="59">
        <f>((('Ac225 Dose 200 nCi R power'!AF512/'Ac225 Dose 200 nCi R power'!H512)^2+('Ac227 Dose 1 nCi R power'!AF512/'Ac227 Dose 1 nCi R power'!H512)^2)^0.5)*G136</f>
        <v>1.2077110408142068E-3</v>
      </c>
      <c r="AF136" s="59">
        <f>((('Ac225 Dose 200 nCi R power'!AG512/'Ac225 Dose 200 nCi R power'!I512)^2+('Ac227 Dose 1 nCi R power'!AG512/'Ac227 Dose 1 nCi R power'!I512)^2)^0.5)*H136</f>
        <v>1.5528815001329699E-3</v>
      </c>
      <c r="AG136" s="59">
        <f>((('Ac225 Dose 200 nCi R power'!AH512/'Ac225 Dose 200 nCi R power'!J512)^2+('Ac227 Dose 1 nCi R power'!AH512/'Ac227 Dose 1 nCi R power'!J512)^2)^0.5)*I136</f>
        <v>6.9441391224222731E-3</v>
      </c>
      <c r="AH136" s="59">
        <f>((('Ac225 Dose 200 nCi R power'!AI512/'Ac225 Dose 200 nCi R power'!K512)^2+('Ac227 Dose 1 nCi R power'!AI512/'Ac227 Dose 1 nCi R power'!K512)^2)^0.5)*J136</f>
        <v>1.31261632907107E-3</v>
      </c>
      <c r="AI136" s="59">
        <f>((('Ac225 Dose 200 nCi R power'!AJ512/'Ac225 Dose 200 nCi R power'!L512)^2+('Ac227 Dose 1 nCi R power'!AJ512/'Ac227 Dose 1 nCi R power'!L512)^2)^0.5)*K136</f>
        <v>3.1068684779171881E-3</v>
      </c>
      <c r="AJ136" s="59">
        <f>((('Ac225 Dose 200 nCi R power'!AK512/'Ac225 Dose 200 nCi R power'!M512)^2+('Ac227 Dose 1 nCi R power'!AK512/'Ac227 Dose 1 nCi R power'!M512)^2)^0.5)*L136</f>
        <v>2.0636196902287154E-3</v>
      </c>
      <c r="AK136" s="59"/>
      <c r="AL136" s="59"/>
      <c r="AN136" s="148">
        <f t="shared" si="11"/>
        <v>5.4297523700248048E-4</v>
      </c>
      <c r="AO136" s="148">
        <f t="shared" si="11"/>
        <v>2.8341355933600995E-4</v>
      </c>
      <c r="AP136" s="148">
        <f t="shared" si="11"/>
        <v>-1.3356689706314534E-4</v>
      </c>
      <c r="AQ136" s="148">
        <f t="shared" si="11"/>
        <v>-2.1755125635519713E-5</v>
      </c>
      <c r="AR136" s="148">
        <f t="shared" si="11"/>
        <v>-2.3579333173409818E-4</v>
      </c>
      <c r="AS136" s="148">
        <f t="shared" si="11"/>
        <v>-5.7948467268888627E-4</v>
      </c>
      <c r="AT136" s="148">
        <f t="shared" si="11"/>
        <v>-1.7466583537000934E-4</v>
      </c>
      <c r="AU136" s="148">
        <f t="shared" si="11"/>
        <v>2.1706526307353302E-4</v>
      </c>
      <c r="AV136" s="148">
        <f t="shared" si="11"/>
        <v>-3.0325046340161409E-4</v>
      </c>
      <c r="AZ136" s="148">
        <f t="shared" si="12"/>
        <v>4.187218242396035E-3</v>
      </c>
      <c r="BA136" s="148">
        <f t="shared" si="12"/>
        <v>1.0828698434594244E-2</v>
      </c>
      <c r="BB136" s="148">
        <f t="shared" si="12"/>
        <v>1.5919356784444634E-3</v>
      </c>
      <c r="BC136" s="148">
        <f t="shared" si="12"/>
        <v>1.8768963186199937E-3</v>
      </c>
      <c r="BD136" s="148">
        <f t="shared" si="12"/>
        <v>2.5289471543070582E-3</v>
      </c>
      <c r="BE136" s="148">
        <f t="shared" si="12"/>
        <v>1.1052058045885823E-2</v>
      </c>
      <c r="BF136" s="148">
        <f t="shared" si="12"/>
        <v>2.1228984375264146E-3</v>
      </c>
      <c r="BG136" s="148">
        <f t="shared" si="12"/>
        <v>4.6355816725025308E-3</v>
      </c>
      <c r="BH136" s="148">
        <f t="shared" si="12"/>
        <v>3.3477623000665608E-3</v>
      </c>
    </row>
    <row r="137" spans="3:60">
      <c r="C137">
        <f>C48</f>
        <v>7.75</v>
      </c>
      <c r="D137" s="58">
        <f>'Ac227 Dose 1 nCi R power'!E513/'Ac225 Dose 200 nCi R power'!E513</f>
        <v>1.3575499577491098E-3</v>
      </c>
      <c r="E137" s="58">
        <f>'Ac227 Dose 1 nCi R power'!F513/'Ac225 Dose 200 nCi R power'!F513</f>
        <v>3.7868364117447763E-3</v>
      </c>
      <c r="F137" s="58">
        <f>'Ac227 Dose 1 nCi R power'!G513/'Ac225 Dose 200 nCi R power'!G513</f>
        <v>6.337813197898034E-4</v>
      </c>
      <c r="G137" s="58">
        <f>'Ac227 Dose 1 nCi R power'!H513/'Ac225 Dose 200 nCi R power'!H513</f>
        <v>6.978231087810692E-4</v>
      </c>
      <c r="H137" s="58">
        <f>'Ac227 Dose 1 nCi R power'!I513/'Ac225 Dose 200 nCi R power'!I513</f>
        <v>1.0138714545590358E-3</v>
      </c>
      <c r="I137" s="58">
        <f>'Ac227 Dose 1 nCi R power'!J513/'Ac225 Dose 200 nCi R power'!J513</f>
        <v>4.2299415293410797E-3</v>
      </c>
      <c r="J137" s="58">
        <f>'Ac227 Dose 1 nCi R power'!K513/'Ac225 Dose 200 nCi R power'!K513</f>
        <v>8.4123353111509194E-4</v>
      </c>
      <c r="K137" s="58">
        <f>'Ac227 Dose 1 nCi R power'!L513/'Ac225 Dose 200 nCi R power'!L513</f>
        <v>1.5960638137412163E-3</v>
      </c>
      <c r="L137" s="58">
        <f>'Ac227 Dose 1 nCi R power'!M513/'Ac225 Dose 200 nCi R power'!M513</f>
        <v>1.3331521185185973E-3</v>
      </c>
      <c r="M137" s="58"/>
      <c r="P137" s="59">
        <f>((('Ac225 Dose 200 nCi R power'!Q513/'Ac225 Dose 200 nCi R power'!E513)^2+('Ac227 Dose 1 nCi R power'!Q513/'Ac227 Dose 1 nCi R power'!E513)^2)^0.5)*D137</f>
        <v>7.697003275195963E-4</v>
      </c>
      <c r="Q137" s="59">
        <f>((('Ac225 Dose 200 nCi R power'!R513/'Ac225 Dose 200 nCi R power'!F513)^2+('Ac227 Dose 1 nCi R power'!R513/'Ac227 Dose 1 nCi R power'!F513)^2)^0.5)*E137</f>
        <v>3.5361119094741507E-3</v>
      </c>
      <c r="R137" s="59">
        <f>((('Ac225 Dose 200 nCi R power'!S513/'Ac225 Dose 200 nCi R power'!G513)^2+('Ac227 Dose 1 nCi R power'!S513/'Ac227 Dose 1 nCi R power'!G513)^2)^0.5)*F137</f>
        <v>7.7290927989963278E-4</v>
      </c>
      <c r="S137" s="59">
        <f>((('Ac225 Dose 200 nCi R power'!T513/'Ac225 Dose 200 nCi R power'!H513)^2+('Ac227 Dose 1 nCi R power'!T513/'Ac227 Dose 1 nCi R power'!H513)^2)^0.5)*G137</f>
        <v>7.1858971572050841E-4</v>
      </c>
      <c r="T137" s="59">
        <f>((('Ac225 Dose 200 nCi R power'!U513/'Ac225 Dose 200 nCi R power'!I513)^2+('Ac227 Dose 1 nCi R power'!U513/'Ac227 Dose 1 nCi R power'!I513)^2)^0.5)*H137</f>
        <v>1.2587604735582157E-3</v>
      </c>
      <c r="U137" s="59">
        <f>((('Ac225 Dose 200 nCi R power'!V513/'Ac225 Dose 200 nCi R power'!J513)^2+('Ac227 Dose 1 nCi R power'!V513/'Ac227 Dose 1 nCi R power'!J513)^2)^0.5)*I137</f>
        <v>4.8005787210932483E-3</v>
      </c>
      <c r="V137" s="59">
        <f>((('Ac225 Dose 200 nCi R power'!W513/'Ac225 Dose 200 nCi R power'!K513)^2+('Ac227 Dose 1 nCi R power'!W513/'Ac227 Dose 1 nCi R power'!K513)^2)^0.5)*J137</f>
        <v>1.0186831489088742E-3</v>
      </c>
      <c r="W137" s="59">
        <f>((('Ac225 Dose 200 nCi R power'!X513/'Ac225 Dose 200 nCi R power'!L513)^2+('Ac227 Dose 1 nCi R power'!X513/'Ac227 Dose 1 nCi R power'!L513)^2)^0.5)*K137</f>
        <v>1.3721747711563474E-3</v>
      </c>
      <c r="X137" s="59">
        <f>((('Ac225 Dose 200 nCi R power'!Y513/'Ac225 Dose 200 nCi R power'!M513)^2+('Ac227 Dose 1 nCi R power'!Y513/'Ac227 Dose 1 nCi R power'!M513)^2)^0.5)*L137</f>
        <v>1.6444928868134213E-3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3.0944148748681313E-3</v>
      </c>
      <c r="AC137" s="59">
        <f>((('Ac225 Dose 200 nCi R power'!AD513/'Ac225 Dose 200 nCi R power'!F513)^2+('Ac227 Dose 1 nCi R power'!AD513/'Ac227 Dose 1 nCi R power'!F513)^2)^0.5)*E137</f>
        <v>7.3377516555043886E-3</v>
      </c>
      <c r="AD137" s="59">
        <f>((('Ac225 Dose 200 nCi R power'!AE513/'Ac225 Dose 200 nCi R power'!G513)^2+('Ac227 Dose 1 nCi R power'!AE513/'Ac227 Dose 1 nCi R power'!G513)^2)^0.5)*F137</f>
        <v>1.0288847064849156E-3</v>
      </c>
      <c r="AE137" s="59">
        <f>((('Ac225 Dose 200 nCi R power'!AF513/'Ac225 Dose 200 nCi R power'!H513)^2+('Ac227 Dose 1 nCi R power'!AF513/'Ac227 Dose 1 nCi R power'!H513)^2)^0.5)*G137</f>
        <v>1.2609027062554124E-3</v>
      </c>
      <c r="AF137" s="59">
        <f>((('Ac225 Dose 200 nCi R power'!AG513/'Ac225 Dose 200 nCi R power'!I513)^2+('Ac227 Dose 1 nCi R power'!AG513/'Ac227 Dose 1 nCi R power'!I513)^2)^0.5)*H137</f>
        <v>1.6131055449045038E-3</v>
      </c>
      <c r="AG137" s="59">
        <f>((('Ac225 Dose 200 nCi R power'!AH513/'Ac225 Dose 200 nCi R power'!J513)^2+('Ac227 Dose 1 nCi R power'!AH513/'Ac227 Dose 1 nCi R power'!J513)^2)^0.5)*I137</f>
        <v>7.1789502476628346E-3</v>
      </c>
      <c r="AH137" s="59">
        <f>((('Ac225 Dose 200 nCi R power'!AI513/'Ac225 Dose 200 nCi R power'!K513)^2+('Ac227 Dose 1 nCi R power'!AI513/'Ac227 Dose 1 nCi R power'!K513)^2)^0.5)*J137</f>
        <v>1.36647228504749E-3</v>
      </c>
      <c r="AI137" s="59">
        <f>((('Ac225 Dose 200 nCi R power'!AJ513/'Ac225 Dose 200 nCi R power'!L513)^2+('Ac227 Dose 1 nCi R power'!AJ513/'Ac227 Dose 1 nCi R power'!L513)^2)^0.5)*K137</f>
        <v>3.2367307503096293E-3</v>
      </c>
      <c r="AJ137" s="59">
        <f>((('Ac225 Dose 200 nCi R power'!AK513/'Ac225 Dose 200 nCi R power'!M513)^2+('Ac227 Dose 1 nCi R power'!AK513/'Ac227 Dose 1 nCi R power'!M513)^2)^0.5)*L137</f>
        <v>2.1449660160750682E-3</v>
      </c>
      <c r="AK137" s="59"/>
      <c r="AL137" s="59"/>
      <c r="AN137" s="148">
        <f t="shared" si="11"/>
        <v>5.8784963022951353E-4</v>
      </c>
      <c r="AO137" s="148">
        <f t="shared" si="11"/>
        <v>2.5072450227062561E-4</v>
      </c>
      <c r="AP137" s="148">
        <f t="shared" si="11"/>
        <v>-1.3912796010982938E-4</v>
      </c>
      <c r="AQ137" s="148">
        <f t="shared" si="11"/>
        <v>-2.0766606939439216E-5</v>
      </c>
      <c r="AR137" s="148">
        <f t="shared" si="11"/>
        <v>-2.4488901899917992E-4</v>
      </c>
      <c r="AS137" s="148">
        <f t="shared" si="11"/>
        <v>-5.7063719175216854E-4</v>
      </c>
      <c r="AT137" s="148">
        <f t="shared" si="11"/>
        <v>-1.7744961779378227E-4</v>
      </c>
      <c r="AU137" s="148">
        <f t="shared" si="11"/>
        <v>2.2388904258486891E-4</v>
      </c>
      <c r="AV137" s="148">
        <f t="shared" si="11"/>
        <v>-3.1134076829482404E-4</v>
      </c>
      <c r="AZ137" s="148">
        <f t="shared" si="12"/>
        <v>4.4519648326172409E-3</v>
      </c>
      <c r="BA137" s="148">
        <f t="shared" si="12"/>
        <v>1.1124588067249166E-2</v>
      </c>
      <c r="BB137" s="148">
        <f t="shared" si="12"/>
        <v>1.6626660262747191E-3</v>
      </c>
      <c r="BC137" s="148">
        <f t="shared" si="12"/>
        <v>1.9587258150364816E-3</v>
      </c>
      <c r="BD137" s="148">
        <f t="shared" si="12"/>
        <v>2.6269769994635393E-3</v>
      </c>
      <c r="BE137" s="148">
        <f t="shared" si="12"/>
        <v>1.1408891777003913E-2</v>
      </c>
      <c r="BF137" s="148">
        <f t="shared" si="12"/>
        <v>2.2077058161625819E-3</v>
      </c>
      <c r="BG137" s="148">
        <f t="shared" si="12"/>
        <v>4.8327945640508456E-3</v>
      </c>
      <c r="BH137" s="148">
        <f t="shared" si="12"/>
        <v>3.4781181345936657E-3</v>
      </c>
    </row>
    <row r="138" spans="3:60">
      <c r="C138">
        <f>C49</f>
        <v>8</v>
      </c>
      <c r="D138" s="58">
        <f>'Ac227 Dose 1 nCi R power'!E514/'Ac225 Dose 200 nCi R power'!E514</f>
        <v>1.4329694634947943E-3</v>
      </c>
      <c r="E138" s="58">
        <f>'Ac227 Dose 1 nCi R power'!F514/'Ac225 Dose 200 nCi R power'!F514</f>
        <v>3.9079589317388905E-3</v>
      </c>
      <c r="F138" s="58">
        <f>'Ac227 Dose 1 nCi R power'!G514/'Ac225 Dose 200 nCi R power'!G514</f>
        <v>6.6143853846737885E-4</v>
      </c>
      <c r="G138" s="58">
        <f>'Ac227 Dose 1 nCi R power'!H514/'Ac225 Dose 200 nCi R power'!H514</f>
        <v>7.2723766849491539E-4</v>
      </c>
      <c r="H138" s="58">
        <f>'Ac227 Dose 1 nCi R power'!I514/'Ac225 Dose 200 nCi R power'!I514</f>
        <v>1.0528651042624423E-3</v>
      </c>
      <c r="I138" s="58">
        <f>'Ac227 Dose 1 nCi R power'!J514/'Ac225 Dose 200 nCi R power'!J514</f>
        <v>4.3568574968370312E-3</v>
      </c>
      <c r="J138" s="58">
        <f>'Ac227 Dose 1 nCi R power'!K514/'Ac225 Dose 200 nCi R power'!K514</f>
        <v>8.7308922958334513E-4</v>
      </c>
      <c r="K138" s="58">
        <f>'Ac227 Dose 1 nCi R power'!L514/'Ac225 Dose 200 nCi R power'!L514</f>
        <v>1.6649199658592205E-3</v>
      </c>
      <c r="L138" s="58">
        <f>'Ac227 Dose 1 nCi R power'!M514/'Ac225 Dose 200 nCi R power'!M514</f>
        <v>1.3835285914771225E-3</v>
      </c>
      <c r="M138" s="58"/>
      <c r="P138" s="59">
        <f>((('Ac225 Dose 200 nCi R power'!Q514/'Ac225 Dose 200 nCi R power'!E514)^2+('Ac227 Dose 1 nCi R power'!Q514/'Ac227 Dose 1 nCi R power'!E514)^2)^0.5)*D138</f>
        <v>7.9843463511571565E-4</v>
      </c>
      <c r="Q138" s="59">
        <f>((('Ac225 Dose 200 nCi R power'!R514/'Ac225 Dose 200 nCi R power'!F514)^2+('Ac227 Dose 1 nCi R power'!R514/'Ac227 Dose 1 nCi R power'!F514)^2)^0.5)*E138</f>
        <v>3.6895662432579975E-3</v>
      </c>
      <c r="R138" s="59">
        <f>((('Ac225 Dose 200 nCi R power'!S514/'Ac225 Dose 200 nCi R power'!G514)^2+('Ac227 Dose 1 nCi R power'!S514/'Ac227 Dose 1 nCi R power'!G514)^2)^0.5)*F138</f>
        <v>8.0627596025918376E-4</v>
      </c>
      <c r="S138" s="59">
        <f>((('Ac225 Dose 200 nCi R power'!T514/'Ac225 Dose 200 nCi R power'!H514)^2+('Ac227 Dose 1 nCi R power'!T514/'Ac227 Dose 1 nCi R power'!H514)^2)^0.5)*G138</f>
        <v>7.470431699890997E-4</v>
      </c>
      <c r="T138" s="59">
        <f>((('Ac225 Dose 200 nCi R power'!U514/'Ac225 Dose 200 nCi R power'!I514)^2+('Ac227 Dose 1 nCi R power'!U514/'Ac227 Dose 1 nCi R power'!I514)^2)^0.5)*H138</f>
        <v>1.3071333374886727E-3</v>
      </c>
      <c r="U138" s="59">
        <f>((('Ac225 Dose 200 nCi R power'!V514/'Ac225 Dose 200 nCi R power'!J514)^2+('Ac227 Dose 1 nCi R power'!V514/'Ac227 Dose 1 nCi R power'!J514)^2)^0.5)*I138</f>
        <v>4.9196915103097046E-3</v>
      </c>
      <c r="V138" s="59">
        <f>((('Ac225 Dose 200 nCi R power'!W514/'Ac225 Dose 200 nCi R power'!K514)^2+('Ac227 Dose 1 nCi R power'!W514/'Ac227 Dose 1 nCi R power'!K514)^2)^0.5)*J138</f>
        <v>1.0535239942502262E-3</v>
      </c>
      <c r="W138" s="59">
        <f>((('Ac225 Dose 200 nCi R power'!X514/'Ac225 Dose 200 nCi R power'!L514)^2+('Ac227 Dose 1 nCi R power'!X514/'Ac227 Dose 1 nCi R power'!L514)^2)^0.5)*K138</f>
        <v>1.434113684638219E-3</v>
      </c>
      <c r="X138" s="59">
        <f>((('Ac225 Dose 200 nCi R power'!Y514/'Ac225 Dose 200 nCi R power'!M514)^2+('Ac227 Dose 1 nCi R power'!Y514/'Ac227 Dose 1 nCi R power'!M514)^2)^0.5)*L138</f>
        <v>1.7033104191554065E-3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3.2931962943505413E-3</v>
      </c>
      <c r="AC138" s="59">
        <f>((('Ac225 Dose 200 nCi R power'!AD514/'Ac225 Dose 200 nCi R power'!F514)^2+('Ac227 Dose 1 nCi R power'!AD514/'Ac227 Dose 1 nCi R power'!F514)^2)^0.5)*E138</f>
        <v>7.525628796657022E-3</v>
      </c>
      <c r="AD138" s="59">
        <f>((('Ac225 Dose 200 nCi R power'!AE514/'Ac225 Dose 200 nCi R power'!G514)^2+('Ac227 Dose 1 nCi R power'!AE514/'Ac227 Dose 1 nCi R power'!G514)^2)^0.5)*F138</f>
        <v>1.0739344183177506E-3</v>
      </c>
      <c r="AE138" s="59">
        <f>((('Ac225 Dose 200 nCi R power'!AF514/'Ac225 Dose 200 nCi R power'!H514)^2+('Ac227 Dose 1 nCi R power'!AF514/'Ac227 Dose 1 nCi R power'!H514)^2)^0.5)*G138</f>
        <v>1.315498595911118E-3</v>
      </c>
      <c r="AF138" s="59">
        <f>((('Ac225 Dose 200 nCi R power'!AG514/'Ac225 Dose 200 nCi R power'!I514)^2+('Ac227 Dose 1 nCi R power'!AG514/'Ac227 Dose 1 nCi R power'!I514)^2)^0.5)*H138</f>
        <v>1.6752234973410444E-3</v>
      </c>
      <c r="AG138" s="59">
        <f>((('Ac225 Dose 200 nCi R power'!AH514/'Ac225 Dose 200 nCi R power'!J514)^2+('Ac227 Dose 1 nCi R power'!AH514/'Ac227 Dose 1 nCi R power'!J514)^2)^0.5)*I138</f>
        <v>7.421817253879393E-3</v>
      </c>
      <c r="AH138" s="59">
        <f>((('Ac225 Dose 200 nCi R power'!AI514/'Ac225 Dose 200 nCi R power'!K514)^2+('Ac227 Dose 1 nCi R power'!AI514/'Ac227 Dose 1 nCi R power'!K514)^2)^0.5)*J138</f>
        <v>1.4217861142003755E-3</v>
      </c>
      <c r="AI138" s="59">
        <f>((('Ac225 Dose 200 nCi R power'!AJ514/'Ac225 Dose 200 nCi R power'!L514)^2+('Ac227 Dose 1 nCi R power'!AJ514/'Ac227 Dose 1 nCi R power'!L514)^2)^0.5)*K138</f>
        <v>3.3695747889447938E-3</v>
      </c>
      <c r="AJ138" s="59">
        <f>((('Ac225 Dose 200 nCi R power'!AK514/'Ac225 Dose 200 nCi R power'!M514)^2+('Ac227 Dose 1 nCi R power'!AK514/'Ac227 Dose 1 nCi R power'!M514)^2)^0.5)*L138</f>
        <v>2.2284903311258443E-3</v>
      </c>
      <c r="AK138" s="59"/>
      <c r="AL138" s="59"/>
      <c r="AN138" s="148">
        <f t="shared" si="11"/>
        <v>6.3453482837907862E-4</v>
      </c>
      <c r="AO138" s="148">
        <f t="shared" si="11"/>
        <v>2.1839268848089293E-4</v>
      </c>
      <c r="AP138" s="148">
        <f t="shared" si="11"/>
        <v>-1.4483742179180492E-4</v>
      </c>
      <c r="AQ138" s="148">
        <f t="shared" si="11"/>
        <v>-1.9805501494184305E-5</v>
      </c>
      <c r="AR138" s="148">
        <f t="shared" si="11"/>
        <v>-2.5426823322623041E-4</v>
      </c>
      <c r="AS138" s="148">
        <f t="shared" si="11"/>
        <v>-5.628340134726734E-4</v>
      </c>
      <c r="AT138" s="148">
        <f t="shared" si="11"/>
        <v>-1.8043476466688107E-4</v>
      </c>
      <c r="AU138" s="148">
        <f t="shared" si="11"/>
        <v>2.3080628122100141E-4</v>
      </c>
      <c r="AV138" s="148">
        <f t="shared" si="11"/>
        <v>-3.1978182767828408E-4</v>
      </c>
      <c r="AZ138" s="148">
        <f t="shared" si="12"/>
        <v>4.726165757845336E-3</v>
      </c>
      <c r="BA138" s="148">
        <f t="shared" si="12"/>
        <v>1.1433587728395912E-2</v>
      </c>
      <c r="BB138" s="148">
        <f t="shared" si="12"/>
        <v>1.7353729567851294E-3</v>
      </c>
      <c r="BC138" s="148">
        <f t="shared" si="12"/>
        <v>2.0427362644060334E-3</v>
      </c>
      <c r="BD138" s="148">
        <f t="shared" si="12"/>
        <v>2.7280886016034867E-3</v>
      </c>
      <c r="BE138" s="148">
        <f t="shared" si="12"/>
        <v>1.1778674750716424E-2</v>
      </c>
      <c r="BF138" s="148">
        <f t="shared" si="12"/>
        <v>2.2948753437837207E-3</v>
      </c>
      <c r="BG138" s="148">
        <f t="shared" si="12"/>
        <v>5.034494754804014E-3</v>
      </c>
      <c r="BH138" s="148">
        <f t="shared" si="12"/>
        <v>3.6120189226029669E-3</v>
      </c>
    </row>
    <row r="139" spans="3:60">
      <c r="C139">
        <f>C50</f>
        <v>8.25</v>
      </c>
      <c r="D139" s="58">
        <f>'Ac227 Dose 1 nCi R power'!E515/'Ac225 Dose 200 nCi R power'!E515</f>
        <v>1.5109414318431136E-3</v>
      </c>
      <c r="E139" s="58">
        <f>'Ac227 Dose 1 nCi R power'!F515/'Ac225 Dose 200 nCi R power'!F515</f>
        <v>4.0333432235126832E-3</v>
      </c>
      <c r="F139" s="58">
        <f>'Ac227 Dose 1 nCi R power'!G515/'Ac225 Dose 200 nCi R power'!G515</f>
        <v>6.8984080717559432E-4</v>
      </c>
      <c r="G139" s="58">
        <f>'Ac227 Dose 1 nCi R power'!H515/'Ac225 Dose 200 nCi R power'!H515</f>
        <v>7.574240153501963E-4</v>
      </c>
      <c r="H139" s="58">
        <f>'Ac227 Dose 1 nCi R power'!I515/'Ac225 Dose 200 nCi R power'!I515</f>
        <v>1.0930335040248054E-3</v>
      </c>
      <c r="I139" s="58">
        <f>'Ac227 Dose 1 nCi R power'!J515/'Ac225 Dose 200 nCi R power'!J515</f>
        <v>4.4885248062032585E-3</v>
      </c>
      <c r="J139" s="58">
        <f>'Ac227 Dose 1 nCi R power'!K515/'Ac225 Dose 200 nCi R power'!K515</f>
        <v>9.0583705733737914E-4</v>
      </c>
      <c r="K139" s="58">
        <f>'Ac227 Dose 1 nCi R power'!L515/'Ac225 Dose 200 nCi R power'!L515</f>
        <v>1.7352851874056154E-3</v>
      </c>
      <c r="L139" s="58">
        <f>'Ac227 Dose 1 nCi R power'!M515/'Ac225 Dose 200 nCi R power'!M515</f>
        <v>1.4352536196336003E-3</v>
      </c>
      <c r="M139" s="58"/>
      <c r="P139" s="59">
        <f>((('Ac225 Dose 200 nCi R power'!Q515/'Ac225 Dose 200 nCi R power'!E515)^2+('Ac227 Dose 1 nCi R power'!Q515/'Ac227 Dose 1 nCi R power'!E515)^2)^0.5)*D139</f>
        <v>8.2787626983092276E-4</v>
      </c>
      <c r="Q139" s="59">
        <f>((('Ac225 Dose 200 nCi R power'!R515/'Ac225 Dose 200 nCi R power'!F515)^2+('Ac227 Dose 1 nCi R power'!R515/'Ac227 Dose 1 nCi R power'!F515)^2)^0.5)*E139</f>
        <v>3.8470020757747337E-3</v>
      </c>
      <c r="R139" s="59">
        <f>((('Ac225 Dose 200 nCi R power'!S515/'Ac225 Dose 200 nCi R power'!G515)^2+('Ac227 Dose 1 nCi R power'!S515/'Ac227 Dose 1 nCi R power'!G515)^2)^0.5)*F139</f>
        <v>8.4053497241173586E-4</v>
      </c>
      <c r="S139" s="59">
        <f>((('Ac225 Dose 200 nCi R power'!T515/'Ac225 Dose 200 nCi R power'!H515)^2+('Ac227 Dose 1 nCi R power'!T515/'Ac227 Dose 1 nCi R power'!H515)^2)^0.5)*G139</f>
        <v>7.7629234927316956E-4</v>
      </c>
      <c r="T139" s="59">
        <f>((('Ac225 Dose 200 nCi R power'!U515/'Ac225 Dose 200 nCi R power'!I515)^2+('Ac227 Dose 1 nCi R power'!U515/'Ac227 Dose 1 nCi R power'!I515)^2)^0.5)*H139</f>
        <v>1.3569611950810529E-3</v>
      </c>
      <c r="U139" s="59">
        <f>((('Ac225 Dose 200 nCi R power'!V515/'Ac225 Dose 200 nCi R power'!J515)^2+('Ac227 Dose 1 nCi R power'!V515/'Ac227 Dose 1 nCi R power'!J515)^2)^0.5)*I139</f>
        <v>5.0445043306302124E-3</v>
      </c>
      <c r="V139" s="59">
        <f>((('Ac225 Dose 200 nCi R power'!W515/'Ac225 Dose 200 nCi R power'!K515)^2+('Ac227 Dose 1 nCi R power'!W515/'Ac227 Dose 1 nCi R power'!K515)^2)^0.5)*J139</f>
        <v>1.0894470894591947E-3</v>
      </c>
      <c r="W139" s="59">
        <f>((('Ac225 Dose 200 nCi R power'!X515/'Ac225 Dose 200 nCi R power'!L515)^2+('Ac227 Dose 1 nCi R power'!X515/'Ac227 Dose 1 nCi R power'!L515)^2)^0.5)*K139</f>
        <v>1.4974641630164528E-3</v>
      </c>
      <c r="X139" s="59">
        <f>((('Ac225 Dose 200 nCi R power'!Y515/'Ac225 Dose 200 nCi R power'!M515)^2+('Ac227 Dose 1 nCi R power'!Y515/'Ac227 Dose 1 nCi R power'!M515)^2)^0.5)*L139</f>
        <v>1.7638133105528438E-3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3.4989111009172714E-3</v>
      </c>
      <c r="AC139" s="59">
        <f>((('Ac225 Dose 200 nCi R power'!AD515/'Ac225 Dose 200 nCi R power'!F515)^2+('Ac227 Dose 1 nCi R power'!AD515/'Ac227 Dose 1 nCi R power'!F515)^2)^0.5)*E139</f>
        <v>7.7219682283294752E-3</v>
      </c>
      <c r="AD139" s="59">
        <f>((('Ac225 Dose 200 nCi R power'!AE515/'Ac225 Dose 200 nCi R power'!G515)^2+('Ac227 Dose 1 nCi R power'!AE515/'Ac227 Dose 1 nCi R power'!G515)^2)^0.5)*F139</f>
        <v>1.1202051391970785E-3</v>
      </c>
      <c r="AE139" s="59">
        <f>((('Ac225 Dose 200 nCi R power'!AF515/'Ac225 Dose 200 nCi R power'!H515)^2+('Ac227 Dose 1 nCi R power'!AF515/'Ac227 Dose 1 nCi R power'!H515)^2)^0.5)*G139</f>
        <v>1.371491993577878E-3</v>
      </c>
      <c r="AF139" s="59">
        <f>((('Ac225 Dose 200 nCi R power'!AG515/'Ac225 Dose 200 nCi R power'!I515)^2+('Ac227 Dose 1 nCi R power'!AG515/'Ac227 Dose 1 nCi R power'!I515)^2)^0.5)*H139</f>
        <v>1.7392146794904689E-3</v>
      </c>
      <c r="AG139" s="59">
        <f>((('Ac225 Dose 200 nCi R power'!AH515/'Ac225 Dose 200 nCi R power'!J515)^2+('Ac227 Dose 1 nCi R power'!AH515/'Ac227 Dose 1 nCi R power'!J515)^2)^0.5)*I139</f>
        <v>7.6725636045944824E-3</v>
      </c>
      <c r="AH139" s="59">
        <f>((('Ac225 Dose 200 nCi R power'!AI515/'Ac225 Dose 200 nCi R power'!K515)^2+('Ac227 Dose 1 nCi R power'!AI515/'Ac227 Dose 1 nCi R power'!K515)^2)^0.5)*J139</f>
        <v>1.4785462744317534E-3</v>
      </c>
      <c r="AI139" s="59">
        <f>((('Ac225 Dose 200 nCi R power'!AJ515/'Ac225 Dose 200 nCi R power'!L515)^2+('Ac227 Dose 1 nCi R power'!AJ515/'Ac227 Dose 1 nCi R power'!L515)^2)^0.5)*K139</f>
        <v>3.5053983757555663E-3</v>
      </c>
      <c r="AJ139" s="59">
        <f>((('Ac225 Dose 200 nCi R power'!AK515/'Ac225 Dose 200 nCi R power'!M515)^2+('Ac227 Dose 1 nCi R power'!AK515/'Ac227 Dose 1 nCi R power'!M515)^2)^0.5)*L139</f>
        <v>2.314170106672737E-3</v>
      </c>
      <c r="AK139" s="59"/>
      <c r="AL139" s="59"/>
      <c r="AN139" s="148">
        <f t="shared" si="11"/>
        <v>6.8306516201219083E-4</v>
      </c>
      <c r="AO139" s="148">
        <f t="shared" si="11"/>
        <v>1.863411477379495E-4</v>
      </c>
      <c r="AP139" s="148">
        <f t="shared" si="11"/>
        <v>-1.5069416523614155E-4</v>
      </c>
      <c r="AQ139" s="148">
        <f t="shared" si="11"/>
        <v>-1.8868333922973267E-5</v>
      </c>
      <c r="AR139" s="148">
        <f t="shared" si="11"/>
        <v>-2.6392769105624755E-4</v>
      </c>
      <c r="AS139" s="148">
        <f t="shared" si="11"/>
        <v>-5.5597952442695397E-4</v>
      </c>
      <c r="AT139" s="148">
        <f t="shared" si="11"/>
        <v>-1.8361003212181558E-4</v>
      </c>
      <c r="AU139" s="148">
        <f t="shared" si="11"/>
        <v>2.378210243891626E-4</v>
      </c>
      <c r="AV139" s="148">
        <f t="shared" si="11"/>
        <v>-3.2855969091924344E-4</v>
      </c>
      <c r="AZ139" s="148">
        <f t="shared" si="12"/>
        <v>5.0098525327603848E-3</v>
      </c>
      <c r="BA139" s="148">
        <f t="shared" si="12"/>
        <v>1.1755311451842158E-2</v>
      </c>
      <c r="BB139" s="148">
        <f t="shared" si="12"/>
        <v>1.8100459463726729E-3</v>
      </c>
      <c r="BC139" s="148">
        <f t="shared" si="12"/>
        <v>2.1289160089280742E-3</v>
      </c>
      <c r="BD139" s="148">
        <f t="shared" si="12"/>
        <v>2.832248183515274E-3</v>
      </c>
      <c r="BE139" s="148">
        <f t="shared" si="12"/>
        <v>1.216108841079774E-2</v>
      </c>
      <c r="BF139" s="148">
        <f t="shared" si="12"/>
        <v>2.3843833317691325E-3</v>
      </c>
      <c r="BG139" s="148">
        <f t="shared" si="12"/>
        <v>5.2406835631611821E-3</v>
      </c>
      <c r="BH139" s="148">
        <f t="shared" si="12"/>
        <v>3.7494237263063371E-3</v>
      </c>
    </row>
    <row r="140" spans="3:60">
      <c r="C140">
        <f>C51</f>
        <v>8.5</v>
      </c>
      <c r="D140" s="58">
        <f>'Ac227 Dose 1 nCi R power'!E516/'Ac225 Dose 200 nCi R power'!E516</f>
        <v>1.5914713387366231E-3</v>
      </c>
      <c r="E140" s="58">
        <f>'Ac227 Dose 1 nCi R power'!F516/'Ac225 Dose 200 nCi R power'!F516</f>
        <v>4.1629059667605004E-3</v>
      </c>
      <c r="F140" s="58">
        <f>'Ac227 Dose 1 nCi R power'!G516/'Ac225 Dose 200 nCi R power'!G516</f>
        <v>7.1898470896106269E-4</v>
      </c>
      <c r="G140" s="58">
        <f>'Ac227 Dose 1 nCi R power'!H516/'Ac225 Dose 200 nCi R power'!H516</f>
        <v>7.8837797540888641E-4</v>
      </c>
      <c r="H140" s="58">
        <f>'Ac227 Dose 1 nCi R power'!I516/'Ac225 Dose 200 nCi R power'!I516</f>
        <v>1.1343651583720067E-3</v>
      </c>
      <c r="I140" s="58">
        <f>'Ac227 Dose 1 nCi R power'!J516/'Ac225 Dose 200 nCi R power'!J516</f>
        <v>4.624820066968076E-3</v>
      </c>
      <c r="J140" s="58">
        <f>'Ac227 Dose 1 nCi R power'!K516/'Ac225 Dose 200 nCi R power'!K516</f>
        <v>9.3946662329570077E-4</v>
      </c>
      <c r="K140" s="58">
        <f>'Ac227 Dose 1 nCi R power'!L516/'Ac225 Dose 200 nCi R power'!L516</f>
        <v>1.8071631921377678E-3</v>
      </c>
      <c r="L140" s="58">
        <f>'Ac227 Dose 1 nCi R power'!M516/'Ac225 Dose 200 nCi R power'!M516</f>
        <v>1.4883117020096973E-3</v>
      </c>
      <c r="M140" s="58"/>
      <c r="P140" s="59">
        <f>((('Ac225 Dose 200 nCi R power'!Q516/'Ac225 Dose 200 nCi R power'!E516)^2+('Ac227 Dose 1 nCi R power'!Q516/'Ac227 Dose 1 nCi R power'!E516)^2)^0.5)*D140</f>
        <v>8.5799857786225393E-4</v>
      </c>
      <c r="Q140" s="59">
        <f>((('Ac225 Dose 200 nCi R power'!R516/'Ac225 Dose 200 nCi R power'!F516)^2+('Ac227 Dose 1 nCi R power'!R516/'Ac227 Dose 1 nCi R power'!F516)^2)^0.5)*E140</f>
        <v>4.0084042001541469E-3</v>
      </c>
      <c r="R140" s="59">
        <f>((('Ac225 Dose 200 nCi R power'!S516/'Ac225 Dose 200 nCi R power'!G516)^2+('Ac227 Dose 1 nCi R power'!S516/'Ac227 Dose 1 nCi R power'!G516)^2)^0.5)*F140</f>
        <v>8.7568195670866705E-4</v>
      </c>
      <c r="S140" s="59">
        <f>((('Ac225 Dose 200 nCi R power'!T516/'Ac225 Dose 200 nCi R power'!H516)^2+('Ac227 Dose 1 nCi R power'!T516/'Ac227 Dose 1 nCi R power'!H516)^2)^0.5)*G140</f>
        <v>8.0633000452249464E-4</v>
      </c>
      <c r="T140" s="59">
        <f>((('Ac225 Dose 200 nCi R power'!U516/'Ac225 Dose 200 nCi R power'!I516)^2+('Ac227 Dose 1 nCi R power'!U516/'Ac227 Dose 1 nCi R power'!I516)^2)^0.5)*H140</f>
        <v>1.4082296783457233E-3</v>
      </c>
      <c r="U140" s="59">
        <f>((('Ac225 Dose 200 nCi R power'!V516/'Ac225 Dose 200 nCi R power'!J516)^2+('Ac227 Dose 1 nCi R power'!V516/'Ac227 Dose 1 nCi R power'!J516)^2)^0.5)*I140</f>
        <v>5.1748101815247416E-3</v>
      </c>
      <c r="V140" s="59">
        <f>((('Ac225 Dose 200 nCi R power'!W516/'Ac225 Dose 200 nCi R power'!K516)^2+('Ac227 Dose 1 nCi R power'!W516/'Ac227 Dose 1 nCi R power'!K516)^2)^0.5)*J140</f>
        <v>1.1264323085738446E-3</v>
      </c>
      <c r="W140" s="59">
        <f>((('Ac225 Dose 200 nCi R power'!X516/'Ac225 Dose 200 nCi R power'!L516)^2+('Ac227 Dose 1 nCi R power'!X516/'Ac227 Dose 1 nCi R power'!L516)^2)^0.5)*K140</f>
        <v>1.5622264556710392E-3</v>
      </c>
      <c r="X140" s="59">
        <f>((('Ac225 Dose 200 nCi R power'!Y516/'Ac225 Dose 200 nCi R power'!M516)^2+('Ac227 Dose 1 nCi R power'!Y516/'Ac227 Dose 1 nCi R power'!M516)^2)^0.5)*L140</f>
        <v>1.8259741156066052E-3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3.7115842687683292E-3</v>
      </c>
      <c r="AC140" s="59">
        <f>((('Ac225 Dose 200 nCi R power'!AD516/'Ac225 Dose 200 nCi R power'!F516)^2+('Ac227 Dose 1 nCi R power'!AD516/'Ac227 Dose 1 nCi R power'!F516)^2)^0.5)*E140</f>
        <v>7.9265138909848688E-3</v>
      </c>
      <c r="AD140" s="59">
        <f>((('Ac225 Dose 200 nCi R power'!AE516/'Ac225 Dose 200 nCi R power'!G516)^2+('Ac227 Dose 1 nCi R power'!AE516/'Ac227 Dose 1 nCi R power'!G516)^2)^0.5)*F140</f>
        <v>1.1676912970147056E-3</v>
      </c>
      <c r="AE140" s="59">
        <f>((('Ac225 Dose 200 nCi R power'!AF516/'Ac225 Dose 200 nCi R power'!H516)^2+('Ac227 Dose 1 nCi R power'!AF516/'Ac227 Dose 1 nCi R power'!H516)^2)^0.5)*G140</f>
        <v>1.4288773322336482E-3</v>
      </c>
      <c r="AF140" s="59">
        <f>((('Ac225 Dose 200 nCi R power'!AG516/'Ac225 Dose 200 nCi R power'!I516)^2+('Ac227 Dose 1 nCi R power'!AG516/'Ac227 Dose 1 nCi R power'!I516)^2)^0.5)*H140</f>
        <v>1.805060936419733E-3</v>
      </c>
      <c r="AG140" s="59">
        <f>((('Ac225 Dose 200 nCi R power'!AH516/'Ac225 Dose 200 nCi R power'!J516)^2+('Ac227 Dose 1 nCi R power'!AH516/'Ac227 Dose 1 nCi R power'!J516)^2)^0.5)*I140</f>
        <v>7.9310364499866667E-3</v>
      </c>
      <c r="AH140" s="59">
        <f>((('Ac225 Dose 200 nCi R power'!AI516/'Ac225 Dose 200 nCi R power'!K516)^2+('Ac227 Dose 1 nCi R power'!AI516/'Ac227 Dose 1 nCi R power'!K516)^2)^0.5)*J140</f>
        <v>1.5367430121783648E-3</v>
      </c>
      <c r="AI140" s="59">
        <f>((('Ac225 Dose 200 nCi R power'!AJ516/'Ac225 Dose 200 nCi R power'!L516)^2+('Ac227 Dose 1 nCi R power'!AJ516/'Ac227 Dose 1 nCi R power'!L516)^2)^0.5)*K140</f>
        <v>3.6442008800558561E-3</v>
      </c>
      <c r="AJ140" s="59">
        <f>((('Ac225 Dose 200 nCi R power'!AK516/'Ac225 Dose 200 nCi R power'!M516)^2+('Ac227 Dose 1 nCi R power'!AK516/'Ac227 Dose 1 nCi R power'!M516)^2)^0.5)*L140</f>
        <v>2.4019865141099257E-3</v>
      </c>
      <c r="AK140" s="59"/>
      <c r="AL140" s="59"/>
      <c r="AN140" s="148">
        <f t="shared" si="11"/>
        <v>7.3347276087436914E-4</v>
      </c>
      <c r="AO140" s="148">
        <f t="shared" si="11"/>
        <v>1.5450176660635351E-4</v>
      </c>
      <c r="AP140" s="148">
        <f t="shared" si="11"/>
        <v>-1.5669724774760435E-4</v>
      </c>
      <c r="AQ140" s="148">
        <f t="shared" si="11"/>
        <v>-1.7952029113608233E-5</v>
      </c>
      <c r="AR140" s="148">
        <f t="shared" si="11"/>
        <v>-2.7386451997371661E-4</v>
      </c>
      <c r="AS140" s="148">
        <f t="shared" si="11"/>
        <v>-5.4999011455666557E-4</v>
      </c>
      <c r="AT140" s="148">
        <f t="shared" ref="AT140:AV179" si="13">J140-V140</f>
        <v>-1.8696568527814378E-4</v>
      </c>
      <c r="AU140" s="148">
        <f t="shared" si="13"/>
        <v>2.449367364667286E-4</v>
      </c>
      <c r="AV140" s="148">
        <f t="shared" si="13"/>
        <v>-3.3766241359690788E-4</v>
      </c>
      <c r="AZ140" s="148">
        <f t="shared" si="12"/>
        <v>5.3030556075049518E-3</v>
      </c>
      <c r="BA140" s="148">
        <f t="shared" si="12"/>
        <v>1.2089419857745368E-2</v>
      </c>
      <c r="BB140" s="148">
        <f t="shared" si="12"/>
        <v>1.8866760059757684E-3</v>
      </c>
      <c r="BC140" s="148">
        <f t="shared" si="12"/>
        <v>2.2172553076425347E-3</v>
      </c>
      <c r="BD140" s="148">
        <f t="shared" si="12"/>
        <v>2.9394260947917398E-3</v>
      </c>
      <c r="BE140" s="148">
        <f t="shared" si="12"/>
        <v>1.2555856516954744E-2</v>
      </c>
      <c r="BF140" s="148">
        <f t="shared" ref="BF140:BH179" si="14">J140+AH140</f>
        <v>2.4762096354740658E-3</v>
      </c>
      <c r="BG140" s="148">
        <f t="shared" si="14"/>
        <v>5.4513640721936237E-3</v>
      </c>
      <c r="BH140" s="148">
        <f t="shared" si="14"/>
        <v>3.890298216119623E-3</v>
      </c>
    </row>
    <row r="141" spans="3:60">
      <c r="C141">
        <f>C52</f>
        <v>8.75</v>
      </c>
      <c r="D141" s="58">
        <f>'Ac227 Dose 1 nCi R power'!E517/'Ac225 Dose 200 nCi R power'!E517</f>
        <v>1.674564416895562E-3</v>
      </c>
      <c r="E141" s="58">
        <f>'Ac227 Dose 1 nCi R power'!F517/'Ac225 Dose 200 nCi R power'!F517</f>
        <v>4.296573880792705E-3</v>
      </c>
      <c r="F141" s="58">
        <f>'Ac227 Dose 1 nCi R power'!G517/'Ac225 Dose 200 nCi R power'!G517</f>
        <v>7.4886733729306659E-4</v>
      </c>
      <c r="G141" s="58">
        <f>'Ac227 Dose 1 nCi R power'!H517/'Ac225 Dose 200 nCi R power'!H517</f>
        <v>8.200960325790345E-4</v>
      </c>
      <c r="H141" s="58">
        <f>'Ac227 Dose 1 nCi R power'!I517/'Ac225 Dose 200 nCi R power'!I517</f>
        <v>1.1768499678364729E-3</v>
      </c>
      <c r="I141" s="58">
        <f>'Ac227 Dose 1 nCi R power'!J517/'Ac225 Dose 200 nCi R power'!J517</f>
        <v>4.7656357186443704E-3</v>
      </c>
      <c r="J141" s="58">
        <f>'Ac227 Dose 1 nCi R power'!K517/'Ac225 Dose 200 nCi R power'!K517</f>
        <v>9.7396902561876111E-4</v>
      </c>
      <c r="K141" s="58">
        <f>'Ac227 Dose 1 nCi R power'!L517/'Ac225 Dose 200 nCi R power'!L517</f>
        <v>1.8805578254987322E-3</v>
      </c>
      <c r="L141" s="58">
        <f>'Ac227 Dose 1 nCi R power'!M517/'Ac225 Dose 200 nCi R power'!M517</f>
        <v>1.5426897707930889E-3</v>
      </c>
      <c r="M141" s="58"/>
      <c r="P141" s="59">
        <f>((('Ac225 Dose 200 nCi R power'!Q517/'Ac225 Dose 200 nCi R power'!E517)^2+('Ac227 Dose 1 nCi R power'!Q517/'Ac227 Dose 1 nCi R power'!E517)^2)^0.5)*D141</f>
        <v>8.8877677621311286E-4</v>
      </c>
      <c r="Q141" s="59">
        <f>((('Ac225 Dose 200 nCi R power'!R517/'Ac225 Dose 200 nCi R power'!F517)^2+('Ac227 Dose 1 nCi R power'!R517/'Ac227 Dose 1 nCi R power'!F517)^2)^0.5)*E141</f>
        <v>4.1737598755157423E-3</v>
      </c>
      <c r="R141" s="59">
        <f>((('Ac225 Dose 200 nCi R power'!S517/'Ac225 Dose 200 nCi R power'!G517)^2+('Ac227 Dose 1 nCi R power'!S517/'Ac227 Dose 1 nCi R power'!G517)^2)^0.5)*F141</f>
        <v>9.1171321282395256E-4</v>
      </c>
      <c r="S141" s="59">
        <f>((('Ac225 Dose 200 nCi R power'!T517/'Ac225 Dose 200 nCi R power'!H517)^2+('Ac227 Dose 1 nCi R power'!T517/'Ac227 Dose 1 nCi R power'!H517)^2)^0.5)*G141</f>
        <v>8.3714988917290114E-4</v>
      </c>
      <c r="T141" s="59">
        <f>((('Ac225 Dose 200 nCi R power'!U517/'Ac225 Dose 200 nCi R power'!I517)^2+('Ac227 Dose 1 nCi R power'!U517/'Ac227 Dose 1 nCi R power'!I517)^2)^0.5)*H141</f>
        <v>1.4609261717328131E-3</v>
      </c>
      <c r="U141" s="59">
        <f>((('Ac225 Dose 200 nCi R power'!V517/'Ac225 Dose 200 nCi R power'!J517)^2+('Ac227 Dose 1 nCi R power'!V517/'Ac227 Dose 1 nCi R power'!J517)^2)^0.5)*I141</f>
        <v>5.3104281085631141E-3</v>
      </c>
      <c r="V141" s="59">
        <f>((('Ac225 Dose 200 nCi R power'!W517/'Ac225 Dose 200 nCi R power'!K517)^2+('Ac227 Dose 1 nCi R power'!W517/'Ac227 Dose 1 nCi R power'!K517)^2)^0.5)*J141</f>
        <v>1.1644622866361432E-3</v>
      </c>
      <c r="W141" s="59">
        <f>((('Ac225 Dose 200 nCi R power'!X517/'Ac225 Dose 200 nCi R power'!L517)^2+('Ac227 Dose 1 nCi R power'!X517/'Ac227 Dose 1 nCi R power'!L517)^2)^0.5)*K141</f>
        <v>1.6284014149739352E-3</v>
      </c>
      <c r="X141" s="59">
        <f>((('Ac225 Dose 200 nCi R power'!Y517/'Ac225 Dose 200 nCi R power'!M517)^2+('Ac227 Dose 1 nCi R power'!Y517/'Ac227 Dose 1 nCi R power'!M517)^2)^0.5)*L141</f>
        <v>1.8897694953060407E-3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3.9312398969874344E-3</v>
      </c>
      <c r="AC141" s="59">
        <f>((('Ac225 Dose 200 nCi R power'!AD517/'Ac225 Dose 200 nCi R power'!F517)^2+('Ac227 Dose 1 nCi R power'!AD517/'Ac227 Dose 1 nCi R power'!F517)^2)^0.5)*E141</f>
        <v>8.1390398178392102E-3</v>
      </c>
      <c r="AD141" s="59">
        <f>((('Ac225 Dose 200 nCi R power'!AE517/'Ac225 Dose 200 nCi R power'!G517)^2+('Ac227 Dose 1 nCi R power'!AE517/'Ac227 Dose 1 nCi R power'!G517)^2)^0.5)*F141</f>
        <v>1.2163881398877373E-3</v>
      </c>
      <c r="AE141" s="59">
        <f>((('Ac225 Dose 200 nCi R power'!AF517/'Ac225 Dose 200 nCi R power'!H517)^2+('Ac227 Dose 1 nCi R power'!AF517/'Ac227 Dose 1 nCi R power'!H517)^2)^0.5)*G141</f>
        <v>1.4876500274546495E-3</v>
      </c>
      <c r="AF141" s="59">
        <f>((('Ac225 Dose 200 nCi R power'!AG517/'Ac225 Dose 200 nCi R power'!I517)^2+('Ac227 Dose 1 nCi R power'!AG517/'Ac227 Dose 1 nCi R power'!I517)^2)^0.5)*H141</f>
        <v>1.8727463105909575E-3</v>
      </c>
      <c r="AG141" s="59">
        <f>((('Ac225 Dose 200 nCi R power'!AH517/'Ac225 Dose 200 nCi R power'!J517)^2+('Ac227 Dose 1 nCi R power'!AH517/'Ac227 Dose 1 nCi R power'!J517)^2)^0.5)*I141</f>
        <v>8.1971030944846604E-3</v>
      </c>
      <c r="AH141" s="59">
        <f>((('Ac225 Dose 200 nCi R power'!AI517/'Ac225 Dose 200 nCi R power'!K517)^2+('Ac227 Dose 1 nCi R power'!AI517/'Ac227 Dose 1 nCi R power'!K517)^2)^0.5)*J141</f>
        <v>1.5963680984562867E-3</v>
      </c>
      <c r="AI141" s="59">
        <f>((('Ac225 Dose 200 nCi R power'!AJ517/'Ac225 Dose 200 nCi R power'!L517)^2+('Ac227 Dose 1 nCi R power'!AJ517/'Ac227 Dose 1 nCi R power'!L517)^2)^0.5)*K141</f>
        <v>3.7859829674439598E-3</v>
      </c>
      <c r="AJ141" s="59">
        <f>((('Ac225 Dose 200 nCi R power'!AK517/'Ac225 Dose 200 nCi R power'!M517)^2+('Ac227 Dose 1 nCi R power'!AK517/'Ac227 Dose 1 nCi R power'!M517)^2)^0.5)*L141</f>
        <v>2.491923825390575E-3</v>
      </c>
      <c r="AK141" s="59"/>
      <c r="AL141" s="59"/>
      <c r="AN141" s="148">
        <f t="shared" ref="AN141:AS179" si="15">D141-P141</f>
        <v>7.8578764068244918E-4</v>
      </c>
      <c r="AO141" s="148">
        <f t="shared" si="15"/>
        <v>1.2281400527696263E-4</v>
      </c>
      <c r="AP141" s="148">
        <f t="shared" si="15"/>
        <v>-1.6284587553088597E-4</v>
      </c>
      <c r="AQ141" s="148">
        <f t="shared" si="15"/>
        <v>-1.705385659386664E-5</v>
      </c>
      <c r="AR141" s="148">
        <f t="shared" si="15"/>
        <v>-2.8407620389634021E-4</v>
      </c>
      <c r="AS141" s="148">
        <f t="shared" si="15"/>
        <v>-5.4479238991874367E-4</v>
      </c>
      <c r="AT141" s="148">
        <f t="shared" si="13"/>
        <v>-1.904932610173821E-4</v>
      </c>
      <c r="AU141" s="148">
        <f t="shared" si="13"/>
        <v>2.5215641052479701E-4</v>
      </c>
      <c r="AV141" s="148">
        <f t="shared" si="13"/>
        <v>-3.4707972451295172E-4</v>
      </c>
      <c r="AZ141" s="148">
        <f t="shared" ref="AZ141:BE179" si="16">D141+AB141</f>
        <v>5.6058043138829967E-3</v>
      </c>
      <c r="BA141" s="148">
        <f t="shared" si="16"/>
        <v>1.2435613698631914E-2</v>
      </c>
      <c r="BB141" s="148">
        <f t="shared" si="16"/>
        <v>1.9652554771808039E-3</v>
      </c>
      <c r="BC141" s="148">
        <f t="shared" si="16"/>
        <v>2.307746060033684E-3</v>
      </c>
      <c r="BD141" s="148">
        <f t="shared" si="16"/>
        <v>3.0495962784274303E-3</v>
      </c>
      <c r="BE141" s="148">
        <f t="shared" si="16"/>
        <v>1.2962738813129031E-2</v>
      </c>
      <c r="BF141" s="148">
        <f t="shared" si="14"/>
        <v>2.5703371240750478E-3</v>
      </c>
      <c r="BG141" s="148">
        <f t="shared" si="14"/>
        <v>5.6665407929426918E-3</v>
      </c>
      <c r="BH141" s="148">
        <f t="shared" si="14"/>
        <v>4.0346135961836643E-3</v>
      </c>
    </row>
    <row r="142" spans="3:60">
      <c r="C142">
        <f>C53</f>
        <v>9</v>
      </c>
      <c r="D142" s="58">
        <f>'Ac227 Dose 1 nCi R power'!E518/'Ac225 Dose 200 nCi R power'!E518</f>
        <v>1.7602256587429164E-3</v>
      </c>
      <c r="E142" s="58">
        <f>'Ac227 Dose 1 nCi R power'!F518/'Ac225 Dose 200 nCi R power'!F518</f>
        <v>4.4342823645649185E-3</v>
      </c>
      <c r="F142" s="58">
        <f>'Ac227 Dose 1 nCi R power'!G518/'Ac225 Dose 200 nCi R power'!G518</f>
        <v>7.7948622859715577E-4</v>
      </c>
      <c r="G142" s="58">
        <f>'Ac227 Dose 1 nCi R power'!H518/'Ac225 Dose 200 nCi R power'!H518</f>
        <v>8.5257523594721462E-4</v>
      </c>
      <c r="H142" s="58">
        <f>'Ac227 Dose 1 nCi R power'!I518/'Ac225 Dose 200 nCi R power'!I518</f>
        <v>1.2204790512494533E-3</v>
      </c>
      <c r="I142" s="58">
        <f>'Ac227 Dose 1 nCi R power'!J518/'Ac225 Dose 200 nCi R power'!J518</f>
        <v>4.910877715041775E-3</v>
      </c>
      <c r="J142" s="58">
        <f>'Ac227 Dose 1 nCi R power'!K518/'Ac225 Dose 200 nCi R power'!K518</f>
        <v>1.009336631056891E-3</v>
      </c>
      <c r="K142" s="58">
        <f>'Ac227 Dose 1 nCi R power'!L518/'Ac225 Dose 200 nCi R power'!L518</f>
        <v>1.955473027283793E-3</v>
      </c>
      <c r="L142" s="58">
        <f>'Ac227 Dose 1 nCi R power'!M518/'Ac225 Dose 200 nCi R power'!M518</f>
        <v>1.5983768039493703E-3</v>
      </c>
      <c r="M142" s="58"/>
      <c r="P142" s="59">
        <f>((('Ac225 Dose 200 nCi R power'!Q518/'Ac225 Dose 200 nCi R power'!E518)^2+('Ac227 Dose 1 nCi R power'!Q518/'Ac227 Dose 1 nCi R power'!E518)^2)^0.5)*D142</f>
        <v>9.2018785946728352E-4</v>
      </c>
      <c r="Q142" s="59">
        <f>((('Ac225 Dose 200 nCi R power'!R518/'Ac225 Dose 200 nCi R power'!F518)^2+('Ac227 Dose 1 nCi R power'!R518/'Ac227 Dose 1 nCi R power'!F518)^2)^0.5)*E142</f>
        <v>4.3430585267346727E-3</v>
      </c>
      <c r="R142" s="59">
        <f>((('Ac225 Dose 200 nCi R power'!S518/'Ac225 Dose 200 nCi R power'!G518)^2+('Ac227 Dose 1 nCi R power'!S518/'Ac227 Dose 1 nCi R power'!G518)^2)^0.5)*F142</f>
        <v>9.4862561101558733E-4</v>
      </c>
      <c r="S142" s="59">
        <f>((('Ac225 Dose 200 nCi R power'!T518/'Ac225 Dose 200 nCi R power'!H518)^2+('Ac227 Dose 1 nCi R power'!T518/'Ac227 Dose 1 nCi R power'!H518)^2)^0.5)*G142</f>
        <v>8.6874661978263775E-4</v>
      </c>
      <c r="T142" s="59">
        <f>((('Ac225 Dose 200 nCi R power'!U518/'Ac225 Dose 200 nCi R power'!I518)^2+('Ac227 Dose 1 nCi R power'!U518/'Ac227 Dose 1 nCi R power'!I518)^2)^0.5)*H142</f>
        <v>1.5150395880810742E-3</v>
      </c>
      <c r="U142" s="59">
        <f>((('Ac225 Dose 200 nCi R power'!V518/'Ac225 Dose 200 nCi R power'!J518)^2+('Ac227 Dose 1 nCi R power'!V518/'Ac227 Dose 1 nCi R power'!J518)^2)^0.5)*I142</f>
        <v>5.4511994082319451E-3</v>
      </c>
      <c r="V142" s="59">
        <f>((('Ac225 Dose 200 nCi R power'!W518/'Ac225 Dose 200 nCi R power'!K518)^2+('Ac227 Dose 1 nCi R power'!W518/'Ac227 Dose 1 nCi R power'!K518)^2)^0.5)*J142</f>
        <v>1.2035220047331159E-3</v>
      </c>
      <c r="W142" s="59">
        <f>((('Ac225 Dose 200 nCi R power'!X518/'Ac225 Dose 200 nCi R power'!L518)^2+('Ac227 Dose 1 nCi R power'!X518/'Ac227 Dose 1 nCi R power'!L518)^2)^0.5)*K142</f>
        <v>1.6959903728446871E-3</v>
      </c>
      <c r="X142" s="59">
        <f>((('Ac225 Dose 200 nCi R power'!Y518/'Ac225 Dose 200 nCi R power'!M518)^2+('Ac227 Dose 1 nCi R power'!Y518/'Ac227 Dose 1 nCi R power'!M518)^2)^0.5)*L142</f>
        <v>1.9551795602139968E-3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4.1579011682829469E-3</v>
      </c>
      <c r="AC142" s="59">
        <f>((('Ac225 Dose 200 nCi R power'!AD518/'Ac225 Dose 200 nCi R power'!F518)^2+('Ac227 Dose 1 nCi R power'!AD518/'Ac227 Dose 1 nCi R power'!F518)^2)^0.5)*E142</f>
        <v>8.3593460679618863E-3</v>
      </c>
      <c r="AD142" s="59">
        <f>((('Ac225 Dose 200 nCi R power'!AE518/'Ac225 Dose 200 nCi R power'!G518)^2+('Ac227 Dose 1 nCi R power'!AE518/'Ac227 Dose 1 nCi R power'!G518)^2)^0.5)*F142</f>
        <v>1.2662916288174939E-3</v>
      </c>
      <c r="AE142" s="59">
        <f>((('Ac225 Dose 200 nCi R power'!AF518/'Ac225 Dose 200 nCi R power'!H518)^2+('Ac227 Dose 1 nCi R power'!AF518/'Ac227 Dose 1 nCi R power'!H518)^2)^0.5)*G142</f>
        <v>1.5478063367712189E-3</v>
      </c>
      <c r="AF142" s="59">
        <f>((('Ac225 Dose 200 nCi R power'!AG518/'Ac225 Dose 200 nCi R power'!I518)^2+('Ac227 Dose 1 nCi R power'!AG518/'Ac227 Dose 1 nCi R power'!I518)^2)^0.5)*H142</f>
        <v>1.9422567631568488E-3</v>
      </c>
      <c r="AG142" s="59">
        <f>((('Ac225 Dose 200 nCi R power'!AH518/'Ac225 Dose 200 nCi R power'!J518)^2+('Ac227 Dose 1 nCi R power'!AH518/'Ac227 Dose 1 nCi R power'!J518)^2)^0.5)*I142</f>
        <v>8.470648063771416E-3</v>
      </c>
      <c r="AH142" s="59">
        <f>((('Ac225 Dose 200 nCi R power'!AI518/'Ac225 Dose 200 nCi R power'!K518)^2+('Ac227 Dose 1 nCi R power'!AI518/'Ac227 Dose 1 nCi R power'!K518)^2)^0.5)*J142</f>
        <v>1.6574146078193483E-3</v>
      </c>
      <c r="AI142" s="59">
        <f>((('Ac225 Dose 200 nCi R power'!AJ518/'Ac225 Dose 200 nCi R power'!L518)^2+('Ac227 Dose 1 nCi R power'!AJ518/'Ac227 Dose 1 nCi R power'!L518)^2)^0.5)*K142</f>
        <v>3.9307463631547291E-3</v>
      </c>
      <c r="AJ142" s="59">
        <f>((('Ac225 Dose 200 nCi R power'!AK518/'Ac225 Dose 200 nCi R power'!M518)^2+('Ac227 Dose 1 nCi R power'!AK518/'Ac227 Dose 1 nCi R power'!M518)^2)^0.5)*L142</f>
        <v>2.5839689221941655E-3</v>
      </c>
      <c r="AK142" s="59"/>
      <c r="AL142" s="59"/>
      <c r="AN142" s="148">
        <f t="shared" si="15"/>
        <v>8.4003779927563284E-4</v>
      </c>
      <c r="AO142" s="148">
        <f t="shared" si="15"/>
        <v>9.1223837830245805E-5</v>
      </c>
      <c r="AP142" s="148">
        <f t="shared" si="15"/>
        <v>-1.6913938241843157E-4</v>
      </c>
      <c r="AQ142" s="148">
        <f t="shared" si="15"/>
        <v>-1.6171383835423127E-5</v>
      </c>
      <c r="AR142" s="148">
        <f t="shared" si="15"/>
        <v>-2.9456053683162096E-4</v>
      </c>
      <c r="AS142" s="148">
        <f t="shared" si="15"/>
        <v>-5.4032169319017005E-4</v>
      </c>
      <c r="AT142" s="148">
        <f t="shared" si="13"/>
        <v>-1.9418537367622488E-4</v>
      </c>
      <c r="AU142" s="148">
        <f t="shared" si="13"/>
        <v>2.5948265443910589E-4</v>
      </c>
      <c r="AV142" s="148">
        <f t="shared" si="13"/>
        <v>-3.5680275626462647E-4</v>
      </c>
      <c r="AZ142" s="148">
        <f t="shared" si="16"/>
        <v>5.9181268270258637E-3</v>
      </c>
      <c r="BA142" s="148">
        <f t="shared" si="16"/>
        <v>1.2793628432526804E-2</v>
      </c>
      <c r="BB142" s="148">
        <f t="shared" si="16"/>
        <v>2.0457778574146496E-3</v>
      </c>
      <c r="BC142" s="148">
        <f t="shared" si="16"/>
        <v>2.4003815727184335E-3</v>
      </c>
      <c r="BD142" s="148">
        <f t="shared" si="16"/>
        <v>3.1627358144063018E-3</v>
      </c>
      <c r="BE142" s="148">
        <f t="shared" si="16"/>
        <v>1.3381525778813191E-2</v>
      </c>
      <c r="BF142" s="148">
        <f t="shared" si="14"/>
        <v>2.6667512388762393E-3</v>
      </c>
      <c r="BG142" s="148">
        <f t="shared" si="14"/>
        <v>5.8862193904385216E-3</v>
      </c>
      <c r="BH142" s="148">
        <f t="shared" si="14"/>
        <v>4.1823457261435356E-3</v>
      </c>
    </row>
    <row r="143" spans="3:60">
      <c r="C143">
        <f>C54</f>
        <v>9.25</v>
      </c>
      <c r="D143" s="58">
        <f>'Ac227 Dose 1 nCi R power'!E519/'Ac225 Dose 200 nCi R power'!E519</f>
        <v>1.8483886440274671E-3</v>
      </c>
      <c r="E143" s="58">
        <f>'Ac227 Dose 1 nCi R power'!F519/'Ac225 Dose 200 nCi R power'!F519</f>
        <v>4.5757920287657367E-3</v>
      </c>
      <c r="F143" s="58">
        <f>'Ac227 Dose 1 nCi R power'!G519/'Ac225 Dose 200 nCi R power'!G519</f>
        <v>8.10804619995203E-4</v>
      </c>
      <c r="G143" s="58">
        <f>'Ac227 Dose 1 nCi R power'!H519/'Ac225 Dose 200 nCi R power'!H519</f>
        <v>8.8577421322463519E-4</v>
      </c>
      <c r="H143" s="58">
        <f>'Ac227 Dose 1 nCi R power'!I519/'Ac225 Dose 200 nCi R power'!I519</f>
        <v>1.2651931181262134E-3</v>
      </c>
      <c r="I143" s="58">
        <f>'Ac227 Dose 1 nCi R power'!J519/'Ac225 Dose 200 nCi R power'!J519</f>
        <v>5.0602556738449794E-3</v>
      </c>
      <c r="J143" s="58">
        <f>'Ac227 Dose 1 nCi R power'!K519/'Ac225 Dose 200 nCi R power'!K519</f>
        <v>1.0455165882608071E-3</v>
      </c>
      <c r="K143" s="58">
        <f>'Ac227 Dose 1 nCi R power'!L519/'Ac225 Dose 200 nCi R power'!L519</f>
        <v>2.0318148662019642E-3</v>
      </c>
      <c r="L143" s="58">
        <f>'Ac227 Dose 1 nCi R power'!M519/'Ac225 Dose 200 nCi R power'!M519</f>
        <v>1.6552870362024595E-3</v>
      </c>
      <c r="M143" s="58"/>
      <c r="P143" s="59">
        <f>((('Ac225 Dose 200 nCi R power'!Q519/'Ac225 Dose 200 nCi R power'!E519)^2+('Ac227 Dose 1 nCi R power'!Q519/'Ac227 Dose 1 nCi R power'!E519)^2)^0.5)*D143</f>
        <v>9.5217029565898548E-4</v>
      </c>
      <c r="Q143" s="59">
        <f>((('Ac225 Dose 200 nCi R power'!R519/'Ac225 Dose 200 nCi R power'!F519)^2+('Ac227 Dose 1 nCi R power'!R519/'Ac227 Dose 1 nCi R power'!F519)^2)^0.5)*E143</f>
        <v>4.5160959983569973E-3</v>
      </c>
      <c r="R143" s="59">
        <f>((('Ac225 Dose 200 nCi R power'!S519/'Ac225 Dose 200 nCi R power'!G519)^2+('Ac227 Dose 1 nCi R power'!S519/'Ac227 Dose 1 nCi R power'!G519)^2)^0.5)*F143</f>
        <v>9.8637401584144766E-4</v>
      </c>
      <c r="S143" s="59">
        <f>((('Ac225 Dose 200 nCi R power'!T519/'Ac225 Dose 200 nCi R power'!H519)^2+('Ac227 Dose 1 nCi R power'!T519/'Ac227 Dose 1 nCi R power'!H519)^2)^0.5)*G143</f>
        <v>9.0107676112734019E-4</v>
      </c>
      <c r="T143" s="59">
        <f>((('Ac225 Dose 200 nCi R power'!U519/'Ac225 Dose 200 nCi R power'!I519)^2+('Ac227 Dose 1 nCi R power'!U519/'Ac227 Dose 1 nCi R power'!I519)^2)^0.5)*H143</f>
        <v>1.5704961350419152E-3</v>
      </c>
      <c r="U143" s="59">
        <f>((('Ac225 Dose 200 nCi R power'!V519/'Ac225 Dose 200 nCi R power'!J519)^2+('Ac227 Dose 1 nCi R power'!V519/'Ac227 Dose 1 nCi R power'!J519)^2)^0.5)*I143</f>
        <v>5.5967652595147318E-3</v>
      </c>
      <c r="V143" s="59">
        <f>((('Ac225 Dose 200 nCi R power'!W519/'Ac225 Dose 200 nCi R power'!K519)^2+('Ac227 Dose 1 nCi R power'!W519/'Ac227 Dose 1 nCi R power'!K519)^2)^0.5)*J143</f>
        <v>1.2435439241188836E-3</v>
      </c>
      <c r="W143" s="59">
        <f>((('Ac225 Dose 200 nCi R power'!X519/'Ac225 Dose 200 nCi R power'!L519)^2+('Ac227 Dose 1 nCi R power'!X519/'Ac227 Dose 1 nCi R power'!L519)^2)^0.5)*K143</f>
        <v>1.7649119489264746E-3</v>
      </c>
      <c r="X143" s="59">
        <f>((('Ac225 Dose 200 nCi R power'!Y519/'Ac225 Dose 200 nCi R power'!M519)^2+('Ac227 Dose 1 nCi R power'!Y519/'Ac227 Dose 1 nCi R power'!M519)^2)^0.5)*L143</f>
        <v>2.022094503275799E-3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4.391412713974553E-3</v>
      </c>
      <c r="AC143" s="59">
        <f>((('Ac225 Dose 200 nCi R power'!AD519/'Ac225 Dose 200 nCi R power'!F519)^2+('Ac227 Dose 1 nCi R power'!AD519/'Ac227 Dose 1 nCi R power'!F519)^2)^0.5)*E143</f>
        <v>8.5869308516570361E-3</v>
      </c>
      <c r="AD143" s="59">
        <f>((('Ac225 Dose 200 nCi R power'!AE519/'Ac225 Dose 200 nCi R power'!G519)^2+('Ac227 Dose 1 nCi R power'!AE519/'Ac227 Dose 1 nCi R power'!G519)^2)^0.5)*F143</f>
        <v>1.3173422463114419E-3</v>
      </c>
      <c r="AE143" s="59">
        <f>((('Ac225 Dose 200 nCi R power'!AF519/'Ac225 Dose 200 nCi R power'!H519)^2+('Ac227 Dose 1 nCi R power'!AF519/'Ac227 Dose 1 nCi R power'!H519)^2)^0.5)*G143</f>
        <v>1.6092719721120443E-3</v>
      </c>
      <c r="AF143" s="59">
        <f>((('Ac225 Dose 200 nCi R power'!AG519/'Ac225 Dose 200 nCi R power'!I519)^2+('Ac227 Dose 1 nCi R power'!AG519/'Ac227 Dose 1 nCi R power'!I519)^2)^0.5)*H143</f>
        <v>2.0134981576398602E-3</v>
      </c>
      <c r="AG143" s="59">
        <f>((('Ac225 Dose 200 nCi R power'!AH519/'Ac225 Dose 200 nCi R power'!J519)^2+('Ac227 Dose 1 nCi R power'!AH519/'Ac227 Dose 1 nCi R power'!J519)^2)^0.5)*I143</f>
        <v>8.7511982628495719E-3</v>
      </c>
      <c r="AH143" s="59">
        <f>((('Ac225 Dose 200 nCi R power'!AI519/'Ac225 Dose 200 nCi R power'!K519)^2+('Ac227 Dose 1 nCi R power'!AI519/'Ac227 Dose 1 nCi R power'!K519)^2)^0.5)*J143</f>
        <v>1.7197999707625527E-3</v>
      </c>
      <c r="AI143" s="59">
        <f>((('Ac225 Dose 200 nCi R power'!AJ519/'Ac225 Dose 200 nCi R power'!L519)^2+('Ac227 Dose 1 nCi R power'!AJ519/'Ac227 Dose 1 nCi R power'!L519)^2)^0.5)*K143</f>
        <v>4.0782950412979104E-3</v>
      </c>
      <c r="AJ143" s="59">
        <f>((('Ac225 Dose 200 nCi R power'!AK519/'Ac225 Dose 200 nCi R power'!M519)^2+('Ac227 Dose 1 nCi R power'!AK519/'Ac227 Dose 1 nCi R power'!M519)^2)^0.5)*L143</f>
        <v>2.677986826265198E-3</v>
      </c>
      <c r="AK143" s="59"/>
      <c r="AL143" s="59"/>
      <c r="AN143" s="148">
        <f t="shared" si="15"/>
        <v>8.9621834836848158E-4</v>
      </c>
      <c r="AO143" s="148">
        <f t="shared" si="15"/>
        <v>5.969603040873947E-5</v>
      </c>
      <c r="AP143" s="148">
        <f t="shared" si="15"/>
        <v>-1.7556939584624466E-4</v>
      </c>
      <c r="AQ143" s="148">
        <f t="shared" si="15"/>
        <v>-1.5302547902705001E-5</v>
      </c>
      <c r="AR143" s="148">
        <f t="shared" si="15"/>
        <v>-3.0530301691570174E-4</v>
      </c>
      <c r="AS143" s="148">
        <f t="shared" si="15"/>
        <v>-5.365095856697524E-4</v>
      </c>
      <c r="AT143" s="148">
        <f t="shared" si="13"/>
        <v>-1.9802733585807652E-4</v>
      </c>
      <c r="AU143" s="148">
        <f t="shared" si="13"/>
        <v>2.6690291727548957E-4</v>
      </c>
      <c r="AV143" s="148">
        <f t="shared" si="13"/>
        <v>-3.6680746707333945E-4</v>
      </c>
      <c r="AZ143" s="148">
        <f t="shared" si="16"/>
        <v>6.2398013580020201E-3</v>
      </c>
      <c r="BA143" s="148">
        <f t="shared" si="16"/>
        <v>1.3162722880422773E-2</v>
      </c>
      <c r="BB143" s="148">
        <f t="shared" si="16"/>
        <v>2.1281468663066449E-3</v>
      </c>
      <c r="BC143" s="148">
        <f t="shared" si="16"/>
        <v>2.4950461853366795E-3</v>
      </c>
      <c r="BD143" s="148">
        <f t="shared" si="16"/>
        <v>3.2786912757660734E-3</v>
      </c>
      <c r="BE143" s="148">
        <f t="shared" si="16"/>
        <v>1.3811453936694551E-2</v>
      </c>
      <c r="BF143" s="148">
        <f t="shared" si="14"/>
        <v>2.76531655902336E-3</v>
      </c>
      <c r="BG143" s="148">
        <f t="shared" si="14"/>
        <v>6.1101099074998746E-3</v>
      </c>
      <c r="BH143" s="148">
        <f t="shared" si="14"/>
        <v>4.3332738624676575E-3</v>
      </c>
    </row>
    <row r="144" spans="3:60">
      <c r="C144">
        <f>C55</f>
        <v>9.5</v>
      </c>
      <c r="D144" s="58">
        <f>'Ac227 Dose 1 nCi R power'!E520/'Ac225 Dose 200 nCi R power'!E520</f>
        <v>1.9391294927435584E-3</v>
      </c>
      <c r="E144" s="58">
        <f>'Ac227 Dose 1 nCi R power'!F520/'Ac225 Dose 200 nCi R power'!F520</f>
        <v>4.7212392844516319E-3</v>
      </c>
      <c r="F144" s="58">
        <f>'Ac227 Dose 1 nCi R power'!G520/'Ac225 Dose 200 nCi R power'!G520</f>
        <v>8.4285617409437293E-4</v>
      </c>
      <c r="G144" s="58">
        <f>'Ac227 Dose 1 nCi R power'!H520/'Ac225 Dose 200 nCi R power'!H520</f>
        <v>9.1973075723823967E-4</v>
      </c>
      <c r="H144" s="58">
        <f>'Ac227 Dose 1 nCi R power'!I520/'Ac225 Dose 200 nCi R power'!I520</f>
        <v>1.3110378618651107E-3</v>
      </c>
      <c r="I144" s="58">
        <f>'Ac227 Dose 1 nCi R power'!J520/'Ac225 Dose 200 nCi R power'!J520</f>
        <v>5.2139110749544366E-3</v>
      </c>
      <c r="J144" s="58">
        <f>'Ac227 Dose 1 nCi R power'!K520/'Ac225 Dose 200 nCi R power'!K520</f>
        <v>1.0825508727925462E-3</v>
      </c>
      <c r="K144" s="58">
        <f>'Ac227 Dose 1 nCi R power'!L520/'Ac225 Dose 200 nCi R power'!L520</f>
        <v>2.1096883059028471E-3</v>
      </c>
      <c r="L144" s="58">
        <f>'Ac227 Dose 1 nCi R power'!M520/'Ac225 Dose 200 nCi R power'!M520</f>
        <v>1.7134914964577089E-3</v>
      </c>
      <c r="M144" s="58"/>
      <c r="P144" s="59">
        <f>((('Ac225 Dose 200 nCi R power'!Q520/'Ac225 Dose 200 nCi R power'!E520)^2+('Ac227 Dose 1 nCi R power'!Q520/'Ac227 Dose 1 nCi R power'!E520)^2)^0.5)*D144</f>
        <v>9.8474515488669243E-4</v>
      </c>
      <c r="Q144" s="59">
        <f>((('Ac225 Dose 200 nCi R power'!R520/'Ac225 Dose 200 nCi R power'!F520)^2+('Ac227 Dose 1 nCi R power'!R520/'Ac227 Dose 1 nCi R power'!F520)^2)^0.5)*E144</f>
        <v>4.6930649577531219E-3</v>
      </c>
      <c r="R144" s="59">
        <f>((('Ac225 Dose 200 nCi R power'!S520/'Ac225 Dose 200 nCi R power'!G520)^2+('Ac227 Dose 1 nCi R power'!S520/'Ac227 Dose 1 nCi R power'!G520)^2)^0.5)*F144</f>
        <v>1.0249996432704703E-3</v>
      </c>
      <c r="S144" s="59">
        <f>((('Ac225 Dose 200 nCi R power'!T520/'Ac225 Dose 200 nCi R power'!H520)^2+('Ac227 Dose 1 nCi R power'!T520/'Ac227 Dose 1 nCi R power'!H520)^2)^0.5)*G144</f>
        <v>9.3417606216412638E-4</v>
      </c>
      <c r="T144" s="59">
        <f>((('Ac225 Dose 200 nCi R power'!U520/'Ac225 Dose 200 nCi R power'!I520)^2+('Ac227 Dose 1 nCi R power'!U520/'Ac227 Dose 1 nCi R power'!I520)^2)^0.5)*H144</f>
        <v>1.6273526529512025E-3</v>
      </c>
      <c r="U144" s="59">
        <f>((('Ac225 Dose 200 nCi R power'!V520/'Ac225 Dose 200 nCi R power'!J520)^2+('Ac227 Dose 1 nCi R power'!V520/'Ac227 Dose 1 nCi R power'!J520)^2)^0.5)*I144</f>
        <v>5.7472282879629678E-3</v>
      </c>
      <c r="V144" s="59">
        <f>((('Ac225 Dose 200 nCi R power'!W520/'Ac225 Dose 200 nCi R power'!K520)^2+('Ac227 Dose 1 nCi R power'!W520/'Ac227 Dose 1 nCi R power'!K520)^2)^0.5)*J144</f>
        <v>1.2845729073809962E-3</v>
      </c>
      <c r="W144" s="59">
        <f>((('Ac225 Dose 200 nCi R power'!X520/'Ac225 Dose 200 nCi R power'!L520)^2+('Ac227 Dose 1 nCi R power'!X520/'Ac227 Dose 1 nCi R power'!L520)^2)^0.5)*K144</f>
        <v>1.8352534897889492E-3</v>
      </c>
      <c r="X144" s="59">
        <f>((('Ac225 Dose 200 nCi R power'!Y520/'Ac225 Dose 200 nCi R power'!M520)^2+('Ac227 Dose 1 nCi R power'!Y520/'Ac227 Dose 1 nCi R power'!M520)^2)^0.5)*L144</f>
        <v>2.0905956495303889E-3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4.6319740764630855E-3</v>
      </c>
      <c r="AC144" s="59">
        <f>((('Ac225 Dose 200 nCi R power'!AD520/'Ac225 Dose 200 nCi R power'!F520)^2+('Ac227 Dose 1 nCi R power'!AD520/'Ac227 Dose 1 nCi R power'!F520)^2)^0.5)*E144</f>
        <v>8.8219697258545456E-3</v>
      </c>
      <c r="AD144" s="59">
        <f>((('Ac225 Dose 200 nCi R power'!AE520/'Ac225 Dose 200 nCi R power'!G520)^2+('Ac227 Dose 1 nCi R power'!AE520/'Ac227 Dose 1 nCi R power'!G520)^2)^0.5)*F144</f>
        <v>1.3695943566476142E-3</v>
      </c>
      <c r="AE144" s="59">
        <f>((('Ac225 Dose 200 nCi R power'!AF520/'Ac225 Dose 200 nCi R power'!H520)^2+('Ac227 Dose 1 nCi R power'!AF520/'Ac227 Dose 1 nCi R power'!H520)^2)^0.5)*G144</f>
        <v>1.6721174855055837E-3</v>
      </c>
      <c r="AF144" s="59">
        <f>((('Ac225 Dose 200 nCi R power'!AG520/'Ac225 Dose 200 nCi R power'!I520)^2+('Ac227 Dose 1 nCi R power'!AG520/'Ac227 Dose 1 nCi R power'!I520)^2)^0.5)*H144</f>
        <v>2.0865431181082634E-3</v>
      </c>
      <c r="AG144" s="59">
        <f>((('Ac225 Dose 200 nCi R power'!AH520/'Ac225 Dose 200 nCi R power'!J520)^2+('Ac227 Dose 1 nCi R power'!AH520/'Ac227 Dose 1 nCi R power'!J520)^2)^0.5)*I144</f>
        <v>9.0390485760436495E-3</v>
      </c>
      <c r="AH144" s="59">
        <f>((('Ac225 Dose 200 nCi R power'!AI520/'Ac225 Dose 200 nCi R power'!K520)^2+('Ac227 Dose 1 nCi R power'!AI520/'Ac227 Dose 1 nCi R power'!K520)^2)^0.5)*J144</f>
        <v>1.7835981284947853E-3</v>
      </c>
      <c r="AI144" s="59">
        <f>((('Ac225 Dose 200 nCi R power'!AJ520/'Ac225 Dose 200 nCi R power'!L520)^2+('Ac227 Dose 1 nCi R power'!AJ520/'Ac227 Dose 1 nCi R power'!L520)^2)^0.5)*K144</f>
        <v>4.2288374691375301E-3</v>
      </c>
      <c r="AJ144" s="59">
        <f>((('Ac225 Dose 200 nCi R power'!AK520/'Ac225 Dose 200 nCi R power'!M520)^2+('Ac227 Dose 1 nCi R power'!AK520/'Ac227 Dose 1 nCi R power'!M520)^2)^0.5)*L144</f>
        <v>2.774096347287779E-3</v>
      </c>
      <c r="AK144" s="59"/>
      <c r="AL144" s="59"/>
      <c r="AN144" s="148">
        <f t="shared" si="15"/>
        <v>9.5438433785686593E-4</v>
      </c>
      <c r="AO144" s="148">
        <f t="shared" si="15"/>
        <v>2.8174326698509992E-5</v>
      </c>
      <c r="AP144" s="148">
        <f t="shared" si="15"/>
        <v>-1.8214346917609734E-4</v>
      </c>
      <c r="AQ144" s="148">
        <f t="shared" si="15"/>
        <v>-1.4445304925886707E-5</v>
      </c>
      <c r="AR144" s="148">
        <f t="shared" si="15"/>
        <v>-3.1631479108609186E-4</v>
      </c>
      <c r="AS144" s="148">
        <f t="shared" si="15"/>
        <v>-5.3331721300853112E-4</v>
      </c>
      <c r="AT144" s="148">
        <f t="shared" si="13"/>
        <v>-2.0202203458844999E-4</v>
      </c>
      <c r="AU144" s="148">
        <f t="shared" si="13"/>
        <v>2.7443481611389786E-4</v>
      </c>
      <c r="AV144" s="148">
        <f t="shared" si="13"/>
        <v>-3.7710415307268003E-4</v>
      </c>
      <c r="AZ144" s="148">
        <f t="shared" si="16"/>
        <v>6.5711035692066436E-3</v>
      </c>
      <c r="BA144" s="148">
        <f t="shared" si="16"/>
        <v>1.3543209010306177E-2</v>
      </c>
      <c r="BB144" s="148">
        <f t="shared" si="16"/>
        <v>2.2124505307419872E-3</v>
      </c>
      <c r="BC144" s="148">
        <f t="shared" si="16"/>
        <v>2.5918482427438232E-3</v>
      </c>
      <c r="BD144" s="148">
        <f t="shared" si="16"/>
        <v>3.397580979973374E-3</v>
      </c>
      <c r="BE144" s="148">
        <f t="shared" si="16"/>
        <v>1.4252959650998086E-2</v>
      </c>
      <c r="BF144" s="148">
        <f t="shared" si="14"/>
        <v>2.8661490012873315E-3</v>
      </c>
      <c r="BG144" s="148">
        <f t="shared" si="14"/>
        <v>6.3385257750403767E-3</v>
      </c>
      <c r="BH144" s="148">
        <f t="shared" si="14"/>
        <v>4.4875878437454879E-3</v>
      </c>
    </row>
    <row r="145" spans="3:60">
      <c r="C145">
        <f>C56</f>
        <v>9.75</v>
      </c>
      <c r="D145" s="58">
        <f>'Ac227 Dose 1 nCi R power'!E521/'Ac225 Dose 200 nCi R power'!E521</f>
        <v>2.0325232154367106E-3</v>
      </c>
      <c r="E145" s="58">
        <f>'Ac227 Dose 1 nCi R power'!F521/'Ac225 Dose 200 nCi R power'!F521</f>
        <v>4.870756727327257E-3</v>
      </c>
      <c r="F145" s="58">
        <f>'Ac227 Dose 1 nCi R power'!G521/'Ac225 Dose 200 nCi R power'!G521</f>
        <v>8.7567335313698481E-4</v>
      </c>
      <c r="G145" s="58">
        <f>'Ac227 Dose 1 nCi R power'!H521/'Ac225 Dose 200 nCi R power'!H521</f>
        <v>9.5448110131995923E-4</v>
      </c>
      <c r="H145" s="58">
        <f>'Ac227 Dose 1 nCi R power'!I521/'Ac225 Dose 200 nCi R power'!I521</f>
        <v>1.3580575240615413E-3</v>
      </c>
      <c r="I145" s="58">
        <f>'Ac227 Dose 1 nCi R power'!J521/'Ac225 Dose 200 nCi R power'!J521</f>
        <v>5.3719815122912499E-3</v>
      </c>
      <c r="J145" s="58">
        <f>'Ac227 Dose 1 nCi R power'!K521/'Ac225 Dose 200 nCi R power'!K521</f>
        <v>1.1204795882706869E-3</v>
      </c>
      <c r="K145" s="58">
        <f>'Ac227 Dose 1 nCi R power'!L521/'Ac225 Dose 200 nCi R power'!L521</f>
        <v>2.1891921362009797E-3</v>
      </c>
      <c r="L145" s="58">
        <f>'Ac227 Dose 1 nCi R power'!M521/'Ac225 Dose 200 nCi R power'!M521</f>
        <v>1.7730575117428904E-3</v>
      </c>
      <c r="M145" s="58"/>
      <c r="P145" s="59">
        <f>((('Ac225 Dose 200 nCi R power'!Q521/'Ac225 Dose 200 nCi R power'!E521)^2+('Ac227 Dose 1 nCi R power'!Q521/'Ac227 Dose 1 nCi R power'!E521)^2)^0.5)*D145</f>
        <v>1.0179337390233769E-3</v>
      </c>
      <c r="Q145" s="59">
        <f>((('Ac225 Dose 200 nCi R power'!R521/'Ac225 Dose 200 nCi R power'!F521)^2+('Ac227 Dose 1 nCi R power'!R521/'Ac227 Dose 1 nCi R power'!F521)^2)^0.5)*E145</f>
        <v>4.8741508296683903E-3</v>
      </c>
      <c r="R145" s="59">
        <f>((('Ac225 Dose 200 nCi R power'!S521/'Ac225 Dose 200 nCi R power'!G521)^2+('Ac227 Dose 1 nCi R power'!S521/'Ac227 Dose 1 nCi R power'!G521)^2)^0.5)*F145</f>
        <v>1.0645421777421276E-3</v>
      </c>
      <c r="S145" s="59">
        <f>((('Ac225 Dose 200 nCi R power'!T521/'Ac225 Dose 200 nCi R power'!H521)^2+('Ac227 Dose 1 nCi R power'!T521/'Ac227 Dose 1 nCi R power'!H521)^2)^0.5)*G145</f>
        <v>9.6807887635647213E-4</v>
      </c>
      <c r="T145" s="59">
        <f>((('Ac225 Dose 200 nCi R power'!U521/'Ac225 Dose 200 nCi R power'!I521)^2+('Ac227 Dose 1 nCi R power'!U521/'Ac227 Dose 1 nCi R power'!I521)^2)^0.5)*H145</f>
        <v>1.6856641592747274E-3</v>
      </c>
      <c r="U145" s="59">
        <f>((('Ac225 Dose 200 nCi R power'!V521/'Ac225 Dose 200 nCi R power'!J521)^2+('Ac227 Dose 1 nCi R power'!V521/'Ac227 Dose 1 nCi R power'!J521)^2)^0.5)*I145</f>
        <v>5.9026917230282595E-3</v>
      </c>
      <c r="V145" s="59">
        <f>((('Ac225 Dose 200 nCi R power'!W521/'Ac225 Dose 200 nCi R power'!K521)^2+('Ac227 Dose 1 nCi R power'!W521/'Ac227 Dose 1 nCi R power'!K521)^2)^0.5)*J145</f>
        <v>1.3266518890614758E-3</v>
      </c>
      <c r="W145" s="59">
        <f>((('Ac225 Dose 200 nCi R power'!X521/'Ac225 Dose 200 nCi R power'!L521)^2+('Ac227 Dose 1 nCi R power'!X521/'Ac227 Dose 1 nCi R power'!L521)^2)^0.5)*K145</f>
        <v>1.9070979408469164E-3</v>
      </c>
      <c r="X145" s="59">
        <f>((('Ac225 Dose 200 nCi R power'!Y521/'Ac225 Dose 200 nCi R power'!M521)^2+('Ac227 Dose 1 nCi R power'!Y521/'Ac227 Dose 1 nCi R power'!M521)^2)^0.5)*L145</f>
        <v>2.1607601977159468E-3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4.8797824554149298E-3</v>
      </c>
      <c r="AC145" s="59">
        <f>((('Ac225 Dose 200 nCi R power'!AD521/'Ac225 Dose 200 nCi R power'!F521)^2+('Ac227 Dose 1 nCi R power'!AD521/'Ac227 Dose 1 nCi R power'!F521)^2)^0.5)*E145</f>
        <v>9.0646372407006889E-3</v>
      </c>
      <c r="AD145" s="59">
        <f>((('Ac225 Dose 200 nCi R power'!AE521/'Ac225 Dose 200 nCi R power'!G521)^2+('Ac227 Dose 1 nCi R power'!AE521/'Ac227 Dose 1 nCi R power'!G521)^2)^0.5)*F145</f>
        <v>1.4231004329879936E-3</v>
      </c>
      <c r="AE145" s="59">
        <f>((('Ac225 Dose 200 nCi R power'!AF521/'Ac225 Dose 200 nCi R power'!H521)^2+('Ac227 Dose 1 nCi R power'!AF521/'Ac227 Dose 1 nCi R power'!H521)^2)^0.5)*G145</f>
        <v>1.7364104839784947E-3</v>
      </c>
      <c r="AF145" s="59">
        <f>((('Ac225 Dose 200 nCi R power'!AG521/'Ac225 Dose 200 nCi R power'!I521)^2+('Ac227 Dose 1 nCi R power'!AG521/'Ac227 Dose 1 nCi R power'!I521)^2)^0.5)*H145</f>
        <v>2.1614619792153832E-3</v>
      </c>
      <c r="AG145" s="59">
        <f>((('Ac225 Dose 200 nCi R power'!AH521/'Ac225 Dose 200 nCi R power'!J521)^2+('Ac227 Dose 1 nCi R power'!AH521/'Ac227 Dose 1 nCi R power'!J521)^2)^0.5)*I145</f>
        <v>9.3344831916528336E-3</v>
      </c>
      <c r="AH145" s="59">
        <f>((('Ac225 Dose 200 nCi R power'!AI521/'Ac225 Dose 200 nCi R power'!K521)^2+('Ac227 Dose 1 nCi R power'!AI521/'Ac227 Dose 1 nCi R power'!K521)^2)^0.5)*J145</f>
        <v>1.8488796537000785E-3</v>
      </c>
      <c r="AI145" s="59">
        <f>((('Ac225 Dose 200 nCi R power'!AJ521/'Ac225 Dose 200 nCi R power'!L521)^2+('Ac227 Dose 1 nCi R power'!AJ521/'Ac227 Dose 1 nCi R power'!L521)^2)^0.5)*K145</f>
        <v>4.382569099255362E-3</v>
      </c>
      <c r="AJ145" s="59">
        <f>((('Ac225 Dose 200 nCi R power'!AK521/'Ac225 Dose 200 nCi R power'!M521)^2+('Ac227 Dose 1 nCi R power'!AK521/'Ac227 Dose 1 nCi R power'!M521)^2)^0.5)*L145</f>
        <v>2.8724100376693084E-3</v>
      </c>
      <c r="AK145" s="59"/>
      <c r="AL145" s="59"/>
      <c r="AN145" s="148">
        <f t="shared" si="15"/>
        <v>1.0145894764133337E-3</v>
      </c>
      <c r="AO145" s="148">
        <f t="shared" si="15"/>
        <v>-3.3941023411332774E-6</v>
      </c>
      <c r="AP145" s="148">
        <f t="shared" si="15"/>
        <v>-1.8886882460514276E-4</v>
      </c>
      <c r="AQ145" s="148">
        <f t="shared" si="15"/>
        <v>-1.3597775036512899E-5</v>
      </c>
      <c r="AR145" s="148">
        <f t="shared" si="15"/>
        <v>-3.2760663521318612E-4</v>
      </c>
      <c r="AS145" s="148">
        <f t="shared" si="15"/>
        <v>-5.3071021073700965E-4</v>
      </c>
      <c r="AT145" s="148">
        <f t="shared" si="13"/>
        <v>-2.0617230079078889E-4</v>
      </c>
      <c r="AU145" s="148">
        <f t="shared" si="13"/>
        <v>2.8209419535406332E-4</v>
      </c>
      <c r="AV145" s="148">
        <f t="shared" si="13"/>
        <v>-3.8770268597305632E-4</v>
      </c>
      <c r="AZ145" s="148">
        <f t="shared" si="16"/>
        <v>6.9123056708516404E-3</v>
      </c>
      <c r="BA145" s="148">
        <f t="shared" si="16"/>
        <v>1.3935393968027947E-2</v>
      </c>
      <c r="BB145" s="148">
        <f t="shared" si="16"/>
        <v>2.2987737861249785E-3</v>
      </c>
      <c r="BC145" s="148">
        <f t="shared" si="16"/>
        <v>2.6908915852984537E-3</v>
      </c>
      <c r="BD145" s="148">
        <f t="shared" si="16"/>
        <v>3.5195195032769245E-3</v>
      </c>
      <c r="BE145" s="148">
        <f t="shared" si="16"/>
        <v>1.4706464703944083E-2</v>
      </c>
      <c r="BF145" s="148">
        <f t="shared" si="14"/>
        <v>2.9693592419707654E-3</v>
      </c>
      <c r="BG145" s="148">
        <f t="shared" si="14"/>
        <v>6.5717612354563417E-3</v>
      </c>
      <c r="BH145" s="148">
        <f t="shared" si="14"/>
        <v>4.6454675494121984E-3</v>
      </c>
    </row>
    <row r="146" spans="3:60">
      <c r="C146">
        <f>C57</f>
        <v>10</v>
      </c>
      <c r="D146" s="58">
        <f>'Ac227 Dose 1 nCi R power'!E522/'Ac225 Dose 200 nCi R power'!E522</f>
        <v>2.1285026959187076E-3</v>
      </c>
      <c r="E146" s="58">
        <f>'Ac227 Dose 1 nCi R power'!F522/'Ac225 Dose 200 nCi R power'!F522</f>
        <v>5.0241222728764192E-3</v>
      </c>
      <c r="F146" s="58">
        <f>'Ac227 Dose 1 nCi R power'!G522/'Ac225 Dose 200 nCi R power'!G522</f>
        <v>9.0922027800100945E-4</v>
      </c>
      <c r="G146" s="58">
        <f>'Ac227 Dose 1 nCi R power'!H522/'Ac225 Dose 200 nCi R power'!H522</f>
        <v>9.8998497343409956E-4</v>
      </c>
      <c r="H146" s="58">
        <f>'Ac227 Dose 1 nCi R power'!I522/'Ac225 Dose 200 nCi R power'!I522</f>
        <v>1.4061952955901848E-3</v>
      </c>
      <c r="I146" s="58">
        <f>'Ac227 Dose 1 nCi R power'!J522/'Ac225 Dose 200 nCi R power'!J522</f>
        <v>5.534202707331873E-3</v>
      </c>
      <c r="J146" s="58">
        <f>'Ac227 Dose 1 nCi R power'!K522/'Ac225 Dose 200 nCi R power'!K522</f>
        <v>1.1592523123678887E-3</v>
      </c>
      <c r="K146" s="58">
        <f>'Ac227 Dose 1 nCi R power'!L522/'Ac225 Dose 200 nCi R power'!L522</f>
        <v>2.2702324978788879E-3</v>
      </c>
      <c r="L146" s="58">
        <f>'Ac227 Dose 1 nCi R power'!M522/'Ac225 Dose 200 nCi R power'!M522</f>
        <v>1.8339031062832927E-3</v>
      </c>
      <c r="M146" s="58"/>
      <c r="P146" s="59">
        <f>((('Ac225 Dose 200 nCi R power'!Q522/'Ac225 Dose 200 nCi R power'!E522)^2+('Ac227 Dose 1 nCi R power'!Q522/'Ac227 Dose 1 nCi R power'!E522)^2)^0.5)*D146</f>
        <v>1.0516789609131356E-3</v>
      </c>
      <c r="Q146" s="59">
        <f>((('Ac225 Dose 200 nCi R power'!R522/'Ac225 Dose 200 nCi R power'!F522)^2+('Ac227 Dose 1 nCi R power'!R522/'Ac227 Dose 1 nCi R power'!F522)^2)^0.5)*E146</f>
        <v>5.0591538416389819E-3</v>
      </c>
      <c r="R146" s="59">
        <f>((('Ac225 Dose 200 nCi R power'!S522/'Ac225 Dose 200 nCi R power'!G522)^2+('Ac227 Dose 1 nCi R power'!S522/'Ac227 Dose 1 nCi R power'!G522)^2)^0.5)*F146</f>
        <v>1.1049576145704713E-3</v>
      </c>
      <c r="S146" s="59">
        <f>((('Ac225 Dose 200 nCi R power'!T522/'Ac225 Dose 200 nCi R power'!H522)^2+('Ac227 Dose 1 nCi R power'!T522/'Ac227 Dose 1 nCi R power'!H522)^2)^0.5)*G146</f>
        <v>1.0027434636268062E-3</v>
      </c>
      <c r="T146" s="59">
        <f>((('Ac225 Dose 200 nCi R power'!U522/'Ac225 Dose 200 nCi R power'!I522)^2+('Ac227 Dose 1 nCi R power'!U522/'Ac227 Dose 1 nCi R power'!I522)^2)^0.5)*H146</f>
        <v>1.7453599695585716E-3</v>
      </c>
      <c r="U146" s="59">
        <f>((('Ac225 Dose 200 nCi R power'!V522/'Ac225 Dose 200 nCi R power'!J522)^2+('Ac227 Dose 1 nCi R power'!V522/'Ac227 Dose 1 nCi R power'!J522)^2)^0.5)*I146</f>
        <v>6.0628397998332756E-3</v>
      </c>
      <c r="V146" s="59">
        <f>((('Ac225 Dose 200 nCi R power'!W522/'Ac225 Dose 200 nCi R power'!K522)^2+('Ac227 Dose 1 nCi R power'!W522/'Ac227 Dose 1 nCi R power'!K522)^2)^0.5)*J146</f>
        <v>1.3697178016914731E-3</v>
      </c>
      <c r="W146" s="59">
        <f>((('Ac225 Dose 200 nCi R power'!X522/'Ac225 Dose 200 nCi R power'!L522)^2+('Ac227 Dose 1 nCi R power'!X522/'Ac227 Dose 1 nCi R power'!L522)^2)^0.5)*K146</f>
        <v>1.9803646545117613E-3</v>
      </c>
      <c r="X146" s="59">
        <f>((('Ac225 Dose 200 nCi R power'!Y522/'Ac225 Dose 200 nCi R power'!M522)^2+('Ac227 Dose 1 nCi R power'!Y522/'Ac227 Dose 1 nCi R power'!M522)^2)^0.5)*L146</f>
        <v>2.2324847260953161E-3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5.1346795633744656E-3</v>
      </c>
      <c r="AC146" s="59">
        <f>((('Ac225 Dose 200 nCi R power'!AD522/'Ac225 Dose 200 nCi R power'!F522)^2+('Ac227 Dose 1 nCi R power'!AD522/'Ac227 Dose 1 nCi R power'!F522)^2)^0.5)*E146</f>
        <v>9.3144835700821656E-3</v>
      </c>
      <c r="AD146" s="59">
        <f>((('Ac225 Dose 200 nCi R power'!AE522/'Ac225 Dose 200 nCi R power'!G522)^2+('Ac227 Dose 1 nCi R power'!AE522/'Ac227 Dose 1 nCi R power'!G522)^2)^0.5)*F146</f>
        <v>1.4778023856423495E-3</v>
      </c>
      <c r="AE146" s="59">
        <f>((('Ac225 Dose 200 nCi R power'!AF522/'Ac225 Dose 200 nCi R power'!H522)^2+('Ac227 Dose 1 nCi R power'!AF522/'Ac227 Dose 1 nCi R power'!H522)^2)^0.5)*G146</f>
        <v>1.8020783024544273E-3</v>
      </c>
      <c r="AF146" s="59">
        <f>((('Ac225 Dose 200 nCi R power'!AG522/'Ac225 Dose 200 nCi R power'!I522)^2+('Ac227 Dose 1 nCi R power'!AG522/'Ac227 Dose 1 nCi R power'!I522)^2)^0.5)*H146</f>
        <v>2.2381645175847892E-3</v>
      </c>
      <c r="AG146" s="59">
        <f>((('Ac225 Dose 200 nCi R power'!AH522/'Ac225 Dose 200 nCi R power'!J522)^2+('Ac227 Dose 1 nCi R power'!AH522/'Ac227 Dose 1 nCi R power'!J522)^2)^0.5)*I146</f>
        <v>9.637062295240929E-3</v>
      </c>
      <c r="AH146" s="59">
        <f>((('Ac225 Dose 200 nCi R power'!AI522/'Ac225 Dose 200 nCi R power'!K522)^2+('Ac227 Dose 1 nCi R power'!AI522/'Ac227 Dose 1 nCi R power'!K522)^2)^0.5)*J146</f>
        <v>1.9155644873974378E-3</v>
      </c>
      <c r="AI146" s="59">
        <f>((('Ac225 Dose 200 nCi R power'!AJ522/'Ac225 Dose 200 nCi R power'!L522)^2+('Ac227 Dose 1 nCi R power'!AJ522/'Ac227 Dose 1 nCi R power'!L522)^2)^0.5)*K146</f>
        <v>4.53929569215707E-3</v>
      </c>
      <c r="AJ146" s="59">
        <f>((('Ac225 Dose 200 nCi R power'!AK522/'Ac225 Dose 200 nCi R power'!M522)^2+('Ac227 Dose 1 nCi R power'!AK522/'Ac227 Dose 1 nCi R power'!M522)^2)^0.5)*L146</f>
        <v>2.9727977588227417E-3</v>
      </c>
      <c r="AK146" s="59"/>
      <c r="AL146" s="59"/>
      <c r="AN146" s="148">
        <f t="shared" si="15"/>
        <v>1.076823735005572E-3</v>
      </c>
      <c r="AO146" s="148">
        <f t="shared" si="15"/>
        <v>-3.5031568762562693E-5</v>
      </c>
      <c r="AP146" s="148">
        <f t="shared" si="15"/>
        <v>-1.9573733656946183E-4</v>
      </c>
      <c r="AQ146" s="148">
        <f t="shared" si="15"/>
        <v>-1.2758490192706605E-5</v>
      </c>
      <c r="AR146" s="148">
        <f t="shared" si="15"/>
        <v>-3.3916467396838683E-4</v>
      </c>
      <c r="AS146" s="148">
        <f t="shared" si="15"/>
        <v>-5.2863709250140258E-4</v>
      </c>
      <c r="AT146" s="148">
        <f t="shared" si="13"/>
        <v>-2.1046548932358443E-4</v>
      </c>
      <c r="AU146" s="148">
        <f t="shared" si="13"/>
        <v>2.8986784336712665E-4</v>
      </c>
      <c r="AV146" s="148">
        <f t="shared" si="13"/>
        <v>-3.9858161981202339E-4</v>
      </c>
      <c r="AZ146" s="148">
        <f t="shared" si="16"/>
        <v>7.2631822592931737E-3</v>
      </c>
      <c r="BA146" s="148">
        <f t="shared" si="16"/>
        <v>1.4338605842958586E-2</v>
      </c>
      <c r="BB146" s="148">
        <f t="shared" si="16"/>
        <v>2.3870226636433589E-3</v>
      </c>
      <c r="BC146" s="148">
        <f t="shared" si="16"/>
        <v>2.7920632758885269E-3</v>
      </c>
      <c r="BD146" s="148">
        <f t="shared" si="16"/>
        <v>3.6443598131749742E-3</v>
      </c>
      <c r="BE146" s="148">
        <f t="shared" si="16"/>
        <v>1.5171265002572803E-2</v>
      </c>
      <c r="BF146" s="148">
        <f t="shared" si="14"/>
        <v>3.0748167997653262E-3</v>
      </c>
      <c r="BG146" s="148">
        <f t="shared" si="14"/>
        <v>6.8095281900359579E-3</v>
      </c>
      <c r="BH146" s="148">
        <f t="shared" si="14"/>
        <v>4.8067008651060342E-3</v>
      </c>
    </row>
    <row r="147" spans="3:60">
      <c r="C147">
        <f>C58</f>
        <v>10.25</v>
      </c>
      <c r="D147" s="58">
        <f>'Ac227 Dose 1 nCi R power'!E523/'Ac225 Dose 200 nCi R power'!E523</f>
        <v>2.2270717653753947E-3</v>
      </c>
      <c r="E147" s="58">
        <f>'Ac227 Dose 1 nCi R power'!F523/'Ac225 Dose 200 nCi R power'!F523</f>
        <v>5.1813005438337062E-3</v>
      </c>
      <c r="F147" s="58">
        <f>'Ac227 Dose 1 nCi R power'!G523/'Ac225 Dose 200 nCi R power'!G523</f>
        <v>9.4349597430524285E-4</v>
      </c>
      <c r="G147" s="58">
        <f>'Ac227 Dose 1 nCi R power'!H523/'Ac225 Dose 200 nCi R power'!H523</f>
        <v>1.0262412796679923E-3</v>
      </c>
      <c r="H147" s="58">
        <f>'Ac227 Dose 1 nCi R power'!I523/'Ac225 Dose 200 nCi R power'!I523</f>
        <v>1.455446477030465E-3</v>
      </c>
      <c r="I147" s="58">
        <f>'Ac227 Dose 1 nCi R power'!J523/'Ac225 Dose 200 nCi R power'!J523</f>
        <v>5.7005247999214878E-3</v>
      </c>
      <c r="J147" s="58">
        <f>'Ac227 Dose 1 nCi R power'!K523/'Ac225 Dose 200 nCi R power'!K523</f>
        <v>1.1988655213377004E-3</v>
      </c>
      <c r="K147" s="58">
        <f>'Ac227 Dose 1 nCi R power'!L523/'Ac225 Dose 200 nCi R power'!L523</f>
        <v>2.3528134469205371E-3</v>
      </c>
      <c r="L147" s="58">
        <f>'Ac227 Dose 1 nCi R power'!M523/'Ac225 Dose 200 nCi R power'!M523</f>
        <v>1.8960236826458924E-3</v>
      </c>
      <c r="M147" s="58"/>
      <c r="P147" s="59">
        <f>((('Ac225 Dose 200 nCi R power'!Q523/'Ac225 Dose 200 nCi R power'!E523)^2+('Ac227 Dose 1 nCi R power'!Q523/'Ac227 Dose 1 nCi R power'!E523)^2)^0.5)*D147</f>
        <v>1.0859652309728178E-3</v>
      </c>
      <c r="Q147" s="59">
        <f>((('Ac225 Dose 200 nCi R power'!R523/'Ac225 Dose 200 nCi R power'!F523)^2+('Ac227 Dose 1 nCi R power'!R523/'Ac227 Dose 1 nCi R power'!F523)^2)^0.5)*E147</f>
        <v>5.2480707895722085E-3</v>
      </c>
      <c r="R147" s="59">
        <f>((('Ac225 Dose 200 nCi R power'!S523/'Ac225 Dose 200 nCi R power'!G523)^2+('Ac227 Dose 1 nCi R power'!S523/'Ac227 Dose 1 nCi R power'!G523)^2)^0.5)*F147</f>
        <v>1.1462447303196806E-3</v>
      </c>
      <c r="S147" s="59">
        <f>((('Ac225 Dose 200 nCi R power'!T523/'Ac225 Dose 200 nCi R power'!H523)^2+('Ac227 Dose 1 nCi R power'!T523/'Ac227 Dose 1 nCi R power'!H523)^2)^0.5)*G147</f>
        <v>1.0381673029326108E-3</v>
      </c>
      <c r="T147" s="59">
        <f>((('Ac225 Dose 200 nCi R power'!U523/'Ac225 Dose 200 nCi R power'!I523)^2+('Ac227 Dose 1 nCi R power'!U523/'Ac227 Dose 1 nCi R power'!I523)^2)^0.5)*H147</f>
        <v>1.8064342348006928E-3</v>
      </c>
      <c r="U147" s="59">
        <f>((('Ac225 Dose 200 nCi R power'!V523/'Ac225 Dose 200 nCi R power'!J523)^2+('Ac227 Dose 1 nCi R power'!V523/'Ac227 Dose 1 nCi R power'!J523)^2)^0.5)*I147</f>
        <v>6.2275867050233377E-3</v>
      </c>
      <c r="V147" s="59">
        <f>((('Ac225 Dose 200 nCi R power'!W523/'Ac225 Dose 200 nCi R power'!K523)^2+('Ac227 Dose 1 nCi R power'!W523/'Ac227 Dose 1 nCi R power'!K523)^2)^0.5)*J147</f>
        <v>1.4137631982254638E-3</v>
      </c>
      <c r="W147" s="59">
        <f>((('Ac225 Dose 200 nCi R power'!X523/'Ac225 Dose 200 nCi R power'!L523)^2+('Ac227 Dose 1 nCi R power'!X523/'Ac227 Dose 1 nCi R power'!L523)^2)^0.5)*K147</f>
        <v>2.0550562134075052E-3</v>
      </c>
      <c r="X147" s="59">
        <f>((('Ac225 Dose 200 nCi R power'!Y523/'Ac225 Dose 200 nCi R power'!M523)^2+('Ac227 Dose 1 nCi R power'!Y523/'Ac227 Dose 1 nCi R power'!M523)^2)^0.5)*L147</f>
        <v>2.3057601779520459E-3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5.3966837385960292E-3</v>
      </c>
      <c r="AC147" s="59">
        <f>((('Ac225 Dose 200 nCi R power'!AD523/'Ac225 Dose 200 nCi R power'!F523)^2+('Ac227 Dose 1 nCi R power'!AD523/'Ac227 Dose 1 nCi R power'!F523)^2)^0.5)*E147</f>
        <v>9.57139654599121E-3</v>
      </c>
      <c r="AD147" s="59">
        <f>((('Ac225 Dose 200 nCi R power'!AE523/'Ac225 Dose 200 nCi R power'!G523)^2+('Ac227 Dose 1 nCi R power'!AE523/'Ac227 Dose 1 nCi R power'!G523)^2)^0.5)*F147</f>
        <v>1.5336985810736005E-3</v>
      </c>
      <c r="AE147" s="59">
        <f>((('Ac225 Dose 200 nCi R power'!AF523/'Ac225 Dose 200 nCi R power'!H523)^2+('Ac227 Dose 1 nCi R power'!AF523/'Ac227 Dose 1 nCi R power'!H523)^2)^0.5)*G147</f>
        <v>1.8691199375904042E-3</v>
      </c>
      <c r="AF147" s="59">
        <f>((('Ac225 Dose 200 nCi R power'!AG523/'Ac225 Dose 200 nCi R power'!I523)^2+('Ac227 Dose 1 nCi R power'!AG523/'Ac227 Dose 1 nCi R power'!I523)^2)^0.5)*H147</f>
        <v>2.3166432884125366E-3</v>
      </c>
      <c r="AG147" s="59">
        <f>((('Ac225 Dose 200 nCi R power'!AH523/'Ac225 Dose 200 nCi R power'!J523)^2+('Ac227 Dose 1 nCi R power'!AH523/'Ac227 Dose 1 nCi R power'!J523)^2)^0.5)*I147</f>
        <v>9.9467267245970971E-3</v>
      </c>
      <c r="AH147" s="59">
        <f>((('Ac225 Dose 200 nCi R power'!AI523/'Ac225 Dose 200 nCi R power'!K523)^2+('Ac227 Dose 1 nCi R power'!AI523/'Ac227 Dose 1 nCi R power'!K523)^2)^0.5)*J147</f>
        <v>1.9836499452418337E-3</v>
      </c>
      <c r="AI147" s="59">
        <f>((('Ac225 Dose 200 nCi R power'!AJ523/'Ac225 Dose 200 nCi R power'!L523)^2+('Ac227 Dose 1 nCi R power'!AJ523/'Ac227 Dose 1 nCi R power'!L523)^2)^0.5)*K147</f>
        <v>4.6990219886846154E-3</v>
      </c>
      <c r="AJ147" s="59">
        <f>((('Ac225 Dose 200 nCi R power'!AK523/'Ac225 Dose 200 nCi R power'!M523)^2+('Ac227 Dose 1 nCi R power'!AK523/'Ac227 Dose 1 nCi R power'!M523)^2)^0.5)*L147</f>
        <v>3.0752545918795739E-3</v>
      </c>
      <c r="AK147" s="59"/>
      <c r="AL147" s="59"/>
      <c r="AN147" s="148">
        <f t="shared" si="15"/>
        <v>1.1411065344025769E-3</v>
      </c>
      <c r="AO147" s="148">
        <f t="shared" si="15"/>
        <v>-6.6770245738502314E-5</v>
      </c>
      <c r="AP147" s="148">
        <f t="shared" si="15"/>
        <v>-2.0274875601443778E-4</v>
      </c>
      <c r="AQ147" s="148">
        <f t="shared" si="15"/>
        <v>-1.1926023264618524E-5</v>
      </c>
      <c r="AR147" s="148">
        <f t="shared" si="15"/>
        <v>-3.5098775777022773E-4</v>
      </c>
      <c r="AS147" s="148">
        <f t="shared" si="15"/>
        <v>-5.2706190510184991E-4</v>
      </c>
      <c r="AT147" s="148">
        <f t="shared" si="13"/>
        <v>-2.1489767688776342E-4</v>
      </c>
      <c r="AU147" s="148">
        <f t="shared" si="13"/>
        <v>2.9775723351303188E-4</v>
      </c>
      <c r="AV147" s="148">
        <f t="shared" si="13"/>
        <v>-4.0973649530615347E-4</v>
      </c>
      <c r="AZ147" s="148">
        <f t="shared" si="16"/>
        <v>7.6237555039714239E-3</v>
      </c>
      <c r="BA147" s="148">
        <f t="shared" si="16"/>
        <v>1.4752697089824917E-2</v>
      </c>
      <c r="BB147" s="148">
        <f t="shared" si="16"/>
        <v>2.4771945553788434E-3</v>
      </c>
      <c r="BC147" s="148">
        <f t="shared" si="16"/>
        <v>2.8953612172583965E-3</v>
      </c>
      <c r="BD147" s="148">
        <f t="shared" si="16"/>
        <v>3.7720897654430017E-3</v>
      </c>
      <c r="BE147" s="148">
        <f t="shared" si="16"/>
        <v>1.5647251524518586E-2</v>
      </c>
      <c r="BF147" s="148">
        <f t="shared" si="14"/>
        <v>3.182515466579534E-3</v>
      </c>
      <c r="BG147" s="148">
        <f t="shared" si="14"/>
        <v>7.051835435605152E-3</v>
      </c>
      <c r="BH147" s="148">
        <f t="shared" si="14"/>
        <v>4.9712782745254666E-3</v>
      </c>
    </row>
    <row r="148" spans="3:60">
      <c r="C148">
        <f>C59</f>
        <v>10.5</v>
      </c>
      <c r="D148" s="58">
        <f>'Ac227 Dose 1 nCi R power'!E524/'Ac225 Dose 200 nCi R power'!E524</f>
        <v>2.3282340297302246E-3</v>
      </c>
      <c r="E148" s="58">
        <f>'Ac227 Dose 1 nCi R power'!F524/'Ac225 Dose 200 nCi R power'!F524</f>
        <v>5.342260024994475E-3</v>
      </c>
      <c r="F148" s="58">
        <f>'Ac227 Dose 1 nCi R power'!G524/'Ac225 Dose 200 nCi R power'!G524</f>
        <v>9.7849965984906761E-4</v>
      </c>
      <c r="G148" s="58">
        <f>'Ac227 Dose 1 nCi R power'!H524/'Ac225 Dose 200 nCi R power'!H524</f>
        <v>1.0632491601248295E-3</v>
      </c>
      <c r="H148" s="58">
        <f>'Ac227 Dose 1 nCi R power'!I524/'Ac225 Dose 200 nCi R power'!I524</f>
        <v>1.5058069291136779E-3</v>
      </c>
      <c r="I148" s="58">
        <f>'Ac227 Dose 1 nCi R power'!J524/'Ac225 Dose 200 nCi R power'!J524</f>
        <v>5.8709035984418319E-3</v>
      </c>
      <c r="J148" s="58">
        <f>'Ac227 Dose 1 nCi R power'!K524/'Ac225 Dose 200 nCi R power'!K524</f>
        <v>1.2393162081475873E-3</v>
      </c>
      <c r="K148" s="58">
        <f>'Ac227 Dose 1 nCi R power'!L524/'Ac225 Dose 200 nCi R power'!L524</f>
        <v>2.4369390087384808E-3</v>
      </c>
      <c r="L148" s="58">
        <f>'Ac227 Dose 1 nCi R power'!M524/'Ac225 Dose 200 nCi R power'!M524</f>
        <v>1.9594154225406118E-3</v>
      </c>
      <c r="M148" s="58"/>
      <c r="P148" s="59">
        <f>((('Ac225 Dose 200 nCi R power'!Q524/'Ac225 Dose 200 nCi R power'!E524)^2+('Ac227 Dose 1 nCi R power'!Q524/'Ac227 Dose 1 nCi R power'!E524)^2)^0.5)*D148</f>
        <v>1.1207781636283145E-3</v>
      </c>
      <c r="Q148" s="59">
        <f>((('Ac225 Dose 200 nCi R power'!R524/'Ac225 Dose 200 nCi R power'!F524)^2+('Ac227 Dose 1 nCi R power'!R524/'Ac227 Dose 1 nCi R power'!F524)^2)^0.5)*E148</f>
        <v>5.4408994163408862E-3</v>
      </c>
      <c r="R148" s="59">
        <f>((('Ac225 Dose 200 nCi R power'!S524/'Ac225 Dose 200 nCi R power'!G524)^2+('Ac227 Dose 1 nCi R power'!S524/'Ac227 Dose 1 nCi R power'!G524)^2)^0.5)*F148</f>
        <v>1.1884025460627214E-3</v>
      </c>
      <c r="S148" s="59">
        <f>((('Ac225 Dose 200 nCi R power'!T524/'Ac225 Dose 200 nCi R power'!H524)^2+('Ac227 Dose 1 nCi R power'!T524/'Ac227 Dose 1 nCi R power'!H524)^2)^0.5)*G148</f>
        <v>1.074348241366244E-3</v>
      </c>
      <c r="T148" s="59">
        <f>((('Ac225 Dose 200 nCi R power'!U524/'Ac225 Dose 200 nCi R power'!I524)^2+('Ac227 Dose 1 nCi R power'!U524/'Ac227 Dose 1 nCi R power'!I524)^2)^0.5)*H148</f>
        <v>1.8688818065438722E-3</v>
      </c>
      <c r="U148" s="59">
        <f>((('Ac225 Dose 200 nCi R power'!V524/'Ac225 Dose 200 nCi R power'!J524)^2+('Ac227 Dose 1 nCi R power'!V524/'Ac227 Dose 1 nCi R power'!J524)^2)^0.5)*I148</f>
        <v>6.3968560096923218E-3</v>
      </c>
      <c r="V148" s="59">
        <f>((('Ac225 Dose 200 nCi R power'!W524/'Ac225 Dose 200 nCi R power'!K524)^2+('Ac227 Dose 1 nCi R power'!W524/'Ac227 Dose 1 nCi R power'!K524)^2)^0.5)*J148</f>
        <v>1.4587815853217894E-3</v>
      </c>
      <c r="W148" s="59">
        <f>((('Ac225 Dose 200 nCi R power'!X524/'Ac225 Dose 200 nCi R power'!L524)^2+('Ac227 Dose 1 nCi R power'!X524/'Ac227 Dose 1 nCi R power'!L524)^2)^0.5)*K148</f>
        <v>2.1311753026073614E-3</v>
      </c>
      <c r="X148" s="59">
        <f>((('Ac225 Dose 200 nCi R power'!Y524/'Ac225 Dose 200 nCi R power'!M524)^2+('Ac227 Dose 1 nCi R power'!Y524/'Ac227 Dose 1 nCi R power'!M524)^2)^0.5)*L148</f>
        <v>2.3805788175825862E-3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5.6658123431107196E-3</v>
      </c>
      <c r="AC148" s="59">
        <f>((('Ac225 Dose 200 nCi R power'!AD524/'Ac225 Dose 200 nCi R power'!F524)^2+('Ac227 Dose 1 nCi R power'!AD524/'Ac227 Dose 1 nCi R power'!F524)^2)^0.5)*E148</f>
        <v>9.8352756467683256E-3</v>
      </c>
      <c r="AD148" s="59">
        <f>((('Ac225 Dose 200 nCi R power'!AE524/'Ac225 Dose 200 nCi R power'!G524)^2+('Ac227 Dose 1 nCi R power'!AE524/'Ac227 Dose 1 nCi R power'!G524)^2)^0.5)*F148</f>
        <v>1.5907876974865329E-3</v>
      </c>
      <c r="AE148" s="59">
        <f>((('Ac225 Dose 200 nCi R power'!AF524/'Ac225 Dose 200 nCi R power'!H524)^2+('Ac227 Dose 1 nCi R power'!AF524/'Ac227 Dose 1 nCi R power'!H524)^2)^0.5)*G148</f>
        <v>1.9375347247412701E-3</v>
      </c>
      <c r="AF148" s="59">
        <f>((('Ac225 Dose 200 nCi R power'!AG524/'Ac225 Dose 200 nCi R power'!I524)^2+('Ac227 Dose 1 nCi R power'!AG524/'Ac227 Dose 1 nCi R power'!I524)^2)^0.5)*H148</f>
        <v>2.3968917313057394E-3</v>
      </c>
      <c r="AG148" s="59">
        <f>((('Ac225 Dose 200 nCi R power'!AH524/'Ac225 Dose 200 nCi R power'!J524)^2+('Ac227 Dose 1 nCi R power'!AH524/'Ac227 Dose 1 nCi R power'!J524)^2)^0.5)*I148</f>
        <v>1.0263424515530726E-2</v>
      </c>
      <c r="AH148" s="59">
        <f>((('Ac225 Dose 200 nCi R power'!AI524/'Ac225 Dose 200 nCi R power'!K524)^2+('Ac227 Dose 1 nCi R power'!AI524/'Ac227 Dose 1 nCi R power'!K524)^2)^0.5)*J148</f>
        <v>2.0531338731635015E-3</v>
      </c>
      <c r="AI148" s="59">
        <f>((('Ac225 Dose 200 nCi R power'!AJ524/'Ac225 Dose 200 nCi R power'!L524)^2+('Ac227 Dose 1 nCi R power'!AJ524/'Ac227 Dose 1 nCi R power'!L524)^2)^0.5)*K148</f>
        <v>4.8617530186848652E-3</v>
      </c>
      <c r="AJ148" s="59">
        <f>((('Ac225 Dose 200 nCi R power'!AK524/'Ac225 Dose 200 nCi R power'!M524)^2+('Ac227 Dose 1 nCi R power'!AK524/'Ac227 Dose 1 nCi R power'!M524)^2)^0.5)*L148</f>
        <v>3.1797766074351938E-3</v>
      </c>
      <c r="AK148" s="59"/>
      <c r="AL148" s="59"/>
      <c r="AN148" s="148">
        <f t="shared" si="15"/>
        <v>1.2074558661019101E-3</v>
      </c>
      <c r="AO148" s="148">
        <f t="shared" si="15"/>
        <v>-9.8639391346411198E-5</v>
      </c>
      <c r="AP148" s="148">
        <f t="shared" si="15"/>
        <v>-2.0990288621365377E-4</v>
      </c>
      <c r="AQ148" s="148">
        <f t="shared" si="15"/>
        <v>-1.1099081241414512E-5</v>
      </c>
      <c r="AR148" s="148">
        <f t="shared" si="15"/>
        <v>-3.6307487743019438E-4</v>
      </c>
      <c r="AS148" s="148">
        <f t="shared" si="15"/>
        <v>-5.2595241125048993E-4</v>
      </c>
      <c r="AT148" s="148">
        <f t="shared" si="13"/>
        <v>-2.194653771742021E-4</v>
      </c>
      <c r="AU148" s="148">
        <f t="shared" si="13"/>
        <v>3.0576370613111942E-4</v>
      </c>
      <c r="AV148" s="148">
        <f t="shared" si="13"/>
        <v>-4.211633950419744E-4</v>
      </c>
      <c r="AZ148" s="148">
        <f t="shared" si="16"/>
        <v>7.9940463728409433E-3</v>
      </c>
      <c r="BA148" s="148">
        <f t="shared" si="16"/>
        <v>1.5177535671762801E-2</v>
      </c>
      <c r="BB148" s="148">
        <f t="shared" si="16"/>
        <v>2.5692873573356003E-3</v>
      </c>
      <c r="BC148" s="148">
        <f t="shared" si="16"/>
        <v>3.0007838848660996E-3</v>
      </c>
      <c r="BD148" s="148">
        <f t="shared" si="16"/>
        <v>3.9026986604194175E-3</v>
      </c>
      <c r="BE148" s="148">
        <f t="shared" si="16"/>
        <v>1.6134328113972557E-2</v>
      </c>
      <c r="BF148" s="148">
        <f t="shared" si="14"/>
        <v>3.2924500813110887E-3</v>
      </c>
      <c r="BG148" s="148">
        <f t="shared" si="14"/>
        <v>7.2986920274233456E-3</v>
      </c>
      <c r="BH148" s="148">
        <f t="shared" si="14"/>
        <v>5.1391920299758056E-3</v>
      </c>
    </row>
    <row r="149" spans="3:60">
      <c r="C149">
        <f>C60</f>
        <v>10.75</v>
      </c>
      <c r="D149" s="58">
        <f>'Ac227 Dose 1 nCi R power'!E525/'Ac225 Dose 200 nCi R power'!E525</f>
        <v>2.4319928718622534E-3</v>
      </c>
      <c r="E149" s="58">
        <f>'Ac227 Dose 1 nCi R power'!F525/'Ac225 Dose 200 nCi R power'!F525</f>
        <v>5.5069726048030832E-3</v>
      </c>
      <c r="F149" s="58">
        <f>'Ac227 Dose 1 nCi R power'!G525/'Ac225 Dose 200 nCi R power'!G525</f>
        <v>1.0142307194767491E-3</v>
      </c>
      <c r="G149" s="58">
        <f>'Ac227 Dose 1 nCi R power'!H525/'Ac225 Dose 200 nCi R power'!H525</f>
        <v>1.1010079571697473E-3</v>
      </c>
      <c r="H149" s="58">
        <f>'Ac227 Dose 1 nCi R power'!I525/'Ac225 Dose 200 nCi R power'!I525</f>
        <v>1.5572730069395213E-3</v>
      </c>
      <c r="I149" s="58">
        <f>'Ac227 Dose 1 nCi R power'!J525/'Ac225 Dose 200 nCi R power'!J525</f>
        <v>6.0452998698845729E-3</v>
      </c>
      <c r="J149" s="58">
        <f>'Ac227 Dose 1 nCi R power'!K525/'Ac225 Dose 200 nCi R power'!K525</f>
        <v>1.2806018140955817E-3</v>
      </c>
      <c r="K149" s="58">
        <f>'Ac227 Dose 1 nCi R power'!L525/'Ac225 Dose 200 nCi R power'!L525</f>
        <v>2.5226131674751131E-3</v>
      </c>
      <c r="L149" s="58">
        <f>'Ac227 Dose 1 nCi R power'!M525/'Ac225 Dose 200 nCi R power'!M525</f>
        <v>2.0240751770026141E-3</v>
      </c>
      <c r="M149" s="58"/>
      <c r="P149" s="59">
        <f>((('Ac225 Dose 200 nCi R power'!Q525/'Ac225 Dose 200 nCi R power'!E525)^2+('Ac227 Dose 1 nCi R power'!Q525/'Ac227 Dose 1 nCi R power'!E525)^2)^0.5)*D149</f>
        <v>1.1561044939827564E-3</v>
      </c>
      <c r="Q149" s="59">
        <f>((('Ac225 Dose 200 nCi R power'!R525/'Ac225 Dose 200 nCi R power'!F525)^2+('Ac227 Dose 1 nCi R power'!R525/'Ac227 Dose 1 nCi R power'!F525)^2)^0.5)*E149</f>
        <v>5.6376382828495731E-3</v>
      </c>
      <c r="R149" s="59">
        <f>((('Ac225 Dose 200 nCi R power'!S525/'Ac225 Dose 200 nCi R power'!G525)^2+('Ac227 Dose 1 nCi R power'!S525/'Ac227 Dose 1 nCi R power'!G525)^2)^0.5)*F149</f>
        <v>1.2314302951195947E-3</v>
      </c>
      <c r="S149" s="59">
        <f>((('Ac225 Dose 200 nCi R power'!T525/'Ac225 Dose 200 nCi R power'!H525)^2+('Ac227 Dose 1 nCi R power'!T525/'Ac227 Dose 1 nCi R power'!H525)^2)^0.5)*G149</f>
        <v>1.1112844470249289E-3</v>
      </c>
      <c r="T149" s="59">
        <f>((('Ac225 Dose 200 nCi R power'!U525/'Ac225 Dose 200 nCi R power'!I525)^2+('Ac227 Dose 1 nCi R power'!U525/'Ac227 Dose 1 nCi R power'!I525)^2)^0.5)*H149</f>
        <v>1.9326981543469858E-3</v>
      </c>
      <c r="U149" s="59">
        <f>((('Ac225 Dose 200 nCi R power'!V525/'Ac225 Dose 200 nCi R power'!J525)^2+('Ac227 Dose 1 nCi R power'!V525/'Ac227 Dose 1 nCi R power'!J525)^2)^0.5)*I149</f>
        <v>6.5705795044475384E-3</v>
      </c>
      <c r="V149" s="59">
        <f>((('Ac225 Dose 200 nCi R power'!W525/'Ac225 Dose 200 nCi R power'!K525)^2+('Ac227 Dose 1 nCi R power'!W525/'Ac227 Dose 1 nCi R power'!K525)^2)^0.5)*J149</f>
        <v>1.504767298927895E-3</v>
      </c>
      <c r="W149" s="59">
        <f>((('Ac225 Dose 200 nCi R power'!X525/'Ac225 Dose 200 nCi R power'!L525)^2+('Ac227 Dose 1 nCi R power'!X525/'Ac227 Dose 1 nCi R power'!L525)^2)^0.5)*K149</f>
        <v>2.20872467975678E-3</v>
      </c>
      <c r="X149" s="59">
        <f>((('Ac225 Dose 200 nCi R power'!Y525/'Ac225 Dose 200 nCi R power'!M525)^2+('Ac227 Dose 1 nCi R power'!Y525/'Ac227 Dose 1 nCi R power'!M525)^2)^0.5)*L149</f>
        <v>2.4569340475286737E-3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5.9420817695939312E-3</v>
      </c>
      <c r="AC149" s="59">
        <f>((('Ac225 Dose 200 nCi R power'!AD525/'Ac225 Dose 200 nCi R power'!F525)^2+('Ac227 Dose 1 nCi R power'!AD525/'Ac227 Dose 1 nCi R power'!F525)^2)^0.5)*E149</f>
        <v>1.0106030631744449E-2</v>
      </c>
      <c r="AD149" s="59">
        <f>((('Ac225 Dose 200 nCi R power'!AE525/'Ac225 Dose 200 nCi R power'!G525)^2+('Ac227 Dose 1 nCi R power'!AE525/'Ac227 Dose 1 nCi R power'!G525)^2)^0.5)*F149</f>
        <v>1.6490686843772231E-3</v>
      </c>
      <c r="AE149" s="59">
        <f>((('Ac225 Dose 200 nCi R power'!AF525/'Ac225 Dose 200 nCi R power'!H525)^2+('Ac227 Dose 1 nCi R power'!AF525/'Ac227 Dose 1 nCi R power'!H525)^2)^0.5)*G149</f>
        <v>2.0073222896755311E-3</v>
      </c>
      <c r="AF149" s="59">
        <f>((('Ac225 Dose 200 nCi R power'!AG525/'Ac225 Dose 200 nCi R power'!I525)^2+('Ac227 Dose 1 nCi R power'!AG525/'Ac227 Dose 1 nCi R power'!I525)^2)^0.5)*H149</f>
        <v>2.478904066670905E-3</v>
      </c>
      <c r="AG149" s="59">
        <f>((('Ac225 Dose 200 nCi R power'!AH525/'Ac225 Dose 200 nCi R power'!J525)^2+('Ac227 Dose 1 nCi R power'!AH525/'Ac227 Dose 1 nCi R power'!J525)^2)^0.5)*I149</f>
        <v>1.0587109987733521E-2</v>
      </c>
      <c r="AH149" s="59">
        <f>((('Ac225 Dose 200 nCi R power'!AI525/'Ac225 Dose 200 nCi R power'!K525)^2+('Ac227 Dose 1 nCi R power'!AI525/'Ac227 Dose 1 nCi R power'!K525)^2)^0.5)*J149</f>
        <v>2.1240145750691997E-3</v>
      </c>
      <c r="AI149" s="59">
        <f>((('Ac225 Dose 200 nCi R power'!AJ525/'Ac225 Dose 200 nCi R power'!L525)^2+('Ac227 Dose 1 nCi R power'!AJ525/'Ac227 Dose 1 nCi R power'!L525)^2)^0.5)*K149</f>
        <v>5.0274940354088958E-3</v>
      </c>
      <c r="AJ149" s="59">
        <f>((('Ac225 Dose 200 nCi R power'!AK525/'Ac225 Dose 200 nCi R power'!M525)^2+('Ac227 Dose 1 nCi R power'!AK525/'Ac227 Dose 1 nCi R power'!M525)^2)^0.5)*L149</f>
        <v>3.286360723644821E-3</v>
      </c>
      <c r="AK149" s="59"/>
      <c r="AL149" s="59"/>
      <c r="AN149" s="148">
        <f t="shared" si="15"/>
        <v>1.275888377879497E-3</v>
      </c>
      <c r="AO149" s="148">
        <f t="shared" si="15"/>
        <v>-1.3066567804648991E-4</v>
      </c>
      <c r="AP149" s="148">
        <f t="shared" si="15"/>
        <v>-2.1719957564284562E-4</v>
      </c>
      <c r="AQ149" s="148">
        <f t="shared" si="15"/>
        <v>-1.0276489855181627E-5</v>
      </c>
      <c r="AR149" s="148">
        <f t="shared" si="15"/>
        <v>-3.7542514740746447E-4</v>
      </c>
      <c r="AS149" s="148">
        <f t="shared" si="15"/>
        <v>-5.2527963456296557E-4</v>
      </c>
      <c r="AT149" s="148">
        <f t="shared" si="13"/>
        <v>-2.2416548483231331E-4</v>
      </c>
      <c r="AU149" s="148">
        <f t="shared" si="13"/>
        <v>3.1388848771833318E-4</v>
      </c>
      <c r="AV149" s="148">
        <f t="shared" si="13"/>
        <v>-4.328588705260596E-4</v>
      </c>
      <c r="AZ149" s="148">
        <f t="shared" si="16"/>
        <v>8.3740746414561855E-3</v>
      </c>
      <c r="BA149" s="148">
        <f t="shared" si="16"/>
        <v>1.5613003236547532E-2</v>
      </c>
      <c r="BB149" s="148">
        <f t="shared" si="16"/>
        <v>2.663299403853972E-3</v>
      </c>
      <c r="BC149" s="148">
        <f t="shared" si="16"/>
        <v>3.1083302468452785E-3</v>
      </c>
      <c r="BD149" s="148">
        <f t="shared" si="16"/>
        <v>4.0361770736104261E-3</v>
      </c>
      <c r="BE149" s="148">
        <f t="shared" si="16"/>
        <v>1.6632409857618095E-2</v>
      </c>
      <c r="BF149" s="148">
        <f t="shared" si="14"/>
        <v>3.4046163891647812E-3</v>
      </c>
      <c r="BG149" s="148">
        <f t="shared" si="14"/>
        <v>7.5501072028840086E-3</v>
      </c>
      <c r="BH149" s="148">
        <f t="shared" si="14"/>
        <v>5.3104359006474356E-3</v>
      </c>
    </row>
    <row r="150" spans="3:60">
      <c r="C150">
        <f>C61</f>
        <v>11</v>
      </c>
      <c r="D150" s="58">
        <f>'Ac227 Dose 1 nCi R power'!E526/'Ac225 Dose 200 nCi R power'!E526</f>
        <v>2.5383514537355443E-3</v>
      </c>
      <c r="E150" s="58">
        <f>'Ac227 Dose 1 nCi R power'!F526/'Ac225 Dose 200 nCi R power'!F526</f>
        <v>5.6754131769193193E-3</v>
      </c>
      <c r="F150" s="58">
        <f>'Ac227 Dose 1 nCi R power'!G526/'Ac225 Dose 200 nCi R power'!G526</f>
        <v>1.0506886829659168E-3</v>
      </c>
      <c r="G150" s="58">
        <f>'Ac227 Dose 1 nCi R power'!H526/'Ac225 Dose 200 nCi R power'!H526</f>
        <v>1.1395171877680206E-3</v>
      </c>
      <c r="H150" s="58">
        <f>'Ac227 Dose 1 nCi R power'!I526/'Ac225 Dose 200 nCi R power'!I526</f>
        <v>1.609841502162621E-3</v>
      </c>
      <c r="I150" s="58">
        <f>'Ac227 Dose 1 nCi R power'!J526/'Ac225 Dose 200 nCi R power'!J526</f>
        <v>6.2236787295282883E-3</v>
      </c>
      <c r="J150" s="58">
        <f>'Ac227 Dose 1 nCi R power'!K526/'Ac225 Dose 200 nCi R power'!K526</f>
        <v>1.3227201699359942E-3</v>
      </c>
      <c r="K150" s="58">
        <f>'Ac227 Dose 1 nCi R power'!L526/'Ac225 Dose 200 nCi R power'!L526</f>
        <v>2.6098398568212087E-3</v>
      </c>
      <c r="L150" s="58">
        <f>'Ac227 Dose 1 nCi R power'!M526/'Ac225 Dose 200 nCi R power'!M526</f>
        <v>2.0900003727885386E-3</v>
      </c>
      <c r="M150" s="58"/>
      <c r="P150" s="59">
        <f>((('Ac225 Dose 200 nCi R power'!Q526/'Ac225 Dose 200 nCi R power'!E526)^2+('Ac227 Dose 1 nCi R power'!Q526/'Ac227 Dose 1 nCi R power'!E526)^2)^0.5)*D150</f>
        <v>1.1919319994915436E-3</v>
      </c>
      <c r="Q150" s="59">
        <f>((('Ac225 Dose 200 nCi R power'!R526/'Ac225 Dose 200 nCi R power'!F526)^2+('Ac227 Dose 1 nCi R power'!R526/'Ac227 Dose 1 nCi R power'!F526)^2)^0.5)*E150</f>
        <v>5.8382866540773286E-3</v>
      </c>
      <c r="R150" s="59">
        <f>((('Ac225 Dose 200 nCi R power'!S526/'Ac225 Dose 200 nCi R power'!G526)^2+('Ac227 Dose 1 nCi R power'!S526/'Ac227 Dose 1 nCi R power'!G526)^2)^0.5)*F150</f>
        <v>1.2753273947598601E-3</v>
      </c>
      <c r="S150" s="59">
        <f>((('Ac225 Dose 200 nCi R power'!T526/'Ac225 Dose 200 nCi R power'!H526)^2+('Ac227 Dose 1 nCi R power'!T526/'Ac227 Dose 1 nCi R power'!H526)^2)^0.5)*G150</f>
        <v>1.1489743680396397E-3</v>
      </c>
      <c r="T150" s="59">
        <f>((('Ac225 Dose 200 nCi R power'!U526/'Ac225 Dose 200 nCi R power'!I526)^2+('Ac227 Dose 1 nCi R power'!U526/'Ac227 Dose 1 nCi R power'!I526)^2)^0.5)*H150</f>
        <v>1.9978792932975539E-3</v>
      </c>
      <c r="U150" s="59">
        <f>((('Ac225 Dose 200 nCi R power'!V526/'Ac225 Dose 200 nCi R power'!J526)^2+('Ac227 Dose 1 nCi R power'!V526/'Ac227 Dose 1 nCi R power'!J526)^2)^0.5)*I150</f>
        <v>6.7486961981424679E-3</v>
      </c>
      <c r="V150" s="59">
        <f>((('Ac225 Dose 200 nCi R power'!W526/'Ac225 Dose 200 nCi R power'!K526)^2+('Ac227 Dose 1 nCi R power'!W526/'Ac227 Dose 1 nCi R power'!K526)^2)^0.5)*J150</f>
        <v>1.5517153976085049E-3</v>
      </c>
      <c r="W150" s="59">
        <f>((('Ac225 Dose 200 nCi R power'!X526/'Ac225 Dose 200 nCi R power'!L526)^2+('Ac227 Dose 1 nCi R power'!X526/'Ac227 Dose 1 nCi R power'!L526)^2)^0.5)*K150</f>
        <v>2.2877071500715189E-3</v>
      </c>
      <c r="X150" s="59">
        <f>((('Ac225 Dose 200 nCi R power'!Y526/'Ac225 Dose 200 nCi R power'!M526)^2+('Ac227 Dose 1 nCi R power'!Y526/'Ac227 Dose 1 nCi R power'!M526)^2)^0.5)*L150</f>
        <v>2.5348202531466101E-3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6.2255074505078748E-3</v>
      </c>
      <c r="AC150" s="59">
        <f>((('Ac225 Dose 200 nCi R power'!AD526/'Ac225 Dose 200 nCi R power'!F526)^2+('Ac227 Dose 1 nCi R power'!AD526/'Ac227 Dose 1 nCi R power'!F526)^2)^0.5)*E150</f>
        <v>1.0383580355542744E-2</v>
      </c>
      <c r="AD150" s="59">
        <f>((('Ac225 Dose 200 nCi R power'!AE526/'Ac225 Dose 200 nCi R power'!G526)^2+('Ac227 Dose 1 nCi R power'!AE526/'Ac227 Dose 1 nCi R power'!G526)^2)^0.5)*F150</f>
        <v>1.7085407269019086E-3</v>
      </c>
      <c r="AE150" s="59">
        <f>((('Ac225 Dose 200 nCi R power'!AF526/'Ac225 Dose 200 nCi R power'!H526)^2+('Ac227 Dose 1 nCi R power'!AF526/'Ac227 Dose 1 nCi R power'!H526)^2)^0.5)*G150</f>
        <v>2.0784825065030522E-3</v>
      </c>
      <c r="AF150" s="59">
        <f>((('Ac225 Dose 200 nCi R power'!AG526/'Ac225 Dose 200 nCi R power'!I526)^2+('Ac227 Dose 1 nCi R power'!AG526/'Ac227 Dose 1 nCi R power'!I526)^2)^0.5)*H150</f>
        <v>2.5626752046095658E-3</v>
      </c>
      <c r="AG150" s="59">
        <f>((('Ac225 Dose 200 nCi R power'!AH526/'Ac225 Dose 200 nCi R power'!J526)^2+('Ac227 Dose 1 nCi R power'!AH526/'Ac227 Dose 1 nCi R power'!J526)^2)^0.5)*I150</f>
        <v>1.0917742957781187E-2</v>
      </c>
      <c r="AH150" s="59">
        <f>((('Ac225 Dose 200 nCi R power'!AI526/'Ac225 Dose 200 nCi R power'!K526)^2+('Ac227 Dose 1 nCi R power'!AI526/'Ac227 Dose 1 nCi R power'!K526)^2)^0.5)*J150</f>
        <v>2.1962907502193914E-3</v>
      </c>
      <c r="AI150" s="59">
        <f>((('Ac225 Dose 200 nCi R power'!AJ526/'Ac225 Dose 200 nCi R power'!L526)^2+('Ac227 Dose 1 nCi R power'!AJ526/'Ac227 Dose 1 nCi R power'!L526)^2)^0.5)*K150</f>
        <v>5.1962504596416176E-3</v>
      </c>
      <c r="AJ150" s="59">
        <f>((('Ac225 Dose 200 nCi R power'!AK526/'Ac225 Dose 200 nCi R power'!M526)^2+('Ac227 Dose 1 nCi R power'!AK526/'Ac227 Dose 1 nCi R power'!M526)^2)^0.5)*L150</f>
        <v>3.3950045849956674E-3</v>
      </c>
      <c r="AK150" s="59"/>
      <c r="AL150" s="59"/>
      <c r="AN150" s="148">
        <f t="shared" si="15"/>
        <v>1.3464194542440007E-3</v>
      </c>
      <c r="AO150" s="148">
        <f t="shared" si="15"/>
        <v>-1.628734771580093E-4</v>
      </c>
      <c r="AP150" s="148">
        <f t="shared" si="15"/>
        <v>-2.2463871179394333E-4</v>
      </c>
      <c r="AQ150" s="148">
        <f t="shared" si="15"/>
        <v>-9.4571802716190718E-6</v>
      </c>
      <c r="AR150" s="148">
        <f t="shared" si="15"/>
        <v>-3.8803779113493289E-4</v>
      </c>
      <c r="AS150" s="148">
        <f t="shared" si="15"/>
        <v>-5.250174686141796E-4</v>
      </c>
      <c r="AT150" s="148">
        <f t="shared" si="13"/>
        <v>-2.2899522767251069E-4</v>
      </c>
      <c r="AU150" s="148">
        <f t="shared" si="13"/>
        <v>3.2213270674968974E-4</v>
      </c>
      <c r="AV150" s="148">
        <f t="shared" si="13"/>
        <v>-4.4481988035807154E-4</v>
      </c>
      <c r="AZ150" s="148">
        <f t="shared" si="16"/>
        <v>8.7638589042434191E-3</v>
      </c>
      <c r="BA150" s="148">
        <f t="shared" si="16"/>
        <v>1.6058993532462065E-2</v>
      </c>
      <c r="BB150" s="148">
        <f t="shared" si="16"/>
        <v>2.7592294098678256E-3</v>
      </c>
      <c r="BC150" s="148">
        <f t="shared" si="16"/>
        <v>3.217999694271073E-3</v>
      </c>
      <c r="BD150" s="148">
        <f t="shared" si="16"/>
        <v>4.172516706772187E-3</v>
      </c>
      <c r="BE150" s="148">
        <f t="shared" si="16"/>
        <v>1.7141421687309477E-2</v>
      </c>
      <c r="BF150" s="148">
        <f t="shared" si="14"/>
        <v>3.5190109201553854E-3</v>
      </c>
      <c r="BG150" s="148">
        <f t="shared" si="14"/>
        <v>7.8060903164628263E-3</v>
      </c>
      <c r="BH150" s="148">
        <f t="shared" si="14"/>
        <v>5.485004957784206E-3</v>
      </c>
    </row>
    <row r="151" spans="3:60">
      <c r="C151">
        <f>C62</f>
        <v>12</v>
      </c>
      <c r="D151" s="58">
        <f>'Ac227 Dose 1 nCi R power'!E527/'Ac225 Dose 200 nCi R power'!E527</f>
        <v>2.9898919928203912E-3</v>
      </c>
      <c r="E151" s="58">
        <f>'Ac227 Dose 1 nCi R power'!F527/'Ac225 Dose 200 nCi R power'!F527</f>
        <v>6.3860623831982185E-3</v>
      </c>
      <c r="F151" s="58">
        <f>'Ac227 Dose 1 nCi R power'!G527/'Ac225 Dose 200 nCi R power'!G527</f>
        <v>1.2037927745067671E-3</v>
      </c>
      <c r="G151" s="58">
        <f>'Ac227 Dose 1 nCi R power'!H527/'Ac225 Dose 200 nCi R power'!H527</f>
        <v>1.3010607822013332E-3</v>
      </c>
      <c r="H151" s="58">
        <f>'Ac227 Dose 1 nCi R power'!I527/'Ac225 Dose 200 nCi R power'!I527</f>
        <v>1.8310993022283249E-3</v>
      </c>
      <c r="I151" s="58">
        <f>'Ac227 Dose 1 nCi R power'!J527/'Ac225 Dose 200 nCi R power'!J527</f>
        <v>6.9764590038372768E-3</v>
      </c>
      <c r="J151" s="58">
        <f>'Ac227 Dose 1 nCi R power'!K527/'Ac225 Dose 200 nCi R power'!K527</f>
        <v>1.4994935583440084E-3</v>
      </c>
      <c r="K151" s="58">
        <f>'Ac227 Dose 1 nCi R power'!L527/'Ac225 Dose 200 nCi R power'!L527</f>
        <v>2.974356798456802E-3</v>
      </c>
      <c r="L151" s="58">
        <f>'Ac227 Dose 1 nCi R power'!M527/'Ac225 Dose 200 nCi R power'!M527</f>
        <v>2.3663246393146606E-3</v>
      </c>
      <c r="M151" s="58"/>
      <c r="P151" s="59">
        <f>((('Ac225 Dose 200 nCi R power'!Q527/'Ac225 Dose 200 nCi R power'!E527)^2+('Ac227 Dose 1 nCi R power'!Q527/'Ac227 Dose 1 nCi R power'!E527)^2)^0.5)*D151</f>
        <v>1.3400419942335064E-3</v>
      </c>
      <c r="Q151" s="59">
        <f>((('Ac225 Dose 200 nCi R power'!R527/'Ac225 Dose 200 nCi R power'!F527)^2+('Ac227 Dose 1 nCi R power'!R527/'Ac227 Dose 1 nCi R power'!F527)^2)^0.5)*E151</f>
        <v>6.6800225676207116E-3</v>
      </c>
      <c r="R151" s="59">
        <f>((('Ac225 Dose 200 nCi R power'!S527/'Ac225 Dose 200 nCi R power'!G527)^2+('Ac227 Dose 1 nCi R power'!S527/'Ac227 Dose 1 nCi R power'!G527)^2)^0.5)*F151</f>
        <v>1.4596124556671209E-3</v>
      </c>
      <c r="S151" s="59">
        <f>((('Ac225 Dose 200 nCi R power'!T527/'Ac225 Dose 200 nCi R power'!H527)^2+('Ac227 Dose 1 nCi R power'!T527/'Ac227 Dose 1 nCi R power'!H527)^2)^0.5)*G151</f>
        <v>1.3072545432662014E-3</v>
      </c>
      <c r="T151" s="59">
        <f>((('Ac225 Dose 200 nCi R power'!U527/'Ac225 Dose 200 nCi R power'!I527)^2+('Ac227 Dose 1 nCi R power'!U527/'Ac227 Dose 1 nCi R power'!I527)^2)^0.5)*H151</f>
        <v>2.2722015198593628E-3</v>
      </c>
      <c r="U151" s="59">
        <f>((('Ac225 Dose 200 nCi R power'!V527/'Ac225 Dose 200 nCi R power'!J527)^2+('Ac227 Dose 1 nCi R power'!V527/'Ac227 Dose 1 nCi R power'!J527)^2)^0.5)*I151</f>
        <v>7.5040859330391492E-3</v>
      </c>
      <c r="V151" s="59">
        <f>((('Ac225 Dose 200 nCi R power'!W527/'Ac225 Dose 200 nCi R power'!K527)^2+('Ac227 Dose 1 nCi R power'!W527/'Ac227 Dose 1 nCi R power'!K527)^2)^0.5)*J151</f>
        <v>1.7490565313613296E-3</v>
      </c>
      <c r="W151" s="59">
        <f>((('Ac225 Dose 200 nCi R power'!X527/'Ac225 Dose 200 nCi R power'!L527)^2+('Ac227 Dose 1 nCi R power'!X527/'Ac227 Dose 1 nCi R power'!L527)^2)^0.5)*K151</f>
        <v>2.6180365937938182E-3</v>
      </c>
      <c r="X151" s="59">
        <f>((('Ac225 Dose 200 nCi R power'!Y527/'Ac225 Dose 200 nCi R power'!M527)^2+('Ac227 Dose 1 nCi R power'!Y527/'Ac227 Dose 1 nCi R power'!M527)^2)^0.5)*L151</f>
        <v>2.8615935735181899E-3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7.431202697526838E-3</v>
      </c>
      <c r="AC151" s="59">
        <f>((('Ac225 Dose 200 nCi R power'!AD527/'Ac225 Dose 200 nCi R power'!F527)^2+('Ac227 Dose 1 nCi R power'!AD527/'Ac227 Dose 1 nCi R power'!F527)^2)^0.5)*E151</f>
        <v>1.1560385848668312E-2</v>
      </c>
      <c r="AD151" s="59">
        <f>((('Ac225 Dose 200 nCi R power'!AE527/'Ac225 Dose 200 nCi R power'!G527)^2+('Ac227 Dose 1 nCi R power'!AE527/'Ac227 Dose 1 nCi R power'!G527)^2)^0.5)*F151</f>
        <v>1.958344114312934E-3</v>
      </c>
      <c r="AE151" s="59">
        <f>((('Ac225 Dose 200 nCi R power'!AF527/'Ac225 Dose 200 nCi R power'!H527)^2+('Ac227 Dose 1 nCi R power'!AF527/'Ac227 Dose 1 nCi R power'!H527)^2)^0.5)*G151</f>
        <v>2.3768678438734398E-3</v>
      </c>
      <c r="AF151" s="59">
        <f>((('Ac225 Dose 200 nCi R power'!AG527/'Ac225 Dose 200 nCi R power'!I527)^2+('Ac227 Dose 1 nCi R power'!AG527/'Ac227 Dose 1 nCi R power'!I527)^2)^0.5)*H151</f>
        <v>2.9152839763572735E-3</v>
      </c>
      <c r="AG151" s="59">
        <f>((('Ac225 Dose 200 nCi R power'!AH527/'Ac225 Dose 200 nCi R power'!J527)^2+('Ac227 Dose 1 nCi R power'!AH527/'Ac227 Dose 1 nCi R power'!J527)^2)^0.5)*I151</f>
        <v>1.2309134705889676E-2</v>
      </c>
      <c r="AH151" s="59">
        <f>((('Ac225 Dose 200 nCi R power'!AI527/'Ac225 Dose 200 nCi R power'!K527)^2+('Ac227 Dose 1 nCi R power'!AI527/'Ac227 Dose 1 nCi R power'!K527)^2)^0.5)*J151</f>
        <v>2.4993455828158065E-3</v>
      </c>
      <c r="AI151" s="59">
        <f>((('Ac225 Dose 200 nCi R power'!AJ527/'Ac225 Dose 200 nCi R power'!L527)^2+('Ac227 Dose 1 nCi R power'!AJ527/'Ac227 Dose 1 nCi R power'!L527)^2)^0.5)*K151</f>
        <v>5.9015513501321365E-3</v>
      </c>
      <c r="AJ151" s="59">
        <f>((('Ac225 Dose 200 nCi R power'!AK527/'Ac225 Dose 200 nCi R power'!M527)^2+('Ac227 Dose 1 nCi R power'!AK527/'Ac227 Dose 1 nCi R power'!M527)^2)^0.5)*L151</f>
        <v>3.8501593356784713E-3</v>
      </c>
      <c r="AK151" s="59"/>
      <c r="AL151" s="59"/>
      <c r="AN151" s="148">
        <f t="shared" si="15"/>
        <v>1.6498499985868847E-3</v>
      </c>
      <c r="AO151" s="148">
        <f t="shared" si="15"/>
        <v>-2.9396018442249313E-4</v>
      </c>
      <c r="AP151" s="148">
        <f t="shared" si="15"/>
        <v>-2.5581968116035383E-4</v>
      </c>
      <c r="AQ151" s="148">
        <f t="shared" si="15"/>
        <v>-6.1937610648682851E-6</v>
      </c>
      <c r="AR151" s="148">
        <f t="shared" si="15"/>
        <v>-4.4110221763103783E-4</v>
      </c>
      <c r="AS151" s="148">
        <f t="shared" si="15"/>
        <v>-5.2762692920187235E-4</v>
      </c>
      <c r="AT151" s="148">
        <f t="shared" si="13"/>
        <v>-2.4956297301732128E-4</v>
      </c>
      <c r="AU151" s="148">
        <f t="shared" si="13"/>
        <v>3.5632020466298386E-4</v>
      </c>
      <c r="AV151" s="148">
        <f t="shared" si="13"/>
        <v>-4.952689342035293E-4</v>
      </c>
      <c r="AZ151" s="148">
        <f t="shared" si="16"/>
        <v>1.042109469034723E-2</v>
      </c>
      <c r="BA151" s="148">
        <f t="shared" si="16"/>
        <v>1.794644823186653E-2</v>
      </c>
      <c r="BB151" s="148">
        <f t="shared" si="16"/>
        <v>3.1621368888197013E-3</v>
      </c>
      <c r="BC151" s="148">
        <f t="shared" si="16"/>
        <v>3.6779286260747732E-3</v>
      </c>
      <c r="BD151" s="148">
        <f t="shared" si="16"/>
        <v>4.7463832785855989E-3</v>
      </c>
      <c r="BE151" s="148">
        <f t="shared" si="16"/>
        <v>1.9285593709726954E-2</v>
      </c>
      <c r="BF151" s="148">
        <f t="shared" si="14"/>
        <v>3.9988391411598153E-3</v>
      </c>
      <c r="BG151" s="148">
        <f t="shared" si="14"/>
        <v>8.8759081485889381E-3</v>
      </c>
      <c r="BH151" s="148">
        <f t="shared" si="14"/>
        <v>6.2164839749931314E-3</v>
      </c>
    </row>
    <row r="152" spans="3:60">
      <c r="C152">
        <f>C63</f>
        <v>13</v>
      </c>
      <c r="D152" s="58">
        <f>'Ac227 Dose 1 nCi R power'!E528/'Ac225 Dose 200 nCi R power'!E528</f>
        <v>3.4832028098277833E-3</v>
      </c>
      <c r="E152" s="58">
        <f>'Ac227 Dose 1 nCi R power'!F528/'Ac225 Dose 200 nCi R power'!F528</f>
        <v>7.1548766009474907E-3</v>
      </c>
      <c r="F152" s="58">
        <f>'Ac227 Dose 1 nCi R power'!G528/'Ac225 Dose 200 nCi R power'!G528</f>
        <v>1.3685049184703206E-3</v>
      </c>
      <c r="G152" s="58">
        <f>'Ac227 Dose 1 nCi R power'!H528/'Ac225 Dose 200 nCi R power'!H528</f>
        <v>1.4745919130626497E-3</v>
      </c>
      <c r="H152" s="58">
        <f>'Ac227 Dose 1 nCi R power'!I528/'Ac225 Dose 200 nCi R power'!I528</f>
        <v>2.0698067096776565E-3</v>
      </c>
      <c r="I152" s="58">
        <f>'Ac227 Dose 1 nCi R power'!J528/'Ac225 Dose 200 nCi R power'!J528</f>
        <v>7.7909381341995255E-3</v>
      </c>
      <c r="J152" s="58">
        <f>'Ac227 Dose 1 nCi R power'!K528/'Ac225 Dose 200 nCi R power'!K528</f>
        <v>1.6894755841964778E-3</v>
      </c>
      <c r="K152" s="58">
        <f>'Ac227 Dose 1 nCi R power'!L528/'Ac225 Dose 200 nCi R power'!L528</f>
        <v>3.3639822446315179E-3</v>
      </c>
      <c r="L152" s="58">
        <f>'Ac227 Dose 1 nCi R power'!M528/'Ac225 Dose 200 nCi R power'!M528</f>
        <v>2.6627718955098364E-3</v>
      </c>
      <c r="M152" s="58"/>
      <c r="P152" s="59">
        <f>((('Ac225 Dose 200 nCi R power'!Q528/'Ac225 Dose 200 nCi R power'!E528)^2+('Ac227 Dose 1 nCi R power'!Q528/'Ac227 Dose 1 nCi R power'!E528)^2)^0.5)*D152</f>
        <v>1.4954026206355155E-3</v>
      </c>
      <c r="Q152" s="59">
        <f>((('Ac225 Dose 200 nCi R power'!R528/'Ac225 Dose 200 nCi R power'!F528)^2+('Ac227 Dose 1 nCi R power'!R528/'Ac227 Dose 1 nCi R power'!F528)^2)^0.5)*E152</f>
        <v>7.5843135895586342E-3</v>
      </c>
      <c r="R152" s="59">
        <f>((('Ac225 Dose 200 nCi R power'!S528/'Ac225 Dose 200 nCi R power'!G528)^2+('Ac227 Dose 1 nCi R power'!S528/'Ac227 Dose 1 nCi R power'!G528)^2)^0.5)*F152</f>
        <v>1.6577803342442304E-3</v>
      </c>
      <c r="S152" s="59">
        <f>((('Ac225 Dose 200 nCi R power'!T528/'Ac225 Dose 200 nCi R power'!H528)^2+('Ac227 Dose 1 nCi R power'!T528/'Ac227 Dose 1 nCi R power'!H528)^2)^0.5)*G152</f>
        <v>1.4775101591566408E-3</v>
      </c>
      <c r="T152" s="59">
        <f>((('Ac225 Dose 200 nCi R power'!U528/'Ac225 Dose 200 nCi R power'!I528)^2+('Ac227 Dose 1 nCi R power'!U528/'Ac227 Dose 1 nCi R power'!I528)^2)^0.5)*H152</f>
        <v>2.5681261069690478E-3</v>
      </c>
      <c r="U152" s="59">
        <f>((('Ac225 Dose 200 nCi R power'!V528/'Ac225 Dose 200 nCi R power'!J528)^2+('Ac227 Dose 1 nCi R power'!V528/'Ac227 Dose 1 nCi R power'!J528)^2)^0.5)*I152</f>
        <v>8.3262071225794296E-3</v>
      </c>
      <c r="V152" s="59">
        <f>((('Ac225 Dose 200 nCi R power'!W528/'Ac225 Dose 200 nCi R power'!K528)^2+('Ac227 Dose 1 nCi R power'!W528/'Ac227 Dose 1 nCi R power'!K528)^2)^0.5)*J152</f>
        <v>1.9615199804357765E-3</v>
      </c>
      <c r="W152" s="59">
        <f>((('Ac225 Dose 200 nCi R power'!X528/'Ac225 Dose 200 nCi R power'!L528)^2+('Ac227 Dose 1 nCi R power'!X528/'Ac227 Dose 1 nCi R power'!L528)^2)^0.5)*K152</f>
        <v>2.9714950005879392E-3</v>
      </c>
      <c r="X152" s="59">
        <f>((('Ac225 Dose 200 nCi R power'!Y528/'Ac225 Dose 200 nCi R power'!M528)^2+('Ac227 Dose 1 nCi R power'!Y528/'Ac227 Dose 1 nCi R power'!M528)^2)^0.5)*L152</f>
        <v>3.2125667638416575E-3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8.7523368290868646E-3</v>
      </c>
      <c r="AC152" s="59">
        <f>((('Ac225 Dose 200 nCi R power'!AD528/'Ac225 Dose 200 nCi R power'!F528)^2+('Ac227 Dose 1 nCi R power'!AD528/'Ac227 Dose 1 nCi R power'!F528)^2)^0.5)*E152</f>
        <v>1.2841089219177254E-2</v>
      </c>
      <c r="AD152" s="59">
        <f>((('Ac225 Dose 200 nCi R power'!AE528/'Ac225 Dose 200 nCi R power'!G528)^2+('Ac227 Dose 1 nCi R power'!AE528/'Ac227 Dose 1 nCi R power'!G528)^2)^0.5)*F152</f>
        <v>2.2271641003798865E-3</v>
      </c>
      <c r="AE152" s="59">
        <f>((('Ac225 Dose 200 nCi R power'!AF528/'Ac225 Dose 200 nCi R power'!H528)^2+('Ac227 Dose 1 nCi R power'!AF528/'Ac227 Dose 1 nCi R power'!H528)^2)^0.5)*G152</f>
        <v>2.6972264423948712E-3</v>
      </c>
      <c r="AF152" s="59">
        <f>((('Ac225 Dose 200 nCi R power'!AG528/'Ac225 Dose 200 nCi R power'!I528)^2+('Ac227 Dose 1 nCi R power'!AG528/'Ac227 Dose 1 nCi R power'!I528)^2)^0.5)*H152</f>
        <v>3.2957330997861532E-3</v>
      </c>
      <c r="AG152" s="59">
        <f>((('Ac225 Dose 200 nCi R power'!AH528/'Ac225 Dose 200 nCi R power'!J528)^2+('Ac227 Dose 1 nCi R power'!AH528/'Ac227 Dose 1 nCi R power'!J528)^2)^0.5)*I152</f>
        <v>1.3809400477939162E-2</v>
      </c>
      <c r="AH152" s="59">
        <f>((('Ac225 Dose 200 nCi R power'!AI528/'Ac225 Dose 200 nCi R power'!K528)^2+('Ac227 Dose 1 nCi R power'!AI528/'Ac227 Dose 1 nCi R power'!K528)^2)^0.5)*J152</f>
        <v>2.8246719079492661E-3</v>
      </c>
      <c r="AI152" s="59">
        <f>((('Ac225 Dose 200 nCi R power'!AJ528/'Ac225 Dose 200 nCi R power'!L528)^2+('Ac227 Dose 1 nCi R power'!AJ528/'Ac227 Dose 1 nCi R power'!L528)^2)^0.5)*K152</f>
        <v>6.6554914644829212E-3</v>
      </c>
      <c r="AJ152" s="59">
        <f>((('Ac225 Dose 200 nCi R power'!AK528/'Ac225 Dose 200 nCi R power'!M528)^2+('Ac227 Dose 1 nCi R power'!AK528/'Ac227 Dose 1 nCi R power'!M528)^2)^0.5)*L152</f>
        <v>4.3381746384553868E-3</v>
      </c>
      <c r="AK152" s="59"/>
      <c r="AL152" s="59"/>
      <c r="AN152" s="148">
        <f t="shared" si="15"/>
        <v>1.9878001891922678E-3</v>
      </c>
      <c r="AO152" s="148">
        <f t="shared" si="15"/>
        <v>-4.2943698861114352E-4</v>
      </c>
      <c r="AP152" s="148">
        <f t="shared" si="15"/>
        <v>-2.8927541577390974E-4</v>
      </c>
      <c r="AQ152" s="148">
        <f t="shared" si="15"/>
        <v>-2.9182460939910799E-6</v>
      </c>
      <c r="AR152" s="148">
        <f t="shared" si="15"/>
        <v>-4.983193972913913E-4</v>
      </c>
      <c r="AS152" s="148">
        <f t="shared" si="15"/>
        <v>-5.3526898837990416E-4</v>
      </c>
      <c r="AT152" s="148">
        <f t="shared" si="13"/>
        <v>-2.7204439623929868E-4</v>
      </c>
      <c r="AU152" s="148">
        <f t="shared" si="13"/>
        <v>3.9248724404357871E-4</v>
      </c>
      <c r="AV152" s="148">
        <f t="shared" si="13"/>
        <v>-5.4979486833182109E-4</v>
      </c>
      <c r="AZ152" s="148">
        <f t="shared" si="16"/>
        <v>1.2235539638914647E-2</v>
      </c>
      <c r="BA152" s="148">
        <f t="shared" si="16"/>
        <v>1.9995965820124743E-2</v>
      </c>
      <c r="BB152" s="148">
        <f t="shared" si="16"/>
        <v>3.5956690188502071E-3</v>
      </c>
      <c r="BC152" s="148">
        <f t="shared" si="16"/>
        <v>4.1718183554575209E-3</v>
      </c>
      <c r="BD152" s="148">
        <f t="shared" si="16"/>
        <v>5.3655398094638092E-3</v>
      </c>
      <c r="BE152" s="148">
        <f t="shared" si="16"/>
        <v>2.1600338612138687E-2</v>
      </c>
      <c r="BF152" s="148">
        <f t="shared" si="14"/>
        <v>4.5141474921457439E-3</v>
      </c>
      <c r="BG152" s="148">
        <f t="shared" si="14"/>
        <v>1.0019473709114438E-2</v>
      </c>
      <c r="BH152" s="148">
        <f t="shared" si="14"/>
        <v>7.0009465339652237E-3</v>
      </c>
    </row>
    <row r="153" spans="3:60">
      <c r="C153">
        <f>C64</f>
        <v>14</v>
      </c>
      <c r="D153" s="58">
        <f>'Ac227 Dose 1 nCi R power'!E529/'Ac225 Dose 200 nCi R power'!E529</f>
        <v>4.0183867853723944E-3</v>
      </c>
      <c r="E153" s="58">
        <f>'Ac227 Dose 1 nCi R power'!F529/'Ac225 Dose 200 nCi R power'!F529</f>
        <v>7.9811346740531267E-3</v>
      </c>
      <c r="F153" s="58">
        <f>'Ac227 Dose 1 nCi R power'!G529/'Ac225 Dose 200 nCi R power'!G529</f>
        <v>1.544833959784254E-3</v>
      </c>
      <c r="G153" s="58">
        <f>'Ac227 Dose 1 nCi R power'!H529/'Ac225 Dose 200 nCi R power'!H529</f>
        <v>1.6601260108657894E-3</v>
      </c>
      <c r="H153" s="58">
        <f>'Ac227 Dose 1 nCi R power'!I529/'Ac225 Dose 200 nCi R power'!I529</f>
        <v>2.3258859773965654E-3</v>
      </c>
      <c r="I153" s="58">
        <f>'Ac227 Dose 1 nCi R power'!J529/'Ac225 Dose 200 nCi R power'!J529</f>
        <v>8.6661383928671714E-3</v>
      </c>
      <c r="J153" s="58">
        <f>'Ac227 Dose 1 nCi R power'!K529/'Ac225 Dose 200 nCi R power'!K529</f>
        <v>1.8926352198922014E-3</v>
      </c>
      <c r="K153" s="58">
        <f>'Ac227 Dose 1 nCi R power'!L529/'Ac225 Dose 200 nCi R power'!L529</f>
        <v>3.7789365753523757E-3</v>
      </c>
      <c r="L153" s="58">
        <f>'Ac227 Dose 1 nCi R power'!M529/'Ac225 Dose 200 nCi R power'!M529</f>
        <v>2.9793314714396187E-3</v>
      </c>
      <c r="M153" s="58"/>
      <c r="P153" s="59">
        <f>((('Ac225 Dose 200 nCi R power'!Q529/'Ac225 Dose 200 nCi R power'!E529)^2+('Ac227 Dose 1 nCi R power'!Q529/'Ac227 Dose 1 nCi R power'!E529)^2)^0.5)*D153</f>
        <v>1.6576000892080725E-3</v>
      </c>
      <c r="Q153" s="59">
        <f>((('Ac225 Dose 200 nCi R power'!R529/'Ac225 Dose 200 nCi R power'!F529)^2+('Ac227 Dose 1 nCi R power'!R529/'Ac227 Dose 1 nCi R power'!F529)^2)^0.5)*E153</f>
        <v>8.551293577725938E-3</v>
      </c>
      <c r="R153" s="59">
        <f>((('Ac225 Dose 200 nCi R power'!S529/'Ac225 Dose 200 nCi R power'!G529)^2+('Ac227 Dose 1 nCi R power'!S529/'Ac227 Dose 1 nCi R power'!G529)^2)^0.5)*F153</f>
        <v>1.8698430768618872E-3</v>
      </c>
      <c r="S153" s="59">
        <f>((('Ac225 Dose 200 nCi R power'!T529/'Ac225 Dose 200 nCi R power'!H529)^2+('Ac227 Dose 1 nCi R power'!T529/'Ac227 Dose 1 nCi R power'!H529)^2)^0.5)*G153</f>
        <v>1.6597201446501926E-3</v>
      </c>
      <c r="T153" s="59">
        <f>((('Ac225 Dose 200 nCi R power'!U529/'Ac225 Dose 200 nCi R power'!I529)^2+('Ac227 Dose 1 nCi R power'!U529/'Ac227 Dose 1 nCi R power'!I529)^2)^0.5)*H153</f>
        <v>2.8855572583744446E-3</v>
      </c>
      <c r="U153" s="59">
        <f>((('Ac225 Dose 200 nCi R power'!V529/'Ac225 Dose 200 nCi R power'!J529)^2+('Ac227 Dose 1 nCi R power'!V529/'Ac227 Dose 1 nCi R power'!J529)^2)^0.5)*I153</f>
        <v>9.2132510868306195E-3</v>
      </c>
      <c r="V153" s="59">
        <f>((('Ac225 Dose 200 nCi R power'!W529/'Ac225 Dose 200 nCi R power'!K529)^2+('Ac227 Dose 1 nCi R power'!W529/'Ac227 Dose 1 nCi R power'!K529)^2)^0.5)*J153</f>
        <v>2.1889929768916334E-3</v>
      </c>
      <c r="W153" s="59">
        <f>((('Ac225 Dose 200 nCi R power'!X529/'Ac225 Dose 200 nCi R power'!L529)^2+('Ac227 Dose 1 nCi R power'!X529/'Ac227 Dose 1 nCi R power'!L529)^2)^0.5)*K153</f>
        <v>3.348257104416939E-3</v>
      </c>
      <c r="X153" s="59">
        <f>((('Ac225 Dose 200 nCi R power'!Y529/'Ac225 Dose 200 nCi R power'!M529)^2+('Ac227 Dose 1 nCi R power'!Y529/'Ac227 Dose 1 nCi R power'!M529)^2)^0.5)*L153</f>
        <v>3.5876484258979668E-3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1.0189470135553992E-2</v>
      </c>
      <c r="AC153" s="59">
        <f>((('Ac225 Dose 200 nCi R power'!AD529/'Ac225 Dose 200 nCi R power'!F529)^2+('Ac227 Dose 1 nCi R power'!AD529/'Ac227 Dose 1 nCi R power'!F529)^2)^0.5)*E153</f>
        <v>1.4223199776221315E-2</v>
      </c>
      <c r="AD153" s="59">
        <f>((('Ac225 Dose 200 nCi R power'!AE529/'Ac225 Dose 200 nCi R power'!G529)^2+('Ac227 Dose 1 nCi R power'!AE529/'Ac227 Dose 1 nCi R power'!G529)^2)^0.5)*F153</f>
        <v>2.5150121072952548E-3</v>
      </c>
      <c r="AE153" s="59">
        <f>((('Ac225 Dose 200 nCi R power'!AF529/'Ac225 Dose 200 nCi R power'!H529)^2+('Ac227 Dose 1 nCi R power'!AF529/'Ac227 Dose 1 nCi R power'!H529)^2)^0.5)*G153</f>
        <v>3.0396130887173039E-3</v>
      </c>
      <c r="AF153" s="59">
        <f>((('Ac225 Dose 200 nCi R power'!AG529/'Ac225 Dose 200 nCi R power'!I529)^2+('Ac227 Dose 1 nCi R power'!AG529/'Ac227 Dose 1 nCi R power'!I529)^2)^0.5)*H153</f>
        <v>3.7038985696074707E-3</v>
      </c>
      <c r="AG153" s="59">
        <f>((('Ac225 Dose 200 nCi R power'!AH529/'Ac225 Dose 200 nCi R power'!J529)^2+('Ac227 Dose 1 nCi R power'!AH529/'Ac227 Dose 1 nCi R power'!J529)^2)^0.5)*I153</f>
        <v>1.5417536433673872E-2</v>
      </c>
      <c r="AH153" s="59">
        <f>((('Ac225 Dose 200 nCi R power'!AI529/'Ac225 Dose 200 nCi R power'!K529)^2+('Ac227 Dose 1 nCi R power'!AI529/'Ac227 Dose 1 nCi R power'!K529)^2)^0.5)*J153</f>
        <v>3.1722922380589217E-3</v>
      </c>
      <c r="AI153" s="59">
        <f>((('Ac225 Dose 200 nCi R power'!AJ529/'Ac225 Dose 200 nCi R power'!L529)^2+('Ac227 Dose 1 nCi R power'!AJ529/'Ac227 Dose 1 nCi R power'!L529)^2)^0.5)*K153</f>
        <v>7.4584338832888826E-3</v>
      </c>
      <c r="AJ153" s="59">
        <f>((('Ac225 Dose 200 nCi R power'!AK529/'Ac225 Dose 200 nCi R power'!M529)^2+('Ac227 Dose 1 nCi R power'!AK529/'Ac227 Dose 1 nCi R power'!M529)^2)^0.5)*L153</f>
        <v>4.8590904010722942E-3</v>
      </c>
      <c r="AK153" s="59"/>
      <c r="AL153" s="59"/>
      <c r="AN153" s="148">
        <f t="shared" si="15"/>
        <v>2.3607866961643216E-3</v>
      </c>
      <c r="AO153" s="148">
        <f t="shared" si="15"/>
        <v>-5.7015890367281136E-4</v>
      </c>
      <c r="AP153" s="148">
        <f t="shared" si="15"/>
        <v>-3.250091170776332E-4</v>
      </c>
      <c r="AQ153" s="148">
        <f t="shared" si="15"/>
        <v>4.0586621559684372E-7</v>
      </c>
      <c r="AR153" s="148">
        <f t="shared" si="15"/>
        <v>-5.5967128097787928E-4</v>
      </c>
      <c r="AS153" s="148">
        <f t="shared" si="15"/>
        <v>-5.4711269396344811E-4</v>
      </c>
      <c r="AT153" s="148">
        <f t="shared" si="13"/>
        <v>-2.9635775699943202E-4</v>
      </c>
      <c r="AU153" s="148">
        <f t="shared" si="13"/>
        <v>4.306794709354367E-4</v>
      </c>
      <c r="AV153" s="148">
        <f t="shared" si="13"/>
        <v>-6.083169544583481E-4</v>
      </c>
      <c r="AZ153" s="148">
        <f t="shared" si="16"/>
        <v>1.4207856920926387E-2</v>
      </c>
      <c r="BA153" s="148">
        <f t="shared" si="16"/>
        <v>2.2204334450274442E-2</v>
      </c>
      <c r="BB153" s="148">
        <f t="shared" si="16"/>
        <v>4.0598460670795092E-3</v>
      </c>
      <c r="BC153" s="148">
        <f t="shared" si="16"/>
        <v>4.6997390995830932E-3</v>
      </c>
      <c r="BD153" s="148">
        <f t="shared" si="16"/>
        <v>6.0297845470040357E-3</v>
      </c>
      <c r="BE153" s="148">
        <f t="shared" si="16"/>
        <v>2.4083674826541043E-2</v>
      </c>
      <c r="BF153" s="148">
        <f t="shared" si="14"/>
        <v>5.0649274579511235E-3</v>
      </c>
      <c r="BG153" s="148">
        <f t="shared" si="14"/>
        <v>1.1237370458641259E-2</v>
      </c>
      <c r="BH153" s="148">
        <f t="shared" si="14"/>
        <v>7.8384218725119133E-3</v>
      </c>
    </row>
    <row r="154" spans="3:60">
      <c r="C154">
        <f>C65</f>
        <v>15</v>
      </c>
      <c r="D154" s="58">
        <f>'Ac227 Dose 1 nCi R power'!E530/'Ac225 Dose 200 nCi R power'!E530</f>
        <v>4.5954948317961418E-3</v>
      </c>
      <c r="E154" s="58">
        <f>'Ac227 Dose 1 nCi R power'!F530/'Ac225 Dose 200 nCi R power'!F530</f>
        <v>8.8643556884832105E-3</v>
      </c>
      <c r="F154" s="58">
        <f>'Ac227 Dose 1 nCi R power'!G530/'Ac225 Dose 200 nCi R power'!G530</f>
        <v>1.7327948662817746E-3</v>
      </c>
      <c r="G154" s="58">
        <f>'Ac227 Dose 1 nCi R power'!H530/'Ac225 Dose 200 nCi R power'!H530</f>
        <v>1.8576858673398742E-3</v>
      </c>
      <c r="H154" s="58">
        <f>'Ac227 Dose 1 nCi R power'!I530/'Ac225 Dose 200 nCi R power'!I530</f>
        <v>2.5992907672700871E-3</v>
      </c>
      <c r="I154" s="58">
        <f>'Ac227 Dose 1 nCi R power'!J530/'Ac225 Dose 200 nCi R power'!J530</f>
        <v>9.6014182560922815E-3</v>
      </c>
      <c r="J154" s="58">
        <f>'Ac227 Dose 1 nCi R power'!K530/'Ac225 Dose 200 nCi R power'!K530</f>
        <v>2.1089654504119525E-3</v>
      </c>
      <c r="K154" s="58">
        <f>'Ac227 Dose 1 nCi R power'!L530/'Ac225 Dose 200 nCi R power'!L530</f>
        <v>4.2194143148058952E-3</v>
      </c>
      <c r="L154" s="58">
        <f>'Ac227 Dose 1 nCi R power'!M530/'Ac225 Dose 200 nCi R power'!M530</f>
        <v>3.3160239949431144E-3</v>
      </c>
      <c r="M154" s="58"/>
      <c r="P154" s="59">
        <f>((('Ac225 Dose 200 nCi R power'!Q530/'Ac225 Dose 200 nCi R power'!E530)^2+('Ac227 Dose 1 nCi R power'!Q530/'Ac227 Dose 1 nCi R power'!E530)^2)^0.5)*D154</f>
        <v>1.8263508120480775E-3</v>
      </c>
      <c r="Q154" s="59">
        <f>((('Ac225 Dose 200 nCi R power'!R530/'Ac225 Dose 200 nCi R power'!F530)^2+('Ac227 Dose 1 nCi R power'!R530/'Ac227 Dose 1 nCi R power'!F530)^2)^0.5)*E154</f>
        <v>9.581116897205328E-3</v>
      </c>
      <c r="R154" s="59">
        <f>((('Ac225 Dose 200 nCi R power'!S530/'Ac225 Dose 200 nCi R power'!G530)^2+('Ac227 Dose 1 nCi R power'!S530/'Ac227 Dose 1 nCi R power'!G530)^2)^0.5)*F154</f>
        <v>2.0958206242789935E-3</v>
      </c>
      <c r="S154" s="59">
        <f>((('Ac225 Dose 200 nCi R power'!T530/'Ac225 Dose 200 nCi R power'!H530)^2+('Ac227 Dose 1 nCi R power'!T530/'Ac227 Dose 1 nCi R power'!H530)^2)^0.5)*G154</f>
        <v>1.8538804943779195E-3</v>
      </c>
      <c r="T154" s="59">
        <f>((('Ac225 Dose 200 nCi R power'!U530/'Ac225 Dose 200 nCi R power'!I530)^2+('Ac227 Dose 1 nCi R power'!U530/'Ac227 Dose 1 nCi R power'!I530)^2)^0.5)*H154</f>
        <v>3.2244383214189948E-3</v>
      </c>
      <c r="U154" s="59">
        <f>((('Ac225 Dose 200 nCi R power'!V530/'Ac225 Dose 200 nCi R power'!J530)^2+('Ac227 Dose 1 nCi R power'!V530/'Ac227 Dose 1 nCi R power'!J530)^2)^0.5)*I154</f>
        <v>1.0163987310539226E-2</v>
      </c>
      <c r="V154" s="59">
        <f>((('Ac225 Dose 200 nCi R power'!W530/'Ac225 Dose 200 nCi R power'!K530)^2+('Ac227 Dose 1 nCi R power'!W530/'Ac227 Dose 1 nCi R power'!K530)^2)^0.5)*J154</f>
        <v>2.4314131202957793E-3</v>
      </c>
      <c r="W154" s="59">
        <f>((('Ac225 Dose 200 nCi R power'!X530/'Ac225 Dose 200 nCi R power'!L530)^2+('Ac227 Dose 1 nCi R power'!X530/'Ac227 Dose 1 nCi R power'!L530)^2)^0.5)*K154</f>
        <v>3.7484801364743503E-3</v>
      </c>
      <c r="X154" s="59">
        <f>((('Ac225 Dose 200 nCi R power'!Y530/'Ac225 Dose 200 nCi R power'!M530)^2+('Ac227 Dose 1 nCi R power'!Y530/'Ac227 Dose 1 nCi R power'!M530)^2)^0.5)*L154</f>
        <v>3.9868080609253287E-3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1.1742952428678122E-2</v>
      </c>
      <c r="AC154" s="59">
        <f>((('Ac225 Dose 200 nCi R power'!AD530/'Ac225 Dose 200 nCi R power'!F530)^2+('Ac227 Dose 1 nCi R power'!AD530/'Ac227 Dose 1 nCi R power'!F530)^2)^0.5)*E154</f>
        <v>1.5704991621475838E-2</v>
      </c>
      <c r="AD154" s="59">
        <f>((('Ac225 Dose 200 nCi R power'!AE530/'Ac225 Dose 200 nCi R power'!G530)^2+('Ac227 Dose 1 nCi R power'!AE530/'Ac227 Dose 1 nCi R power'!G530)^2)^0.5)*F154</f>
        <v>2.8219097155348081E-3</v>
      </c>
      <c r="AE154" s="59">
        <f>((('Ac225 Dose 200 nCi R power'!AF530/'Ac225 Dose 200 nCi R power'!H530)^2+('Ac227 Dose 1 nCi R power'!AF530/'Ac227 Dose 1 nCi R power'!H530)^2)^0.5)*G154</f>
        <v>3.4040891835828203E-3</v>
      </c>
      <c r="AF154" s="59">
        <f>((('Ac225 Dose 200 nCi R power'!AG530/'Ac225 Dose 200 nCi R power'!I530)^2+('Ac227 Dose 1 nCi R power'!AG530/'Ac227 Dose 1 nCi R power'!I530)^2)^0.5)*H154</f>
        <v>4.1397060761694067E-3</v>
      </c>
      <c r="AG154" s="59">
        <f>((('Ac225 Dose 200 nCi R power'!AH530/'Ac225 Dose 200 nCi R power'!J530)^2+('Ac227 Dose 1 nCi R power'!AH530/'Ac227 Dose 1 nCi R power'!J530)^2)^0.5)*I154</f>
        <v>1.7132938837162544E-2</v>
      </c>
      <c r="AH154" s="59">
        <f>((('Ac225 Dose 200 nCi R power'!AI530/'Ac225 Dose 200 nCi R power'!K530)^2+('Ac227 Dose 1 nCi R power'!AI530/'Ac227 Dose 1 nCi R power'!K530)^2)^0.5)*J154</f>
        <v>3.5422476763438101E-3</v>
      </c>
      <c r="AI154" s="59">
        <f>((('Ac225 Dose 200 nCi R power'!AJ530/'Ac225 Dose 200 nCi R power'!L530)^2+('Ac227 Dose 1 nCi R power'!AJ530/'Ac227 Dose 1 nCi R power'!L530)^2)^0.5)*K154</f>
        <v>8.3107131906299224E-3</v>
      </c>
      <c r="AJ154" s="59">
        <f>((('Ac225 Dose 200 nCi R power'!AK530/'Ac225 Dose 200 nCi R power'!M530)^2+('Ac227 Dose 1 nCi R power'!AK530/'Ac227 Dose 1 nCi R power'!M530)^2)^0.5)*L154</f>
        <v>5.41298055582215E-3</v>
      </c>
      <c r="AK154" s="59"/>
      <c r="AL154" s="59"/>
      <c r="AN154" s="148">
        <f t="shared" si="15"/>
        <v>2.7691440197480646E-3</v>
      </c>
      <c r="AO154" s="148">
        <f t="shared" si="15"/>
        <v>-7.167612087221175E-4</v>
      </c>
      <c r="AP154" s="148">
        <f t="shared" si="15"/>
        <v>-3.6302575799721892E-4</v>
      </c>
      <c r="AQ154" s="148">
        <f t="shared" si="15"/>
        <v>3.8053729619546769E-6</v>
      </c>
      <c r="AR154" s="148">
        <f t="shared" si="15"/>
        <v>-6.2514755414890769E-4</v>
      </c>
      <c r="AS154" s="148">
        <f t="shared" si="15"/>
        <v>-5.6256905444694409E-4</v>
      </c>
      <c r="AT154" s="148">
        <f t="shared" si="13"/>
        <v>-3.2244766988382681E-4</v>
      </c>
      <c r="AU154" s="148">
        <f t="shared" si="13"/>
        <v>4.7093417833154495E-4</v>
      </c>
      <c r="AV154" s="148">
        <f t="shared" si="13"/>
        <v>-6.7078406598221427E-4</v>
      </c>
      <c r="AZ154" s="148">
        <f t="shared" si="16"/>
        <v>1.6338447260474263E-2</v>
      </c>
      <c r="BA154" s="148">
        <f t="shared" si="16"/>
        <v>2.456934730995905E-2</v>
      </c>
      <c r="BB154" s="148">
        <f t="shared" si="16"/>
        <v>4.5547045818165825E-3</v>
      </c>
      <c r="BC154" s="148">
        <f t="shared" si="16"/>
        <v>5.2617750509226947E-3</v>
      </c>
      <c r="BD154" s="148">
        <f t="shared" si="16"/>
        <v>6.7389968434394942E-3</v>
      </c>
      <c r="BE154" s="148">
        <f t="shared" si="16"/>
        <v>2.6734357093254828E-2</v>
      </c>
      <c r="BF154" s="148">
        <f t="shared" si="14"/>
        <v>5.6512131267557626E-3</v>
      </c>
      <c r="BG154" s="148">
        <f t="shared" si="14"/>
        <v>1.2530127505435817E-2</v>
      </c>
      <c r="BH154" s="148">
        <f t="shared" si="14"/>
        <v>8.7290045507652653E-3</v>
      </c>
    </row>
    <row r="155" spans="3:60">
      <c r="C155">
        <f>C66</f>
        <v>16</v>
      </c>
      <c r="D155" s="58">
        <f>'Ac227 Dose 1 nCi R power'!E531/'Ac225 Dose 200 nCi R power'!E531</f>
        <v>5.2142398553546437E-3</v>
      </c>
      <c r="E155" s="58">
        <f>'Ac227 Dose 1 nCi R power'!F531/'Ac225 Dose 200 nCi R power'!F531</f>
        <v>9.8036105343856338E-3</v>
      </c>
      <c r="F155" s="58">
        <f>'Ac227 Dose 1 nCi R power'!G531/'Ac225 Dose 200 nCi R power'!G531</f>
        <v>1.9322843327816673E-3</v>
      </c>
      <c r="G155" s="58">
        <f>'Ac227 Dose 1 nCi R power'!H531/'Ac225 Dose 200 nCi R power'!H531</f>
        <v>2.0671658641371209E-3</v>
      </c>
      <c r="H155" s="58">
        <f>'Ac227 Dose 1 nCi R power'!I531/'Ac225 Dose 200 nCi R power'!I531</f>
        <v>2.8898163658028875E-3</v>
      </c>
      <c r="I155" s="58">
        <f>'Ac227 Dose 1 nCi R power'!J531/'Ac225 Dose 200 nCi R power'!J531</f>
        <v>1.0595687136275369E-2</v>
      </c>
      <c r="J155" s="58">
        <f>'Ac227 Dose 1 nCi R power'!K531/'Ac225 Dose 200 nCi R power'!K531</f>
        <v>2.3383226180250646E-3</v>
      </c>
      <c r="K155" s="58">
        <f>'Ac227 Dose 1 nCi R power'!L531/'Ac225 Dose 200 nCi R power'!L531</f>
        <v>4.685275854138595E-3</v>
      </c>
      <c r="L155" s="58">
        <f>'Ac227 Dose 1 nCi R power'!M531/'Ac225 Dose 200 nCi R power'!M531</f>
        <v>3.6726456013266009E-3</v>
      </c>
      <c r="M155" s="58"/>
      <c r="P155" s="59">
        <f>((('Ac225 Dose 200 nCi R power'!Q531/'Ac225 Dose 200 nCi R power'!E531)^2+('Ac227 Dose 1 nCi R power'!Q531/'Ac227 Dose 1 nCi R power'!E531)^2)^0.5)*D155</f>
        <v>2.0013325788549676E-3</v>
      </c>
      <c r="Q155" s="59">
        <f>((('Ac225 Dose 200 nCi R power'!R531/'Ac225 Dose 200 nCi R power'!F531)^2+('Ac227 Dose 1 nCi R power'!R531/'Ac227 Dose 1 nCi R power'!F531)^2)^0.5)*E155</f>
        <v>1.0673268212860878E-2</v>
      </c>
      <c r="R155" s="59">
        <f>((('Ac225 Dose 200 nCi R power'!S531/'Ac225 Dose 200 nCi R power'!G531)^2+('Ac227 Dose 1 nCi R power'!S531/'Ac227 Dose 1 nCi R power'!G531)^2)^0.5)*F155</f>
        <v>2.3355895064985427E-3</v>
      </c>
      <c r="S155" s="59">
        <f>((('Ac225 Dose 200 nCi R power'!T531/'Ac225 Dose 200 nCi R power'!H531)^2+('Ac227 Dose 1 nCi R power'!T531/'Ac227 Dose 1 nCi R power'!H531)^2)^0.5)*G155</f>
        <v>2.0598666074795216E-3</v>
      </c>
      <c r="T155" s="59">
        <f>((('Ac225 Dose 200 nCi R power'!U531/'Ac225 Dose 200 nCi R power'!I531)^2+('Ac227 Dose 1 nCi R power'!U531/'Ac227 Dose 1 nCi R power'!I531)^2)^0.5)*H155</f>
        <v>3.5845159996620688E-3</v>
      </c>
      <c r="U155" s="59">
        <f>((('Ac225 Dose 200 nCi R power'!V531/'Ac225 Dose 200 nCi R power'!J531)^2+('Ac227 Dose 1 nCi R power'!V531/'Ac227 Dose 1 nCi R power'!J531)^2)^0.5)*I155</f>
        <v>1.1176870388302415E-2</v>
      </c>
      <c r="V155" s="59">
        <f>((('Ac225 Dose 200 nCi R power'!W531/'Ac225 Dose 200 nCi R power'!K531)^2+('Ac227 Dose 1 nCi R power'!W531/'Ac227 Dose 1 nCi R power'!K531)^2)^0.5)*J155</f>
        <v>2.6885757963457328E-3</v>
      </c>
      <c r="W155" s="59">
        <f>((('Ac225 Dose 200 nCi R power'!X531/'Ac225 Dose 200 nCi R power'!L531)^2+('Ac227 Dose 1 nCi R power'!X531/'Ac227 Dose 1 nCi R power'!L531)^2)^0.5)*K155</f>
        <v>4.1720311469415784E-3</v>
      </c>
      <c r="X155" s="59">
        <f>((('Ac225 Dose 200 nCi R power'!Y531/'Ac225 Dose 200 nCi R power'!M531)^2+('Ac227 Dose 1 nCi R power'!Y531/'Ac227 Dose 1 nCi R power'!M531)^2)^0.5)*L155</f>
        <v>4.4097609713917964E-3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1.341219918466313E-2</v>
      </c>
      <c r="AC155" s="59">
        <f>((('Ac225 Dose 200 nCi R power'!AD531/'Ac225 Dose 200 nCi R power'!F531)^2+('Ac227 Dose 1 nCi R power'!AD531/'Ac227 Dose 1 nCi R power'!F531)^2)^0.5)*E155</f>
        <v>1.7284194756531805E-2</v>
      </c>
      <c r="AD155" s="59">
        <f>((('Ac225 Dose 200 nCi R power'!AE531/'Ac225 Dose 200 nCi R power'!G531)^2+('Ac227 Dose 1 nCi R power'!AE531/'Ac227 Dose 1 nCi R power'!G531)^2)^0.5)*F155</f>
        <v>3.1476865588905534E-3</v>
      </c>
      <c r="AE155" s="59">
        <f>((('Ac225 Dose 200 nCi R power'!AF531/'Ac225 Dose 200 nCi R power'!H531)^2+('Ac227 Dose 1 nCi R power'!AF531/'Ac227 Dose 1 nCi R power'!H531)^2)^0.5)*G155</f>
        <v>3.7904753896649116E-3</v>
      </c>
      <c r="AF155" s="59">
        <f>((('Ac225 Dose 200 nCi R power'!AG531/'Ac225 Dose 200 nCi R power'!I531)^2+('Ac227 Dose 1 nCi R power'!AG531/'Ac227 Dose 1 nCi R power'!I531)^2)^0.5)*H155</f>
        <v>4.6028291602199034E-3</v>
      </c>
      <c r="AG155" s="59">
        <f>((('Ac225 Dose 200 nCi R power'!AH531/'Ac225 Dose 200 nCi R power'!J531)^2+('Ac227 Dose 1 nCi R power'!AH531/'Ac227 Dose 1 nCi R power'!J531)^2)^0.5)*I155</f>
        <v>1.8954050538717786E-2</v>
      </c>
      <c r="AH155" s="59">
        <f>((('Ac225 Dose 200 nCi R power'!AI531/'Ac225 Dose 200 nCi R power'!K531)^2+('Ac227 Dose 1 nCi R power'!AI531/'Ac227 Dose 1 nCi R power'!K531)^2)^0.5)*J155</f>
        <v>3.9343349612618039E-3</v>
      </c>
      <c r="AI155" s="59">
        <f>((('Ac225 Dose 200 nCi R power'!AJ531/'Ac225 Dose 200 nCi R power'!L531)^2+('Ac227 Dose 1 nCi R power'!AJ531/'Ac227 Dose 1 nCi R power'!L531)^2)^0.5)*K155</f>
        <v>9.2120169497432198E-3</v>
      </c>
      <c r="AJ155" s="59">
        <f>((('Ac225 Dose 200 nCi R power'!AK531/'Ac225 Dose 200 nCi R power'!M531)^2+('Ac227 Dose 1 nCi R power'!AK531/'Ac227 Dose 1 nCi R power'!M531)^2)^0.5)*L155</f>
        <v>5.9995411899395933E-3</v>
      </c>
      <c r="AK155" s="59"/>
      <c r="AL155" s="59"/>
      <c r="AN155" s="148">
        <f t="shared" si="15"/>
        <v>3.2129072764996761E-3</v>
      </c>
      <c r="AO155" s="148">
        <f t="shared" si="15"/>
        <v>-8.6965767847524411E-4</v>
      </c>
      <c r="AP155" s="148">
        <f t="shared" si="15"/>
        <v>-4.0330517371687537E-4</v>
      </c>
      <c r="AQ155" s="148">
        <f t="shared" si="15"/>
        <v>7.2992566575993609E-6</v>
      </c>
      <c r="AR155" s="148">
        <f t="shared" si="15"/>
        <v>-6.946996338591813E-4</v>
      </c>
      <c r="AS155" s="148">
        <f t="shared" si="15"/>
        <v>-5.8118325202704581E-4</v>
      </c>
      <c r="AT155" s="148">
        <f t="shared" si="13"/>
        <v>-3.5025317832066815E-4</v>
      </c>
      <c r="AU155" s="148">
        <f t="shared" si="13"/>
        <v>5.132447071970166E-4</v>
      </c>
      <c r="AV155" s="148">
        <f t="shared" si="13"/>
        <v>-7.3711537006519549E-4</v>
      </c>
      <c r="AZ155" s="148">
        <f t="shared" si="16"/>
        <v>1.8626439040017775E-2</v>
      </c>
      <c r="BA155" s="148">
        <f t="shared" si="16"/>
        <v>2.7087805290917439E-2</v>
      </c>
      <c r="BB155" s="148">
        <f t="shared" si="16"/>
        <v>5.0799708916722209E-3</v>
      </c>
      <c r="BC155" s="148">
        <f t="shared" si="16"/>
        <v>5.8576412538020326E-3</v>
      </c>
      <c r="BD155" s="148">
        <f t="shared" si="16"/>
        <v>7.4926455260227905E-3</v>
      </c>
      <c r="BE155" s="148">
        <f t="shared" si="16"/>
        <v>2.9549737674993155E-2</v>
      </c>
      <c r="BF155" s="148">
        <f t="shared" si="14"/>
        <v>6.2726575792868685E-3</v>
      </c>
      <c r="BG155" s="148">
        <f t="shared" si="14"/>
        <v>1.3897292803881814E-2</v>
      </c>
      <c r="BH155" s="148">
        <f t="shared" si="14"/>
        <v>9.6721867912661942E-3</v>
      </c>
    </row>
    <row r="156" spans="3:60">
      <c r="C156">
        <f>C67</f>
        <v>17</v>
      </c>
      <c r="D156" s="58">
        <f>'Ac227 Dose 1 nCi R power'!E532/'Ac225 Dose 200 nCi R power'!E532</f>
        <v>5.8748635362243515E-3</v>
      </c>
      <c r="E156" s="58">
        <f>'Ac227 Dose 1 nCi R power'!F532/'Ac225 Dose 200 nCi R power'!F532</f>
        <v>1.0799265599735016E-2</v>
      </c>
      <c r="F156" s="58">
        <f>'Ac227 Dose 1 nCi R power'!G532/'Ac225 Dose 200 nCi R power'!G532</f>
        <v>2.1434360015808759E-3</v>
      </c>
      <c r="G156" s="58">
        <f>'Ac227 Dose 1 nCi R power'!H532/'Ac225 Dose 200 nCi R power'!H532</f>
        <v>2.2887190441565749E-3</v>
      </c>
      <c r="H156" s="58">
        <f>'Ac227 Dose 1 nCi R power'!I532/'Ac225 Dose 200 nCi R power'!I532</f>
        <v>3.197618988853066E-3</v>
      </c>
      <c r="I156" s="58">
        <f>'Ac227 Dose 1 nCi R power'!J532/'Ac225 Dose 200 nCi R power'!J532</f>
        <v>1.1649313308306677E-2</v>
      </c>
      <c r="J156" s="58">
        <f>'Ac227 Dose 1 nCi R power'!K532/'Ac225 Dose 200 nCi R power'!K532</f>
        <v>2.5808673939663762E-3</v>
      </c>
      <c r="K156" s="58">
        <f>'Ac227 Dose 1 nCi R power'!L532/'Ac225 Dose 200 nCi R power'!L532</f>
        <v>5.1769765543251646E-3</v>
      </c>
      <c r="L156" s="58">
        <f>'Ac227 Dose 1 nCi R power'!M532/'Ac225 Dose 200 nCi R power'!M532</f>
        <v>4.0494773609951419E-3</v>
      </c>
      <c r="M156" s="58"/>
      <c r="P156" s="59">
        <f>((('Ac225 Dose 200 nCi R power'!Q532/'Ac225 Dose 200 nCi R power'!E532)^2+('Ac227 Dose 1 nCi R power'!Q532/'Ac227 Dose 1 nCi R power'!E532)^2)^0.5)*D156</f>
        <v>2.1825722566194117E-3</v>
      </c>
      <c r="Q156" s="59">
        <f>((('Ac225 Dose 200 nCi R power'!R532/'Ac225 Dose 200 nCi R power'!F532)^2+('Ac227 Dose 1 nCi R power'!R532/'Ac227 Dose 1 nCi R power'!F532)^2)^0.5)*E156</f>
        <v>1.1828545987298876E-2</v>
      </c>
      <c r="R156" s="59">
        <f>((('Ac225 Dose 200 nCi R power'!S532/'Ac225 Dose 200 nCi R power'!G532)^2+('Ac227 Dose 1 nCi R power'!S532/'Ac227 Dose 1 nCi R power'!G532)^2)^0.5)*F156</f>
        <v>2.5893144413068813E-3</v>
      </c>
      <c r="S156" s="59">
        <f>((('Ac225 Dose 200 nCi R power'!T532/'Ac225 Dose 200 nCi R power'!H532)^2+('Ac227 Dose 1 nCi R power'!T532/'Ac227 Dose 1 nCi R power'!H532)^2)^0.5)*G156</f>
        <v>2.2778152414195878E-3</v>
      </c>
      <c r="T156" s="59">
        <f>((('Ac225 Dose 200 nCi R power'!U532/'Ac225 Dose 200 nCi R power'!I532)^2+('Ac227 Dose 1 nCi R power'!U532/'Ac227 Dose 1 nCi R power'!I532)^2)^0.5)*H156</f>
        <v>3.9659853330700299E-3</v>
      </c>
      <c r="U156" s="59">
        <f>((('Ac225 Dose 200 nCi R power'!V532/'Ac225 Dose 200 nCi R power'!J532)^2+('Ac227 Dose 1 nCi R power'!V532/'Ac227 Dose 1 nCi R power'!J532)^2)^0.5)*I156</f>
        <v>1.2251979923699207E-2</v>
      </c>
      <c r="V156" s="59">
        <f>((('Ac225 Dose 200 nCi R power'!W532/'Ac225 Dose 200 nCi R power'!K532)^2+('Ac227 Dose 1 nCi R power'!W532/'Ac227 Dose 1 nCi R power'!K532)^2)^0.5)*J156</f>
        <v>2.9606380203439113E-3</v>
      </c>
      <c r="W156" s="59">
        <f>((('Ac225 Dose 200 nCi R power'!X532/'Ac225 Dose 200 nCi R power'!L532)^2+('Ac227 Dose 1 nCi R power'!X532/'Ac227 Dose 1 nCi R power'!L532)^2)^0.5)*K156</f>
        <v>4.6192990051258957E-3</v>
      </c>
      <c r="X156" s="59">
        <f>((('Ac225 Dose 200 nCi R power'!Y532/'Ac225 Dose 200 nCi R power'!M532)^2+('Ac227 Dose 1 nCi R power'!Y532/'Ac227 Dose 1 nCi R power'!M532)^2)^0.5)*L156</f>
        <v>4.8568158877680921E-3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1.5197923691357643E-2</v>
      </c>
      <c r="AC156" s="59">
        <f>((('Ac225 Dose 200 nCi R power'!AD532/'Ac225 Dose 200 nCi R power'!F532)^2+('Ac227 Dose 1 nCi R power'!AD532/'Ac227 Dose 1 nCi R power'!F532)^2)^0.5)*E156</f>
        <v>1.8960962825818564E-2</v>
      </c>
      <c r="AD156" s="59">
        <f>((('Ac225 Dose 200 nCi R power'!AE532/'Ac225 Dose 200 nCi R power'!G532)^2+('Ac227 Dose 1 nCi R power'!AE532/'Ac227 Dose 1 nCi R power'!G532)^2)^0.5)*F156</f>
        <v>3.492557204782188E-3</v>
      </c>
      <c r="AE156" s="59">
        <f>((('Ac225 Dose 200 nCi R power'!AF532/'Ac225 Dose 200 nCi R power'!H532)^2+('Ac227 Dose 1 nCi R power'!AF532/'Ac227 Dose 1 nCi R power'!H532)^2)^0.5)*G156</f>
        <v>4.1990639890919033E-3</v>
      </c>
      <c r="AF156" s="59">
        <f>((('Ac225 Dose 200 nCi R power'!AG532/'Ac225 Dose 200 nCi R power'!I532)^2+('Ac227 Dose 1 nCi R power'!AG532/'Ac227 Dose 1 nCi R power'!I532)^2)^0.5)*H156</f>
        <v>5.0935154930427965E-3</v>
      </c>
      <c r="AG156" s="59">
        <f>((('Ac225 Dose 200 nCi R power'!AH532/'Ac225 Dose 200 nCi R power'!J532)^2+('Ac227 Dose 1 nCi R power'!AH532/'Ac227 Dose 1 nCi R power'!J532)^2)^0.5)*I156</f>
        <v>2.0881850659222562E-2</v>
      </c>
      <c r="AH156" s="59">
        <f>((('Ac225 Dose 200 nCi R power'!AI532/'Ac225 Dose 200 nCi R power'!K532)^2+('Ac227 Dose 1 nCi R power'!AI532/'Ac227 Dose 1 nCi R power'!K532)^2)^0.5)*J156</f>
        <v>4.3488518092074145E-3</v>
      </c>
      <c r="AI156" s="59">
        <f>((('Ac225 Dose 200 nCi R power'!AJ532/'Ac225 Dose 200 nCi R power'!L532)^2+('Ac227 Dose 1 nCi R power'!AJ532/'Ac227 Dose 1 nCi R power'!L532)^2)^0.5)*K156</f>
        <v>1.0163225486676647E-2</v>
      </c>
      <c r="AJ156" s="59">
        <f>((('Ac225 Dose 200 nCi R power'!AK532/'Ac225 Dose 200 nCi R power'!M532)^2+('Ac227 Dose 1 nCi R power'!AK532/'Ac227 Dose 1 nCi R power'!M532)^2)^0.5)*L156</f>
        <v>6.6192520847791732E-3</v>
      </c>
      <c r="AK156" s="59"/>
      <c r="AL156" s="59"/>
      <c r="AN156" s="148">
        <f t="shared" si="15"/>
        <v>3.6922912796049398E-3</v>
      </c>
      <c r="AO156" s="148">
        <f t="shared" si="15"/>
        <v>-1.0292803875638599E-3</v>
      </c>
      <c r="AP156" s="148">
        <f t="shared" si="15"/>
        <v>-4.4587843972600542E-4</v>
      </c>
      <c r="AQ156" s="148">
        <f t="shared" si="15"/>
        <v>1.0903802736987166E-5</v>
      </c>
      <c r="AR156" s="148">
        <f t="shared" si="15"/>
        <v>-7.6836634421696389E-4</v>
      </c>
      <c r="AS156" s="148">
        <f t="shared" si="15"/>
        <v>-6.026666153925303E-4</v>
      </c>
      <c r="AT156" s="148">
        <f t="shared" si="13"/>
        <v>-3.797706263775351E-4</v>
      </c>
      <c r="AU156" s="148">
        <f t="shared" si="13"/>
        <v>5.5767754919926887E-4</v>
      </c>
      <c r="AV156" s="148">
        <f t="shared" si="13"/>
        <v>-8.0733852677295024E-4</v>
      </c>
      <c r="AZ156" s="148">
        <f t="shared" si="16"/>
        <v>2.1072787227581994E-2</v>
      </c>
      <c r="BA156" s="148">
        <f t="shared" si="16"/>
        <v>2.9760228425553578E-2</v>
      </c>
      <c r="BB156" s="148">
        <f t="shared" si="16"/>
        <v>5.6359932063630644E-3</v>
      </c>
      <c r="BC156" s="148">
        <f t="shared" si="16"/>
        <v>6.4877830332484782E-3</v>
      </c>
      <c r="BD156" s="148">
        <f t="shared" si="16"/>
        <v>8.2911344818958621E-3</v>
      </c>
      <c r="BE156" s="148">
        <f t="shared" si="16"/>
        <v>3.2531163967529239E-2</v>
      </c>
      <c r="BF156" s="148">
        <f t="shared" si="14"/>
        <v>6.9297192031737911E-3</v>
      </c>
      <c r="BG156" s="148">
        <f t="shared" si="14"/>
        <v>1.534020204100181E-2</v>
      </c>
      <c r="BH156" s="148">
        <f t="shared" si="14"/>
        <v>1.0668729445774315E-2</v>
      </c>
    </row>
    <row r="157" spans="3:60">
      <c r="C157">
        <f>C68</f>
        <v>18</v>
      </c>
      <c r="D157" s="58">
        <f>'Ac227 Dose 1 nCi R power'!E533/'Ac225 Dose 200 nCi R power'!E533</f>
        <v>6.5775580087074808E-3</v>
      </c>
      <c r="E157" s="58">
        <f>'Ac227 Dose 1 nCi R power'!F533/'Ac225 Dose 200 nCi R power'!F533</f>
        <v>1.1851701841761811E-2</v>
      </c>
      <c r="F157" s="58">
        <f>'Ac227 Dose 1 nCi R power'!G533/'Ac225 Dose 200 nCi R power'!G533</f>
        <v>2.3663724184425079E-3</v>
      </c>
      <c r="G157" s="58">
        <f>'Ac227 Dose 1 nCi R power'!H533/'Ac225 Dose 200 nCi R power'!H533</f>
        <v>2.522485704286757E-3</v>
      </c>
      <c r="H157" s="58">
        <f>'Ac227 Dose 1 nCi R power'!I533/'Ac225 Dose 200 nCi R power'!I533</f>
        <v>3.5228469352534602E-3</v>
      </c>
      <c r="I157" s="58">
        <f>'Ac227 Dose 1 nCi R power'!J533/'Ac225 Dose 200 nCi R power'!J533</f>
        <v>1.2762695831596635E-2</v>
      </c>
      <c r="J157" s="58">
        <f>'Ac227 Dose 1 nCi R power'!K533/'Ac225 Dose 200 nCi R power'!K533</f>
        <v>2.8367499508477286E-3</v>
      </c>
      <c r="K157" s="58">
        <f>'Ac227 Dose 1 nCi R power'!L533/'Ac225 Dose 200 nCi R power'!L533</f>
        <v>5.6949229390733415E-3</v>
      </c>
      <c r="L157" s="58">
        <f>'Ac227 Dose 1 nCi R power'!M533/'Ac225 Dose 200 nCi R power'!M533</f>
        <v>4.4467790910600984E-3</v>
      </c>
      <c r="M157" s="58"/>
      <c r="P157" s="59">
        <f>((('Ac225 Dose 200 nCi R power'!Q533/'Ac225 Dose 200 nCi R power'!E533)^2+('Ac227 Dose 1 nCi R power'!Q533/'Ac227 Dose 1 nCi R power'!E533)^2)^0.5)*D157</f>
        <v>2.3701454945948925E-3</v>
      </c>
      <c r="Q157" s="59">
        <f>((('Ac225 Dose 200 nCi R power'!R533/'Ac225 Dose 200 nCi R power'!F533)^2+('Ac227 Dose 1 nCi R power'!R533/'Ac227 Dose 1 nCi R power'!F533)^2)^0.5)*E157</f>
        <v>1.3047678848189945E-2</v>
      </c>
      <c r="R157" s="59">
        <f>((('Ac225 Dose 200 nCi R power'!S533/'Ac225 Dose 200 nCi R power'!G533)^2+('Ac227 Dose 1 nCi R power'!S533/'Ac227 Dose 1 nCi R power'!G533)^2)^0.5)*F157</f>
        <v>2.857146530713007E-3</v>
      </c>
      <c r="S157" s="59">
        <f>((('Ac225 Dose 200 nCi R power'!T533/'Ac225 Dose 200 nCi R power'!H533)^2+('Ac227 Dose 1 nCi R power'!T533/'Ac227 Dose 1 nCi R power'!H533)^2)^0.5)*G157</f>
        <v>2.5078538600123231E-3</v>
      </c>
      <c r="T157" s="59">
        <f>((('Ac225 Dose 200 nCi R power'!U533/'Ac225 Dose 200 nCi R power'!I533)^2+('Ac227 Dose 1 nCi R power'!U533/'Ac227 Dose 1 nCi R power'!I533)^2)^0.5)*H157</f>
        <v>4.369031452502968E-3</v>
      </c>
      <c r="U157" s="59">
        <f>((('Ac225 Dose 200 nCi R power'!V533/'Ac225 Dose 200 nCi R power'!J533)^2+('Ac227 Dose 1 nCi R power'!V533/'Ac227 Dose 1 nCi R power'!J533)^2)^0.5)*I157</f>
        <v>1.3389500240404631E-2</v>
      </c>
      <c r="V157" s="59">
        <f>((('Ac225 Dose 200 nCi R power'!W533/'Ac225 Dose 200 nCi R power'!K533)^2+('Ac227 Dose 1 nCi R power'!W533/'Ac227 Dose 1 nCi R power'!K533)^2)^0.5)*J157</f>
        <v>3.2477514890315259E-3</v>
      </c>
      <c r="W157" s="59">
        <f>((('Ac225 Dose 200 nCi R power'!X533/'Ac225 Dose 200 nCi R power'!L533)^2+('Ac227 Dose 1 nCi R power'!X533/'Ac227 Dose 1 nCi R power'!L533)^2)^0.5)*K157</f>
        <v>5.0906321957327715E-3</v>
      </c>
      <c r="X157" s="59">
        <f>((('Ac225 Dose 200 nCi R power'!Y533/'Ac225 Dose 200 nCi R power'!M533)^2+('Ac227 Dose 1 nCi R power'!Y533/'Ac227 Dose 1 nCi R power'!M533)^2)^0.5)*L157</f>
        <v>5.3282629083043799E-3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1.7100666105184154E-2</v>
      </c>
      <c r="AC157" s="59">
        <f>((('Ac225 Dose 200 nCi R power'!AD533/'Ac225 Dose 200 nCi R power'!F533)^2+('Ac227 Dose 1 nCi R power'!AD533/'Ac227 Dose 1 nCi R power'!F533)^2)^0.5)*E157</f>
        <v>2.0735588967107404E-2</v>
      </c>
      <c r="AD157" s="59">
        <f>((('Ac225 Dose 200 nCi R power'!AE533/'Ac225 Dose 200 nCi R power'!G533)^2+('Ac227 Dose 1 nCi R power'!AE533/'Ac227 Dose 1 nCi R power'!G533)^2)^0.5)*F157</f>
        <v>3.8567184739064257E-3</v>
      </c>
      <c r="AE157" s="59">
        <f>((('Ac225 Dose 200 nCi R power'!AF533/'Ac225 Dose 200 nCi R power'!H533)^2+('Ac227 Dose 1 nCi R power'!AF533/'Ac227 Dose 1 nCi R power'!H533)^2)^0.5)*G157</f>
        <v>4.630121415402662E-3</v>
      </c>
      <c r="AF157" s="59">
        <f>((('Ac225 Dose 200 nCi R power'!AG533/'Ac225 Dose 200 nCi R power'!I533)^2+('Ac227 Dose 1 nCi R power'!AG533/'Ac227 Dose 1 nCi R power'!I533)^2)^0.5)*H157</f>
        <v>5.6120001821926158E-3</v>
      </c>
      <c r="AG157" s="59">
        <f>((('Ac225 Dose 200 nCi R power'!AH533/'Ac225 Dose 200 nCi R power'!J533)^2+('Ac227 Dose 1 nCi R power'!AH533/'Ac227 Dose 1 nCi R power'!J533)^2)^0.5)*I157</f>
        <v>2.2917303963935452E-2</v>
      </c>
      <c r="AH157" s="59">
        <f>((('Ac225 Dose 200 nCi R power'!AI533/'Ac225 Dose 200 nCi R power'!K533)^2+('Ac227 Dose 1 nCi R power'!AI533/'Ac227 Dose 1 nCi R power'!K533)^2)^0.5)*J157</f>
        <v>4.7860716668400348E-3</v>
      </c>
      <c r="AI157" s="59">
        <f>((('Ac225 Dose 200 nCi R power'!AJ533/'Ac225 Dose 200 nCi R power'!L533)^2+('Ac227 Dose 1 nCi R power'!AJ533/'Ac227 Dose 1 nCi R power'!L533)^2)^0.5)*K157</f>
        <v>1.1165127667560228E-2</v>
      </c>
      <c r="AJ157" s="59">
        <f>((('Ac225 Dose 200 nCi R power'!AK533/'Ac225 Dose 200 nCi R power'!M533)^2+('Ac227 Dose 1 nCi R power'!AK533/'Ac227 Dose 1 nCi R power'!M533)^2)^0.5)*L157</f>
        <v>7.2725533111360711E-3</v>
      </c>
      <c r="AK157" s="59"/>
      <c r="AL157" s="59"/>
      <c r="AN157" s="148">
        <f t="shared" si="15"/>
        <v>4.2074125141125882E-3</v>
      </c>
      <c r="AO157" s="148">
        <f t="shared" si="15"/>
        <v>-1.1959770064281349E-3</v>
      </c>
      <c r="AP157" s="148">
        <f t="shared" si="15"/>
        <v>-4.9077411227049913E-4</v>
      </c>
      <c r="AQ157" s="148">
        <f t="shared" si="15"/>
        <v>1.4631844274433977E-5</v>
      </c>
      <c r="AR157" s="148">
        <f t="shared" si="15"/>
        <v>-8.4618451724950781E-4</v>
      </c>
      <c r="AS157" s="148">
        <f t="shared" si="15"/>
        <v>-6.2680440880799604E-4</v>
      </c>
      <c r="AT157" s="148">
        <f t="shared" si="13"/>
        <v>-4.1100153818379725E-4</v>
      </c>
      <c r="AU157" s="148">
        <f t="shared" si="13"/>
        <v>6.0429074334057004E-4</v>
      </c>
      <c r="AV157" s="148">
        <f t="shared" si="13"/>
        <v>-8.8148381724428154E-4</v>
      </c>
      <c r="AZ157" s="148">
        <f t="shared" si="16"/>
        <v>2.3678224113891633E-2</v>
      </c>
      <c r="BA157" s="148">
        <f t="shared" si="16"/>
        <v>3.2587290808869213E-2</v>
      </c>
      <c r="BB157" s="148">
        <f t="shared" si="16"/>
        <v>6.2230908923489332E-3</v>
      </c>
      <c r="BC157" s="148">
        <f t="shared" si="16"/>
        <v>7.152607119689419E-3</v>
      </c>
      <c r="BD157" s="148">
        <f t="shared" si="16"/>
        <v>9.1348471174460752E-3</v>
      </c>
      <c r="BE157" s="148">
        <f t="shared" si="16"/>
        <v>3.5679999795532089E-2</v>
      </c>
      <c r="BF157" s="148">
        <f t="shared" si="14"/>
        <v>7.6228216176877639E-3</v>
      </c>
      <c r="BG157" s="148">
        <f t="shared" si="14"/>
        <v>1.6860050606633571E-2</v>
      </c>
      <c r="BH157" s="148">
        <f t="shared" si="14"/>
        <v>1.1719332402196169E-2</v>
      </c>
    </row>
    <row r="158" spans="3:60">
      <c r="C158">
        <f>C69</f>
        <v>19</v>
      </c>
      <c r="D158" s="58">
        <f>'Ac227 Dose 1 nCi R power'!E534/'Ac225 Dose 200 nCi R power'!E534</f>
        <v>7.3218970672984949E-3</v>
      </c>
      <c r="E158" s="58">
        <f>'Ac227 Dose 1 nCi R power'!F534/'Ac225 Dose 200 nCi R power'!F534</f>
        <v>1.2960147045082292E-2</v>
      </c>
      <c r="F158" s="58">
        <f>'Ac227 Dose 1 nCi R power'!G534/'Ac225 Dose 200 nCi R power'!G534</f>
        <v>2.6009744134422989E-3</v>
      </c>
      <c r="G158" s="58">
        <f>'Ac227 Dose 1 nCi R power'!H534/'Ac225 Dose 200 nCi R power'!H534</f>
        <v>2.7683436337499544E-3</v>
      </c>
      <c r="H158" s="58">
        <f>'Ac227 Dose 1 nCi R power'!I534/'Ac225 Dose 200 nCi R power'!I534</f>
        <v>3.8652988870668619E-3</v>
      </c>
      <c r="I158" s="58">
        <f>'Ac227 Dose 1 nCi R power'!J534/'Ac225 Dose 200 nCi R power'!J534</f>
        <v>1.3934979983762743E-2</v>
      </c>
      <c r="J158" s="58">
        <f>'Ac227 Dose 1 nCi R power'!K534/'Ac225 Dose 200 nCi R power'!K534</f>
        <v>3.1058243325523573E-3</v>
      </c>
      <c r="K158" s="58">
        <f>'Ac227 Dose 1 nCi R power'!L534/'Ac225 Dose 200 nCi R power'!L534</f>
        <v>6.2388911061168964E-3</v>
      </c>
      <c r="L158" s="58">
        <f>'Ac227 Dose 1 nCi R power'!M534/'Ac225 Dose 200 nCi R power'!M534</f>
        <v>4.8643345435465018E-3</v>
      </c>
      <c r="M158" s="58"/>
      <c r="P158" s="59">
        <f>((('Ac225 Dose 200 nCi R power'!Q534/'Ac225 Dose 200 nCi R power'!E534)^2+('Ac227 Dose 1 nCi R power'!Q534/'Ac227 Dose 1 nCi R power'!E534)^2)^0.5)*D158</f>
        <v>2.5639002571398398E-3</v>
      </c>
      <c r="Q158" s="59">
        <f>((('Ac225 Dose 200 nCi R power'!R534/'Ac225 Dose 200 nCi R power'!F534)^2+('Ac227 Dose 1 nCi R power'!R534/'Ac227 Dose 1 nCi R power'!F534)^2)^0.5)*E158</f>
        <v>1.4330044693812992E-2</v>
      </c>
      <c r="R158" s="59">
        <f>((('Ac225 Dose 200 nCi R power'!S534/'Ac225 Dose 200 nCi R power'!G534)^2+('Ac227 Dose 1 nCi R power'!S534/'Ac227 Dose 1 nCi R power'!G534)^2)^0.5)*F158</f>
        <v>3.1389434950106752E-3</v>
      </c>
      <c r="S158" s="59">
        <f>((('Ac225 Dose 200 nCi R power'!T534/'Ac225 Dose 200 nCi R power'!H534)^2+('Ac227 Dose 1 nCi R power'!T534/'Ac227 Dose 1 nCi R power'!H534)^2)^0.5)*G158</f>
        <v>2.7498522674175986E-3</v>
      </c>
      <c r="T158" s="59">
        <f>((('Ac225 Dose 200 nCi R power'!U534/'Ac225 Dose 200 nCi R power'!I534)^2+('Ac227 Dose 1 nCi R power'!U534/'Ac227 Dose 1 nCi R power'!I534)^2)^0.5)*H158</f>
        <v>4.7934053171810589E-3</v>
      </c>
      <c r="U158" s="59">
        <f>((('Ac225 Dose 200 nCi R power'!V534/'Ac225 Dose 200 nCi R power'!J534)^2+('Ac227 Dose 1 nCi R power'!V534/'Ac227 Dose 1 nCi R power'!J534)^2)^0.5)*I158</f>
        <v>1.4588364636633615E-2</v>
      </c>
      <c r="V158" s="59">
        <f>((('Ac225 Dose 200 nCi R power'!W534/'Ac225 Dose 200 nCi R power'!K534)^2+('Ac227 Dose 1 nCi R power'!W534/'Ac227 Dose 1 nCi R power'!K534)^2)^0.5)*J158</f>
        <v>3.5497326781233941E-3</v>
      </c>
      <c r="W158" s="59">
        <f>((('Ac225 Dose 200 nCi R power'!X534/'Ac225 Dose 200 nCi R power'!L534)^2+('Ac227 Dose 1 nCi R power'!X534/'Ac227 Dose 1 nCi R power'!L534)^2)^0.5)*K158</f>
        <v>5.585825505633823E-3</v>
      </c>
      <c r="X158" s="59">
        <f>((('Ac225 Dose 200 nCi R power'!Y534/'Ac225 Dose 200 nCi R power'!M534)^2+('Ac227 Dose 1 nCi R power'!Y534/'Ac227 Dose 1 nCi R power'!M534)^2)^0.5)*L158</f>
        <v>5.8238261033525191E-3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1.9119335586020931E-2</v>
      </c>
      <c r="AC158" s="59">
        <f>((('Ac225 Dose 200 nCi R power'!AD534/'Ac225 Dose 200 nCi R power'!F534)^2+('Ac227 Dose 1 nCi R power'!AD534/'Ac227 Dose 1 nCi R power'!F534)^2)^0.5)*E158</f>
        <v>2.2606447678224971E-2</v>
      </c>
      <c r="AD158" s="59">
        <f>((('Ac225 Dose 200 nCi R power'!AE534/'Ac225 Dose 200 nCi R power'!G534)^2+('Ac227 Dose 1 nCi R power'!AE534/'Ac227 Dose 1 nCi R power'!G534)^2)^0.5)*F158</f>
        <v>4.2399745013845221E-3</v>
      </c>
      <c r="AE158" s="59">
        <f>((('Ac225 Dose 200 nCi R power'!AF534/'Ac225 Dose 200 nCi R power'!H534)^2+('Ac227 Dose 1 nCi R power'!AF534/'Ac227 Dose 1 nCi R power'!H534)^2)^0.5)*G158</f>
        <v>5.083429868407055E-3</v>
      </c>
      <c r="AF158" s="59">
        <f>((('Ac225 Dose 200 nCi R power'!AG534/'Ac225 Dose 200 nCi R power'!I534)^2+('Ac227 Dose 1 nCi R power'!AG534/'Ac227 Dose 1 nCi R power'!I534)^2)^0.5)*H158</f>
        <v>6.1579619629915337E-3</v>
      </c>
      <c r="AG158" s="59">
        <f>((('Ac225 Dose 200 nCi R power'!AH534/'Ac225 Dose 200 nCi R power'!J534)^2+('Ac227 Dose 1 nCi R power'!AH534/'Ac227 Dose 1 nCi R power'!J534)^2)^0.5)*I158</f>
        <v>2.5059055204176343E-2</v>
      </c>
      <c r="AH158" s="59">
        <f>((('Ac225 Dose 200 nCi R power'!AI534/'Ac225 Dose 200 nCi R power'!K534)^2+('Ac227 Dose 1 nCi R power'!AI534/'Ac227 Dose 1 nCi R power'!K534)^2)^0.5)*J158</f>
        <v>5.2457644132287732E-3</v>
      </c>
      <c r="AI158" s="59">
        <f>((('Ac225 Dose 200 nCi R power'!AJ534/'Ac225 Dose 200 nCi R power'!L534)^2+('Ac227 Dose 1 nCi R power'!AJ534/'Ac227 Dose 1 nCi R power'!L534)^2)^0.5)*K158</f>
        <v>1.2217270084104148E-2</v>
      </c>
      <c r="AJ158" s="59">
        <f>((('Ac225 Dose 200 nCi R power'!AK534/'Ac225 Dose 200 nCi R power'!M534)^2+('Ac227 Dose 1 nCi R power'!AK534/'Ac227 Dose 1 nCi R power'!M534)^2)^0.5)*L158</f>
        <v>7.959103394622212E-3</v>
      </c>
      <c r="AK158" s="59"/>
      <c r="AL158" s="59"/>
      <c r="AN158" s="148">
        <f t="shared" si="15"/>
        <v>4.757996810158655E-3</v>
      </c>
      <c r="AO158" s="148">
        <f t="shared" si="15"/>
        <v>-1.3698976487306995E-3</v>
      </c>
      <c r="AP158" s="148">
        <f t="shared" si="15"/>
        <v>-5.3796908156837631E-4</v>
      </c>
      <c r="AQ158" s="148">
        <f t="shared" si="15"/>
        <v>1.8491366332355763E-5</v>
      </c>
      <c r="AR158" s="148">
        <f t="shared" si="15"/>
        <v>-9.2810643011419702E-4</v>
      </c>
      <c r="AS158" s="148">
        <f t="shared" si="15"/>
        <v>-6.5338465287087186E-4</v>
      </c>
      <c r="AT158" s="148">
        <f t="shared" si="13"/>
        <v>-4.4390834557103687E-4</v>
      </c>
      <c r="AU158" s="148">
        <f t="shared" si="13"/>
        <v>6.530656004830734E-4</v>
      </c>
      <c r="AV158" s="148">
        <f t="shared" si="13"/>
        <v>-9.5949155980601733E-4</v>
      </c>
      <c r="AZ158" s="148">
        <f t="shared" si="16"/>
        <v>2.6441232653319425E-2</v>
      </c>
      <c r="BA158" s="148">
        <f t="shared" si="16"/>
        <v>3.5566594723307261E-2</v>
      </c>
      <c r="BB158" s="148">
        <f t="shared" si="16"/>
        <v>6.8409489148268214E-3</v>
      </c>
      <c r="BC158" s="148">
        <f t="shared" si="16"/>
        <v>7.8517735021570098E-3</v>
      </c>
      <c r="BD158" s="148">
        <f t="shared" si="16"/>
        <v>1.0023260850058396E-2</v>
      </c>
      <c r="BE158" s="148">
        <f t="shared" si="16"/>
        <v>3.8994035187939084E-2</v>
      </c>
      <c r="BF158" s="148">
        <f t="shared" si="14"/>
        <v>8.3515887457811314E-3</v>
      </c>
      <c r="BG158" s="148">
        <f t="shared" si="14"/>
        <v>1.8456161190221046E-2</v>
      </c>
      <c r="BH158" s="148">
        <f t="shared" si="14"/>
        <v>1.2823437938168713E-2</v>
      </c>
    </row>
    <row r="159" spans="3:60">
      <c r="C159">
        <f>C70</f>
        <v>20</v>
      </c>
      <c r="D159" s="58">
        <f>'Ac227 Dose 1 nCi R power'!E535/'Ac225 Dose 200 nCi R power'!E535</f>
        <v>8.1079777300426745E-3</v>
      </c>
      <c r="E159" s="58">
        <f>'Ac227 Dose 1 nCi R power'!F535/'Ac225 Dose 200 nCi R power'!F535</f>
        <v>1.412496802475105E-2</v>
      </c>
      <c r="F159" s="58">
        <f>'Ac227 Dose 1 nCi R power'!G535/'Ac225 Dose 200 nCi R power'!G535</f>
        <v>2.8473424251607322E-3</v>
      </c>
      <c r="G159" s="58">
        <f>'Ac227 Dose 1 nCi R power'!H535/'Ac225 Dose 200 nCi R power'!H535</f>
        <v>3.0264090215985817E-3</v>
      </c>
      <c r="H159" s="58">
        <f>'Ac227 Dose 1 nCi R power'!I535/'Ac225 Dose 200 nCi R power'!I535</f>
        <v>4.2251019531539084E-3</v>
      </c>
      <c r="I159" s="58">
        <f>'Ac227 Dose 1 nCi R power'!J535/'Ac225 Dose 200 nCi R power'!J535</f>
        <v>1.5166570996145524E-2</v>
      </c>
      <c r="J159" s="58">
        <f>'Ac227 Dose 1 nCi R power'!K535/'Ac225 Dose 200 nCi R power'!K535</f>
        <v>3.3882195477288879E-3</v>
      </c>
      <c r="K159" s="58">
        <f>'Ac227 Dose 1 nCi R power'!L535/'Ac225 Dose 200 nCi R power'!L535</f>
        <v>6.8092111542765055E-3</v>
      </c>
      <c r="L159" s="58">
        <f>'Ac227 Dose 1 nCi R power'!M535/'Ac225 Dose 200 nCi R power'!M535</f>
        <v>5.302365478636978E-3</v>
      </c>
      <c r="M159" s="58"/>
      <c r="P159" s="59">
        <f>((('Ac225 Dose 200 nCi R power'!Q535/'Ac225 Dose 200 nCi R power'!E535)^2+('Ac227 Dose 1 nCi R power'!Q535/'Ac227 Dose 1 nCi R power'!E535)^2)^0.5)*D159</f>
        <v>2.763973549402091E-3</v>
      </c>
      <c r="Q159" s="59">
        <f>((('Ac225 Dose 200 nCi R power'!R535/'Ac225 Dose 200 nCi R power'!F535)^2+('Ac227 Dose 1 nCi R power'!R535/'Ac227 Dose 1 nCi R power'!F535)^2)^0.5)*E159</f>
        <v>1.5676239907405201E-2</v>
      </c>
      <c r="R159" s="59">
        <f>((('Ac225 Dose 200 nCi R power'!S535/'Ac225 Dose 200 nCi R power'!G535)^2+('Ac227 Dose 1 nCi R power'!S535/'Ac227 Dose 1 nCi R power'!G535)^2)^0.5)*F159</f>
        <v>3.4348296588181744E-3</v>
      </c>
      <c r="S159" s="59">
        <f>((('Ac225 Dose 200 nCi R power'!T535/'Ac225 Dose 200 nCi R power'!H535)^2+('Ac227 Dose 1 nCi R power'!T535/'Ac227 Dose 1 nCi R power'!H535)^2)^0.5)*G159</f>
        <v>3.003918479345914E-3</v>
      </c>
      <c r="T159" s="59">
        <f>((('Ac225 Dose 200 nCi R power'!U535/'Ac225 Dose 200 nCi R power'!I535)^2+('Ac227 Dose 1 nCi R power'!U535/'Ac227 Dose 1 nCi R power'!I535)^2)^0.5)*H159</f>
        <v>5.239265702815017E-3</v>
      </c>
      <c r="U159" s="59">
        <f>((('Ac225 Dose 200 nCi R power'!V535/'Ac225 Dose 200 nCi R power'!J535)^2+('Ac227 Dose 1 nCi R power'!V535/'Ac227 Dose 1 nCi R power'!J535)^2)^0.5)*I159</f>
        <v>1.5848855977526576E-2</v>
      </c>
      <c r="V159" s="59">
        <f>((('Ac225 Dose 200 nCi R power'!W535/'Ac225 Dose 200 nCi R power'!K535)^2+('Ac227 Dose 1 nCi R power'!W535/'Ac227 Dose 1 nCi R power'!K535)^2)^0.5)*J159</f>
        <v>3.8667182642930843E-3</v>
      </c>
      <c r="W159" s="59">
        <f>((('Ac225 Dose 200 nCi R power'!X535/'Ac225 Dose 200 nCi R power'!L535)^2+('Ac227 Dose 1 nCi R power'!X535/'Ac227 Dose 1 nCi R power'!L535)^2)^0.5)*K159</f>
        <v>6.1051609368436843E-3</v>
      </c>
      <c r="X159" s="59">
        <f>((('Ac225 Dose 200 nCi R power'!Y535/'Ac225 Dose 200 nCi R power'!M535)^2+('Ac227 Dose 1 nCi R power'!Y535/'Ac227 Dose 1 nCi R power'!M535)^2)^0.5)*L159</f>
        <v>6.3437591273115589E-3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2.1254154362498449E-2</v>
      </c>
      <c r="AC159" s="59">
        <f>((('Ac225 Dose 200 nCi R power'!AD535/'Ac225 Dose 200 nCi R power'!F535)^2+('Ac227 Dose 1 nCi R power'!AD535/'Ac227 Dose 1 nCi R power'!F535)^2)^0.5)*E159</f>
        <v>2.4573956521160976E-2</v>
      </c>
      <c r="AD159" s="59">
        <f>((('Ac225 Dose 200 nCi R power'!AE535/'Ac225 Dose 200 nCi R power'!G535)^2+('Ac227 Dose 1 nCi R power'!AE535/'Ac227 Dose 1 nCi R power'!G535)^2)^0.5)*F159</f>
        <v>4.6424863878385542E-3</v>
      </c>
      <c r="AE159" s="59">
        <f>((('Ac225 Dose 200 nCi R power'!AF535/'Ac225 Dose 200 nCi R power'!H535)^2+('Ac227 Dose 1 nCi R power'!AF535/'Ac227 Dose 1 nCi R power'!H535)^2)^0.5)*G159</f>
        <v>5.5592081735592394E-3</v>
      </c>
      <c r="AF159" s="59">
        <f>((('Ac225 Dose 200 nCi R power'!AG535/'Ac225 Dose 200 nCi R power'!I535)^2+('Ac227 Dose 1 nCi R power'!AG535/'Ac227 Dose 1 nCi R power'!I535)^2)^0.5)*H159</f>
        <v>6.7316021974950105E-3</v>
      </c>
      <c r="AG159" s="59">
        <f>((('Ac225 Dose 200 nCi R power'!AH535/'Ac225 Dose 200 nCi R power'!J535)^2+('Ac227 Dose 1 nCi R power'!AH535/'Ac227 Dose 1 nCi R power'!J535)^2)^0.5)*I159</f>
        <v>2.7307988791265874E-2</v>
      </c>
      <c r="AH159" s="59">
        <f>((('Ac225 Dose 200 nCi R power'!AI535/'Ac225 Dose 200 nCi R power'!K535)^2+('Ac227 Dose 1 nCi R power'!AI535/'Ac227 Dose 1 nCi R power'!K535)^2)^0.5)*J159</f>
        <v>5.728158796877496E-3</v>
      </c>
      <c r="AI159" s="59">
        <f>((('Ac225 Dose 200 nCi R power'!AJ535/'Ac225 Dose 200 nCi R power'!L535)^2+('Ac227 Dose 1 nCi R power'!AJ535/'Ac227 Dose 1 nCi R power'!L535)^2)^0.5)*K159</f>
        <v>1.3320300307962728E-2</v>
      </c>
      <c r="AJ159" s="59">
        <f>((('Ac225 Dose 200 nCi R power'!AK535/'Ac225 Dose 200 nCi R power'!M535)^2+('Ac227 Dose 1 nCi R power'!AK535/'Ac227 Dose 1 nCi R power'!M535)^2)^0.5)*L159</f>
        <v>8.6792734811477357E-3</v>
      </c>
      <c r="AK159" s="59"/>
      <c r="AL159" s="59"/>
      <c r="AN159" s="148">
        <f t="shared" si="15"/>
        <v>5.3440041806405835E-3</v>
      </c>
      <c r="AO159" s="148">
        <f t="shared" si="15"/>
        <v>-1.5512718826541511E-3</v>
      </c>
      <c r="AP159" s="148">
        <f t="shared" si="15"/>
        <v>-5.8748723365744217E-4</v>
      </c>
      <c r="AQ159" s="148">
        <f t="shared" si="15"/>
        <v>2.2490542252667691E-5</v>
      </c>
      <c r="AR159" s="148">
        <f t="shared" si="15"/>
        <v>-1.0141637496611086E-3</v>
      </c>
      <c r="AS159" s="148">
        <f t="shared" si="15"/>
        <v>-6.8228498138105109E-4</v>
      </c>
      <c r="AT159" s="148">
        <f t="shared" si="13"/>
        <v>-4.7849871656419638E-4</v>
      </c>
      <c r="AU159" s="148">
        <f t="shared" si="13"/>
        <v>7.0405021743282122E-4</v>
      </c>
      <c r="AV159" s="148">
        <f t="shared" si="13"/>
        <v>-1.0413936486745809E-3</v>
      </c>
      <c r="AZ159" s="148">
        <f t="shared" si="16"/>
        <v>2.9362132092541123E-2</v>
      </c>
      <c r="BA159" s="148">
        <f t="shared" si="16"/>
        <v>3.8698924545912027E-2</v>
      </c>
      <c r="BB159" s="148">
        <f t="shared" si="16"/>
        <v>7.4898288129992864E-3</v>
      </c>
      <c r="BC159" s="148">
        <f t="shared" si="16"/>
        <v>8.5856171951578207E-3</v>
      </c>
      <c r="BD159" s="148">
        <f t="shared" si="16"/>
        <v>1.0956704150648918E-2</v>
      </c>
      <c r="BE159" s="148">
        <f t="shared" si="16"/>
        <v>4.2474559787411395E-2</v>
      </c>
      <c r="BF159" s="148">
        <f t="shared" si="14"/>
        <v>9.116378344606383E-3</v>
      </c>
      <c r="BG159" s="148">
        <f t="shared" si="14"/>
        <v>2.0129511462239236E-2</v>
      </c>
      <c r="BH159" s="148">
        <f t="shared" si="14"/>
        <v>1.3981638959784715E-2</v>
      </c>
    </row>
    <row r="160" spans="3:60">
      <c r="C160">
        <f>C71</f>
        <v>25</v>
      </c>
      <c r="D160" s="58">
        <f>'Ac227 Dose 1 nCi R power'!E536/'Ac225 Dose 200 nCi R power'!E536</f>
        <v>1.2643559300017914E-2</v>
      </c>
      <c r="E160" s="58">
        <f>'Ac227 Dose 1 nCi R power'!F536/'Ac225 Dose 200 nCi R power'!F536</f>
        <v>2.0757014909296639E-2</v>
      </c>
      <c r="F160" s="58">
        <f>'Ac227 Dose 1 nCi R power'!G536/'Ac225 Dose 200 nCi R power'!G536</f>
        <v>4.2487872334469974E-3</v>
      </c>
      <c r="G160" s="58">
        <f>'Ac227 Dose 1 nCi R power'!H536/'Ac225 Dose 200 nCi R power'!H536</f>
        <v>4.4925466194430516E-3</v>
      </c>
      <c r="H160" s="58">
        <f>'Ac227 Dose 1 nCi R power'!I536/'Ac225 Dose 200 nCi R power'!I536</f>
        <v>6.2737248144477606E-3</v>
      </c>
      <c r="I160" s="58">
        <f>'Ac227 Dose 1 nCi R power'!J536/'Ac225 Dose 200 nCi R power'!J536</f>
        <v>2.2172877046355313E-2</v>
      </c>
      <c r="J160" s="58">
        <f>'Ac227 Dose 1 nCi R power'!K536/'Ac225 Dose 200 nCi R power'!K536</f>
        <v>4.9915860790742438E-3</v>
      </c>
      <c r="K160" s="58">
        <f>'Ac227 Dose 1 nCi R power'!L536/'Ac225 Dose 200 nCi R power'!L536</f>
        <v>1.0040216598125144E-2</v>
      </c>
      <c r="L160" s="58">
        <f>'Ac227 Dose 1 nCi R power'!M536/'Ac225 Dose 200 nCi R power'!M536</f>
        <v>7.7865593405466969E-3</v>
      </c>
      <c r="M160" s="58"/>
      <c r="P160" s="59">
        <f>((('Ac225 Dose 200 nCi R power'!Q536/'Ac225 Dose 200 nCi R power'!E536)^2+('Ac227 Dose 1 nCi R power'!Q536/'Ac227 Dose 1 nCi R power'!E536)^2)^0.5)*D160</f>
        <v>3.8523219094908712E-3</v>
      </c>
      <c r="Q160" s="59">
        <f>((('Ac225 Dose 200 nCi R power'!R536/'Ac225 Dose 200 nCi R power'!F536)^2+('Ac227 Dose 1 nCi R power'!R536/'Ac227 Dose 1 nCi R power'!F536)^2)^0.5)*E160</f>
        <v>2.3327221072974712E-2</v>
      </c>
      <c r="R160" s="59">
        <f>((('Ac225 Dose 200 nCi R power'!S536/'Ac225 Dose 200 nCi R power'!G536)^2+('Ac227 Dose 1 nCi R power'!S536/'Ac227 Dose 1 nCi R power'!G536)^2)^0.5)*F160</f>
        <v>5.1172994671919358E-3</v>
      </c>
      <c r="S160" s="59">
        <f>((('Ac225 Dose 200 nCi R power'!T536/'Ac225 Dose 200 nCi R power'!H536)^2+('Ac227 Dose 1 nCi R power'!T536/'Ac227 Dose 1 nCi R power'!H536)^2)^0.5)*G160</f>
        <v>4.4478561197051633E-3</v>
      </c>
      <c r="T160" s="59">
        <f>((('Ac225 Dose 200 nCi R power'!U536/'Ac225 Dose 200 nCi R power'!I536)^2+('Ac227 Dose 1 nCi R power'!U536/'Ac227 Dose 1 nCi R power'!I536)^2)^0.5)*H160</f>
        <v>7.7776526283895716E-3</v>
      </c>
      <c r="U160" s="59">
        <f>((('Ac225 Dose 200 nCi R power'!V536/'Ac225 Dose 200 nCi R power'!J536)^2+('Ac227 Dose 1 nCi R power'!V536/'Ac227 Dose 1 nCi R power'!J536)^2)^0.5)*I160</f>
        <v>2.3029564096505892E-2</v>
      </c>
      <c r="V160" s="59">
        <f>((('Ac225 Dose 200 nCi R power'!W536/'Ac225 Dose 200 nCi R power'!K536)^2+('Ac227 Dose 1 nCi R power'!W536/'Ac227 Dose 1 nCi R power'!K536)^2)^0.5)*J160</f>
        <v>5.6667507944459378E-3</v>
      </c>
      <c r="W160" s="59">
        <f>((('Ac225 Dose 200 nCi R power'!X536/'Ac225 Dose 200 nCi R power'!L536)^2+('Ac227 Dose 1 nCi R power'!X536/'Ac227 Dose 1 nCi R power'!L536)^2)^0.5)*K160</f>
        <v>9.049831502352907E-3</v>
      </c>
      <c r="X160" s="59">
        <f>((('Ac225 Dose 200 nCi R power'!Y536/'Ac225 Dose 200 nCi R power'!M536)^2+('Ac227 Dose 1 nCi R power'!Y536/'Ac227 Dose 1 nCi R power'!M536)^2)^0.5)*L160</f>
        <v>9.2929671465423695E-3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3.3615664433046928E-2</v>
      </c>
      <c r="AC160" s="59">
        <f>((('Ac225 Dose 200 nCi R power'!AD536/'Ac225 Dose 200 nCi R power'!F536)^2+('Ac227 Dose 1 nCi R power'!AD536/'Ac227 Dose 1 nCi R power'!F536)^2)^0.5)*E160</f>
        <v>3.5790526977775669E-2</v>
      </c>
      <c r="AD160" s="59">
        <f>((('Ac225 Dose 200 nCi R power'!AE536/'Ac225 Dose 200 nCi R power'!G536)^2+('Ac227 Dose 1 nCi R power'!AE536/'Ac227 Dose 1 nCi R power'!G536)^2)^0.5)*F160</f>
        <v>6.9326423016067857E-3</v>
      </c>
      <c r="AE160" s="59">
        <f>((('Ac225 Dose 200 nCi R power'!AF536/'Ac225 Dose 200 nCi R power'!H536)^2+('Ac227 Dose 1 nCi R power'!AF536/'Ac227 Dose 1 nCi R power'!H536)^2)^0.5)*G160</f>
        <v>8.2618619848294893E-3</v>
      </c>
      <c r="AF160" s="59">
        <f>((('Ac225 Dose 200 nCi R power'!AG536/'Ac225 Dose 200 nCi R power'!I536)^2+('Ac227 Dose 1 nCi R power'!AG536/'Ac227 Dose 1 nCi R power'!I536)^2)^0.5)*H160</f>
        <v>9.9979948230529709E-3</v>
      </c>
      <c r="AG160" s="59">
        <f>((('Ac225 Dose 200 nCi R power'!AH536/'Ac225 Dose 200 nCi R power'!J536)^2+('Ac227 Dose 1 nCi R power'!AH536/'Ac227 Dose 1 nCi R power'!J536)^2)^0.5)*I160</f>
        <v>4.0089408520956778E-2</v>
      </c>
      <c r="AH160" s="59">
        <f>((('Ac225 Dose 200 nCi R power'!AI536/'Ac225 Dose 200 nCi R power'!K536)^2+('Ac227 Dose 1 nCi R power'!AI536/'Ac227 Dose 1 nCi R power'!K536)^2)^0.5)*J160</f>
        <v>8.4667560816043073E-3</v>
      </c>
      <c r="AI160" s="59">
        <f>((('Ac225 Dose 200 nCi R power'!AJ536/'Ac225 Dose 200 nCi R power'!L536)^2+('Ac227 Dose 1 nCi R power'!AJ536/'Ac227 Dose 1 nCi R power'!L536)^2)^0.5)*K160</f>
        <v>1.9567211345101799E-2</v>
      </c>
      <c r="AJ160" s="59">
        <f>((('Ac225 Dose 200 nCi R power'!AK536/'Ac225 Dose 200 nCi R power'!M536)^2+('Ac227 Dose 1 nCi R power'!AK536/'Ac227 Dose 1 nCi R power'!M536)^2)^0.5)*L160</f>
        <v>1.2763243387761377E-2</v>
      </c>
      <c r="AK160" s="59"/>
      <c r="AL160" s="59"/>
      <c r="AN160" s="148">
        <f t="shared" si="15"/>
        <v>8.7912373905270416E-3</v>
      </c>
      <c r="AO160" s="148">
        <f t="shared" si="15"/>
        <v>-2.5702061636780731E-3</v>
      </c>
      <c r="AP160" s="148">
        <f t="shared" si="15"/>
        <v>-8.6851223374493844E-4</v>
      </c>
      <c r="AQ160" s="148">
        <f t="shared" si="15"/>
        <v>4.4690499737888231E-5</v>
      </c>
      <c r="AR160" s="148">
        <f t="shared" si="15"/>
        <v>-1.503927813941811E-3</v>
      </c>
      <c r="AS160" s="148">
        <f t="shared" si="15"/>
        <v>-8.5668705015057994E-4</v>
      </c>
      <c r="AT160" s="148">
        <f t="shared" si="13"/>
        <v>-6.7516471537169397E-4</v>
      </c>
      <c r="AU160" s="148">
        <f t="shared" si="13"/>
        <v>9.9038509577223724E-4</v>
      </c>
      <c r="AV160" s="148">
        <f t="shared" si="13"/>
        <v>-1.5064078059956725E-3</v>
      </c>
      <c r="AZ160" s="148">
        <f t="shared" si="16"/>
        <v>4.625922373306484E-2</v>
      </c>
      <c r="BA160" s="148">
        <f t="shared" si="16"/>
        <v>5.6547541887072311E-2</v>
      </c>
      <c r="BB160" s="148">
        <f t="shared" si="16"/>
        <v>1.1181429535053782E-2</v>
      </c>
      <c r="BC160" s="148">
        <f t="shared" si="16"/>
        <v>1.275440860427254E-2</v>
      </c>
      <c r="BD160" s="148">
        <f t="shared" si="16"/>
        <v>1.627171963750073E-2</v>
      </c>
      <c r="BE160" s="148">
        <f t="shared" si="16"/>
        <v>6.2262285567312087E-2</v>
      </c>
      <c r="BF160" s="148">
        <f t="shared" si="14"/>
        <v>1.3458342160678552E-2</v>
      </c>
      <c r="BG160" s="148">
        <f t="shared" si="14"/>
        <v>2.9607427943226943E-2</v>
      </c>
      <c r="BH160" s="148">
        <f t="shared" si="14"/>
        <v>2.0549802728308073E-2</v>
      </c>
    </row>
    <row r="161" spans="3:60">
      <c r="C161">
        <f>C72</f>
        <v>30</v>
      </c>
      <c r="D161" s="58">
        <f>'Ac227 Dose 1 nCi R power'!E537/'Ac225 Dose 200 nCi R power'!E537</f>
        <v>1.8162261502269909E-2</v>
      </c>
      <c r="E161" s="58">
        <f>'Ac227 Dose 1 nCi R power'!F537/'Ac225 Dose 200 nCi R power'!F537</f>
        <v>2.8735321240855909E-2</v>
      </c>
      <c r="F161" s="58">
        <f>'Ac227 Dose 1 nCi R power'!G537/'Ac225 Dose 200 nCi R power'!G537</f>
        <v>5.9329345536416073E-3</v>
      </c>
      <c r="G161" s="58">
        <f>'Ac227 Dose 1 nCi R power'!H537/'Ac225 Dose 200 nCi R power'!H537</f>
        <v>6.2527819445700999E-3</v>
      </c>
      <c r="H161" s="58">
        <f>'Ac227 Dose 1 nCi R power'!I537/'Ac225 Dose 200 nCi R power'!I537</f>
        <v>8.7377357311038007E-3</v>
      </c>
      <c r="I161" s="58">
        <f>'Ac227 Dose 1 nCi R power'!J537/'Ac225 Dose 200 nCi R power'!J537</f>
        <v>3.0596707872818537E-2</v>
      </c>
      <c r="J161" s="58">
        <f>'Ac227 Dose 1 nCi R power'!K537/'Ac225 Dose 200 nCi R power'!K537</f>
        <v>6.9159511580186217E-3</v>
      </c>
      <c r="K161" s="58">
        <f>'Ac227 Dose 1 nCi R power'!L537/'Ac225 Dose 200 nCi R power'!L537</f>
        <v>1.3911188187328257E-2</v>
      </c>
      <c r="L161" s="58">
        <f>'Ac227 Dose 1 nCi R power'!M537/'Ac225 Dose 200 nCi R power'!M537</f>
        <v>1.0765654865711131E-2</v>
      </c>
      <c r="M161" s="58"/>
      <c r="P161" s="59">
        <f>((('Ac225 Dose 200 nCi R power'!Q537/'Ac225 Dose 200 nCi R power'!E537)^2+('Ac227 Dose 1 nCi R power'!Q537/'Ac227 Dose 1 nCi R power'!E537)^2)^0.5)*D161</f>
        <v>5.101702015828033E-3</v>
      </c>
      <c r="Q161" s="59">
        <f>((('Ac225 Dose 200 nCi R power'!R537/'Ac225 Dose 200 nCi R power'!F537)^2+('Ac227 Dose 1 nCi R power'!R537/'Ac227 Dose 1 nCi R power'!F537)^2)^0.5)*E161</f>
        <v>3.2515302539155848E-2</v>
      </c>
      <c r="R161" s="59">
        <f>((('Ac225 Dose 200 nCi R power'!S537/'Ac225 Dose 200 nCi R power'!G537)^2+('Ac227 Dose 1 nCi R power'!S537/'Ac227 Dose 1 nCi R power'!G537)^2)^0.5)*F161</f>
        <v>7.1385623242757219E-3</v>
      </c>
      <c r="S161" s="59">
        <f>((('Ac225 Dose 200 nCi R power'!T537/'Ac225 Dose 200 nCi R power'!H537)^2+('Ac227 Dose 1 nCi R power'!T537/'Ac227 Dose 1 nCi R power'!H537)^2)^0.5)*G161</f>
        <v>6.1820433027852811E-3</v>
      </c>
      <c r="T161" s="59">
        <f>((('Ac225 Dose 200 nCi R power'!U537/'Ac225 Dose 200 nCi R power'!I537)^2+('Ac227 Dose 1 nCi R power'!U537/'Ac227 Dose 1 nCi R power'!I537)^2)^0.5)*H161</f>
        <v>1.0830524429072499E-2</v>
      </c>
      <c r="U161" s="59">
        <f>((('Ac225 Dose 200 nCi R power'!V537/'Ac225 Dose 200 nCi R power'!J537)^2+('Ac227 Dose 1 nCi R power'!V537/'Ac227 Dose 1 nCi R power'!J537)^2)^0.5)*I161</f>
        <v>3.1673996467491333E-2</v>
      </c>
      <c r="V161" s="59">
        <f>((('Ac225 Dose 200 nCi R power'!W537/'Ac225 Dose 200 nCi R power'!K537)^2+('Ac227 Dose 1 nCi R power'!W537/'Ac227 Dose 1 nCi R power'!K537)^2)^0.5)*J161</f>
        <v>7.8277143568064658E-3</v>
      </c>
      <c r="W161" s="59">
        <f>((('Ac225 Dose 200 nCi R power'!X537/'Ac225 Dose 200 nCi R power'!L537)^2+('Ac227 Dose 1 nCi R power'!X537/'Ac227 Dose 1 nCi R power'!L537)^2)^0.5)*K161</f>
        <v>1.2579629699613747E-2</v>
      </c>
      <c r="X161" s="59">
        <f>((('Ac225 Dose 200 nCi R power'!Y537/'Ac225 Dose 200 nCi R power'!M537)^2+('Ac227 Dose 1 nCi R power'!Y537/'Ac227 Dose 1 nCi R power'!M537)^2)^0.5)*L161</f>
        <v>1.2830473711890318E-2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4.8707899142627867E-2</v>
      </c>
      <c r="AC161" s="59">
        <f>((('Ac225 Dose 200 nCi R power'!AD537/'Ac225 Dose 200 nCi R power'!F537)^2+('Ac227 Dose 1 nCi R power'!AD537/'Ac227 Dose 1 nCi R power'!F537)^2)^0.5)*E161</f>
        <v>4.9300614927154443E-2</v>
      </c>
      <c r="AD161" s="59">
        <f>((('Ac225 Dose 200 nCi R power'!AE537/'Ac225 Dose 200 nCi R power'!G537)^2+('Ac227 Dose 1 nCi R power'!AE537/'Ac227 Dose 1 nCi R power'!G537)^2)^0.5)*F161</f>
        <v>9.68523831857525E-3</v>
      </c>
      <c r="AE161" s="59">
        <f>((('Ac225 Dose 200 nCi R power'!AF537/'Ac225 Dose 200 nCi R power'!H537)^2+('Ac227 Dose 1 nCi R power'!AF537/'Ac227 Dose 1 nCi R power'!H537)^2)^0.5)*G161</f>
        <v>1.1506208202218532E-2</v>
      </c>
      <c r="AF161" s="59">
        <f>((('Ac225 Dose 200 nCi R power'!AG537/'Ac225 Dose 200 nCi R power'!I537)^2+('Ac227 Dose 1 nCi R power'!AG537/'Ac227 Dose 1 nCi R power'!I537)^2)^0.5)*H161</f>
        <v>1.3926917282367781E-2</v>
      </c>
      <c r="AG161" s="59">
        <f>((('Ac225 Dose 200 nCi R power'!AH537/'Ac225 Dose 200 nCi R power'!J537)^2+('Ac227 Dose 1 nCi R power'!AH537/'Ac227 Dose 1 nCi R power'!J537)^2)^0.5)*I161</f>
        <v>5.5443171774834307E-2</v>
      </c>
      <c r="AH161" s="59">
        <f>((('Ac225 Dose 200 nCi R power'!AI537/'Ac225 Dose 200 nCi R power'!K537)^2+('Ac227 Dose 1 nCi R power'!AI537/'Ac227 Dose 1 nCi R power'!K537)^2)^0.5)*J161</f>
        <v>1.1753054032110855E-2</v>
      </c>
      <c r="AI161" s="59">
        <f>((('Ac225 Dose 200 nCi R power'!AJ537/'Ac225 Dose 200 nCi R power'!L537)^2+('Ac227 Dose 1 nCi R power'!AJ537/'Ac227 Dose 1 nCi R power'!L537)^2)^0.5)*K161</f>
        <v>2.7050371736986413E-2</v>
      </c>
      <c r="AJ161" s="59">
        <f>((('Ac225 Dose 200 nCi R power'!AK537/'Ac225 Dose 200 nCi R power'!M537)^2+('Ac227 Dose 1 nCi R power'!AK537/'Ac227 Dose 1 nCi R power'!M537)^2)^0.5)*L161</f>
        <v>1.7660328012864976E-2</v>
      </c>
      <c r="AK161" s="59"/>
      <c r="AL161" s="59"/>
      <c r="AN161" s="148">
        <f t="shared" si="15"/>
        <v>1.3060559486441876E-2</v>
      </c>
      <c r="AO161" s="148">
        <f t="shared" si="15"/>
        <v>-3.7799812982999385E-3</v>
      </c>
      <c r="AP161" s="148">
        <f t="shared" si="15"/>
        <v>-1.2056277706341146E-3</v>
      </c>
      <c r="AQ161" s="148">
        <f t="shared" si="15"/>
        <v>7.0738641784818743E-5</v>
      </c>
      <c r="AR161" s="148">
        <f t="shared" si="15"/>
        <v>-2.0927886979686984E-3</v>
      </c>
      <c r="AS161" s="148">
        <f t="shared" si="15"/>
        <v>-1.0772885946727963E-3</v>
      </c>
      <c r="AT161" s="148">
        <f t="shared" si="13"/>
        <v>-9.1176319878784415E-4</v>
      </c>
      <c r="AU161" s="148">
        <f t="shared" si="13"/>
        <v>1.3315584877145095E-3</v>
      </c>
      <c r="AV161" s="148">
        <f t="shared" si="13"/>
        <v>-2.064818846179187E-3</v>
      </c>
      <c r="AZ161" s="148">
        <f t="shared" si="16"/>
        <v>6.6870160644897772E-2</v>
      </c>
      <c r="BA161" s="148">
        <f t="shared" si="16"/>
        <v>7.8035936168010356E-2</v>
      </c>
      <c r="BB161" s="148">
        <f t="shared" si="16"/>
        <v>1.5618172872216857E-2</v>
      </c>
      <c r="BC161" s="148">
        <f t="shared" si="16"/>
        <v>1.7758990146788632E-2</v>
      </c>
      <c r="BD161" s="148">
        <f t="shared" si="16"/>
        <v>2.2664653013471581E-2</v>
      </c>
      <c r="BE161" s="148">
        <f t="shared" si="16"/>
        <v>8.6039879647652848E-2</v>
      </c>
      <c r="BF161" s="148">
        <f t="shared" si="14"/>
        <v>1.8669005190129477E-2</v>
      </c>
      <c r="BG161" s="148">
        <f t="shared" si="14"/>
        <v>4.0961559924314668E-2</v>
      </c>
      <c r="BH161" s="148">
        <f t="shared" si="14"/>
        <v>2.8425982878576107E-2</v>
      </c>
    </row>
    <row r="162" spans="3:60">
      <c r="C162">
        <f>C73</f>
        <v>40</v>
      </c>
      <c r="D162" s="58">
        <f>'Ac227 Dose 1 nCi R power'!E538/'Ac225 Dose 200 nCi R power'!E538</f>
        <v>3.1833645111777012E-2</v>
      </c>
      <c r="E162" s="58">
        <f>'Ac227 Dose 1 nCi R power'!F538/'Ac225 Dose 200 nCi R power'!F538</f>
        <v>4.8334633619254372E-2</v>
      </c>
      <c r="F162" s="58">
        <f>'Ac227 Dose 1 nCi R power'!G538/'Ac225 Dose 200 nCi R power'!G538</f>
        <v>1.0068241540811314E-2</v>
      </c>
      <c r="G162" s="58">
        <f>'Ac227 Dose 1 nCi R power'!H538/'Ac225 Dose 200 nCi R power'!H538</f>
        <v>1.057210093451153E-2</v>
      </c>
      <c r="H162" s="58">
        <f>'Ac227 Dose 1 nCi R power'!I538/'Ac225 Dose 200 nCi R power'!I538</f>
        <v>1.4790923345323019E-2</v>
      </c>
      <c r="I162" s="58">
        <f>'Ac227 Dose 1 nCi R power'!J538/'Ac225 Dose 200 nCi R power'!J538</f>
        <v>5.1281448638504777E-2</v>
      </c>
      <c r="J162" s="58">
        <f>'Ac227 Dose 1 nCi R power'!K538/'Ac225 Dose 200 nCi R power'!K538</f>
        <v>1.1636607390160234E-2</v>
      </c>
      <c r="K162" s="58">
        <f>'Ac227 Dose 1 nCi R power'!L538/'Ac225 Dose 200 nCi R power'!L538</f>
        <v>2.3396852498748601E-2</v>
      </c>
      <c r="L162" s="58">
        <f>'Ac227 Dose 1 nCi R power'!M538/'Ac225 Dose 200 nCi R power'!M538</f>
        <v>1.8069678784675424E-2</v>
      </c>
      <c r="M162" s="58"/>
      <c r="P162" s="59">
        <f>((('Ac225 Dose 200 nCi R power'!Q538/'Ac225 Dose 200 nCi R power'!E538)^2+('Ac227 Dose 1 nCi R power'!Q538/'Ac227 Dose 1 nCi R power'!E538)^2)^0.5)*D162</f>
        <v>8.0630275817188124E-3</v>
      </c>
      <c r="Q162" s="59">
        <f>((('Ac225 Dose 200 nCi R power'!R538/'Ac225 Dose 200 nCi R power'!F538)^2+('Ac227 Dose 1 nCi R power'!R538/'Ac227 Dose 1 nCi R power'!F538)^2)^0.5)*E162</f>
        <v>5.5065879639161278E-2</v>
      </c>
      <c r="R162" s="59">
        <f>((('Ac225 Dose 200 nCi R power'!S538/'Ac225 Dose 200 nCi R power'!G538)^2+('Ac227 Dose 1 nCi R power'!S538/'Ac227 Dose 1 nCi R power'!G538)^2)^0.5)*F162</f>
        <v>1.2100611303208528E-2</v>
      </c>
      <c r="S162" s="59">
        <f>((('Ac225 Dose 200 nCi R power'!T538/'Ac225 Dose 200 nCi R power'!H538)^2+('Ac227 Dose 1 nCi R power'!T538/'Ac227 Dose 1 nCi R power'!H538)^2)^0.5)*G162</f>
        <v>1.0438239680274141E-2</v>
      </c>
      <c r="T162" s="59">
        <f>((('Ac225 Dose 200 nCi R power'!U538/'Ac225 Dose 200 nCi R power'!I538)^2+('Ac227 Dose 1 nCi R power'!U538/'Ac227 Dose 1 nCi R power'!I538)^2)^0.5)*H162</f>
        <v>1.8329977598914096E-2</v>
      </c>
      <c r="U162" s="59">
        <f>((('Ac225 Dose 200 nCi R power'!V538/'Ac225 Dose 200 nCi R power'!J538)^2+('Ac227 Dose 1 nCi R power'!V538/'Ac227 Dose 1 nCi R power'!J538)^2)^0.5)*I162</f>
        <v>5.29146976298547E-2</v>
      </c>
      <c r="V162" s="59">
        <f>((('Ac225 Dose 200 nCi R power'!W538/'Ac225 Dose 200 nCi R power'!K538)^2+('Ac227 Dose 1 nCi R power'!W538/'Ac227 Dose 1 nCi R power'!K538)^2)^0.5)*J162</f>
        <v>1.3129242893166389E-2</v>
      </c>
      <c r="W162" s="59">
        <f>((('Ac225 Dose 200 nCi R power'!X538/'Ac225 Dose 200 nCi R power'!L538)^2+('Ac227 Dose 1 nCi R power'!X538/'Ac227 Dose 1 nCi R power'!L538)^2)^0.5)*K162</f>
        <v>2.1232547999617601E-2</v>
      </c>
      <c r="X162" s="59">
        <f>((('Ac225 Dose 200 nCi R power'!Y538/'Ac225 Dose 200 nCi R power'!M538)^2+('Ac227 Dose 1 nCi R power'!Y538/'Ac227 Dose 1 nCi R power'!M538)^2)^0.5)*L162</f>
        <v>2.1504422552861967E-2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8.6191745401368786E-2</v>
      </c>
      <c r="AC162" s="59">
        <f>((('Ac225 Dose 200 nCi R power'!AD538/'Ac225 Dose 200 nCi R power'!F538)^2+('Ac227 Dose 1 nCi R power'!AD538/'Ac227 Dose 1 nCi R power'!F538)^2)^0.5)*E162</f>
        <v>8.2509989887389099E-2</v>
      </c>
      <c r="AD162" s="59">
        <f>((('Ac225 Dose 200 nCi R power'!AE538/'Ac225 Dose 200 nCi R power'!G538)^2+('Ac227 Dose 1 nCi R power'!AE538/'Ac227 Dose 1 nCi R power'!G538)^2)^0.5)*F162</f>
        <v>1.6444827238070451E-2</v>
      </c>
      <c r="AE162" s="59">
        <f>((('Ac225 Dose 200 nCi R power'!AF538/'Ac225 Dose 200 nCi R power'!H538)^2+('Ac227 Dose 1 nCi R power'!AF538/'Ac227 Dose 1 nCi R power'!H538)^2)^0.5)*G162</f>
        <v>1.9466713254991223E-2</v>
      </c>
      <c r="AF162" s="59">
        <f>((('Ac225 Dose 200 nCi R power'!AG538/'Ac225 Dose 200 nCi R power'!I538)^2+('Ac227 Dose 1 nCi R power'!AG538/'Ac227 Dose 1 nCi R power'!I538)^2)^0.5)*H162</f>
        <v>2.3579241952435125E-2</v>
      </c>
      <c r="AG162" s="59">
        <f>((('Ac225 Dose 200 nCi R power'!AH538/'Ac225 Dose 200 nCi R power'!J538)^2+('Ac227 Dose 1 nCi R power'!AH538/'Ac227 Dose 1 nCi R power'!J538)^2)^0.5)*I162</f>
        <v>9.3126010914505786E-2</v>
      </c>
      <c r="AH162" s="59">
        <f>((('Ac225 Dose 200 nCi R power'!AI538/'Ac225 Dose 200 nCi R power'!K538)^2+('Ac227 Dose 1 nCi R power'!AI538/'Ac227 Dose 1 nCi R power'!K538)^2)^0.5)*J162</f>
        <v>1.981415638184212E-2</v>
      </c>
      <c r="AI162" s="59">
        <f>((('Ac225 Dose 200 nCi R power'!AJ538/'Ac225 Dose 200 nCi R power'!L538)^2+('Ac227 Dose 1 nCi R power'!AJ538/'Ac227 Dose 1 nCi R power'!L538)^2)^0.5)*K162</f>
        <v>4.5385127467098621E-2</v>
      </c>
      <c r="AJ162" s="59">
        <f>((('Ac225 Dose 200 nCi R power'!AK538/'Ac225 Dose 200 nCi R power'!M538)^2+('Ac227 Dose 1 nCi R power'!AK538/'Ac227 Dose 1 nCi R power'!M538)^2)^0.5)*L162</f>
        <v>2.9666289826540983E-2</v>
      </c>
      <c r="AK162" s="59"/>
      <c r="AL162" s="59"/>
      <c r="AN162" s="148">
        <f t="shared" si="15"/>
        <v>2.37706175300582E-2</v>
      </c>
      <c r="AO162" s="148">
        <f t="shared" si="15"/>
        <v>-6.7312460199069057E-3</v>
      </c>
      <c r="AP162" s="148">
        <f t="shared" si="15"/>
        <v>-2.032369762397214E-3</v>
      </c>
      <c r="AQ162" s="148">
        <f t="shared" si="15"/>
        <v>1.3386125423738883E-4</v>
      </c>
      <c r="AR162" s="148">
        <f t="shared" si="15"/>
        <v>-3.5390542535910768E-3</v>
      </c>
      <c r="AS162" s="148">
        <f t="shared" si="15"/>
        <v>-1.6332489913499226E-3</v>
      </c>
      <c r="AT162" s="148">
        <f t="shared" si="13"/>
        <v>-1.4926355030061549E-3</v>
      </c>
      <c r="AU162" s="148">
        <f t="shared" si="13"/>
        <v>2.1643044991309993E-3</v>
      </c>
      <c r="AV162" s="148">
        <f t="shared" si="13"/>
        <v>-3.4347437681865427E-3</v>
      </c>
      <c r="AZ162" s="148">
        <f t="shared" si="16"/>
        <v>0.1180253905131458</v>
      </c>
      <c r="BA162" s="148">
        <f t="shared" si="16"/>
        <v>0.13084462350664347</v>
      </c>
      <c r="BB162" s="148">
        <f t="shared" si="16"/>
        <v>2.6513068778881765E-2</v>
      </c>
      <c r="BC162" s="148">
        <f t="shared" si="16"/>
        <v>3.0038814189502751E-2</v>
      </c>
      <c r="BD162" s="148">
        <f t="shared" si="16"/>
        <v>3.8370165297758142E-2</v>
      </c>
      <c r="BE162" s="148">
        <f t="shared" si="16"/>
        <v>0.14440745955301057</v>
      </c>
      <c r="BF162" s="148">
        <f t="shared" si="14"/>
        <v>3.1450763772002358E-2</v>
      </c>
      <c r="BG162" s="148">
        <f t="shared" si="14"/>
        <v>6.8781979965847229E-2</v>
      </c>
      <c r="BH162" s="148">
        <f t="shared" si="14"/>
        <v>4.7735968611216407E-2</v>
      </c>
    </row>
    <row r="163" spans="3:60">
      <c r="C163">
        <f>C74</f>
        <v>50</v>
      </c>
      <c r="D163" s="58">
        <f>'Ac227 Dose 1 nCi R power'!E539/'Ac225 Dose 200 nCi R power'!E539</f>
        <v>4.8614029819301866E-2</v>
      </c>
      <c r="E163" s="58">
        <f>'Ac227 Dose 1 nCi R power'!F539/'Ac225 Dose 200 nCi R power'!F539</f>
        <v>7.2426273899397139E-2</v>
      </c>
      <c r="F163" s="58">
        <f>'Ac227 Dose 1 nCi R power'!G539/'Ac225 Dose 200 nCi R power'!G539</f>
        <v>1.5146311713596126E-2</v>
      </c>
      <c r="G163" s="58">
        <f>'Ac227 Dose 1 nCi R power'!H539/'Ac225 Dose 200 nCi R power'!H539</f>
        <v>1.587781883098487E-2</v>
      </c>
      <c r="H163" s="58">
        <f>'Ac227 Dose 1 nCi R power'!I539/'Ac225 Dose 200 nCi R power'!I539</f>
        <v>2.2226359321078634E-2</v>
      </c>
      <c r="I163" s="58">
        <f>'Ac227 Dose 1 nCi R power'!J539/'Ac225 Dose 200 nCi R power'!J539</f>
        <v>7.6718091783764472E-2</v>
      </c>
      <c r="J163" s="58">
        <f>'Ac227 Dose 1 nCi R power'!K539/'Ac225 Dose 200 nCi R power'!K539</f>
        <v>1.7438483002699852E-2</v>
      </c>
      <c r="K163" s="58">
        <f>'Ac227 Dose 1 nCi R power'!L539/'Ac225 Dose 200 nCi R power'!L539</f>
        <v>3.5054869139445582E-2</v>
      </c>
      <c r="L163" s="58">
        <f>'Ac227 Dose 1 nCi R power'!M539/'Ac225 Dose 200 nCi R power'!M539</f>
        <v>2.704916164295839E-2</v>
      </c>
      <c r="M163" s="58"/>
      <c r="P163" s="59">
        <f>((('Ac225 Dose 200 nCi R power'!Q539/'Ac225 Dose 200 nCi R power'!E539)^2+('Ac227 Dose 1 nCi R power'!Q539/'Ac227 Dose 1 nCi R power'!E539)^2)^0.5)*D163</f>
        <v>1.1684826206915497E-2</v>
      </c>
      <c r="Q163" s="59">
        <f>((('Ac225 Dose 200 nCi R power'!R539/'Ac225 Dose 200 nCi R power'!F539)^2+('Ac227 Dose 1 nCi R power'!R539/'Ac227 Dose 1 nCi R power'!F539)^2)^0.5)*E163</f>
        <v>8.27612917626393E-2</v>
      </c>
      <c r="R163" s="59">
        <f>((('Ac225 Dose 200 nCi R power'!S539/'Ac225 Dose 200 nCi R power'!G539)^2+('Ac227 Dose 1 nCi R power'!S539/'Ac227 Dose 1 nCi R power'!G539)^2)^0.5)*F163</f>
        <v>1.8194451728632158E-2</v>
      </c>
      <c r="S163" s="59">
        <f>((('Ac225 Dose 200 nCi R power'!T539/'Ac225 Dose 200 nCi R power'!H539)^2+('Ac227 Dose 1 nCi R power'!T539/'Ac227 Dose 1 nCi R power'!H539)^2)^0.5)*G163</f>
        <v>1.5667297430349131E-2</v>
      </c>
      <c r="T163" s="59">
        <f>((('Ac225 Dose 200 nCi R power'!U539/'Ac225 Dose 200 nCi R power'!I539)^2+('Ac227 Dose 1 nCi R power'!U539/'Ac227 Dose 1 nCi R power'!I539)^2)^0.5)*H163</f>
        <v>2.7542074924715242E-2</v>
      </c>
      <c r="U163" s="59">
        <f>((('Ac225 Dose 200 nCi R power'!V539/'Ac225 Dose 200 nCi R power'!J539)^2+('Ac227 Dose 1 nCi R power'!V539/'Ac227 Dose 1 nCi R power'!J539)^2)^0.5)*I163</f>
        <v>7.9047427876334161E-2</v>
      </c>
      <c r="V163" s="59">
        <f>((('Ac225 Dose 200 nCi R power'!W539/'Ac225 Dose 200 nCi R power'!K539)^2+('Ac227 Dose 1 nCi R power'!W539/'Ac227 Dose 1 nCi R power'!K539)^2)^0.5)*J163</f>
        <v>1.9647664498604955E-2</v>
      </c>
      <c r="W163" s="59">
        <f>((('Ac225 Dose 200 nCi R power'!X539/'Ac225 Dose 200 nCi R power'!L539)^2+('Ac227 Dose 1 nCi R power'!X539/'Ac227 Dose 1 nCi R power'!L539)^2)^0.5)*K163</f>
        <v>3.186272266523834E-2</v>
      </c>
      <c r="X163" s="59">
        <f>((('Ac225 Dose 200 nCi R power'!Y539/'Ac225 Dose 200 nCi R power'!M539)^2+('Ac227 Dose 1 nCi R power'!Y539/'Ac227 Dose 1 nCi R power'!M539)^2)^0.5)*L163</f>
        <v>3.2170221512986624E-2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0.13221296872176688</v>
      </c>
      <c r="AC163" s="59">
        <f>((('Ac225 Dose 200 nCi R power'!AD539/'Ac225 Dose 200 nCi R power'!F539)^2+('Ac227 Dose 1 nCi R power'!AD539/'Ac227 Dose 1 nCi R power'!F539)^2)^0.5)*E163</f>
        <v>0.12335787467307387</v>
      </c>
      <c r="AD163" s="59">
        <f>((('Ac225 Dose 200 nCi R power'!AE539/'Ac225 Dose 200 nCi R power'!G539)^2+('Ac227 Dose 1 nCi R power'!AE539/'Ac227 Dose 1 nCi R power'!G539)^2)^0.5)*F163</f>
        <v>2.474512483017649E-2</v>
      </c>
      <c r="AE163" s="59">
        <f>((('Ac225 Dose 200 nCi R power'!AF539/'Ac225 Dose 200 nCi R power'!H539)^2+('Ac227 Dose 1 nCi R power'!AF539/'Ac227 Dose 1 nCi R power'!H539)^2)^0.5)*G163</f>
        <v>2.9244413223689193E-2</v>
      </c>
      <c r="AF163" s="59">
        <f>((('Ac225 Dose 200 nCi R power'!AG539/'Ac225 Dose 200 nCi R power'!I539)^2+('Ac227 Dose 1 nCi R power'!AG539/'Ac227 Dose 1 nCi R power'!I539)^2)^0.5)*H163</f>
        <v>3.5435506610763549E-2</v>
      </c>
      <c r="AG163" s="59">
        <f>((('Ac225 Dose 200 nCi R power'!AH539/'Ac225 Dose 200 nCi R power'!J539)^2+('Ac227 Dose 1 nCi R power'!AH539/'Ac227 Dose 1 nCi R power'!J539)^2)^0.5)*I163</f>
        <v>0.13945134849547686</v>
      </c>
      <c r="AH163" s="59">
        <f>((('Ac225 Dose 200 nCi R power'!AI539/'Ac225 Dose 200 nCi R power'!K539)^2+('Ac227 Dose 1 nCi R power'!AI539/'Ac227 Dose 1 nCi R power'!K539)^2)^0.5)*J163</f>
        <v>2.9719123970925507E-2</v>
      </c>
      <c r="AI163" s="59">
        <f>((('Ac225 Dose 200 nCi R power'!AJ539/'Ac225 Dose 200 nCi R power'!L539)^2+('Ac227 Dose 1 nCi R power'!AJ539/'Ac227 Dose 1 nCi R power'!L539)^2)^0.5)*K163</f>
        <v>6.7925881047602901E-2</v>
      </c>
      <c r="AJ163" s="59">
        <f>((('Ac225 Dose 200 nCi R power'!AK539/'Ac225 Dose 200 nCi R power'!M539)^2+('Ac227 Dose 1 nCi R power'!AK539/'Ac227 Dose 1 nCi R power'!M539)^2)^0.5)*L163</f>
        <v>4.442461753324662E-2</v>
      </c>
      <c r="AK163" s="59"/>
      <c r="AL163" s="59"/>
      <c r="AN163" s="148">
        <f t="shared" si="15"/>
        <v>3.6929203612386372E-2</v>
      </c>
      <c r="AO163" s="148">
        <f t="shared" si="15"/>
        <v>-1.033501786324216E-2</v>
      </c>
      <c r="AP163" s="148">
        <f t="shared" si="15"/>
        <v>-3.0481400150360327E-3</v>
      </c>
      <c r="AQ163" s="148">
        <f t="shared" si="15"/>
        <v>2.105214006357381E-4</v>
      </c>
      <c r="AR163" s="148">
        <f t="shared" si="15"/>
        <v>-5.3157156036366081E-3</v>
      </c>
      <c r="AS163" s="148">
        <f t="shared" si="15"/>
        <v>-2.3293360925696893E-3</v>
      </c>
      <c r="AT163" s="148">
        <f t="shared" si="13"/>
        <v>-2.2091814959051027E-3</v>
      </c>
      <c r="AU163" s="148">
        <f t="shared" si="13"/>
        <v>3.1921464742072428E-3</v>
      </c>
      <c r="AV163" s="148">
        <f t="shared" si="13"/>
        <v>-5.1210598700282342E-3</v>
      </c>
      <c r="AZ163" s="148">
        <f t="shared" si="16"/>
        <v>0.18082699854106876</v>
      </c>
      <c r="BA163" s="148">
        <f t="shared" si="16"/>
        <v>0.19578414857247101</v>
      </c>
      <c r="BB163" s="148">
        <f t="shared" si="16"/>
        <v>3.9891436543772613E-2</v>
      </c>
      <c r="BC163" s="148">
        <f t="shared" si="16"/>
        <v>4.5122232054674062E-2</v>
      </c>
      <c r="BD163" s="148">
        <f t="shared" si="16"/>
        <v>5.7661865931842179E-2</v>
      </c>
      <c r="BE163" s="148">
        <f t="shared" si="16"/>
        <v>0.21616944027924134</v>
      </c>
      <c r="BF163" s="148">
        <f t="shared" si="14"/>
        <v>4.7157606973625359E-2</v>
      </c>
      <c r="BG163" s="148">
        <f t="shared" si="14"/>
        <v>0.10298075018704848</v>
      </c>
      <c r="BH163" s="148">
        <f t="shared" si="14"/>
        <v>7.147377917620501E-2</v>
      </c>
    </row>
    <row r="164" spans="3:60">
      <c r="C164">
        <f>C75</f>
        <v>60</v>
      </c>
      <c r="D164" s="58">
        <f>'Ac227 Dose 1 nCi R power'!E540/'Ac225 Dose 200 nCi R power'!E540</f>
        <v>6.7869244368475273E-2</v>
      </c>
      <c r="E164" s="58">
        <f>'Ac227 Dose 1 nCi R power'!F540/'Ac225 Dose 200 nCi R power'!F540</f>
        <v>0.10018809427071691</v>
      </c>
      <c r="F164" s="58">
        <f>'Ac227 Dose 1 nCi R power'!G540/'Ac225 Dose 200 nCi R power'!G540</f>
        <v>2.0993308214488839E-2</v>
      </c>
      <c r="G164" s="58">
        <f>'Ac227 Dose 1 nCi R power'!H540/'Ac225 Dose 200 nCi R power'!H540</f>
        <v>2.1989981722302685E-2</v>
      </c>
      <c r="H164" s="58">
        <f>'Ac227 Dose 1 nCi R power'!I540/'Ac225 Dose 200 nCi R power'!I540</f>
        <v>3.0788821090487469E-2</v>
      </c>
      <c r="I164" s="58">
        <f>'Ac227 Dose 1 nCi R power'!J540/'Ac225 Dose 200 nCi R power'!J540</f>
        <v>0.10604530896379957</v>
      </c>
      <c r="J164" s="58">
        <f>'Ac227 Dose 1 nCi R power'!K540/'Ac225 Dose 200 nCi R power'!K540</f>
        <v>2.4126226703943258E-2</v>
      </c>
      <c r="K164" s="58">
        <f>'Ac227 Dose 1 nCi R power'!L540/'Ac225 Dose 200 nCi R power'!L540</f>
        <v>4.849692163364E-2</v>
      </c>
      <c r="L164" s="58">
        <f>'Ac227 Dose 1 nCi R power'!M540/'Ac225 Dose 200 nCi R power'!M540</f>
        <v>3.7404082030306117E-2</v>
      </c>
      <c r="M164" s="58"/>
      <c r="P164" s="59">
        <f>((('Ac225 Dose 200 nCi R power'!Q540/'Ac225 Dose 200 nCi R power'!E540)^2+('Ac227 Dose 1 nCi R power'!Q540/'Ac227 Dose 1 nCi R power'!E540)^2)^0.5)*D164</f>
        <v>1.5892089382521259E-2</v>
      </c>
      <c r="Q164" s="59">
        <f>((('Ac225 Dose 200 nCi R power'!R540/'Ac225 Dose 200 nCi R power'!F540)^2+('Ac227 Dose 1 nCi R power'!R540/'Ac227 Dose 1 nCi R power'!F540)^2)^0.5)*E164</f>
        <v>0.11465885345691697</v>
      </c>
      <c r="R164" s="59">
        <f>((('Ac225 Dose 200 nCi R power'!S540/'Ac225 Dose 200 nCi R power'!G540)^2+('Ac227 Dose 1 nCi R power'!S540/'Ac227 Dose 1 nCi R power'!G540)^2)^0.5)*F164</f>
        <v>2.5212070636894596E-2</v>
      </c>
      <c r="S164" s="59">
        <f>((('Ac225 Dose 200 nCi R power'!T540/'Ac225 Dose 200 nCi R power'!H540)^2+('Ac227 Dose 1 nCi R power'!T540/'Ac227 Dose 1 nCi R power'!H540)^2)^0.5)*G164</f>
        <v>2.1691754824763258E-2</v>
      </c>
      <c r="T164" s="59">
        <f>((('Ac225 Dose 200 nCi R power'!U540/'Ac225 Dose 200 nCi R power'!I540)^2+('Ac227 Dose 1 nCi R power'!U540/'Ac227 Dose 1 nCi R power'!I540)^2)^0.5)*H164</f>
        <v>3.8150803073269665E-2</v>
      </c>
      <c r="U164" s="59">
        <f>((('Ac225 Dose 200 nCi R power'!V540/'Ac225 Dose 200 nCi R power'!J540)^2+('Ac227 Dose 1 nCi R power'!V540/'Ac227 Dose 1 nCi R power'!J540)^2)^0.5)*I164</f>
        <v>0.10918453873462892</v>
      </c>
      <c r="V164" s="59">
        <f>((('Ac225 Dose 200 nCi R power'!W540/'Ac225 Dose 200 nCi R power'!K540)^2+('Ac227 Dose 1 nCi R power'!W540/'Ac227 Dose 1 nCi R power'!K540)^2)^0.5)*J164</f>
        <v>2.7163978479760088E-2</v>
      </c>
      <c r="W164" s="59">
        <f>((('Ac225 Dose 200 nCi R power'!X540/'Ac225 Dose 200 nCi R power'!L540)^2+('Ac227 Dose 1 nCi R power'!X540/'Ac227 Dose 1 nCi R power'!L540)^2)^0.5)*K164</f>
        <v>4.4113596431781983E-2</v>
      </c>
      <c r="X164" s="59">
        <f>((('Ac225 Dose 200 nCi R power'!Y540/'Ac225 Dose 200 nCi R power'!M540)^2+('Ac227 Dose 1 nCi R power'!Y540/'Ac227 Dose 1 nCi R power'!M540)^2)^0.5)*L164</f>
        <v>4.4471696703525236E-2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0.18498731382005512</v>
      </c>
      <c r="AC164" s="59">
        <f>((('Ac225 Dose 200 nCi R power'!AD540/'Ac225 Dose 200 nCi R power'!F540)^2+('Ac227 Dose 1 nCi R power'!AD540/'Ac227 Dose 1 nCi R power'!F540)^2)^0.5)*E164</f>
        <v>0.17044856205023415</v>
      </c>
      <c r="AD164" s="59">
        <f>((('Ac225 Dose 200 nCi R power'!AE540/'Ac225 Dose 200 nCi R power'!G540)^2+('Ac227 Dose 1 nCi R power'!AE540/'Ac227 Dose 1 nCi R power'!G540)^2)^0.5)*F164</f>
        <v>3.4301554632887171E-2</v>
      </c>
      <c r="AE164" s="59">
        <f>((('Ac225 Dose 200 nCi R power'!AF540/'Ac225 Dose 200 nCi R power'!H540)^2+('Ac227 Dose 1 nCi R power'!AF540/'Ac227 Dose 1 nCi R power'!H540)^2)^0.5)*G164</f>
        <v>4.0507727195457886E-2</v>
      </c>
      <c r="AF164" s="59">
        <f>((('Ac225 Dose 200 nCi R power'!AG540/'Ac225 Dose 200 nCi R power'!I540)^2+('Ac227 Dose 1 nCi R power'!AG540/'Ac227 Dose 1 nCi R power'!I540)^2)^0.5)*H164</f>
        <v>4.908853031666667E-2</v>
      </c>
      <c r="AG164" s="59">
        <f>((('Ac225 Dose 200 nCi R power'!AH540/'Ac225 Dose 200 nCi R power'!J540)^2+('Ac227 Dose 1 nCi R power'!AH540/'Ac227 Dose 1 nCi R power'!J540)^2)^0.5)*I164</f>
        <v>0.19285456955515703</v>
      </c>
      <c r="AH164" s="59">
        <f>((('Ac225 Dose 200 nCi R power'!AI540/'Ac225 Dose 200 nCi R power'!K540)^2+('Ac227 Dose 1 nCi R power'!AI540/'Ac227 Dose 1 nCi R power'!K540)^2)^0.5)*J164</f>
        <v>4.1134032835577802E-2</v>
      </c>
      <c r="AI164" s="59">
        <f>((('Ac225 Dose 200 nCi R power'!AJ540/'Ac225 Dose 200 nCi R power'!L540)^2+('Ac227 Dose 1 nCi R power'!AJ540/'Ac227 Dose 1 nCi R power'!L540)^2)^0.5)*K164</f>
        <v>9.3924595864438201E-2</v>
      </c>
      <c r="AJ164" s="59">
        <f>((('Ac225 Dose 200 nCi R power'!AK540/'Ac225 Dose 200 nCi R power'!M540)^2+('Ac227 Dose 1 nCi R power'!AK540/'Ac227 Dose 1 nCi R power'!M540)^2)^0.5)*L164</f>
        <v>6.1442000993338505E-2</v>
      </c>
      <c r="AK164" s="59"/>
      <c r="AL164" s="59"/>
      <c r="AN164" s="148">
        <f t="shared" si="15"/>
        <v>5.1977154985954011E-2</v>
      </c>
      <c r="AO164" s="148">
        <f t="shared" si="15"/>
        <v>-1.4470759186200055E-2</v>
      </c>
      <c r="AP164" s="148">
        <f t="shared" si="15"/>
        <v>-4.2187624224057571E-3</v>
      </c>
      <c r="AQ164" s="148">
        <f t="shared" si="15"/>
        <v>2.9822689753942686E-4</v>
      </c>
      <c r="AR164" s="148">
        <f t="shared" si="15"/>
        <v>-7.361981982782196E-3</v>
      </c>
      <c r="AS164" s="148">
        <f t="shared" si="15"/>
        <v>-3.1392297708293521E-3</v>
      </c>
      <c r="AT164" s="148">
        <f t="shared" si="13"/>
        <v>-3.0377517758168292E-3</v>
      </c>
      <c r="AU164" s="148">
        <f t="shared" si="13"/>
        <v>4.3833252018580168E-3</v>
      </c>
      <c r="AV164" s="148">
        <f t="shared" si="13"/>
        <v>-7.0676146732191192E-3</v>
      </c>
      <c r="AZ164" s="148">
        <f t="shared" si="16"/>
        <v>0.25285655818853037</v>
      </c>
      <c r="BA164" s="148">
        <f t="shared" si="16"/>
        <v>0.27063665632095107</v>
      </c>
      <c r="BB164" s="148">
        <f t="shared" si="16"/>
        <v>5.529486284737601E-2</v>
      </c>
      <c r="BC164" s="148">
        <f t="shared" si="16"/>
        <v>6.2497708917760575E-2</v>
      </c>
      <c r="BD164" s="148">
        <f t="shared" si="16"/>
        <v>7.9877351407154143E-2</v>
      </c>
      <c r="BE164" s="148">
        <f t="shared" si="16"/>
        <v>0.29889987851895661</v>
      </c>
      <c r="BF164" s="148">
        <f t="shared" si="14"/>
        <v>6.5260259539521054E-2</v>
      </c>
      <c r="BG164" s="148">
        <f t="shared" si="14"/>
        <v>0.14242151749807819</v>
      </c>
      <c r="BH164" s="148">
        <f t="shared" si="14"/>
        <v>9.8846083023644615E-2</v>
      </c>
    </row>
    <row r="165" spans="3:60">
      <c r="C165">
        <f>C76</f>
        <v>75</v>
      </c>
      <c r="D165" s="58">
        <f>'Ac227 Dose 1 nCi R power'!E541/'Ac225 Dose 200 nCi R power'!E541</f>
        <v>0.10004043835199079</v>
      </c>
      <c r="E165" s="58">
        <f>'Ac227 Dose 1 nCi R power'!F541/'Ac225 Dose 200 nCi R power'!F541</f>
        <v>0.14676775947347648</v>
      </c>
      <c r="F165" s="58">
        <f>'Ac227 Dose 1 nCi R power'!G541/'Ac225 Dose 200 nCi R power'!G541</f>
        <v>3.0797391023385717E-2</v>
      </c>
      <c r="G165" s="58">
        <f>'Ac227 Dose 1 nCi R power'!H541/'Ac225 Dose 200 nCi R power'!H541</f>
        <v>3.2243398911508167E-2</v>
      </c>
      <c r="H165" s="58">
        <f>'Ac227 Dose 1 nCi R power'!I541/'Ac225 Dose 200 nCi R power'!I541</f>
        <v>4.5147216718339309E-2</v>
      </c>
      <c r="I165" s="58">
        <f>'Ac227 Dose 1 nCi R power'!J541/'Ac225 Dose 200 nCi R power'!J541</f>
        <v>0.15527446751055346</v>
      </c>
      <c r="J165" s="58">
        <f>'Ac227 Dose 1 nCi R power'!K541/'Ac225 Dose 200 nCi R power'!K541</f>
        <v>3.5351000994778975E-2</v>
      </c>
      <c r="K165" s="58">
        <f>'Ac227 Dose 1 nCi R power'!L541/'Ac225 Dose 200 nCi R power'!L541</f>
        <v>7.1065386264389616E-2</v>
      </c>
      <c r="L165" s="58">
        <f>'Ac227 Dose 1 nCi R power'!M541/'Ac225 Dose 200 nCi R power'!M541</f>
        <v>5.479060246866465E-2</v>
      </c>
      <c r="M165" s="58"/>
      <c r="P165" s="59">
        <f>((('Ac225 Dose 200 nCi R power'!Q541/'Ac225 Dose 200 nCi R power'!E541)^2+('Ac227 Dose 1 nCi R power'!Q541/'Ac227 Dose 1 nCi R power'!E541)^2)^0.5)*D165</f>
        <v>2.3020009947943919E-2</v>
      </c>
      <c r="Q165" s="59">
        <f>((('Ac225 Dose 200 nCi R power'!R541/'Ac225 Dose 200 nCi R power'!F541)^2+('Ac227 Dose 1 nCi R power'!R541/'Ac227 Dose 1 nCi R power'!F541)^2)^0.5)*E165</f>
        <v>0.16815728283741166</v>
      </c>
      <c r="R165" s="59">
        <f>((('Ac225 Dose 200 nCi R power'!S541/'Ac225 Dose 200 nCi R power'!G541)^2+('Ac227 Dose 1 nCi R power'!S541/'Ac227 Dose 1 nCi R power'!G541)^2)^0.5)*F165</f>
        <v>3.6980645844287459E-2</v>
      </c>
      <c r="S165" s="59">
        <f>((('Ac225 Dose 200 nCi R power'!T541/'Ac225 Dose 200 nCi R power'!H541)^2+('Ac227 Dose 1 nCi R power'!T541/'Ac227 Dose 1 nCi R power'!H541)^2)^0.5)*G165</f>
        <v>3.1798754387768524E-2</v>
      </c>
      <c r="T165" s="59">
        <f>((('Ac225 Dose 200 nCi R power'!U541/'Ac225 Dose 200 nCi R power'!I541)^2+('Ac227 Dose 1 nCi R power'!U541/'Ac227 Dose 1 nCi R power'!I541)^2)^0.5)*H165</f>
        <v>5.594107209984104E-2</v>
      </c>
      <c r="U165" s="59">
        <f>((('Ac225 Dose 200 nCi R power'!V541/'Ac225 Dose 200 nCi R power'!J541)^2+('Ac227 Dose 1 nCi R power'!V541/'Ac227 Dose 1 nCi R power'!J541)^2)^0.5)*I165</f>
        <v>0.15978111505633727</v>
      </c>
      <c r="V165" s="59">
        <f>((('Ac225 Dose 200 nCi R power'!W541/'Ac225 Dose 200 nCi R power'!K541)^2+('Ac227 Dose 1 nCi R power'!W541/'Ac227 Dose 1 nCi R power'!K541)^2)^0.5)*J165</f>
        <v>3.9782982689374982E-2</v>
      </c>
      <c r="W165" s="59">
        <f>((('Ac225 Dose 200 nCi R power'!X541/'Ac225 Dose 200 nCi R power'!L541)^2+('Ac227 Dose 1 nCi R power'!X541/'Ac227 Dose 1 nCi R power'!L541)^2)^0.5)*K165</f>
        <v>6.4673259808386563E-2</v>
      </c>
      <c r="X165" s="59">
        <f>((('Ac225 Dose 200 nCi R power'!Y541/'Ac225 Dose 200 nCi R power'!M541)^2+('Ac227 Dose 1 nCi R power'!Y541/'Ac227 Dose 1 nCi R power'!M541)^2)^0.5)*L165</f>
        <v>6.5129140383093864E-2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0.27309288138530619</v>
      </c>
      <c r="AC165" s="59">
        <f>((('Ac225 Dose 200 nCi R power'!AD541/'Ac225 Dose 200 nCi R power'!F541)^2+('Ac227 Dose 1 nCi R power'!AD541/'Ac227 Dose 1 nCi R power'!F541)^2)^0.5)*E165</f>
        <v>0.24948317762816807</v>
      </c>
      <c r="AD165" s="59">
        <f>((('Ac225 Dose 200 nCi R power'!AE541/'Ac225 Dose 200 nCi R power'!G541)^2+('Ac227 Dose 1 nCi R power'!AE541/'Ac227 Dose 1 nCi R power'!G541)^2)^0.5)*F165</f>
        <v>5.0324396915097762E-2</v>
      </c>
      <c r="AE165" s="59">
        <f>((('Ac225 Dose 200 nCi R power'!AF541/'Ac225 Dose 200 nCi R power'!H541)^2+('Ac227 Dose 1 nCi R power'!AF541/'Ac227 Dose 1 nCi R power'!H541)^2)^0.5)*G165</f>
        <v>5.9401750127530004E-2</v>
      </c>
      <c r="AF165" s="59">
        <f>((('Ac225 Dose 200 nCi R power'!AG541/'Ac225 Dose 200 nCi R power'!I541)^2+('Ac227 Dose 1 nCi R power'!AG541/'Ac227 Dose 1 nCi R power'!I541)^2)^0.5)*H165</f>
        <v>7.1982734882392041E-2</v>
      </c>
      <c r="AG165" s="59">
        <f>((('Ac225 Dose 200 nCi R power'!AH541/'Ac225 Dose 200 nCi R power'!J541)^2+('Ac227 Dose 1 nCi R power'!AH541/'Ac227 Dose 1 nCi R power'!J541)^2)^0.5)*I165</f>
        <v>0.28249047980185399</v>
      </c>
      <c r="AH165" s="59">
        <f>((('Ac225 Dose 200 nCi R power'!AI541/'Ac225 Dose 200 nCi R power'!K541)^2+('Ac227 Dose 1 nCi R power'!AI541/'Ac227 Dose 1 nCi R power'!K541)^2)^0.5)*J165</f>
        <v>6.0289663280516034E-2</v>
      </c>
      <c r="AI165" s="59">
        <f>((('Ac225 Dose 200 nCi R power'!AJ541/'Ac225 Dose 200 nCi R power'!L541)^2+('Ac227 Dose 1 nCi R power'!AJ541/'Ac227 Dose 1 nCi R power'!L541)^2)^0.5)*K165</f>
        <v>0.13758717215602981</v>
      </c>
      <c r="AJ165" s="59">
        <f>((('Ac225 Dose 200 nCi R power'!AK541/'Ac225 Dose 200 nCi R power'!M541)^2+('Ac227 Dose 1 nCi R power'!AK541/'Ac227 Dose 1 nCi R power'!M541)^2)^0.5)*L165</f>
        <v>9.0013113315732113E-2</v>
      </c>
      <c r="AK165" s="59"/>
      <c r="AL165" s="59"/>
      <c r="AN165" s="148">
        <f t="shared" si="15"/>
        <v>7.7020428404046881E-2</v>
      </c>
      <c r="AO165" s="148">
        <f t="shared" si="15"/>
        <v>-2.1389523363935181E-2</v>
      </c>
      <c r="AP165" s="148">
        <f t="shared" si="15"/>
        <v>-6.1832548209017416E-3</v>
      </c>
      <c r="AQ165" s="148">
        <f t="shared" si="15"/>
        <v>4.4464452373964292E-4</v>
      </c>
      <c r="AR165" s="148">
        <f t="shared" si="15"/>
        <v>-1.0793855381501731E-2</v>
      </c>
      <c r="AS165" s="148">
        <f t="shared" si="15"/>
        <v>-4.5066475457838095E-3</v>
      </c>
      <c r="AT165" s="148">
        <f t="shared" si="13"/>
        <v>-4.4319816945960072E-3</v>
      </c>
      <c r="AU165" s="148">
        <f t="shared" si="13"/>
        <v>6.3921264560030527E-3</v>
      </c>
      <c r="AV165" s="148">
        <f t="shared" si="13"/>
        <v>-1.0338537914429215E-2</v>
      </c>
      <c r="AZ165" s="148">
        <f t="shared" si="16"/>
        <v>0.37313331973729696</v>
      </c>
      <c r="BA165" s="148">
        <f t="shared" si="16"/>
        <v>0.39625093710164455</v>
      </c>
      <c r="BB165" s="148">
        <f t="shared" si="16"/>
        <v>8.1121787938483486E-2</v>
      </c>
      <c r="BC165" s="148">
        <f t="shared" si="16"/>
        <v>9.1645149039038171E-2</v>
      </c>
      <c r="BD165" s="148">
        <f t="shared" si="16"/>
        <v>0.11712995160073135</v>
      </c>
      <c r="BE165" s="148">
        <f t="shared" si="16"/>
        <v>0.43776494731240745</v>
      </c>
      <c r="BF165" s="148">
        <f t="shared" si="14"/>
        <v>9.5640664275295009E-2</v>
      </c>
      <c r="BG165" s="148">
        <f t="shared" si="14"/>
        <v>0.20865255842041941</v>
      </c>
      <c r="BH165" s="148">
        <f t="shared" si="14"/>
        <v>0.14480371578439677</v>
      </c>
    </row>
    <row r="166" spans="3:60">
      <c r="C166">
        <f>C77</f>
        <v>100</v>
      </c>
      <c r="D166" s="58">
        <f>'Ac227 Dose 1 nCi R power'!E542/'Ac225 Dose 200 nCi R power'!E542</f>
        <v>0.15891221964969332</v>
      </c>
      <c r="E166" s="58">
        <f>'Ac227 Dose 1 nCi R power'!F542/'Ac225 Dose 200 nCi R power'!F542</f>
        <v>0.23237294467421937</v>
      </c>
      <c r="F166" s="58">
        <f>'Ac227 Dose 1 nCi R power'!G542/'Ac225 Dose 200 nCi R power'!G542</f>
        <v>4.8805181975601339E-2</v>
      </c>
      <c r="G166" s="58">
        <f>'Ac227 Dose 1 nCi R power'!H542/'Ac225 Dose 200 nCi R power'!H542</f>
        <v>5.1085054034059059E-2</v>
      </c>
      <c r="H166" s="58">
        <f>'Ac227 Dose 1 nCi R power'!I542/'Ac225 Dose 200 nCi R power'!I542</f>
        <v>7.1521636567387761E-2</v>
      </c>
      <c r="I166" s="58">
        <f>'Ac227 Dose 1 nCi R power'!J542/'Ac225 Dose 200 nCi R power'!J542</f>
        <v>0.24579003158237853</v>
      </c>
      <c r="J166" s="58">
        <f>'Ac227 Dose 1 nCi R power'!K542/'Ac225 Dose 200 nCi R power'!K542</f>
        <v>5.5987814956531906E-2</v>
      </c>
      <c r="K166" s="58">
        <f>'Ac227 Dose 1 nCi R power'!L542/'Ac225 Dose 200 nCi R power'!L542</f>
        <v>0.11257153083116742</v>
      </c>
      <c r="L166" s="58">
        <f>'Ac227 Dose 1 nCi R power'!M542/'Ac225 Dose 200 nCi R power'!M542</f>
        <v>8.6767991184731039E-2</v>
      </c>
      <c r="M166" s="58"/>
      <c r="P166" s="59">
        <f>((('Ac225 Dose 200 nCi R power'!Q542/'Ac225 Dose 200 nCi R power'!E542)^2+('Ac227 Dose 1 nCi R power'!Q542/'Ac227 Dose 1 nCi R power'!E542)^2)^0.5)*D166</f>
        <v>3.6256683146657448E-2</v>
      </c>
      <c r="Q166" s="59">
        <f>((('Ac225 Dose 200 nCi R power'!R542/'Ac225 Dose 200 nCi R power'!F542)^2+('Ac227 Dose 1 nCi R power'!R542/'Ac227 Dose 1 nCi R power'!F542)^2)^0.5)*E166</f>
        <v>0.26644600828671439</v>
      </c>
      <c r="R166" s="59">
        <f>((('Ac225 Dose 200 nCi R power'!S542/'Ac225 Dose 200 nCi R power'!G542)^2+('Ac227 Dose 1 nCi R power'!S542/'Ac227 Dose 1 nCi R power'!G542)^2)^0.5)*F166</f>
        <v>5.8599702033683074E-2</v>
      </c>
      <c r="S166" s="59">
        <f>((('Ac225 Dose 200 nCi R power'!T542/'Ac225 Dose 200 nCi R power'!H542)^2+('Ac227 Dose 1 nCi R power'!T542/'Ac227 Dose 1 nCi R power'!H542)^2)^0.5)*G166</f>
        <v>5.0372459476342467E-2</v>
      </c>
      <c r="T166" s="59">
        <f>((('Ac225 Dose 200 nCi R power'!U542/'Ac225 Dose 200 nCi R power'!I542)^2+('Ac227 Dose 1 nCi R power'!U542/'Ac227 Dose 1 nCi R power'!I542)^2)^0.5)*H166</f>
        <v>8.8620272817455159E-2</v>
      </c>
      <c r="U166" s="59">
        <f>((('Ac225 Dose 200 nCi R power'!V542/'Ac225 Dose 200 nCi R power'!J542)^2+('Ac227 Dose 1 nCi R power'!V542/'Ac227 Dose 1 nCi R power'!J542)^2)^0.5)*I166</f>
        <v>0.2528224815863202</v>
      </c>
      <c r="V166" s="59">
        <f>((('Ac225 Dose 200 nCi R power'!W542/'Ac225 Dose 200 nCi R power'!K542)^2+('Ac227 Dose 1 nCi R power'!W542/'Ac227 Dose 1 nCi R power'!K542)^2)^0.5)*J166</f>
        <v>6.2989141004171481E-2</v>
      </c>
      <c r="W166" s="59">
        <f>((('Ac225 Dose 200 nCi R power'!X542/'Ac225 Dose 200 nCi R power'!L542)^2+('Ac227 Dose 1 nCi R power'!X542/'Ac227 Dose 1 nCi R power'!L542)^2)^0.5)*K166</f>
        <v>0.10246922262663713</v>
      </c>
      <c r="X166" s="59">
        <f>((('Ac225 Dose 200 nCi R power'!Y542/'Ac225 Dose 200 nCi R power'!M542)^2+('Ac227 Dose 1 nCi R power'!Y542/'Ac227 Dose 1 nCi R power'!M542)^2)^0.5)*L166</f>
        <v>0.10312668938531826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0.43418534063186764</v>
      </c>
      <c r="AC166" s="59">
        <f>((('Ac225 Dose 200 nCi R power'!AD542/'Ac225 Dose 200 nCi R power'!F542)^2+('Ac227 Dose 1 nCi R power'!AD542/'Ac227 Dose 1 nCi R power'!F542)^2)^0.5)*E166</f>
        <v>0.3947737637287177</v>
      </c>
      <c r="AD166" s="59">
        <f>((('Ac225 Dose 200 nCi R power'!AE542/'Ac225 Dose 200 nCi R power'!G542)^2+('Ac227 Dose 1 nCi R power'!AE542/'Ac227 Dose 1 nCi R power'!G542)^2)^0.5)*F166</f>
        <v>7.9752542292170839E-2</v>
      </c>
      <c r="AE166" s="59">
        <f>((('Ac225 Dose 200 nCi R power'!AF542/'Ac225 Dose 200 nCi R power'!H542)^2+('Ac227 Dose 1 nCi R power'!AF542/'Ac227 Dose 1 nCi R power'!H542)^2)^0.5)*G166</f>
        <v>9.412028993100427E-2</v>
      </c>
      <c r="AF166" s="59">
        <f>((('Ac225 Dose 200 nCi R power'!AG542/'Ac225 Dose 200 nCi R power'!I542)^2+('Ac227 Dose 1 nCi R power'!AG542/'Ac227 Dose 1 nCi R power'!I542)^2)^0.5)*H166</f>
        <v>0.11403525788305367</v>
      </c>
      <c r="AG166" s="59">
        <f>((('Ac225 Dose 200 nCi R power'!AH542/'Ac225 Dose 200 nCi R power'!J542)^2+('Ac227 Dose 1 nCi R power'!AH542/'Ac227 Dose 1 nCi R power'!J542)^2)^0.5)*I166</f>
        <v>0.44728978714507805</v>
      </c>
      <c r="AH166" s="59">
        <f>((('Ac225 Dose 200 nCi R power'!AI542/'Ac225 Dose 200 nCi R power'!K542)^2+('Ac227 Dose 1 nCi R power'!AI542/'Ac227 Dose 1 nCi R power'!K542)^2)^0.5)*J166</f>
        <v>9.5501854846958195E-2</v>
      </c>
      <c r="AI166" s="59">
        <f>((('Ac225 Dose 200 nCi R power'!AJ542/'Ac225 Dose 200 nCi R power'!L542)^2+('Ac227 Dose 1 nCi R power'!AJ542/'Ac227 Dose 1 nCi R power'!L542)^2)^0.5)*K166</f>
        <v>0.21790924995574287</v>
      </c>
      <c r="AJ166" s="59">
        <f>((('Ac225 Dose 200 nCi R power'!AK542/'Ac225 Dose 200 nCi R power'!M542)^2+('Ac227 Dose 1 nCi R power'!AK542/'Ac227 Dose 1 nCi R power'!M542)^2)^0.5)*L166</f>
        <v>0.14255776637945125</v>
      </c>
      <c r="AK166" s="59"/>
      <c r="AL166" s="59"/>
      <c r="AN166" s="148">
        <f t="shared" si="15"/>
        <v>0.12265553650303587</v>
      </c>
      <c r="AO166" s="148">
        <f t="shared" si="15"/>
        <v>-3.4073063612495014E-2</v>
      </c>
      <c r="AP166" s="148">
        <f t="shared" si="15"/>
        <v>-9.7945200580817349E-3</v>
      </c>
      <c r="AQ166" s="148">
        <f t="shared" si="15"/>
        <v>7.1259455771659208E-4</v>
      </c>
      <c r="AR166" s="148">
        <f t="shared" si="15"/>
        <v>-1.7098636250067398E-2</v>
      </c>
      <c r="AS166" s="148">
        <f t="shared" si="15"/>
        <v>-7.032450003941676E-3</v>
      </c>
      <c r="AT166" s="148">
        <f t="shared" si="13"/>
        <v>-7.001326047639575E-3</v>
      </c>
      <c r="AU166" s="148">
        <f t="shared" si="13"/>
        <v>1.0102308204530286E-2</v>
      </c>
      <c r="AV166" s="148">
        <f t="shared" si="13"/>
        <v>-1.6358698200587218E-2</v>
      </c>
      <c r="AZ166" s="148">
        <f t="shared" si="16"/>
        <v>0.59309756028156091</v>
      </c>
      <c r="BA166" s="148">
        <f t="shared" si="16"/>
        <v>0.62714670840293707</v>
      </c>
      <c r="BB166" s="148">
        <f t="shared" si="16"/>
        <v>0.12855772426777218</v>
      </c>
      <c r="BC166" s="148">
        <f t="shared" si="16"/>
        <v>0.14520534396506332</v>
      </c>
      <c r="BD166" s="148">
        <f t="shared" si="16"/>
        <v>0.18555689445044143</v>
      </c>
      <c r="BE166" s="148">
        <f t="shared" si="16"/>
        <v>0.69307981872745661</v>
      </c>
      <c r="BF166" s="148">
        <f t="shared" si="14"/>
        <v>0.1514896698034901</v>
      </c>
      <c r="BG166" s="148">
        <f t="shared" si="14"/>
        <v>0.33048078078691029</v>
      </c>
      <c r="BH166" s="148">
        <f t="shared" si="14"/>
        <v>0.22932575756418228</v>
      </c>
    </row>
    <row r="167" spans="3:60">
      <c r="C167">
        <f>C78</f>
        <v>125</v>
      </c>
      <c r="D167" s="58">
        <f>'Ac227 Dose 1 nCi R power'!E543/'Ac225 Dose 200 nCi R power'!E543</f>
        <v>0.22125064597087093</v>
      </c>
      <c r="E167" s="58">
        <f>'Ac227 Dose 1 nCi R power'!F543/'Ac225 Dose 200 nCi R power'!F543</f>
        <v>0.32329735273664789</v>
      </c>
      <c r="F167" s="58">
        <f>'Ac227 Dose 1 nCi R power'!G543/'Ac225 Dose 200 nCi R power'!G543</f>
        <v>6.7924453375529423E-2</v>
      </c>
      <c r="G167" s="58">
        <f>'Ac227 Dose 1 nCi R power'!H543/'Ac225 Dose 200 nCi R power'!H543</f>
        <v>7.1096065730260491E-2</v>
      </c>
      <c r="H167" s="58">
        <f>'Ac227 Dose 1 nCi R power'!I543/'Ac225 Dose 200 nCi R power'!I543</f>
        <v>9.952480475616711E-2</v>
      </c>
      <c r="I167" s="58">
        <f>'Ac227 Dose 1 nCi R power'!J543/'Ac225 Dose 200 nCi R power'!J543</f>
        <v>0.34196054447573487</v>
      </c>
      <c r="J167" s="58">
        <f>'Ac227 Dose 1 nCi R power'!K543/'Ac225 Dose 200 nCi R power'!K543</f>
        <v>7.7912936162367552E-2</v>
      </c>
      <c r="K167" s="58">
        <f>'Ac227 Dose 1 nCi R power'!L543/'Ac225 Dose 200 nCi R power'!L543</f>
        <v>0.15667956540150102</v>
      </c>
      <c r="L167" s="58">
        <f>'Ac227 Dose 1 nCi R power'!M543/'Ac225 Dose 200 nCi R power'!M543</f>
        <v>0.12075079386623501</v>
      </c>
      <c r="M167" s="58"/>
      <c r="P167" s="59">
        <f>((('Ac225 Dose 200 nCi R power'!Q543/'Ac225 Dose 200 nCi R power'!E543)^2+('Ac227 Dose 1 nCi R power'!Q543/'Ac227 Dose 1 nCi R power'!E543)^2)^0.5)*D167</f>
        <v>5.0421612468925327E-2</v>
      </c>
      <c r="Q167" s="59">
        <f>((('Ac225 Dose 200 nCi R power'!R543/'Ac225 Dose 200 nCi R power'!F543)^2+('Ac227 Dose 1 nCi R power'!R543/'Ac227 Dose 1 nCi R power'!F543)^2)^0.5)*E167</f>
        <v>0.37081995785871258</v>
      </c>
      <c r="R167" s="59">
        <f>((('Ac225 Dose 200 nCi R power'!S543/'Ac225 Dose 200 nCi R power'!G543)^2+('Ac227 Dose 1 nCi R power'!S543/'Ac227 Dose 1 nCi R power'!G543)^2)^0.5)*F167</f>
        <v>8.1555352742921403E-2</v>
      </c>
      <c r="S167" s="59">
        <f>((('Ac225 Dose 200 nCi R power'!T543/'Ac225 Dose 200 nCi R power'!H543)^2+('Ac227 Dose 1 nCi R power'!T543/'Ac227 Dose 1 nCi R power'!H543)^2)^0.5)*G167</f>
        <v>7.0099652545262042E-2</v>
      </c>
      <c r="T167" s="59">
        <f>((('Ac225 Dose 200 nCi R power'!U543/'Ac225 Dose 200 nCi R power'!I543)^2+('Ac227 Dose 1 nCi R power'!U543/'Ac227 Dose 1 nCi R power'!I543)^2)^0.5)*H167</f>
        <v>0.12331824852657941</v>
      </c>
      <c r="U167" s="59">
        <f>((('Ac225 Dose 200 nCi R power'!V543/'Ac225 Dose 200 nCi R power'!J543)^2+('Ac227 Dose 1 nCi R power'!V543/'Ac227 Dose 1 nCi R power'!J543)^2)^0.5)*I167</f>
        <v>0.351684268195398</v>
      </c>
      <c r="V167" s="59">
        <f>((('Ac225 Dose 200 nCi R power'!W543/'Ac225 Dose 200 nCi R power'!K543)^2+('Ac227 Dose 1 nCi R power'!W543/'Ac227 Dose 1 nCi R power'!K543)^2)^0.5)*J167</f>
        <v>8.7648399834677079E-2</v>
      </c>
      <c r="W167" s="59">
        <f>((('Ac225 Dose 200 nCi R power'!X543/'Ac225 Dose 200 nCi R power'!L543)^2+('Ac227 Dose 1 nCi R power'!X543/'Ac227 Dose 1 nCi R power'!L543)^2)^0.5)*K167</f>
        <v>0.14262278621001281</v>
      </c>
      <c r="X167" s="59">
        <f>((('Ac225 Dose 200 nCi R power'!Y543/'Ac225 Dose 200 nCi R power'!M543)^2+('Ac227 Dose 1 nCi R power'!Y543/'Ac227 Dose 1 nCi R power'!M543)^2)^0.5)*L167</f>
        <v>0.14351026938905856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0.60465768505515383</v>
      </c>
      <c r="AC167" s="59">
        <f>((('Ac225 Dose 200 nCi R power'!AD543/'Ac225 Dose 200 nCi R power'!F543)^2+('Ac227 Dose 1 nCi R power'!AD543/'Ac227 Dose 1 nCi R power'!F543)^2)^0.5)*E167</f>
        <v>0.54911949553605854</v>
      </c>
      <c r="AD167" s="59">
        <f>((('Ac225 Dose 200 nCi R power'!AE543/'Ac225 Dose 200 nCi R power'!G543)^2+('Ac227 Dose 1 nCi R power'!AE543/'Ac227 Dose 1 nCi R power'!G543)^2)^0.5)*F167</f>
        <v>0.11099552016631808</v>
      </c>
      <c r="AE167" s="59">
        <f>((('Ac225 Dose 200 nCi R power'!AF543/'Ac225 Dose 200 nCi R power'!H543)^2+('Ac227 Dose 1 nCi R power'!AF543/'Ac227 Dose 1 nCi R power'!H543)^2)^0.5)*G167</f>
        <v>0.13099279356892918</v>
      </c>
      <c r="AF167" s="59">
        <f>((('Ac225 Dose 200 nCi R power'!AG543/'Ac225 Dose 200 nCi R power'!I543)^2+('Ac227 Dose 1 nCi R power'!AG543/'Ac227 Dose 1 nCi R power'!I543)^2)^0.5)*H167</f>
        <v>0.15868396280548697</v>
      </c>
      <c r="AG167" s="59">
        <f>((('Ac225 Dose 200 nCi R power'!AH543/'Ac225 Dose 200 nCi R power'!J543)^2+('Ac227 Dose 1 nCi R power'!AH543/'Ac227 Dose 1 nCi R power'!J543)^2)^0.5)*I167</f>
        <v>0.62237834744300435</v>
      </c>
      <c r="AH167" s="59">
        <f>((('Ac225 Dose 200 nCi R power'!AI543/'Ac225 Dose 200 nCi R power'!K543)^2+('Ac227 Dose 1 nCi R power'!AI543/'Ac227 Dose 1 nCi R power'!K543)^2)^0.5)*J167</f>
        <v>0.13290823030078402</v>
      </c>
      <c r="AI167" s="59">
        <f>((('Ac225 Dose 200 nCi R power'!AJ543/'Ac225 Dose 200 nCi R power'!L543)^2+('Ac227 Dose 1 nCi R power'!AJ543/'Ac227 Dose 1 nCi R power'!L543)^2)^0.5)*K167</f>
        <v>0.30328220395679978</v>
      </c>
      <c r="AJ167" s="59">
        <f>((('Ac225 Dose 200 nCi R power'!AK543/'Ac225 Dose 200 nCi R power'!M543)^2+('Ac227 Dose 1 nCi R power'!AK543/'Ac227 Dose 1 nCi R power'!M543)^2)^0.5)*L167</f>
        <v>0.19839514324824781</v>
      </c>
      <c r="AK167" s="59"/>
      <c r="AL167" s="59"/>
      <c r="AN167" s="148">
        <f t="shared" si="15"/>
        <v>0.17082903350194562</v>
      </c>
      <c r="AO167" s="148">
        <f t="shared" si="15"/>
        <v>-4.7522605122064687E-2</v>
      </c>
      <c r="AP167" s="148">
        <f t="shared" si="15"/>
        <v>-1.363089936739198E-2</v>
      </c>
      <c r="AQ167" s="148">
        <f t="shared" si="15"/>
        <v>9.9641318499844866E-4</v>
      </c>
      <c r="AR167" s="148">
        <f t="shared" si="15"/>
        <v>-2.3793443770412301E-2</v>
      </c>
      <c r="AS167" s="148">
        <f t="shared" si="15"/>
        <v>-9.7237237196631243E-3</v>
      </c>
      <c r="AT167" s="148">
        <f t="shared" si="13"/>
        <v>-9.7354636723095272E-3</v>
      </c>
      <c r="AU167" s="148">
        <f t="shared" si="13"/>
        <v>1.4056779191488206E-2</v>
      </c>
      <c r="AV167" s="148">
        <f t="shared" si="13"/>
        <v>-2.275947552282355E-2</v>
      </c>
      <c r="AZ167" s="148">
        <f t="shared" si="16"/>
        <v>0.82590833102602479</v>
      </c>
      <c r="BA167" s="148">
        <f t="shared" si="16"/>
        <v>0.87241684827270638</v>
      </c>
      <c r="BB167" s="148">
        <f t="shared" si="16"/>
        <v>0.17891997354184752</v>
      </c>
      <c r="BC167" s="148">
        <f t="shared" si="16"/>
        <v>0.20208885929918968</v>
      </c>
      <c r="BD167" s="148">
        <f t="shared" si="16"/>
        <v>0.25820876756165406</v>
      </c>
      <c r="BE167" s="148">
        <f t="shared" si="16"/>
        <v>0.96433889191873923</v>
      </c>
      <c r="BF167" s="148">
        <f t="shared" si="14"/>
        <v>0.21082116646315158</v>
      </c>
      <c r="BG167" s="148">
        <f t="shared" si="14"/>
        <v>0.4599617693583008</v>
      </c>
      <c r="BH167" s="148">
        <f t="shared" si="14"/>
        <v>0.3191459371144828</v>
      </c>
    </row>
    <row r="168" spans="3:60">
      <c r="C168">
        <f>C79</f>
        <v>150</v>
      </c>
      <c r="D168" s="58">
        <f>'Ac227 Dose 1 nCi R power'!E544/'Ac225 Dose 200 nCi R power'!E544</f>
        <v>0.28493311772386815</v>
      </c>
      <c r="E168" s="58">
        <f>'Ac227 Dose 1 nCi R power'!F544/'Ac225 Dose 200 nCi R power'!F544</f>
        <v>0.41626271418683203</v>
      </c>
      <c r="F168" s="58">
        <f>'Ac227 Dose 1 nCi R power'!G544/'Ac225 Dose 200 nCi R power'!G544</f>
        <v>8.7470768660504322E-2</v>
      </c>
      <c r="G168" s="58">
        <f>'Ac227 Dose 1 nCi R power'!H544/'Ac225 Dose 200 nCi R power'!H544</f>
        <v>9.1555887162803301E-2</v>
      </c>
      <c r="H168" s="58">
        <f>'Ac227 Dose 1 nCi R power'!I544/'Ac225 Dose 200 nCi R power'!I544</f>
        <v>0.12815367319423776</v>
      </c>
      <c r="I168" s="58">
        <f>'Ac227 Dose 1 nCi R power'!J544/'Ac225 Dose 200 nCi R power'!J544</f>
        <v>0.44029858057123228</v>
      </c>
      <c r="J168" s="58">
        <f>'Ac227 Dose 1 nCi R power'!K544/'Ac225 Dose 200 nCi R power'!K544</f>
        <v>0.10033196132071023</v>
      </c>
      <c r="K168" s="58">
        <f>'Ac227 Dose 1 nCi R power'!L544/'Ac225 Dose 200 nCi R power'!L544</f>
        <v>0.20178435381269669</v>
      </c>
      <c r="L168" s="58">
        <f>'Ac227 Dose 1 nCi R power'!M544/'Ac225 Dose 200 nCi R power'!M544</f>
        <v>0.15550176162225998</v>
      </c>
      <c r="M168" s="58"/>
      <c r="P168" s="59">
        <f>((('Ac225 Dose 200 nCi R power'!Q544/'Ac225 Dose 200 nCi R power'!E544)^2+('Ac227 Dose 1 nCi R power'!Q544/'Ac227 Dose 1 nCi R power'!E544)^2)^0.5)*D168</f>
        <v>6.4935191399098577E-2</v>
      </c>
      <c r="Q168" s="59">
        <f>((('Ac225 Dose 200 nCi R power'!R544/'Ac225 Dose 200 nCi R power'!F544)^2+('Ac227 Dose 1 nCi R power'!R544/'Ac227 Dose 1 nCi R power'!F544)^2)^0.5)*E168</f>
        <v>0.47753056578219627</v>
      </c>
      <c r="R168" s="59">
        <f>((('Ac225 Dose 200 nCi R power'!S544/'Ac225 Dose 200 nCi R power'!G544)^2+('Ac227 Dose 1 nCi R power'!S544/'Ac227 Dose 1 nCi R power'!G544)^2)^0.5)*F168</f>
        <v>0.10502437584138953</v>
      </c>
      <c r="S168" s="59">
        <f>((('Ac225 Dose 200 nCi R power'!T544/'Ac225 Dose 200 nCi R power'!H544)^2+('Ac227 Dose 1 nCi R power'!T544/'Ac227 Dose 1 nCi R power'!H544)^2)^0.5)*G168</f>
        <v>9.0269502591766845E-2</v>
      </c>
      <c r="T168" s="59">
        <f>((('Ac225 Dose 200 nCi R power'!U544/'Ac225 Dose 200 nCi R power'!I544)^2+('Ac227 Dose 1 nCi R power'!U544/'Ac227 Dose 1 nCi R power'!I544)^2)^0.5)*H168</f>
        <v>0.1587917078887873</v>
      </c>
      <c r="U168" s="59">
        <f>((('Ac225 Dose 200 nCi R power'!V544/'Ac225 Dose 200 nCi R power'!J544)^2+('Ac227 Dose 1 nCi R power'!V544/'Ac227 Dose 1 nCi R power'!J544)^2)^0.5)*I168</f>
        <v>0.45277635252596221</v>
      </c>
      <c r="V168" s="59">
        <f>((('Ac225 Dose 200 nCi R power'!W544/'Ac225 Dose 200 nCi R power'!K544)^2+('Ac227 Dose 1 nCi R power'!W544/'Ac227 Dose 1 nCi R power'!K544)^2)^0.5)*J168</f>
        <v>0.11286440878587393</v>
      </c>
      <c r="W168" s="59">
        <f>((('Ac225 Dose 200 nCi R power'!X544/'Ac225 Dose 200 nCi R power'!L544)^2+('Ac227 Dose 1 nCi R power'!X544/'Ac227 Dose 1 nCi R power'!L544)^2)^0.5)*K168</f>
        <v>0.18368037231739062</v>
      </c>
      <c r="X168" s="59">
        <f>((('Ac225 Dose 200 nCi R power'!Y544/'Ac225 Dose 200 nCi R power'!M544)^2+('Ac227 Dose 1 nCi R power'!Y544/'Ac227 Dose 1 nCi R power'!M544)^2)^0.5)*L168</f>
        <v>0.1848075754563879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0.77877467633537778</v>
      </c>
      <c r="AC168" s="59">
        <f>((('Ac225 Dose 200 nCi R power'!AD544/'Ac225 Dose 200 nCi R power'!F544)^2+('Ac227 Dose 1 nCi R power'!AD544/'Ac227 Dose 1 nCi R power'!F544)^2)^0.5)*E168</f>
        <v>0.7069374634787321</v>
      </c>
      <c r="AD168" s="59">
        <f>((('Ac225 Dose 200 nCi R power'!AE544/'Ac225 Dose 200 nCi R power'!G544)^2+('Ac227 Dose 1 nCi R power'!AE544/'Ac227 Dose 1 nCi R power'!G544)^2)^0.5)*F168</f>
        <v>0.14293589059856213</v>
      </c>
      <c r="AE168" s="59">
        <f>((('Ac225 Dose 200 nCi R power'!AF544/'Ac225 Dose 200 nCi R power'!H544)^2+('Ac227 Dose 1 nCi R power'!AF544/'Ac227 Dose 1 nCi R power'!H544)^2)^0.5)*G168</f>
        <v>0.16869206829209052</v>
      </c>
      <c r="AF168" s="59">
        <f>((('Ac225 Dose 200 nCi R power'!AG544/'Ac225 Dose 200 nCi R power'!I544)^2+('Ac227 Dose 1 nCi R power'!AG544/'Ac227 Dose 1 nCi R power'!I544)^2)^0.5)*H168</f>
        <v>0.20433007341763787</v>
      </c>
      <c r="AG168" s="59">
        <f>((('Ac225 Dose 200 nCi R power'!AH544/'Ac225 Dose 200 nCi R power'!J544)^2+('Ac227 Dose 1 nCi R power'!AH544/'Ac227 Dose 1 nCi R power'!J544)^2)^0.5)*I168</f>
        <v>0.80141134407621994</v>
      </c>
      <c r="AH168" s="59">
        <f>((('Ac225 Dose 200 nCi R power'!AI544/'Ac225 Dose 200 nCi R power'!K544)^2+('Ac227 Dose 1 nCi R power'!AI544/'Ac227 Dose 1 nCi R power'!K544)^2)^0.5)*J168</f>
        <v>0.17115610409311346</v>
      </c>
      <c r="AI168" s="59">
        <f>((('Ac225 Dose 200 nCi R power'!AJ544/'Ac225 Dose 200 nCi R power'!L544)^2+('Ac227 Dose 1 nCi R power'!AJ544/'Ac227 Dose 1 nCi R power'!L544)^2)^0.5)*K168</f>
        <v>0.39058893499617187</v>
      </c>
      <c r="AJ168" s="59">
        <f>((('Ac225 Dose 200 nCi R power'!AK544/'Ac225 Dose 200 nCi R power'!M544)^2+('Ac227 Dose 1 nCi R power'!AK544/'Ac227 Dose 1 nCi R power'!M544)^2)^0.5)*L168</f>
        <v>0.25549397472113494</v>
      </c>
      <c r="AK168" s="59"/>
      <c r="AL168" s="59"/>
      <c r="AN168" s="148">
        <f t="shared" si="15"/>
        <v>0.21999792632476955</v>
      </c>
      <c r="AO168" s="148">
        <f t="shared" si="15"/>
        <v>-6.1267851595364242E-2</v>
      </c>
      <c r="AP168" s="148">
        <f t="shared" si="15"/>
        <v>-1.7553607180885208E-2</v>
      </c>
      <c r="AQ168" s="148">
        <f t="shared" si="15"/>
        <v>1.2863845710364558E-3</v>
      </c>
      <c r="AR168" s="148">
        <f t="shared" si="15"/>
        <v>-3.0638034694549537E-2</v>
      </c>
      <c r="AS168" s="148">
        <f t="shared" si="15"/>
        <v>-1.2477771954729933E-2</v>
      </c>
      <c r="AT168" s="148">
        <f t="shared" si="13"/>
        <v>-1.2532447465163701E-2</v>
      </c>
      <c r="AU168" s="148">
        <f t="shared" si="13"/>
        <v>1.8103981495306065E-2</v>
      </c>
      <c r="AV168" s="148">
        <f t="shared" si="13"/>
        <v>-2.930581383412792E-2</v>
      </c>
      <c r="AZ168" s="148">
        <f t="shared" si="16"/>
        <v>1.0637077940592459</v>
      </c>
      <c r="BA168" s="148">
        <f t="shared" si="16"/>
        <v>1.1232001776655642</v>
      </c>
      <c r="BB168" s="148">
        <f t="shared" si="16"/>
        <v>0.23040665925906645</v>
      </c>
      <c r="BC168" s="148">
        <f t="shared" si="16"/>
        <v>0.26024795545489382</v>
      </c>
      <c r="BD168" s="148">
        <f t="shared" si="16"/>
        <v>0.33248374661187563</v>
      </c>
      <c r="BE168" s="148">
        <f t="shared" si="16"/>
        <v>1.2417099246474521</v>
      </c>
      <c r="BF168" s="148">
        <f t="shared" si="14"/>
        <v>0.2714880654138237</v>
      </c>
      <c r="BG168" s="148">
        <f t="shared" si="14"/>
        <v>0.59237328880886853</v>
      </c>
      <c r="BH168" s="148">
        <f t="shared" si="14"/>
        <v>0.41099573634339492</v>
      </c>
    </row>
    <row r="169" spans="3:60">
      <c r="C169">
        <f>C80</f>
        <v>175</v>
      </c>
      <c r="D169" s="58">
        <f>'Ac227 Dose 1 nCi R power'!E545/'Ac225 Dose 200 nCi R power'!E545</f>
        <v>0.34907267153916577</v>
      </c>
      <c r="E169" s="58">
        <f>'Ac227 Dose 1 nCi R power'!F545/'Ac225 Dose 200 nCi R power'!F545</f>
        <v>0.50991567408590555</v>
      </c>
      <c r="F169" s="58">
        <f>'Ac227 Dose 1 nCi R power'!G545/'Ac225 Dose 200 nCi R power'!G545</f>
        <v>0.10716112226388397</v>
      </c>
      <c r="G169" s="58">
        <f>'Ac227 Dose 1 nCi R power'!H545/'Ac225 Dose 200 nCi R power'!H545</f>
        <v>0.1121669450444812</v>
      </c>
      <c r="H169" s="58">
        <f>'Ac227 Dose 1 nCi R power'!I545/'Ac225 Dose 200 nCi R power'!I545</f>
        <v>0.15699356516745816</v>
      </c>
      <c r="I169" s="58">
        <f>'Ac227 Dose 1 nCi R power'!J545/'Ac225 Dose 200 nCi R power'!J545</f>
        <v>0.53936617604635029</v>
      </c>
      <c r="J169" s="58">
        <f>'Ac227 Dose 1 nCi R power'!K545/'Ac225 Dose 200 nCi R power'!K545</f>
        <v>0.12291725044924703</v>
      </c>
      <c r="K169" s="58">
        <f>'Ac227 Dose 1 nCi R power'!L545/'Ac225 Dose 200 nCi R power'!L545</f>
        <v>0.24722444484257716</v>
      </c>
      <c r="L169" s="58">
        <f>'Ac227 Dose 1 nCi R power'!M545/'Ac225 Dose 200 nCi R power'!M545</f>
        <v>0.19051111642731841</v>
      </c>
      <c r="M169" s="58"/>
      <c r="P169" s="59">
        <f>((('Ac225 Dose 200 nCi R power'!Q545/'Ac225 Dose 200 nCi R power'!E545)^2+('Ac227 Dose 1 nCi R power'!Q545/'Ac227 Dose 1 nCi R power'!E545)^2)^0.5)*D169</f>
        <v>7.956387487362368E-2</v>
      </c>
      <c r="Q169" s="59">
        <f>((('Ac225 Dose 200 nCi R power'!R545/'Ac225 Dose 200 nCi R power'!F545)^2+('Ac227 Dose 1 nCi R power'!R545/'Ac227 Dose 1 nCi R power'!F545)^2)^0.5)*E169</f>
        <v>0.58502889450144613</v>
      </c>
      <c r="R169" s="59">
        <f>((('Ac225 Dose 200 nCi R power'!S545/'Ac225 Dose 200 nCi R power'!G545)^2+('Ac227 Dose 1 nCi R power'!S545/'Ac227 Dose 1 nCi R power'!G545)^2)^0.5)*F169</f>
        <v>0.1286665055006779</v>
      </c>
      <c r="S169" s="59">
        <f>((('Ac225 Dose 200 nCi R power'!T545/'Ac225 Dose 200 nCi R power'!H545)^2+('Ac227 Dose 1 nCi R power'!T545/'Ac227 Dose 1 nCi R power'!H545)^2)^0.5)*G169</f>
        <v>0.11058849866396786</v>
      </c>
      <c r="T169" s="59">
        <f>((('Ac225 Dose 200 nCi R power'!U545/'Ac225 Dose 200 nCi R power'!I545)^2+('Ac227 Dose 1 nCi R power'!U545/'Ac227 Dose 1 nCi R power'!I545)^2)^0.5)*H169</f>
        <v>0.19452669160260982</v>
      </c>
      <c r="U169" s="59">
        <f>((('Ac225 Dose 200 nCi R power'!V545/'Ac225 Dose 200 nCi R power'!J545)^2+('Ac227 Dose 1 nCi R power'!V545/'Ac227 Dose 1 nCi R power'!J545)^2)^0.5)*I169</f>
        <v>0.55461895458396582</v>
      </c>
      <c r="V169" s="59">
        <f>((('Ac225 Dose 200 nCi R power'!W545/'Ac225 Dose 200 nCi R power'!K545)^2+('Ac227 Dose 1 nCi R power'!W545/'Ac227 Dose 1 nCi R power'!K545)^2)^0.5)*J169</f>
        <v>0.13826774016498408</v>
      </c>
      <c r="W169" s="59">
        <f>((('Ac225 Dose 200 nCi R power'!X545/'Ac225 Dose 200 nCi R power'!L545)^2+('Ac227 Dose 1 nCi R power'!X545/'Ac227 Dose 1 nCi R power'!L545)^2)^0.5)*K169</f>
        <v>0.22504232506585439</v>
      </c>
      <c r="X169" s="59">
        <f>((('Ac225 Dose 200 nCi R power'!Y545/'Ac225 Dose 200 nCi R power'!M545)^2+('Ac227 Dose 1 nCi R power'!Y545/'Ac227 Dose 1 nCi R power'!M545)^2)^0.5)*L169</f>
        <v>0.22641216281621213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0.95413361552564568</v>
      </c>
      <c r="AC169" s="59">
        <f>((('Ac225 Dose 200 nCi R power'!AD545/'Ac225 Dose 200 nCi R power'!F545)^2+('Ac227 Dose 1 nCi R power'!AD545/'Ac227 Dose 1 nCi R power'!F545)^2)^0.5)*E169</f>
        <v>0.86592462162217188</v>
      </c>
      <c r="AD169" s="59">
        <f>((('Ac225 Dose 200 nCi R power'!AE545/'Ac225 Dose 200 nCi R power'!G545)^2+('Ac227 Dose 1 nCi R power'!AE545/'Ac227 Dose 1 nCi R power'!G545)^2)^0.5)*F169</f>
        <v>0.17511152007152436</v>
      </c>
      <c r="AE169" s="59">
        <f>((('Ac225 Dose 200 nCi R power'!AF545/'Ac225 Dose 200 nCi R power'!H545)^2+('Ac227 Dose 1 nCi R power'!AF545/'Ac227 Dose 1 nCi R power'!H545)^2)^0.5)*G169</f>
        <v>0.20666995881097441</v>
      </c>
      <c r="AF169" s="59">
        <f>((('Ac225 Dose 200 nCi R power'!AG545/'Ac225 Dose 200 nCi R power'!I545)^2+('Ac227 Dose 1 nCi R power'!AG545/'Ac227 Dose 1 nCi R power'!I545)^2)^0.5)*H169</f>
        <v>0.25031258597189682</v>
      </c>
      <c r="AG169" s="59">
        <f>((('Ac225 Dose 200 nCi R power'!AH545/'Ac225 Dose 200 nCi R power'!J545)^2+('Ac227 Dose 1 nCi R power'!AH545/'Ac227 Dose 1 nCi R power'!J545)^2)^0.5)*I169</f>
        <v>0.98177213503865579</v>
      </c>
      <c r="AH169" s="59">
        <f>((('Ac225 Dose 200 nCi R power'!AI545/'Ac225 Dose 200 nCi R power'!K545)^2+('Ac227 Dose 1 nCi R power'!AI545/'Ac227 Dose 1 nCi R power'!K545)^2)^0.5)*J169</f>
        <v>0.20968734287703325</v>
      </c>
      <c r="AI169" s="59">
        <f>((('Ac225 Dose 200 nCi R power'!AJ545/'Ac225 Dose 200 nCi R power'!L545)^2+('Ac227 Dose 1 nCi R power'!AJ545/'Ac227 Dose 1 nCi R power'!L545)^2)^0.5)*K169</f>
        <v>0.47854583091202013</v>
      </c>
      <c r="AJ169" s="59">
        <f>((('Ac225 Dose 200 nCi R power'!AK545/'Ac225 Dose 200 nCi R power'!M545)^2+('Ac227 Dose 1 nCi R power'!AK545/'Ac227 Dose 1 nCi R power'!M545)^2)^0.5)*L169</f>
        <v>0.3130171767367389</v>
      </c>
      <c r="AK169" s="59"/>
      <c r="AL169" s="59"/>
      <c r="AN169" s="148">
        <f t="shared" si="15"/>
        <v>0.26950879666554206</v>
      </c>
      <c r="AO169" s="148">
        <f t="shared" si="15"/>
        <v>-7.5113220415540582E-2</v>
      </c>
      <c r="AP169" s="148">
        <f t="shared" si="15"/>
        <v>-2.1505383236793935E-2</v>
      </c>
      <c r="AQ169" s="148">
        <f t="shared" si="15"/>
        <v>1.5784463805133403E-3</v>
      </c>
      <c r="AR169" s="148">
        <f t="shared" si="15"/>
        <v>-3.7533126435151665E-2</v>
      </c>
      <c r="AS169" s="148">
        <f t="shared" si="15"/>
        <v>-1.525277853761553E-2</v>
      </c>
      <c r="AT169" s="148">
        <f t="shared" si="13"/>
        <v>-1.5350489715737048E-2</v>
      </c>
      <c r="AU169" s="148">
        <f t="shared" si="13"/>
        <v>2.218211977672277E-2</v>
      </c>
      <c r="AV169" s="148">
        <f t="shared" si="13"/>
        <v>-3.5901046388893715E-2</v>
      </c>
      <c r="AZ169" s="148">
        <f t="shared" si="16"/>
        <v>1.3032062870648113</v>
      </c>
      <c r="BA169" s="148">
        <f t="shared" si="16"/>
        <v>1.3758402957080773</v>
      </c>
      <c r="BB169" s="148">
        <f t="shared" si="16"/>
        <v>0.28227264233540833</v>
      </c>
      <c r="BC169" s="148">
        <f t="shared" si="16"/>
        <v>0.3188369038554556</v>
      </c>
      <c r="BD169" s="148">
        <f t="shared" si="16"/>
        <v>0.40730615113935498</v>
      </c>
      <c r="BE169" s="148">
        <f t="shared" si="16"/>
        <v>1.5211383110850061</v>
      </c>
      <c r="BF169" s="148">
        <f t="shared" si="14"/>
        <v>0.33260459332628028</v>
      </c>
      <c r="BG169" s="148">
        <f t="shared" si="14"/>
        <v>0.72577027575459729</v>
      </c>
      <c r="BH169" s="148">
        <f t="shared" si="14"/>
        <v>0.50352829316405734</v>
      </c>
    </row>
    <row r="170" spans="3:60">
      <c r="C170">
        <f>C81</f>
        <v>200</v>
      </c>
      <c r="D170" s="58">
        <f>'Ac227 Dose 1 nCi R power'!E546/'Ac225 Dose 200 nCi R power'!E546</f>
        <v>0.41330987057904106</v>
      </c>
      <c r="E170" s="58">
        <f>'Ac227 Dose 1 nCi R power'!F546/'Ac225 Dose 200 nCi R power'!F546</f>
        <v>0.60371591860982743</v>
      </c>
      <c r="F170" s="58">
        <f>'Ac227 Dose 1 nCi R power'!G546/'Ac225 Dose 200 nCi R power'!G546</f>
        <v>0.12688231940913505</v>
      </c>
      <c r="G170" s="58">
        <f>'Ac227 Dose 1 nCi R power'!H546/'Ac225 Dose 200 nCi R power'!H546</f>
        <v>0.13281039672046219</v>
      </c>
      <c r="H170" s="58">
        <f>'Ac227 Dose 1 nCi R power'!I546/'Ac225 Dose 200 nCi R power'!I546</f>
        <v>0.18587864528571799</v>
      </c>
      <c r="I170" s="58">
        <f>'Ac227 Dose 1 nCi R power'!J546/'Ac225 Dose 200 nCi R power'!J546</f>
        <v>0.63859008639889525</v>
      </c>
      <c r="J170" s="58">
        <f>'Ac227 Dose 1 nCi R power'!K546/'Ac225 Dose 200 nCi R power'!K546</f>
        <v>0.14553816242275713</v>
      </c>
      <c r="K170" s="58">
        <f>'Ac227 Dose 1 nCi R power'!L546/'Ac225 Dose 200 nCi R power'!L546</f>
        <v>0.2927363917052529</v>
      </c>
      <c r="L170" s="58">
        <f>'Ac227 Dose 1 nCi R power'!M546/'Ac225 Dose 200 nCi R power'!M546</f>
        <v>0.22557584463784597</v>
      </c>
      <c r="M170" s="58"/>
      <c r="P170" s="59">
        <f>((('Ac225 Dose 200 nCi R power'!Q546/'Ac225 Dose 200 nCi R power'!E546)^2+('Ac227 Dose 1 nCi R power'!Q546/'Ac227 Dose 1 nCi R power'!E546)^2)^0.5)*D170</f>
        <v>9.4217367871606006E-2</v>
      </c>
      <c r="Q170" s="59">
        <f>((('Ac225 Dose 200 nCi R power'!R546/'Ac225 Dose 200 nCi R power'!F546)^2+('Ac227 Dose 1 nCi R power'!R546/'Ac227 Dose 1 nCi R power'!F546)^2)^0.5)*E170</f>
        <v>0.6926959287188329</v>
      </c>
      <c r="R170" s="59">
        <f>((('Ac225 Dose 200 nCi R power'!S546/'Ac225 Dose 200 nCi R power'!G546)^2+('Ac227 Dose 1 nCi R power'!S546/'Ac227 Dose 1 nCi R power'!G546)^2)^0.5)*F170</f>
        <v>0.15234570628365104</v>
      </c>
      <c r="S170" s="59">
        <f>((('Ac225 Dose 200 nCi R power'!T546/'Ac225 Dose 200 nCi R power'!H546)^2+('Ac227 Dose 1 nCi R power'!T546/'Ac227 Dose 1 nCi R power'!H546)^2)^0.5)*G170</f>
        <v>0.1309394417166049</v>
      </c>
      <c r="T170" s="59">
        <f>((('Ac225 Dose 200 nCi R power'!U546/'Ac225 Dose 200 nCi R power'!I546)^2+('Ac227 Dose 1 nCi R power'!U546/'Ac227 Dose 1 nCi R power'!I546)^2)^0.5)*H170</f>
        <v>0.23031767854478788</v>
      </c>
      <c r="U170" s="59">
        <f>((('Ac225 Dose 200 nCi R power'!V546/'Ac225 Dose 200 nCi R power'!J546)^2+('Ac227 Dose 1 nCi R power'!V546/'Ac227 Dose 1 nCi R power'!J546)^2)^0.5)*I170</f>
        <v>0.65662237218460673</v>
      </c>
      <c r="V170" s="59">
        <f>((('Ac225 Dose 200 nCi R power'!W546/'Ac225 Dose 200 nCi R power'!K546)^2+('Ac227 Dose 1 nCi R power'!W546/'Ac227 Dose 1 nCi R power'!K546)^2)^0.5)*J170</f>
        <v>0.16371121212873718</v>
      </c>
      <c r="W170" s="59">
        <f>((('Ac225 Dose 200 nCi R power'!X546/'Ac225 Dose 200 nCi R power'!L546)^2+('Ac227 Dose 1 nCi R power'!X546/'Ac227 Dose 1 nCi R power'!L546)^2)^0.5)*K170</f>
        <v>0.26646948798031728</v>
      </c>
      <c r="X170" s="59">
        <f>((('Ac225 Dose 200 nCi R power'!Y546/'Ac225 Dose 200 nCi R power'!M546)^2+('Ac227 Dose 1 nCi R power'!Y546/'Ac227 Dose 1 nCi R power'!M546)^2)^0.5)*L170</f>
        <v>0.2680826058606241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1.1297577186767491</v>
      </c>
      <c r="AC170" s="59">
        <f>((('Ac225 Dose 200 nCi R power'!AD546/'Ac225 Dose 200 nCi R power'!F546)^2+('Ac227 Dose 1 nCi R power'!AD546/'Ac227 Dose 1 nCi R power'!F546)^2)^0.5)*E170</f>
        <v>1.0251622587928451</v>
      </c>
      <c r="AD170" s="59">
        <f>((('Ac225 Dose 200 nCi R power'!AE546/'Ac225 Dose 200 nCi R power'!G546)^2+('Ac227 Dose 1 nCi R power'!AE546/'Ac227 Dose 1 nCi R power'!G546)^2)^0.5)*F170</f>
        <v>0.2073375244334219</v>
      </c>
      <c r="AE170" s="59">
        <f>((('Ac225 Dose 200 nCi R power'!AF546/'Ac225 Dose 200 nCi R power'!H546)^2+('Ac227 Dose 1 nCi R power'!AF546/'Ac227 Dose 1 nCi R power'!H546)^2)^0.5)*G170</f>
        <v>0.24470752597278389</v>
      </c>
      <c r="AF170" s="59">
        <f>((('Ac225 Dose 200 nCi R power'!AG546/'Ac225 Dose 200 nCi R power'!I546)^2+('Ac227 Dose 1 nCi R power'!AG546/'Ac227 Dose 1 nCi R power'!I546)^2)^0.5)*H170</f>
        <v>0.29636713388112973</v>
      </c>
      <c r="AG170" s="59">
        <f>((('Ac225 Dose 200 nCi R power'!AH546/'Ac225 Dose 200 nCi R power'!J546)^2+('Ac227 Dose 1 nCi R power'!AH546/'Ac227 Dose 1 nCi R power'!J546)^2)^0.5)*I170</f>
        <v>1.1624174122003377</v>
      </c>
      <c r="AH170" s="59">
        <f>((('Ac225 Dose 200 nCi R power'!AI546/'Ac225 Dose 200 nCi R power'!K546)^2+('Ac227 Dose 1 nCi R power'!AI546/'Ac227 Dose 1 nCi R power'!K546)^2)^0.5)*J170</f>
        <v>0.24827928863860896</v>
      </c>
      <c r="AI170" s="59">
        <f>((('Ac225 Dose 200 nCi R power'!AJ546/'Ac225 Dose 200 nCi R power'!L546)^2+('Ac227 Dose 1 nCi R power'!AJ546/'Ac227 Dose 1 nCi R power'!L546)^2)^0.5)*K170</f>
        <v>0.56664207951809498</v>
      </c>
      <c r="AJ170" s="59">
        <f>((('Ac225 Dose 200 nCi R power'!AK546/'Ac225 Dose 200 nCi R power'!M546)^2+('Ac227 Dose 1 nCi R power'!AK546/'Ac227 Dose 1 nCi R power'!M546)^2)^0.5)*L170</f>
        <v>0.37063131976002761</v>
      </c>
      <c r="AK170" s="59"/>
      <c r="AL170" s="59"/>
      <c r="AN170" s="148">
        <f t="shared" si="15"/>
        <v>0.31909250270743506</v>
      </c>
      <c r="AO170" s="148">
        <f t="shared" si="15"/>
        <v>-8.898001010900547E-2</v>
      </c>
      <c r="AP170" s="148">
        <f t="shared" si="15"/>
        <v>-2.5463386874515992E-2</v>
      </c>
      <c r="AQ170" s="148">
        <f t="shared" si="15"/>
        <v>1.8709550038572831E-3</v>
      </c>
      <c r="AR170" s="148">
        <f t="shared" si="15"/>
        <v>-4.4439033259069893E-2</v>
      </c>
      <c r="AS170" s="148">
        <f t="shared" si="15"/>
        <v>-1.8032285785711477E-2</v>
      </c>
      <c r="AT170" s="148">
        <f t="shared" si="13"/>
        <v>-1.8173049705980049E-2</v>
      </c>
      <c r="AU170" s="148">
        <f t="shared" si="13"/>
        <v>2.626690372493562E-2</v>
      </c>
      <c r="AV170" s="148">
        <f t="shared" si="13"/>
        <v>-4.2506761222778133E-2</v>
      </c>
      <c r="AZ170" s="148">
        <f t="shared" si="16"/>
        <v>1.5430675892557901</v>
      </c>
      <c r="BA170" s="148">
        <f t="shared" si="16"/>
        <v>1.6288781774026724</v>
      </c>
      <c r="BB170" s="148">
        <f t="shared" si="16"/>
        <v>0.33421984384255699</v>
      </c>
      <c r="BC170" s="148">
        <f t="shared" si="16"/>
        <v>0.37751792269324608</v>
      </c>
      <c r="BD170" s="148">
        <f t="shared" si="16"/>
        <v>0.48224577916684774</v>
      </c>
      <c r="BE170" s="148">
        <f t="shared" si="16"/>
        <v>1.8010074985992328</v>
      </c>
      <c r="BF170" s="148">
        <f t="shared" si="14"/>
        <v>0.39381745106136612</v>
      </c>
      <c r="BG170" s="148">
        <f t="shared" si="14"/>
        <v>0.85937847122334787</v>
      </c>
      <c r="BH170" s="148">
        <f t="shared" si="14"/>
        <v>0.59620716439787358</v>
      </c>
    </row>
    <row r="171" spans="3:60">
      <c r="C171">
        <f>C82</f>
        <v>225</v>
      </c>
      <c r="D171" s="58">
        <f>'Ac227 Dose 1 nCi R power'!E547/'Ac225 Dose 200 nCi R power'!E547</f>
        <v>0.47750082773039276</v>
      </c>
      <c r="E171" s="58">
        <f>'Ac227 Dose 1 nCi R power'!F547/'Ac225 Dose 200 nCi R power'!F547</f>
        <v>0.69744965809614767</v>
      </c>
      <c r="F171" s="58">
        <f>'Ac227 Dose 1 nCi R power'!G547/'Ac225 Dose 200 nCi R power'!G547</f>
        <v>0.14658950758388353</v>
      </c>
      <c r="G171" s="58">
        <f>'Ac227 Dose 1 nCi R power'!H547/'Ac225 Dose 200 nCi R power'!H547</f>
        <v>0.153439207671281</v>
      </c>
      <c r="H171" s="58">
        <f>'Ac227 Dose 1 nCi R power'!I547/'Ac225 Dose 200 nCi R power'!I547</f>
        <v>0.2147432095282748</v>
      </c>
      <c r="I171" s="58">
        <f>'Ac227 Dose 1 nCi R power'!J547/'Ac225 Dose 200 nCi R power'!J547</f>
        <v>0.73774375766247746</v>
      </c>
      <c r="J171" s="58">
        <f>'Ac227 Dose 1 nCi R power'!K547/'Ac225 Dose 200 nCi R power'!K547</f>
        <v>0.16814305850775799</v>
      </c>
      <c r="K171" s="58">
        <f>'Ac227 Dose 1 nCi R power'!L547/'Ac225 Dose 200 nCi R power'!L547</f>
        <v>0.33821615564634977</v>
      </c>
      <c r="L171" s="58">
        <f>'Ac227 Dose 1 nCi R power'!M547/'Ac225 Dose 200 nCi R power'!M547</f>
        <v>0.26061578004097186</v>
      </c>
      <c r="M171" s="58"/>
      <c r="P171" s="59">
        <f>((('Ac225 Dose 200 nCi R power'!Q547/'Ac225 Dose 200 nCi R power'!E547)^2+('Ac227 Dose 1 nCi R power'!Q547/'Ac227 Dose 1 nCi R power'!E547)^2)^0.5)*D171</f>
        <v>0.10886086643510694</v>
      </c>
      <c r="Q171" s="59">
        <f>((('Ac225 Dose 200 nCi R power'!R547/'Ac225 Dose 200 nCi R power'!F547)^2+('Ac227 Dose 1 nCi R power'!R547/'Ac227 Dose 1 nCi R power'!F547)^2)^0.5)*E171</f>
        <v>0.80028655108543678</v>
      </c>
      <c r="R171" s="59">
        <f>((('Ac225 Dose 200 nCi R power'!S547/'Ac225 Dose 200 nCi R power'!G547)^2+('Ac227 Dose 1 nCi R power'!S547/'Ac227 Dose 1 nCi R power'!G547)^2)^0.5)*F171</f>
        <v>0.17600809461588077</v>
      </c>
      <c r="S171" s="59">
        <f>((('Ac225 Dose 200 nCi R power'!T547/'Ac225 Dose 200 nCi R power'!H547)^2+('Ac227 Dose 1 nCi R power'!T547/'Ac227 Dose 1 nCi R power'!H547)^2)^0.5)*G171</f>
        <v>0.15127595414098605</v>
      </c>
      <c r="T171" s="59">
        <f>((('Ac225 Dose 200 nCi R power'!U547/'Ac225 Dose 200 nCi R power'!I547)^2+('Ac227 Dose 1 nCi R power'!U547/'Ac227 Dose 1 nCi R power'!I547)^2)^0.5)*H171</f>
        <v>0.26608324710318332</v>
      </c>
      <c r="U171" s="59">
        <f>((('Ac225 Dose 200 nCi R power'!V547/'Ac225 Dose 200 nCi R power'!J547)^2+('Ac227 Dose 1 nCi R power'!V547/'Ac227 Dose 1 nCi R power'!J547)^2)^0.5)*I171</f>
        <v>0.758553610320437</v>
      </c>
      <c r="V171" s="59">
        <f>((('Ac225 Dose 200 nCi R power'!W547/'Ac225 Dose 200 nCi R power'!K547)^2+('Ac227 Dose 1 nCi R power'!W547/'Ac227 Dose 1 nCi R power'!K547)^2)^0.5)*J171</f>
        <v>0.18913668558054328</v>
      </c>
      <c r="W171" s="59">
        <f>((('Ac225 Dose 200 nCi R power'!X547/'Ac225 Dose 200 nCi R power'!L547)^2+('Ac227 Dose 1 nCi R power'!X547/'Ac227 Dose 1 nCi R power'!L547)^2)^0.5)*K171</f>
        <v>0.30786731388619748</v>
      </c>
      <c r="X171" s="59">
        <f>((('Ac225 Dose 200 nCi R power'!Y547/'Ac225 Dose 200 nCi R power'!M547)^2+('Ac227 Dose 1 nCi R power'!Y547/'Ac227 Dose 1 nCi R power'!M547)^2)^0.5)*L171</f>
        <v>0.30972359644598718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1.305255008087475</v>
      </c>
      <c r="AC171" s="59">
        <f>((('Ac225 Dose 200 nCi R power'!AD547/'Ac225 Dose 200 nCi R power'!F547)^2+('Ac227 Dose 1 nCi R power'!AD547/'Ac227 Dose 1 nCi R power'!F547)^2)^0.5)*E171</f>
        <v>1.1842870931698901</v>
      </c>
      <c r="AD171" s="59">
        <f>((('Ac225 Dose 200 nCi R power'!AE547/'Ac225 Dose 200 nCi R power'!G547)^2+('Ac227 Dose 1 nCi R power'!AE547/'Ac227 Dose 1 nCi R power'!G547)^2)^0.5)*F171</f>
        <v>0.23954063140962054</v>
      </c>
      <c r="AE171" s="59">
        <f>((('Ac225 Dose 200 nCi R power'!AF547/'Ac225 Dose 200 nCi R power'!H547)^2+('Ac227 Dose 1 nCi R power'!AF547/'Ac227 Dose 1 nCi R power'!H547)^2)^0.5)*G171</f>
        <v>0.28271811357291937</v>
      </c>
      <c r="AF171" s="59">
        <f>((('Ac225 Dose 200 nCi R power'!AG547/'Ac225 Dose 200 nCi R power'!I547)^2+('Ac227 Dose 1 nCi R power'!AG547/'Ac227 Dose 1 nCi R power'!I547)^2)^0.5)*H171</f>
        <v>0.34238896835823707</v>
      </c>
      <c r="AG171" s="59">
        <f>((('Ac225 Dose 200 nCi R power'!AH547/'Ac225 Dose 200 nCi R power'!J547)^2+('Ac227 Dose 1 nCi R power'!AH547/'Ac227 Dose 1 nCi R power'!J547)^2)^0.5)*I171</f>
        <v>1.3429347926718718</v>
      </c>
      <c r="AH171" s="59">
        <f>((('Ac225 Dose 200 nCi R power'!AI547/'Ac225 Dose 200 nCi R power'!K547)^2+('Ac227 Dose 1 nCi R power'!AI547/'Ac227 Dose 1 nCi R power'!K547)^2)^0.5)*J171</f>
        <v>0.2868438964070002</v>
      </c>
      <c r="AI171" s="59">
        <f>((('Ac225 Dose 200 nCi R power'!AJ547/'Ac225 Dose 200 nCi R power'!L547)^2+('Ac227 Dose 1 nCi R power'!AJ547/'Ac227 Dose 1 nCi R power'!L547)^2)^0.5)*K171</f>
        <v>0.6546760895447733</v>
      </c>
      <c r="AJ171" s="59">
        <f>((('Ac225 Dose 200 nCi R power'!AK547/'Ac225 Dose 200 nCi R power'!M547)^2+('Ac227 Dose 1 nCi R power'!AK547/'Ac227 Dose 1 nCi R power'!M547)^2)^0.5)*L171</f>
        <v>0.42820471715794106</v>
      </c>
      <c r="AK171" s="59"/>
      <c r="AL171" s="59"/>
      <c r="AN171" s="148">
        <f t="shared" si="15"/>
        <v>0.36863996129528581</v>
      </c>
      <c r="AO171" s="148">
        <f t="shared" si="15"/>
        <v>-0.10283689298928911</v>
      </c>
      <c r="AP171" s="148">
        <f t="shared" si="15"/>
        <v>-2.9418587031997234E-2</v>
      </c>
      <c r="AQ171" s="148">
        <f t="shared" si="15"/>
        <v>2.1632535302949507E-3</v>
      </c>
      <c r="AR171" s="148">
        <f t="shared" si="15"/>
        <v>-5.1340037574908515E-2</v>
      </c>
      <c r="AS171" s="148">
        <f t="shared" si="15"/>
        <v>-2.0809852657959538E-2</v>
      </c>
      <c r="AT171" s="148">
        <f t="shared" si="13"/>
        <v>-2.0993627072785292E-2</v>
      </c>
      <c r="AU171" s="148">
        <f t="shared" si="13"/>
        <v>3.034884176015229E-2</v>
      </c>
      <c r="AV171" s="148">
        <f t="shared" si="13"/>
        <v>-4.9107816405015325E-2</v>
      </c>
      <c r="AZ171" s="148">
        <f t="shared" si="16"/>
        <v>1.7827558358178677</v>
      </c>
      <c r="BA171" s="148">
        <f t="shared" si="16"/>
        <v>1.8817367512660379</v>
      </c>
      <c r="BB171" s="148">
        <f t="shared" si="16"/>
        <v>0.38613013899350407</v>
      </c>
      <c r="BC171" s="148">
        <f t="shared" si="16"/>
        <v>0.43615732124420037</v>
      </c>
      <c r="BD171" s="148">
        <f t="shared" si="16"/>
        <v>0.55713217788651193</v>
      </c>
      <c r="BE171" s="148">
        <f t="shared" si="16"/>
        <v>2.0806785503343495</v>
      </c>
      <c r="BF171" s="148">
        <f t="shared" si="14"/>
        <v>0.45498695491475816</v>
      </c>
      <c r="BG171" s="148">
        <f t="shared" si="14"/>
        <v>0.99289224519112307</v>
      </c>
      <c r="BH171" s="148">
        <f t="shared" si="14"/>
        <v>0.68882049719891292</v>
      </c>
    </row>
    <row r="172" spans="3:60">
      <c r="C172">
        <f>C83</f>
        <v>250</v>
      </c>
      <c r="D172" s="58">
        <f>'Ac227 Dose 1 nCi R power'!E548/'Ac225 Dose 200 nCi R power'!E548</f>
        <v>0.54158939202798861</v>
      </c>
      <c r="E172" s="58">
        <f>'Ac227 Dose 1 nCi R power'!F548/'Ac225 Dose 200 nCi R power'!F548</f>
        <v>0.79103409507462163</v>
      </c>
      <c r="F172" s="58">
        <f>'Ac227 Dose 1 nCi R power'!G548/'Ac225 Dose 200 nCi R power'!G548</f>
        <v>0.16626529984535926</v>
      </c>
      <c r="G172" s="58">
        <f>'Ac227 Dose 1 nCi R power'!H548/'Ac225 Dose 200 nCi R power'!H548</f>
        <v>0.17403515938715883</v>
      </c>
      <c r="H172" s="58">
        <f>'Ac227 Dose 1 nCi R power'!I548/'Ac225 Dose 200 nCi R power'!I548</f>
        <v>0.24356178961764635</v>
      </c>
      <c r="I172" s="58">
        <f>'Ac227 Dose 1 nCi R power'!J548/'Ac225 Dose 200 nCi R power'!J548</f>
        <v>0.83673951686532322</v>
      </c>
      <c r="J172" s="58">
        <f>'Ac227 Dose 1 nCi R power'!K548/'Ac225 Dose 200 nCi R power'!K548</f>
        <v>0.19071195344950032</v>
      </c>
      <c r="K172" s="58">
        <f>'Ac227 Dose 1 nCi R power'!L548/'Ac225 Dose 200 nCi R power'!L548</f>
        <v>0.38362349581511301</v>
      </c>
      <c r="L172" s="58">
        <f>'Ac227 Dose 1 nCi R power'!M548/'Ac225 Dose 200 nCi R power'!M548</f>
        <v>0.2955999170014289</v>
      </c>
      <c r="M172" s="58"/>
      <c r="P172" s="59">
        <f>((('Ac225 Dose 200 nCi R power'!Q548/'Ac225 Dose 200 nCi R power'!E548)^2+('Ac227 Dose 1 nCi R power'!Q548/'Ac227 Dose 1 nCi R power'!E548)^2)^0.5)*D172</f>
        <v>0.12348112706879909</v>
      </c>
      <c r="Q172" s="59">
        <f>((('Ac225 Dose 200 nCi R power'!R548/'Ac225 Dose 200 nCi R power'!F548)^2+('Ac227 Dose 1 nCi R power'!R548/'Ac227 Dose 1 nCi R power'!F548)^2)^0.5)*E172</f>
        <v>0.90770578400980106</v>
      </c>
      <c r="R172" s="59">
        <f>((('Ac225 Dose 200 nCi R power'!S548/'Ac225 Dose 200 nCi R power'!G548)^2+('Ac227 Dose 1 nCi R power'!S548/'Ac227 Dose 1 nCi R power'!G548)^2)^0.5)*F172</f>
        <v>0.19963278763526365</v>
      </c>
      <c r="S172" s="59">
        <f>((('Ac225 Dose 200 nCi R power'!T548/'Ac225 Dose 200 nCi R power'!H548)^2+('Ac227 Dose 1 nCi R power'!T548/'Ac227 Dose 1 nCi R power'!H548)^2)^0.5)*G172</f>
        <v>0.17158007349343593</v>
      </c>
      <c r="T172" s="59">
        <f>((('Ac225 Dose 200 nCi R power'!U548/'Ac225 Dose 200 nCi R power'!I548)^2+('Ac227 Dose 1 nCi R power'!U548/'Ac227 Dose 1 nCi R power'!I548)^2)^0.5)*H172</f>
        <v>0.30179183803651144</v>
      </c>
      <c r="U172" s="59">
        <f>((('Ac225 Dose 200 nCi R power'!V548/'Ac225 Dose 200 nCi R power'!J548)^2+('Ac227 Dose 1 nCi R power'!V548/'Ac227 Dose 1 nCi R power'!J548)^2)^0.5)*I172</f>
        <v>0.86032251920384606</v>
      </c>
      <c r="V172" s="59">
        <f>((('Ac225 Dose 200 nCi R power'!W548/'Ac225 Dose 200 nCi R power'!K548)^2+('Ac227 Dose 1 nCi R power'!W548/'Ac227 Dose 1 nCi R power'!K548)^2)^0.5)*J172</f>
        <v>0.2145216691080242</v>
      </c>
      <c r="W172" s="59">
        <f>((('Ac225 Dose 200 nCi R power'!X548/'Ac225 Dose 200 nCi R power'!L548)^2+('Ac227 Dose 1 nCi R power'!X548/'Ac227 Dose 1 nCi R power'!L548)^2)^0.5)*K172</f>
        <v>0.34919920727343784</v>
      </c>
      <c r="X172" s="59">
        <f>((('Ac225 Dose 200 nCi R power'!Y548/'Ac225 Dose 200 nCi R power'!M548)^2+('Ac227 Dose 1 nCi R power'!Y548/'Ac227 Dose 1 nCi R power'!M548)^2)^0.5)*L172</f>
        <v>0.35129827922785833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1.480472275005382</v>
      </c>
      <c r="AC172" s="59">
        <f>((('Ac225 Dose 200 nCi R power'!AD548/'Ac225 Dose 200 nCi R power'!F548)^2+('Ac227 Dose 1 nCi R power'!AD548/'Ac227 Dose 1 nCi R power'!F548)^2)^0.5)*E172</f>
        <v>1.3431584895004831</v>
      </c>
      <c r="AD172" s="59">
        <f>((('Ac225 Dose 200 nCi R power'!AE548/'Ac225 Dose 200 nCi R power'!G548)^2+('Ac227 Dose 1 nCi R power'!AE548/'Ac227 Dose 1 nCi R power'!G548)^2)^0.5)*F172</f>
        <v>0.27169243379075447</v>
      </c>
      <c r="AE172" s="59">
        <f>((('Ac225 Dose 200 nCi R power'!AF548/'Ac225 Dose 200 nCi R power'!H548)^2+('Ac227 Dose 1 nCi R power'!AF548/'Ac227 Dose 1 nCi R power'!H548)^2)^0.5)*G172</f>
        <v>0.32066815429662715</v>
      </c>
      <c r="AF172" s="59">
        <f>((('Ac225 Dose 200 nCi R power'!AG548/'Ac225 Dose 200 nCi R power'!I548)^2+('Ac227 Dose 1 nCi R power'!AG548/'Ac227 Dose 1 nCi R power'!I548)^2)^0.5)*H172</f>
        <v>0.3883374848354858</v>
      </c>
      <c r="AG172" s="59">
        <f>((('Ac225 Dose 200 nCi R power'!AH548/'Ac225 Dose 200 nCi R power'!J548)^2+('Ac227 Dose 1 nCi R power'!AH548/'Ac227 Dose 1 nCi R power'!J548)^2)^0.5)*I172</f>
        <v>1.5231646771960514</v>
      </c>
      <c r="AH172" s="59">
        <f>((('Ac225 Dose 200 nCi R power'!AI548/'Ac225 Dose 200 nCi R power'!K548)^2+('Ac227 Dose 1 nCi R power'!AI548/'Ac227 Dose 1 nCi R power'!K548)^2)^0.5)*J172</f>
        <v>0.32534708214777003</v>
      </c>
      <c r="AI172" s="59">
        <f>((('Ac225 Dose 200 nCi R power'!AJ548/'Ac225 Dose 200 nCi R power'!L548)^2+('Ac227 Dose 1 nCi R power'!AJ548/'Ac227 Dose 1 nCi R power'!L548)^2)^0.5)*K172</f>
        <v>0.74256992277695522</v>
      </c>
      <c r="AJ172" s="59">
        <f>((('Ac225 Dose 200 nCi R power'!AK548/'Ac225 Dose 200 nCi R power'!M548)^2+('Ac227 Dose 1 nCi R power'!AK548/'Ac227 Dose 1 nCi R power'!M548)^2)^0.5)*L172</f>
        <v>0.48568643137106093</v>
      </c>
      <c r="AK172" s="59"/>
      <c r="AL172" s="59"/>
      <c r="AN172" s="148">
        <f t="shared" si="15"/>
        <v>0.41810826495918951</v>
      </c>
      <c r="AO172" s="148">
        <f t="shared" si="15"/>
        <v>-0.11667168893517943</v>
      </c>
      <c r="AP172" s="148">
        <f t="shared" si="15"/>
        <v>-3.3367487789904393E-2</v>
      </c>
      <c r="AQ172" s="148">
        <f t="shared" si="15"/>
        <v>2.455085893722897E-3</v>
      </c>
      <c r="AR172" s="148">
        <f t="shared" si="15"/>
        <v>-5.8230048418865088E-2</v>
      </c>
      <c r="AS172" s="148">
        <f t="shared" si="15"/>
        <v>-2.358300233852284E-2</v>
      </c>
      <c r="AT172" s="148">
        <f t="shared" si="13"/>
        <v>-2.3809715658523883E-2</v>
      </c>
      <c r="AU172" s="148">
        <f t="shared" si="13"/>
        <v>3.4424288541675174E-2</v>
      </c>
      <c r="AV172" s="148">
        <f t="shared" si="13"/>
        <v>-5.5698362226429432E-2</v>
      </c>
      <c r="AZ172" s="148">
        <f t="shared" si="16"/>
        <v>2.0220616670333706</v>
      </c>
      <c r="BA172" s="148">
        <f t="shared" si="16"/>
        <v>2.1341925845751049</v>
      </c>
      <c r="BB172" s="148">
        <f t="shared" si="16"/>
        <v>0.43795773363611373</v>
      </c>
      <c r="BC172" s="148">
        <f t="shared" si="16"/>
        <v>0.49470331368378595</v>
      </c>
      <c r="BD172" s="148">
        <f t="shared" si="16"/>
        <v>0.63189927445313221</v>
      </c>
      <c r="BE172" s="148">
        <f t="shared" si="16"/>
        <v>2.3599041940613747</v>
      </c>
      <c r="BF172" s="148">
        <f t="shared" si="14"/>
        <v>0.51605903559727029</v>
      </c>
      <c r="BG172" s="148">
        <f t="shared" si="14"/>
        <v>1.1261934185920683</v>
      </c>
      <c r="BH172" s="148">
        <f t="shared" si="14"/>
        <v>0.78128634837248989</v>
      </c>
    </row>
    <row r="173" spans="3:60">
      <c r="C173">
        <f>C84</f>
        <v>300</v>
      </c>
      <c r="D173" s="58">
        <f>'Ac227 Dose 1 nCi R power'!E549/'Ac225 Dose 200 nCi R power'!E549</f>
        <v>0.66938222601657238</v>
      </c>
      <c r="E173" s="58">
        <f>'Ac227 Dose 1 nCi R power'!F549/'Ac225 Dose 200 nCi R power'!F549</f>
        <v>0.97764189594559714</v>
      </c>
      <c r="F173" s="58">
        <f>'Ac227 Dose 1 nCi R power'!G549/'Ac225 Dose 200 nCi R power'!G549</f>
        <v>0.20549891848320184</v>
      </c>
      <c r="G173" s="58">
        <f>'Ac227 Dose 1 nCi R power'!H549/'Ac225 Dose 200 nCi R power'!H549</f>
        <v>0.21510358214895403</v>
      </c>
      <c r="H173" s="58">
        <f>'Ac227 Dose 1 nCi R power'!I549/'Ac225 Dose 200 nCi R power'!I549</f>
        <v>0.30102616870560894</v>
      </c>
      <c r="I173" s="58">
        <f>'Ac227 Dose 1 nCi R power'!J549/'Ac225 Dose 200 nCi R power'!J549</f>
        <v>1.0341375289259602</v>
      </c>
      <c r="J173" s="58">
        <f>'Ac227 Dose 1 nCi R power'!K549/'Ac225 Dose 200 nCi R power'!K549</f>
        <v>0.23571443646058698</v>
      </c>
      <c r="K173" s="58">
        <f>'Ac227 Dose 1 nCi R power'!L549/'Ac225 Dose 200 nCi R power'!L549</f>
        <v>0.47416594984485183</v>
      </c>
      <c r="L173" s="58">
        <f>'Ac227 Dose 1 nCi R power'!M549/'Ac225 Dose 200 nCi R power'!M549</f>
        <v>0.36535845407020379</v>
      </c>
      <c r="M173" s="58"/>
      <c r="P173" s="59">
        <f>((('Ac225 Dose 200 nCi R power'!Q549/'Ac225 Dose 200 nCi R power'!E549)^2+('Ac227 Dose 1 nCi R power'!Q549/'Ac227 Dose 1 nCi R power'!E549)^2)^0.5)*D173</f>
        <v>0.15263403719490073</v>
      </c>
      <c r="Q173" s="59">
        <f>((('Ac225 Dose 200 nCi R power'!R549/'Ac225 Dose 200 nCi R power'!F549)^2+('Ac227 Dose 1 nCi R power'!R549/'Ac227 Dose 1 nCi R power'!F549)^2)^0.5)*E173</f>
        <v>1.1219002272520151</v>
      </c>
      <c r="R173" s="59">
        <f>((('Ac225 Dose 200 nCi R power'!S549/'Ac225 Dose 200 nCi R power'!G549)^2+('Ac227 Dose 1 nCi R power'!S549/'Ac227 Dose 1 nCi R power'!G549)^2)^0.5)*F173</f>
        <v>0.24674053291861223</v>
      </c>
      <c r="S173" s="59">
        <f>((('Ac225 Dose 200 nCi R power'!T549/'Ac225 Dose 200 nCi R power'!H549)^2+('Ac227 Dose 1 nCi R power'!T549/'Ac227 Dose 1 nCi R power'!H549)^2)^0.5)*G173</f>
        <v>0.21206658142754292</v>
      </c>
      <c r="T173" s="59">
        <f>((('Ac225 Dose 200 nCi R power'!U549/'Ac225 Dose 200 nCi R power'!I549)^2+('Ac227 Dose 1 nCi R power'!U549/'Ac227 Dose 1 nCi R power'!I549)^2)^0.5)*H173</f>
        <v>0.37299493013456264</v>
      </c>
      <c r="U173" s="59">
        <f>((('Ac225 Dose 200 nCi R power'!V549/'Ac225 Dose 200 nCi R power'!J549)^2+('Ac227 Dose 1 nCi R power'!V549/'Ac227 Dose 1 nCi R power'!J549)^2)^0.5)*I173</f>
        <v>1.0632502088030216</v>
      </c>
      <c r="V173" s="59">
        <f>((('Ac225 Dose 200 nCi R power'!W549/'Ac225 Dose 200 nCi R power'!K549)^2+('Ac227 Dose 1 nCi R power'!W549/'Ac227 Dose 1 nCi R power'!K549)^2)^0.5)*J173</f>
        <v>0.26513944744195844</v>
      </c>
      <c r="W173" s="59">
        <f>((('Ac225 Dose 200 nCi R power'!X549/'Ac225 Dose 200 nCi R power'!L549)^2+('Ac227 Dose 1 nCi R power'!X549/'Ac227 Dose 1 nCi R power'!L549)^2)^0.5)*K173</f>
        <v>0.4316151972096483</v>
      </c>
      <c r="X173" s="59">
        <f>((('Ac225 Dose 200 nCi R power'!Y549/'Ac225 Dose 200 nCi R power'!M549)^2+('Ac227 Dose 1 nCi R power'!Y549/'Ac227 Dose 1 nCi R power'!M549)^2)^0.5)*L173</f>
        <v>0.4341983972650329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1.8298561199623566</v>
      </c>
      <c r="AC173" s="59">
        <f>((('Ac225 Dose 200 nCi R power'!AD549/'Ac225 Dose 200 nCi R power'!F549)^2+('Ac227 Dose 1 nCi R power'!AD549/'Ac227 Dose 1 nCi R power'!F549)^2)^0.5)*E173</f>
        <v>1.6599488011409775</v>
      </c>
      <c r="AD173" s="59">
        <f>((('Ac225 Dose 200 nCi R power'!AE549/'Ac225 Dose 200 nCi R power'!G549)^2+('Ac227 Dose 1 nCi R power'!AE549/'Ac227 Dose 1 nCi R power'!G549)^2)^0.5)*F173</f>
        <v>0.33580327247294256</v>
      </c>
      <c r="AE173" s="59">
        <f>((('Ac225 Dose 200 nCi R power'!AF549/'Ac225 Dose 200 nCi R power'!H549)^2+('Ac227 Dose 1 nCi R power'!AF549/'Ac227 Dose 1 nCi R power'!H549)^2)^0.5)*G173</f>
        <v>0.39634071040523056</v>
      </c>
      <c r="AF173" s="59">
        <f>((('Ac225 Dose 200 nCi R power'!AG549/'Ac225 Dose 200 nCi R power'!I549)^2+('Ac227 Dose 1 nCi R power'!AG549/'Ac227 Dose 1 nCi R power'!I549)^2)^0.5)*H173</f>
        <v>0.47995903434437248</v>
      </c>
      <c r="AG173" s="59">
        <f>((('Ac225 Dose 200 nCi R power'!AH549/'Ac225 Dose 200 nCi R power'!J549)^2+('Ac227 Dose 1 nCi R power'!AH549/'Ac227 Dose 1 nCi R power'!J549)^2)^0.5)*I173</f>
        <v>1.8825439181652295</v>
      </c>
      <c r="AH173" s="59">
        <f>((('Ac225 Dose 200 nCi R power'!AI549/'Ac225 Dose 200 nCi R power'!K549)^2+('Ac227 Dose 1 nCi R power'!AI549/'Ac227 Dose 1 nCi R power'!K549)^2)^0.5)*J173</f>
        <v>0.40212261497705376</v>
      </c>
      <c r="AI173" s="59">
        <f>((('Ac225 Dose 200 nCi R power'!AJ549/'Ac225 Dose 200 nCi R power'!L549)^2+('Ac227 Dose 1 nCi R power'!AJ549/'Ac227 Dose 1 nCi R power'!L549)^2)^0.5)*K173</f>
        <v>0.91783065262145902</v>
      </c>
      <c r="AJ173" s="59">
        <f>((('Ac225 Dose 200 nCi R power'!AK549/'Ac225 Dose 200 nCi R power'!M549)^2+('Ac227 Dose 1 nCi R power'!AK549/'Ac227 Dose 1 nCi R power'!M549)^2)^0.5)*L173</f>
        <v>0.60030524472292224</v>
      </c>
      <c r="AK173" s="59"/>
      <c r="AL173" s="59"/>
      <c r="AN173" s="148">
        <f t="shared" si="15"/>
        <v>0.51674818882167162</v>
      </c>
      <c r="AO173" s="148">
        <f t="shared" si="15"/>
        <v>-0.14425833130641796</v>
      </c>
      <c r="AP173" s="148">
        <f t="shared" si="15"/>
        <v>-4.1241614435410384E-2</v>
      </c>
      <c r="AQ173" s="148">
        <f t="shared" si="15"/>
        <v>3.0370007214111094E-3</v>
      </c>
      <c r="AR173" s="148">
        <f t="shared" si="15"/>
        <v>-7.1968761428953698E-2</v>
      </c>
      <c r="AS173" s="148">
        <f t="shared" si="15"/>
        <v>-2.9112679877061343E-2</v>
      </c>
      <c r="AT173" s="148">
        <f t="shared" si="13"/>
        <v>-2.9425010981371458E-2</v>
      </c>
      <c r="AU173" s="148">
        <f t="shared" si="13"/>
        <v>4.2550752635203526E-2</v>
      </c>
      <c r="AV173" s="148">
        <f t="shared" si="13"/>
        <v>-6.8839943194829112E-2</v>
      </c>
      <c r="AZ173" s="148">
        <f t="shared" si="16"/>
        <v>2.4992383459789291</v>
      </c>
      <c r="BA173" s="148">
        <f t="shared" si="16"/>
        <v>2.6375906970865746</v>
      </c>
      <c r="BB173" s="148">
        <f t="shared" si="16"/>
        <v>0.5413021909561444</v>
      </c>
      <c r="BC173" s="148">
        <f t="shared" si="16"/>
        <v>0.61144429255418453</v>
      </c>
      <c r="BD173" s="148">
        <f t="shared" si="16"/>
        <v>0.78098520304998142</v>
      </c>
      <c r="BE173" s="148">
        <f t="shared" si="16"/>
        <v>2.9166814470911895</v>
      </c>
      <c r="BF173" s="148">
        <f t="shared" si="14"/>
        <v>0.6378370514376408</v>
      </c>
      <c r="BG173" s="148">
        <f t="shared" si="14"/>
        <v>1.3919966024663109</v>
      </c>
      <c r="BH173" s="148">
        <f t="shared" si="14"/>
        <v>0.96566369879312597</v>
      </c>
    </row>
    <row r="174" spans="3:60">
      <c r="C174">
        <f>C85</f>
        <v>365</v>
      </c>
      <c r="D174" s="58">
        <f>'Ac227 Dose 1 nCi R power'!E550/'Ac225 Dose 200 nCi R power'!E550</f>
        <v>0.83469822327375098</v>
      </c>
      <c r="E174" s="58">
        <f>'Ac227 Dose 1 nCi R power'!F550/'Ac225 Dose 200 nCi R power'!F550</f>
        <v>1.2190424257234764</v>
      </c>
      <c r="F174" s="58">
        <f>'Ac227 Dose 1 nCi R power'!G550/'Ac225 Dose 200 nCi R power'!G550</f>
        <v>0.25625251057002502</v>
      </c>
      <c r="G174" s="58">
        <f>'Ac227 Dose 1 nCi R power'!H550/'Ac225 Dose 200 nCi R power'!H550</f>
        <v>0.26823072338493781</v>
      </c>
      <c r="H174" s="58">
        <f>'Ac227 Dose 1 nCi R power'!I550/'Ac225 Dose 200 nCi R power'!I550</f>
        <v>0.37536352935385042</v>
      </c>
      <c r="I174" s="58">
        <f>'Ac227 Dose 1 nCi R power'!J550/'Ac225 Dose 200 nCi R power'!J550</f>
        <v>1.2894965491080481</v>
      </c>
      <c r="J174" s="58">
        <f>'Ac227 Dose 1 nCi R power'!K550/'Ac225 Dose 200 nCi R power'!K550</f>
        <v>0.29393077731507833</v>
      </c>
      <c r="K174" s="58">
        <f>'Ac227 Dose 1 nCi R power'!L550/'Ac225 Dose 200 nCi R power'!L550</f>
        <v>0.59129394049097828</v>
      </c>
      <c r="L174" s="58">
        <f>'Ac227 Dose 1 nCi R power'!M550/'Ac225 Dose 200 nCi R power'!M550</f>
        <v>0.45559984823462935</v>
      </c>
      <c r="M174" s="58"/>
      <c r="P174" s="59">
        <f>((('Ac225 Dose 200 nCi R power'!Q550/'Ac225 Dose 200 nCi R power'!E550)^2+('Ac227 Dose 1 nCi R power'!Q550/'Ac227 Dose 1 nCi R power'!E550)^2)^0.5)*D174</f>
        <v>0.19034699248711939</v>
      </c>
      <c r="Q174" s="59">
        <f>((('Ac225 Dose 200 nCi R power'!R550/'Ac225 Dose 200 nCi R power'!F550)^2+('Ac227 Dose 1 nCi R power'!R550/'Ac227 Dose 1 nCi R power'!F550)^2)^0.5)*E174</f>
        <v>1.3989875293853709</v>
      </c>
      <c r="R174" s="59">
        <f>((('Ac225 Dose 200 nCi R power'!S550/'Ac225 Dose 200 nCi R power'!G550)^2+('Ac227 Dose 1 nCi R power'!S550/'Ac227 Dose 1 nCi R power'!G550)^2)^0.5)*F174</f>
        <v>0.30768029271946901</v>
      </c>
      <c r="S174" s="59">
        <f>((('Ac225 Dose 200 nCi R power'!T550/'Ac225 Dose 200 nCi R power'!H550)^2+('Ac227 Dose 1 nCi R power'!T550/'Ac227 Dose 1 nCi R power'!H550)^2)^0.5)*G174</f>
        <v>0.26444094314703026</v>
      </c>
      <c r="T174" s="59">
        <f>((('Ac225 Dose 200 nCi R power'!U550/'Ac225 Dose 200 nCi R power'!I550)^2+('Ac227 Dose 1 nCi R power'!U550/'Ac227 Dose 1 nCi R power'!I550)^2)^0.5)*H174</f>
        <v>0.46510503423730915</v>
      </c>
      <c r="U174" s="59">
        <f>((('Ac225 Dose 200 nCi R power'!V550/'Ac225 Dose 200 nCi R power'!J550)^2+('Ac227 Dose 1 nCi R power'!V550/'Ac227 Dose 1 nCi R power'!J550)^2)^0.5)*I174</f>
        <v>1.3257625611616952</v>
      </c>
      <c r="V174" s="59">
        <f>((('Ac225 Dose 200 nCi R power'!W550/'Ac225 Dose 200 nCi R power'!K550)^2+('Ac227 Dose 1 nCi R power'!W550/'Ac227 Dose 1 nCi R power'!K550)^2)^0.5)*J174</f>
        <v>0.33061987559943423</v>
      </c>
      <c r="W174" s="59">
        <f>((('Ac225 Dose 200 nCi R power'!X550/'Ac225 Dose 200 nCi R power'!L550)^2+('Ac227 Dose 1 nCi R power'!X550/'Ac227 Dose 1 nCi R power'!L550)^2)^0.5)*K174</f>
        <v>0.53823058895396625</v>
      </c>
      <c r="X174" s="59">
        <f>((('Ac225 Dose 200 nCi R power'!Y550/'Ac225 Dose 200 nCi R power'!M550)^2+('Ac227 Dose 1 nCi R power'!Y550/'Ac227 Dose 1 nCi R power'!M550)^2)^0.5)*L174</f>
        <v>0.54144007064028254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2.2818277672906047</v>
      </c>
      <c r="AC174" s="59">
        <f>((('Ac225 Dose 200 nCi R power'!AD550/'Ac225 Dose 200 nCi R power'!F550)^2+('Ac227 Dose 1 nCi R power'!AD550/'Ac227 Dose 1 nCi R power'!F550)^2)^0.5)*E174</f>
        <v>2.0697566966405492</v>
      </c>
      <c r="AD174" s="59">
        <f>((('Ac225 Dose 200 nCi R power'!AE550/'Ac225 Dose 200 nCi R power'!G550)^2+('Ac227 Dose 1 nCi R power'!AE550/'Ac227 Dose 1 nCi R power'!G550)^2)^0.5)*F174</f>
        <v>0.4187386595849899</v>
      </c>
      <c r="AE174" s="59">
        <f>((('Ac225 Dose 200 nCi R power'!AF550/'Ac225 Dose 200 nCi R power'!H550)^2+('Ac227 Dose 1 nCi R power'!AF550/'Ac227 Dose 1 nCi R power'!H550)^2)^0.5)*G174</f>
        <v>0.49423262598294848</v>
      </c>
      <c r="AF174" s="59">
        <f>((('Ac225 Dose 200 nCi R power'!AG550/'Ac225 Dose 200 nCi R power'!I550)^2+('Ac227 Dose 1 nCi R power'!AG550/'Ac227 Dose 1 nCi R power'!I550)^2)^0.5)*H174</f>
        <v>0.5984829664434308</v>
      </c>
      <c r="AG174" s="59">
        <f>((('Ac225 Dose 200 nCi R power'!AH550/'Ac225 Dose 200 nCi R power'!J550)^2+('Ac227 Dose 1 nCi R power'!AH550/'Ac227 Dose 1 nCi R power'!J550)^2)^0.5)*I174</f>
        <v>2.3474459196042248</v>
      </c>
      <c r="AH174" s="59">
        <f>((('Ac225 Dose 200 nCi R power'!AI550/'Ac225 Dose 200 nCi R power'!K550)^2+('Ac227 Dose 1 nCi R power'!AI550/'Ac227 Dose 1 nCi R power'!K550)^2)^0.5)*J174</f>
        <v>0.50144136973718645</v>
      </c>
      <c r="AI174" s="59">
        <f>((('Ac225 Dose 200 nCi R power'!AJ550/'Ac225 Dose 200 nCi R power'!L550)^2+('Ac227 Dose 1 nCi R power'!AJ550/'Ac227 Dose 1 nCi R power'!L550)^2)^0.5)*K174</f>
        <v>1.14455233219279</v>
      </c>
      <c r="AJ174" s="59">
        <f>((('Ac225 Dose 200 nCi R power'!AK550/'Ac225 Dose 200 nCi R power'!M550)^2+('Ac227 Dose 1 nCi R power'!AK550/'Ac227 Dose 1 nCi R power'!M550)^2)^0.5)*L174</f>
        <v>0.74857901785741277</v>
      </c>
      <c r="AK174" s="59"/>
      <c r="AL174" s="59"/>
      <c r="AN174" s="148">
        <f t="shared" si="15"/>
        <v>0.64435123078663159</v>
      </c>
      <c r="AO174" s="148">
        <f t="shared" si="15"/>
        <v>-0.17994510366189442</v>
      </c>
      <c r="AP174" s="148">
        <f t="shared" si="15"/>
        <v>-5.142778214944399E-2</v>
      </c>
      <c r="AQ174" s="148">
        <f t="shared" si="15"/>
        <v>3.7897802379075474E-3</v>
      </c>
      <c r="AR174" s="148">
        <f t="shared" si="15"/>
        <v>-8.9741504883458723E-2</v>
      </c>
      <c r="AS174" s="148">
        <f t="shared" si="15"/>
        <v>-3.6266012053647101E-2</v>
      </c>
      <c r="AT174" s="148">
        <f t="shared" si="13"/>
        <v>-3.6689098284355903E-2</v>
      </c>
      <c r="AU174" s="148">
        <f t="shared" si="13"/>
        <v>5.3063351537012027E-2</v>
      </c>
      <c r="AV174" s="148">
        <f t="shared" si="13"/>
        <v>-8.5840222405653199E-2</v>
      </c>
      <c r="AZ174" s="148">
        <f t="shared" si="16"/>
        <v>3.1165259905643556</v>
      </c>
      <c r="BA174" s="148">
        <f t="shared" si="16"/>
        <v>3.2887991223640256</v>
      </c>
      <c r="BB174" s="148">
        <f t="shared" si="16"/>
        <v>0.67499117015501486</v>
      </c>
      <c r="BC174" s="148">
        <f t="shared" si="16"/>
        <v>0.76246334936788629</v>
      </c>
      <c r="BD174" s="148">
        <f t="shared" si="16"/>
        <v>0.97384649579728122</v>
      </c>
      <c r="BE174" s="148">
        <f t="shared" si="16"/>
        <v>3.6369424687122729</v>
      </c>
      <c r="BF174" s="148">
        <f t="shared" si="14"/>
        <v>0.79537214705226478</v>
      </c>
      <c r="BG174" s="148">
        <f t="shared" si="14"/>
        <v>1.7358462726837682</v>
      </c>
      <c r="BH174" s="148">
        <f t="shared" si="14"/>
        <v>1.2041788660920421</v>
      </c>
    </row>
    <row r="175" spans="3:60">
      <c r="C175">
        <f>C86</f>
        <v>730</v>
      </c>
      <c r="D175" s="58">
        <f>'Ac227 Dose 1 nCi R power'!E551/'Ac225 Dose 200 nCi R power'!E551</f>
        <v>1.7458792745731948</v>
      </c>
      <c r="E175" s="58">
        <f>'Ac227 Dose 1 nCi R power'!F551/'Ac225 Dose 200 nCi R power'!F551</f>
        <v>2.5495826820419603</v>
      </c>
      <c r="F175" s="58">
        <f>'Ac227 Dose 1 nCi R power'!G551/'Ac225 Dose 200 nCi R power'!G551</f>
        <v>0.53599380796469287</v>
      </c>
      <c r="G175" s="58">
        <f>'Ac227 Dose 1 nCi R power'!H551/'Ac225 Dose 200 nCi R power'!H551</f>
        <v>0.5610544391298975</v>
      </c>
      <c r="H175" s="58">
        <f>'Ac227 Dose 1 nCi R power'!I551/'Ac225 Dose 200 nCi R power'!I551</f>
        <v>0.78509274965673503</v>
      </c>
      <c r="I175" s="58">
        <f>'Ac227 Dose 1 nCi R power'!J551/'Ac225 Dose 200 nCi R power'!J551</f>
        <v>2.6969725667287108</v>
      </c>
      <c r="J175" s="58">
        <f>'Ac227 Dose 1 nCi R power'!K551/'Ac225 Dose 200 nCi R power'!K551</f>
        <v>0.61480490787946518</v>
      </c>
      <c r="K175" s="58">
        <f>'Ac227 Dose 1 nCi R power'!L551/'Ac225 Dose 200 nCi R power'!L551</f>
        <v>1.2368745734134592</v>
      </c>
      <c r="L175" s="58">
        <f>'Ac227 Dose 1 nCi R power'!M551/'Ac225 Dose 200 nCi R power'!M551</f>
        <v>0.95298818419580733</v>
      </c>
      <c r="M175" s="58"/>
      <c r="P175" s="59">
        <f>((('Ac225 Dose 200 nCi R power'!Q551/'Ac225 Dose 200 nCi R power'!E551)^2+('Ac227 Dose 1 nCi R power'!Q551/'Ac227 Dose 1 nCi R power'!E551)^2)^0.5)*D175</f>
        <v>0.39821158034515358</v>
      </c>
      <c r="Q175" s="59">
        <f>((('Ac225 Dose 200 nCi R power'!R551/'Ac225 Dose 200 nCi R power'!F551)^2+('Ac227 Dose 1 nCi R power'!R551/'Ac227 Dose 1 nCi R power'!F551)^2)^0.5)*E175</f>
        <v>2.926224496263901</v>
      </c>
      <c r="R175" s="59">
        <f>((('Ac225 Dose 200 nCi R power'!S551/'Ac225 Dose 200 nCi R power'!G551)^2+('Ac227 Dose 1 nCi R power'!S551/'Ac227 Dose 1 nCi R power'!G551)^2)^0.5)*F175</f>
        <v>0.64356523742963756</v>
      </c>
      <c r="S175" s="59">
        <f>((('Ac225 Dose 200 nCi R power'!T551/'Ac225 Dose 200 nCi R power'!H551)^2+('Ac227 Dose 1 nCi R power'!T551/'Ac227 Dose 1 nCi R power'!H551)^2)^0.5)*G175</f>
        <v>0.55311552383035745</v>
      </c>
      <c r="T175" s="59">
        <f>((('Ac225 Dose 200 nCi R power'!U551/'Ac225 Dose 200 nCi R power'!I551)^2+('Ac227 Dose 1 nCi R power'!U551/'Ac227 Dose 1 nCi R power'!I551)^2)^0.5)*H175</f>
        <v>0.97279323849890587</v>
      </c>
      <c r="U175" s="59">
        <f>((('Ac225 Dose 200 nCi R power'!V551/'Ac225 Dose 200 nCi R power'!J551)^2+('Ac227 Dose 1 nCi R power'!V551/'Ac227 Dose 1 nCi R power'!J551)^2)^0.5)*I175</f>
        <v>2.7726659962940947</v>
      </c>
      <c r="V175" s="59">
        <f>((('Ac225 Dose 200 nCi R power'!W551/'Ac225 Dose 200 nCi R power'!K551)^2+('Ac227 Dose 1 nCi R power'!W551/'Ac227 Dose 1 nCi R power'!K551)^2)^0.5)*J175</f>
        <v>0.69153186638558639</v>
      </c>
      <c r="W175" s="59">
        <f>((('Ac225 Dose 200 nCi R power'!X551/'Ac225 Dose 200 nCi R power'!L551)^2+('Ac227 Dose 1 nCi R power'!X551/'Ac227 Dose 1 nCi R power'!L551)^2)^0.5)*K175</f>
        <v>1.1258683660473074</v>
      </c>
      <c r="X175" s="59">
        <f>((('Ac225 Dose 200 nCi R power'!Y551/'Ac225 Dose 200 nCi R power'!M551)^2+('Ac227 Dose 1 nCi R power'!Y551/'Ac227 Dose 1 nCi R power'!M551)^2)^0.5)*L175</f>
        <v>1.1325297581730158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4.7729841489338236</v>
      </c>
      <c r="AC175" s="59">
        <f>((('Ac225 Dose 200 nCi R power'!AD551/'Ac225 Dose 200 nCi R power'!F551)^2+('Ac227 Dose 1 nCi R power'!AD551/'Ac227 Dose 1 nCi R power'!F551)^2)^0.5)*E175</f>
        <v>4.3285168925019546</v>
      </c>
      <c r="AD175" s="59">
        <f>((('Ac225 Dose 200 nCi R power'!AE551/'Ac225 Dose 200 nCi R power'!G551)^2+('Ac227 Dose 1 nCi R power'!AE551/'Ac227 Dose 1 nCi R power'!G551)^2)^0.5)*F175</f>
        <v>0.87585808375624874</v>
      </c>
      <c r="AE175" s="59">
        <f>((('Ac225 Dose 200 nCi R power'!AF551/'Ac225 Dose 200 nCi R power'!H551)^2+('Ac227 Dose 1 nCi R power'!AF551/'Ac227 Dose 1 nCi R power'!H551)^2)^0.5)*G175</f>
        <v>1.033788751092392</v>
      </c>
      <c r="AF175" s="59">
        <f>((('Ac225 Dose 200 nCi R power'!AG551/'Ac225 Dose 200 nCi R power'!I551)^2+('Ac227 Dose 1 nCi R power'!AG551/'Ac227 Dose 1 nCi R power'!I551)^2)^0.5)*H175</f>
        <v>1.2517576840513764</v>
      </c>
      <c r="AG175" s="59">
        <f>((('Ac225 Dose 200 nCi R power'!AH551/'Ac225 Dose 200 nCi R power'!J551)^2+('Ac227 Dose 1 nCi R power'!AH551/'Ac227 Dose 1 nCi R power'!J551)^2)^0.5)*I175</f>
        <v>4.9098712382809833</v>
      </c>
      <c r="AH175" s="59">
        <f>((('Ac225 Dose 200 nCi R power'!AI551/'Ac225 Dose 200 nCi R power'!K551)^2+('Ac227 Dose 1 nCi R power'!AI551/'Ac227 Dose 1 nCi R power'!K551)^2)^0.5)*J175</f>
        <v>1.0488618811891506</v>
      </c>
      <c r="AI175" s="59">
        <f>((('Ac225 Dose 200 nCi R power'!AJ551/'Ac225 Dose 200 nCi R power'!L551)^2+('Ac227 Dose 1 nCi R power'!AJ551/'Ac227 Dose 1 nCi R power'!L551)^2)^0.5)*K175</f>
        <v>2.3941863831273378</v>
      </c>
      <c r="AJ175" s="59">
        <f>((('Ac225 Dose 200 nCi R power'!AK551/'Ac225 Dose 200 nCi R power'!M551)^2+('Ac227 Dose 1 nCi R power'!AK551/'Ac227 Dose 1 nCi R power'!M551)^2)^0.5)*L175</f>
        <v>1.56582753188933</v>
      </c>
      <c r="AK175" s="59"/>
      <c r="AL175" s="58"/>
      <c r="AN175" s="148">
        <f t="shared" si="15"/>
        <v>1.3476676942280412</v>
      </c>
      <c r="AO175" s="148">
        <f t="shared" si="15"/>
        <v>-0.37664181422194076</v>
      </c>
      <c r="AP175" s="148">
        <f t="shared" si="15"/>
        <v>-0.10757142946494469</v>
      </c>
      <c r="AQ175" s="148">
        <f t="shared" si="15"/>
        <v>7.9389152995400503E-3</v>
      </c>
      <c r="AR175" s="148">
        <f t="shared" si="15"/>
        <v>-0.18770048884217083</v>
      </c>
      <c r="AS175" s="148">
        <f t="shared" si="15"/>
        <v>-7.5693429565383941E-2</v>
      </c>
      <c r="AT175" s="148">
        <f t="shared" si="13"/>
        <v>-7.6726958506121212E-2</v>
      </c>
      <c r="AU175" s="148">
        <f t="shared" si="13"/>
        <v>0.11100620736615174</v>
      </c>
      <c r="AV175" s="148">
        <f t="shared" si="13"/>
        <v>-0.17954157397720849</v>
      </c>
      <c r="AZ175" s="148">
        <f t="shared" si="16"/>
        <v>6.5188634235070184</v>
      </c>
      <c r="BA175" s="148">
        <f t="shared" si="16"/>
        <v>6.8780995745439153</v>
      </c>
      <c r="BB175" s="148">
        <f t="shared" si="16"/>
        <v>1.4118518917209415</v>
      </c>
      <c r="BC175" s="148">
        <f t="shared" si="16"/>
        <v>1.5948431902222895</v>
      </c>
      <c r="BD175" s="148">
        <f t="shared" si="16"/>
        <v>2.0368504337081115</v>
      </c>
      <c r="BE175" s="148">
        <f t="shared" si="16"/>
        <v>7.606843805009694</v>
      </c>
      <c r="BF175" s="148">
        <f t="shared" si="14"/>
        <v>1.6636667890686159</v>
      </c>
      <c r="BG175" s="148">
        <f t="shared" si="14"/>
        <v>3.631060956540797</v>
      </c>
      <c r="BH175" s="148">
        <f t="shared" si="14"/>
        <v>2.5188157160851374</v>
      </c>
    </row>
    <row r="176" spans="3:60">
      <c r="C176">
        <f>C87</f>
        <v>1460</v>
      </c>
      <c r="D176" s="58">
        <f>'Ac227 Dose 1 nCi R power'!E552/'Ac225 Dose 200 nCi R power'!E552</f>
        <v>3.483930126195327</v>
      </c>
      <c r="E176" s="58">
        <f>'Ac227 Dose 1 nCi R power'!F552/'Ac225 Dose 200 nCi R power'!F552</f>
        <v>5.0875487892575952</v>
      </c>
      <c r="F176" s="58">
        <f>'Ac227 Dose 1 nCi R power'!G552/'Ac225 Dose 200 nCi R power'!G552</f>
        <v>1.0695920423660945</v>
      </c>
      <c r="G176" s="58">
        <f>'Ac227 Dose 1 nCi R power'!H552/'Ac225 Dose 200 nCi R power'!H552</f>
        <v>1.1196069988286355</v>
      </c>
      <c r="H176" s="58">
        <f>'Ac227 Dose 1 nCi R power'!I552/'Ac225 Dose 200 nCi R power'!I552</f>
        <v>1.5666390946996933</v>
      </c>
      <c r="I176" s="58">
        <f>'Ac227 Dose 1 nCi R power'!J552/'Ac225 Dose 200 nCi R power'!J552</f>
        <v>5.3816913585851962</v>
      </c>
      <c r="J176" s="58">
        <f>'Ac227 Dose 1 nCi R power'!K552/'Ac225 Dose 200 nCi R power'!K552</f>
        <v>1.2268628025515145</v>
      </c>
      <c r="K176" s="58">
        <f>'Ac227 Dose 1 nCi R power'!L552/'Ac225 Dose 200 nCi R power'!L552</f>
        <v>2.4683004983837953</v>
      </c>
      <c r="L176" s="58">
        <f>'Ac227 Dose 1 nCi R power'!M552/'Ac225 Dose 200 nCi R power'!M552</f>
        <v>1.901741694517123</v>
      </c>
      <c r="M176" s="58"/>
      <c r="P176" s="59">
        <f>((('Ac225 Dose 200 nCi R power'!Q552/'Ac225 Dose 200 nCi R power'!E552)^2+('Ac227 Dose 1 nCi R power'!Q552/'Ac227 Dose 1 nCi R power'!E552)^2)^0.5)*D176</f>
        <v>0.79470718107509897</v>
      </c>
      <c r="Q176" s="59">
        <f>((('Ac225 Dose 200 nCi R power'!R552/'Ac225 Dose 200 nCi R power'!F552)^2+('Ac227 Dose 1 nCi R power'!R552/'Ac227 Dose 1 nCi R power'!F552)^2)^0.5)*E176</f>
        <v>5.8393837607608328</v>
      </c>
      <c r="R176" s="59">
        <f>((('Ac225 Dose 200 nCi R power'!S552/'Ac225 Dose 200 nCi R power'!G552)^2+('Ac227 Dose 1 nCi R power'!S552/'Ac227 Dose 1 nCi R power'!G552)^2)^0.5)*F176</f>
        <v>1.2842558152240984</v>
      </c>
      <c r="S176" s="59">
        <f>((('Ac225 Dose 200 nCi R power'!T552/'Ac225 Dose 200 nCi R power'!H552)^2+('Ac227 Dose 1 nCi R power'!T552/'Ac227 Dose 1 nCi R power'!H552)^2)^0.5)*G176</f>
        <v>1.1037537315328212</v>
      </c>
      <c r="T176" s="59">
        <f>((('Ac225 Dose 200 nCi R power'!U552/'Ac225 Dose 200 nCi R power'!I552)^2+('Ac227 Dose 1 nCi R power'!U552/'Ac227 Dose 1 nCi R power'!I552)^2)^0.5)*H176</f>
        <v>1.9411934423440047</v>
      </c>
      <c r="U176" s="59">
        <f>((('Ac225 Dose 200 nCi R power'!V552/'Ac225 Dose 200 nCi R power'!J552)^2+('Ac227 Dose 1 nCi R power'!V552/'Ac227 Dose 1 nCi R power'!J552)^2)^0.5)*I176</f>
        <v>5.5325914298495524</v>
      </c>
      <c r="V176" s="59">
        <f>((('Ac225 Dose 200 nCi R power'!W552/'Ac225 Dose 200 nCi R power'!K552)^2+('Ac227 Dose 1 nCi R power'!W552/'Ac227 Dose 1 nCi R power'!K552)^2)^0.5)*J176</f>
        <v>1.3799607931151283</v>
      </c>
      <c r="W176" s="59">
        <f>((('Ac225 Dose 200 nCi R power'!X552/'Ac225 Dose 200 nCi R power'!L552)^2+('Ac227 Dose 1 nCi R power'!X552/'Ac227 Dose 1 nCi R power'!L552)^2)^0.5)*K176</f>
        <v>2.2467700107230382</v>
      </c>
      <c r="X176" s="59">
        <f>((('Ac225 Dose 200 nCi R power'!Y552/'Ac225 Dose 200 nCi R power'!M552)^2+('Ac227 Dose 1 nCi R power'!Y552/'Ac227 Dose 1 nCi R power'!M552)^2)^0.5)*L176</f>
        <v>2.2600158197828955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9.5247911251073809</v>
      </c>
      <c r="AC176" s="59">
        <f>((('Ac225 Dose 200 nCi R power'!AD552/'Ac225 Dose 200 nCi R power'!F552)^2+('Ac227 Dose 1 nCi R power'!AD552/'Ac227 Dose 1 nCi R power'!F552)^2)^0.5)*E176</f>
        <v>8.6370350463120502</v>
      </c>
      <c r="AD176" s="59">
        <f>((('Ac225 Dose 200 nCi R power'!AE552/'Ac225 Dose 200 nCi R power'!G552)^2+('Ac227 Dose 1 nCi R power'!AE552/'Ac227 Dose 1 nCi R power'!G552)^2)^0.5)*F176</f>
        <v>1.7477998382294218</v>
      </c>
      <c r="AE176" s="59">
        <f>((('Ac225 Dose 200 nCi R power'!AF552/'Ac225 Dose 200 nCi R power'!H552)^2+('Ac227 Dose 1 nCi R power'!AF552/'Ac227 Dose 1 nCi R power'!H552)^2)^0.5)*G176</f>
        <v>2.0629760695801385</v>
      </c>
      <c r="AF176" s="59">
        <f>((('Ac225 Dose 200 nCi R power'!AG552/'Ac225 Dose 200 nCi R power'!I552)^2+('Ac227 Dose 1 nCi R power'!AG552/'Ac227 Dose 1 nCi R power'!I552)^2)^0.5)*H176</f>
        <v>2.4978598475199196</v>
      </c>
      <c r="AG176" s="59">
        <f>((('Ac225 Dose 200 nCi R power'!AH552/'Ac225 Dose 200 nCi R power'!J552)^2+('Ac227 Dose 1 nCi R power'!AH552/'Ac227 Dose 1 nCi R power'!J552)^2)^0.5)*I176</f>
        <v>9.7976215979625021</v>
      </c>
      <c r="AH176" s="59">
        <f>((('Ac225 Dose 200 nCi R power'!AI552/'Ac225 Dose 200 nCi R power'!K552)^2+('Ac227 Dose 1 nCi R power'!AI552/'Ac227 Dose 1 nCi R power'!K552)^2)^0.5)*J176</f>
        <v>2.0930502836195388</v>
      </c>
      <c r="AI176" s="59">
        <f>((('Ac225 Dose 200 nCi R power'!AJ552/'Ac225 Dose 200 nCi R power'!L552)^2+('Ac227 Dose 1 nCi R power'!AJ552/'Ac227 Dose 1 nCi R power'!L552)^2)^0.5)*K176</f>
        <v>4.7778263013282425</v>
      </c>
      <c r="AJ176" s="59">
        <f>((('Ac225 Dose 200 nCi R power'!AK552/'Ac225 Dose 200 nCi R power'!M552)^2+('Ac227 Dose 1 nCi R power'!AK552/'Ac227 Dose 1 nCi R power'!M552)^2)^0.5)*L176</f>
        <v>3.1247048525836232</v>
      </c>
      <c r="AK176" s="59"/>
      <c r="AL176" s="58"/>
      <c r="AN176" s="148">
        <f t="shared" si="15"/>
        <v>2.6892229451202283</v>
      </c>
      <c r="AO176" s="148">
        <f t="shared" si="15"/>
        <v>-0.75183497150323753</v>
      </c>
      <c r="AP176" s="148">
        <f t="shared" si="15"/>
        <v>-0.21466377285800387</v>
      </c>
      <c r="AQ176" s="148">
        <f t="shared" si="15"/>
        <v>1.5853267295814266E-2</v>
      </c>
      <c r="AR176" s="148">
        <f t="shared" si="15"/>
        <v>-0.37455434764431139</v>
      </c>
      <c r="AS176" s="148">
        <f t="shared" si="15"/>
        <v>-0.15090007126435623</v>
      </c>
      <c r="AT176" s="148">
        <f t="shared" si="13"/>
        <v>-0.15309799056361384</v>
      </c>
      <c r="AU176" s="148">
        <f t="shared" si="13"/>
        <v>0.22153048766075711</v>
      </c>
      <c r="AV176" s="148">
        <f t="shared" si="13"/>
        <v>-0.3582741252657724</v>
      </c>
      <c r="AZ176" s="148">
        <f t="shared" si="16"/>
        <v>13.008721251302708</v>
      </c>
      <c r="BA176" s="148">
        <f t="shared" si="16"/>
        <v>13.724583835569646</v>
      </c>
      <c r="BB176" s="148">
        <f t="shared" si="16"/>
        <v>2.8173918805955163</v>
      </c>
      <c r="BC176" s="148">
        <f t="shared" si="16"/>
        <v>3.1825830684087739</v>
      </c>
      <c r="BD176" s="148">
        <f t="shared" si="16"/>
        <v>4.0644989422196129</v>
      </c>
      <c r="BE176" s="148">
        <f t="shared" si="16"/>
        <v>15.179312956547697</v>
      </c>
      <c r="BF176" s="148">
        <f t="shared" si="14"/>
        <v>3.3199130861710531</v>
      </c>
      <c r="BG176" s="148">
        <f t="shared" si="14"/>
        <v>7.2461267997120373</v>
      </c>
      <c r="BH176" s="148">
        <f t="shared" si="14"/>
        <v>5.026446547100746</v>
      </c>
    </row>
    <row r="177" spans="3:60">
      <c r="C177">
        <f>C88</f>
        <v>2920</v>
      </c>
      <c r="D177" s="58">
        <f>'Ac227 Dose 1 nCi R power'!E553/'Ac225 Dose 200 nCi R power'!E553</f>
        <v>6.648278743465772</v>
      </c>
      <c r="E177" s="58">
        <f>'Ac227 Dose 1 nCi R power'!F553/'Ac225 Dose 200 nCi R power'!F553</f>
        <v>9.7082476224083418</v>
      </c>
      <c r="F177" s="58">
        <f>'Ac227 Dose 1 nCi R power'!G553/'Ac225 Dose 200 nCi R power'!G553</f>
        <v>2.0410773321262576</v>
      </c>
      <c r="G177" s="58">
        <f>'Ac227 Dose 1 nCi R power'!H553/'Ac225 Dose 200 nCi R power'!H553</f>
        <v>2.1365248975805584</v>
      </c>
      <c r="H177" s="58">
        <f>'Ac227 Dose 1 nCi R power'!I553/'Ac225 Dose 200 nCi R power'!I553</f>
        <v>2.9895463093886718</v>
      </c>
      <c r="I177" s="58">
        <f>'Ac227 Dose 1 nCi R power'!J553/'Ac225 Dose 200 nCi R power'!J553</f>
        <v>10.269572624453948</v>
      </c>
      <c r="J177" s="58">
        <f>'Ac227 Dose 1 nCi R power'!K553/'Ac225 Dose 200 nCi R power'!K553</f>
        <v>2.3411941530337899</v>
      </c>
      <c r="K177" s="58">
        <f>'Ac227 Dose 1 nCi R power'!L553/'Ac225 Dose 200 nCi R power'!L553</f>
        <v>4.7102722561802288</v>
      </c>
      <c r="L177" s="58">
        <f>'Ac227 Dose 1 nCi R power'!M553/'Ac225 Dose 200 nCi R power'!M553</f>
        <v>3.6290713958971366</v>
      </c>
      <c r="M177" s="58"/>
      <c r="P177" s="59">
        <f>((('Ac225 Dose 200 nCi R power'!Q553/'Ac225 Dose 200 nCi R power'!E553)^2+('Ac227 Dose 1 nCi R power'!Q553/'Ac227 Dose 1 nCi R power'!E553)^2)^0.5)*D177</f>
        <v>1.5165792416912633</v>
      </c>
      <c r="Q177" s="59">
        <f>((('Ac225 Dose 200 nCi R power'!R553/'Ac225 Dose 200 nCi R power'!F553)^2+('Ac227 Dose 1 nCi R power'!R553/'Ac227 Dose 1 nCi R power'!F553)^2)^0.5)*E177</f>
        <v>11.143170753018042</v>
      </c>
      <c r="R177" s="59">
        <f>((('Ac225 Dose 200 nCi R power'!S553/'Ac225 Dose 200 nCi R power'!G553)^2+('Ac227 Dose 1 nCi R power'!S553/'Ac227 Dose 1 nCi R power'!G553)^2)^0.5)*F177</f>
        <v>2.4507167056248869</v>
      </c>
      <c r="S177" s="59">
        <f>((('Ac225 Dose 200 nCi R power'!T553/'Ac225 Dose 200 nCi R power'!H553)^2+('Ac227 Dose 1 nCi R power'!T553/'Ac227 Dose 1 nCi R power'!H553)^2)^0.5)*G177</f>
        <v>2.1062625186943209</v>
      </c>
      <c r="T177" s="59">
        <f>((('Ac225 Dose 200 nCi R power'!U553/'Ac225 Dose 200 nCi R power'!I553)^2+('Ac227 Dose 1 nCi R power'!U553/'Ac227 Dose 1 nCi R power'!I553)^2)^0.5)*H177</f>
        <v>3.7042925157355517</v>
      </c>
      <c r="U177" s="59">
        <f>((('Ac225 Dose 200 nCi R power'!V553/'Ac225 Dose 200 nCi R power'!J553)^2+('Ac227 Dose 1 nCi R power'!V553/'Ac227 Dose 1 nCi R power'!J553)^2)^0.5)*I177</f>
        <v>10.557396215950947</v>
      </c>
      <c r="V177" s="59">
        <f>((('Ac225 Dose 200 nCi R power'!W553/'Ac225 Dose 200 nCi R power'!K553)^2+('Ac227 Dose 1 nCi R power'!W553/'Ac227 Dose 1 nCi R power'!K553)^2)^0.5)*J177</f>
        <v>2.6333355839205361</v>
      </c>
      <c r="W177" s="59">
        <f>((('Ac225 Dose 200 nCi R power'!X553/'Ac225 Dose 200 nCi R power'!L553)^2+('Ac227 Dose 1 nCi R power'!X553/'Ac227 Dose 1 nCi R power'!L553)^2)^0.5)*K177</f>
        <v>4.2875178784449623</v>
      </c>
      <c r="X177" s="59">
        <f>((('Ac225 Dose 200 nCi R power'!Y553/'Ac225 Dose 200 nCi R power'!M553)^2+('Ac227 Dose 1 nCi R power'!Y553/'Ac227 Dose 1 nCi R power'!M553)^2)^0.5)*L177</f>
        <v>4.3127514786839818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18.176076457190064</v>
      </c>
      <c r="AC177" s="59">
        <f>((('Ac225 Dose 200 nCi R power'!AD553/'Ac225 Dose 200 nCi R power'!F553)^2+('Ac227 Dose 1 nCi R power'!AD553/'Ac227 Dose 1 nCi R power'!F553)^2)^0.5)*E177</f>
        <v>16.481255176492823</v>
      </c>
      <c r="AD177" s="59">
        <f>((('Ac225 Dose 200 nCi R power'!AE553/'Ac225 Dose 200 nCi R power'!G553)^2+('Ac227 Dose 1 nCi R power'!AE553/'Ac227 Dose 1 nCi R power'!G553)^2)^0.5)*F177</f>
        <v>3.3352837041556729</v>
      </c>
      <c r="AE177" s="59">
        <f>((('Ac225 Dose 200 nCi R power'!AF553/'Ac225 Dose 200 nCi R power'!H553)^2+('Ac227 Dose 1 nCi R power'!AF553/'Ac227 Dose 1 nCi R power'!H553)^2)^0.5)*G177</f>
        <v>3.9367460258333167</v>
      </c>
      <c r="AF177" s="59">
        <f>((('Ac225 Dose 200 nCi R power'!AG553/'Ac225 Dose 200 nCi R power'!I553)^2+('Ac227 Dose 1 nCi R power'!AG553/'Ac227 Dose 1 nCi R power'!I553)^2)^0.5)*H177</f>
        <v>4.7665516146623981</v>
      </c>
      <c r="AG177" s="59">
        <f>((('Ac225 Dose 200 nCi R power'!AH553/'Ac225 Dose 200 nCi R power'!J553)^2+('Ac227 Dose 1 nCi R power'!AH553/'Ac227 Dose 1 nCi R power'!J553)^2)^0.5)*I177</f>
        <v>18.696409617143519</v>
      </c>
      <c r="AH177" s="59">
        <f>((('Ac225 Dose 200 nCi R power'!AI553/'Ac225 Dose 200 nCi R power'!K553)^2+('Ac227 Dose 1 nCi R power'!AI553/'Ac227 Dose 1 nCi R power'!K553)^2)^0.5)*J177</f>
        <v>3.9941316728089187</v>
      </c>
      <c r="AI177" s="59">
        <f>((('Ac225 Dose 200 nCi R power'!AJ553/'Ac225 Dose 200 nCi R power'!L553)^2+('Ac227 Dose 1 nCi R power'!AJ553/'Ac227 Dose 1 nCi R power'!L553)^2)^0.5)*K177</f>
        <v>9.1175541477201349</v>
      </c>
      <c r="AJ177" s="59">
        <f>((('Ac225 Dose 200 nCi R power'!AK553/'Ac225 Dose 200 nCi R power'!M553)^2+('Ac227 Dose 1 nCi R power'!AK553/'Ac227 Dose 1 nCi R power'!M553)^2)^0.5)*L177</f>
        <v>5.96284465134302</v>
      </c>
      <c r="AK177" s="59"/>
      <c r="AL177" s="58"/>
      <c r="AN177" s="148">
        <f t="shared" si="15"/>
        <v>5.1316995017745084</v>
      </c>
      <c r="AO177" s="148">
        <f t="shared" si="15"/>
        <v>-1.4349231306097003</v>
      </c>
      <c r="AP177" s="148">
        <f t="shared" si="15"/>
        <v>-0.40963937349862922</v>
      </c>
      <c r="AQ177" s="148">
        <f t="shared" si="15"/>
        <v>3.0262378886237506E-2</v>
      </c>
      <c r="AR177" s="148">
        <f t="shared" si="15"/>
        <v>-0.71474620634687991</v>
      </c>
      <c r="AS177" s="148">
        <f t="shared" si="15"/>
        <v>-0.28782359149699843</v>
      </c>
      <c r="AT177" s="148">
        <f t="shared" si="13"/>
        <v>-0.29214143088674627</v>
      </c>
      <c r="AU177" s="148">
        <f t="shared" si="13"/>
        <v>0.42275437773526647</v>
      </c>
      <c r="AV177" s="148">
        <f t="shared" si="13"/>
        <v>-0.68368008278684522</v>
      </c>
      <c r="AZ177" s="148">
        <f t="shared" si="16"/>
        <v>24.824355200655837</v>
      </c>
      <c r="BA177" s="148">
        <f t="shared" si="16"/>
        <v>26.189502798901167</v>
      </c>
      <c r="BB177" s="148">
        <f t="shared" si="16"/>
        <v>5.3763610362819305</v>
      </c>
      <c r="BC177" s="148">
        <f t="shared" si="16"/>
        <v>6.0732709234138751</v>
      </c>
      <c r="BD177" s="148">
        <f t="shared" si="16"/>
        <v>7.7560979240510699</v>
      </c>
      <c r="BE177" s="148">
        <f t="shared" si="16"/>
        <v>28.965982241597466</v>
      </c>
      <c r="BF177" s="148">
        <f t="shared" si="14"/>
        <v>6.335325825842709</v>
      </c>
      <c r="BG177" s="148">
        <f t="shared" si="14"/>
        <v>13.827826403900364</v>
      </c>
      <c r="BH177" s="148">
        <f t="shared" si="14"/>
        <v>9.5919160472401561</v>
      </c>
    </row>
    <row r="178" spans="3:60">
      <c r="C178">
        <f>C89</f>
        <v>5840</v>
      </c>
      <c r="D178" s="58">
        <f>'Ac227 Dose 1 nCi R power'!E554/'Ac225 Dose 200 nCi R power'!E554</f>
        <v>11.908761663188018</v>
      </c>
      <c r="E178" s="58">
        <f>'Ac227 Dose 1 nCi R power'!F554/'Ac225 Dose 200 nCi R power'!F554</f>
        <v>17.389799255596358</v>
      </c>
      <c r="F178" s="58">
        <f>'Ac227 Dose 1 nCi R power'!G554/'Ac225 Dose 200 nCi R power'!G554</f>
        <v>3.6560959004510836</v>
      </c>
      <c r="G178" s="58">
        <f>'Ac227 Dose 1 nCi R power'!H554/'Ac225 Dose 200 nCi R power'!H554</f>
        <v>3.8270716369467062</v>
      </c>
      <c r="H178" s="58">
        <f>'Ac227 Dose 1 nCi R power'!I554/'Ac225 Dose 200 nCi R power'!I554</f>
        <v>5.3550186402084075</v>
      </c>
      <c r="I178" s="58">
        <f>'Ac227 Dose 1 nCi R power'!J554/'Ac225 Dose 200 nCi R power'!J554</f>
        <v>18.395294225543694</v>
      </c>
      <c r="J178" s="58">
        <f>'Ac227 Dose 1 nCi R power'!K554/'Ac225 Dose 200 nCi R power'!K554</f>
        <v>4.1936831626611504</v>
      </c>
      <c r="K178" s="58">
        <f>'Ac227 Dose 1 nCi R power'!L554/'Ac225 Dose 200 nCi R power'!L554</f>
        <v>8.4373755449958381</v>
      </c>
      <c r="L178" s="58">
        <f>'Ac227 Dose 1 nCi R power'!M554/'Ac225 Dose 200 nCi R power'!M554</f>
        <v>6.5006223815393405</v>
      </c>
      <c r="M178" s="58"/>
      <c r="P178" s="59">
        <f>((('Ac225 Dose 200 nCi R power'!Q554/'Ac225 Dose 200 nCi R power'!E554)^2+('Ac227 Dose 1 nCi R power'!Q554/'Ac227 Dose 1 nCi R power'!E554)^2)^0.5)*D178</f>
        <v>2.7166352841131176</v>
      </c>
      <c r="Q178" s="59">
        <f>((('Ac225 Dose 200 nCi R power'!R554/'Ac225 Dose 200 nCi R power'!F554)^2+('Ac227 Dose 1 nCi R power'!R554/'Ac227 Dose 1 nCi R power'!F554)^2)^0.5)*E178</f>
        <v>19.960303206946445</v>
      </c>
      <c r="R178" s="59">
        <f>((('Ac225 Dose 200 nCi R power'!S554/'Ac225 Dose 200 nCi R power'!G554)^2+('Ac227 Dose 1 nCi R power'!S554/'Ac227 Dose 1 nCi R power'!G554)^2)^0.5)*F178</f>
        <v>4.3898670119437213</v>
      </c>
      <c r="S178" s="59">
        <f>((('Ac225 Dose 200 nCi R power'!T554/'Ac225 Dose 200 nCi R power'!H554)^2+('Ac227 Dose 1 nCi R power'!T554/'Ac227 Dose 1 nCi R power'!H554)^2)^0.5)*G178</f>
        <v>3.7728552332413736</v>
      </c>
      <c r="T178" s="59">
        <f>((('Ac225 Dose 200 nCi R power'!U554/'Ac225 Dose 200 nCi R power'!I554)^2+('Ac227 Dose 1 nCi R power'!U554/'Ac227 Dose 1 nCi R power'!I554)^2)^0.5)*H178</f>
        <v>6.6353072941752487</v>
      </c>
      <c r="U178" s="59">
        <f>((('Ac225 Dose 200 nCi R power'!V554/'Ac225 Dose 200 nCi R power'!J554)^2+('Ac227 Dose 1 nCi R power'!V554/'Ac227 Dose 1 nCi R power'!J554)^2)^0.5)*I178</f>
        <v>18.910742498428068</v>
      </c>
      <c r="V178" s="59">
        <f>((('Ac225 Dose 200 nCi R power'!W554/'Ac225 Dose 200 nCi R power'!K554)^2+('Ac227 Dose 1 nCi R power'!W554/'Ac227 Dose 1 nCi R power'!K554)^2)^0.5)*J178</f>
        <v>4.7169734748882775</v>
      </c>
      <c r="W178" s="59">
        <f>((('Ac225 Dose 200 nCi R power'!X554/'Ac225 Dose 200 nCi R power'!L554)^2+('Ac227 Dose 1 nCi R power'!X554/'Ac227 Dose 1 nCi R power'!L554)^2)^0.5)*K178</f>
        <v>7.6801021351321879</v>
      </c>
      <c r="X178" s="59">
        <f>((('Ac225 Dose 200 nCi R power'!Y554/'Ac225 Dose 200 nCi R power'!M554)^2+('Ac227 Dose 1 nCi R power'!Y554/'Ac227 Dose 1 nCi R power'!M554)^2)^0.5)*L178</f>
        <v>7.7252645037865353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32.558163967422487</v>
      </c>
      <c r="AC178" s="59">
        <f>((('Ac225 Dose 200 nCi R power'!AD554/'Ac225 Dose 200 nCi R power'!F554)^2+('Ac227 Dose 1 nCi R power'!AD554/'Ac227 Dose 1 nCi R power'!F554)^2)^0.5)*E178</f>
        <v>29.521659700710906</v>
      </c>
      <c r="AD178" s="59">
        <f>((('Ac225 Dose 200 nCi R power'!AE554/'Ac225 Dose 200 nCi R power'!G554)^2+('Ac227 Dose 1 nCi R power'!AE554/'Ac227 Dose 1 nCi R power'!G554)^2)^0.5)*F178</f>
        <v>5.9743518891411416</v>
      </c>
      <c r="AE178" s="59">
        <f>((('Ac225 Dose 200 nCi R power'!AF554/'Ac225 Dose 200 nCi R power'!H554)^2+('Ac227 Dose 1 nCi R power'!AF554/'Ac227 Dose 1 nCi R power'!H554)^2)^0.5)*G178</f>
        <v>7.0517425204016764</v>
      </c>
      <c r="AF178" s="59">
        <f>((('Ac225 Dose 200 nCi R power'!AG554/'Ac225 Dose 200 nCi R power'!I554)^2+('Ac227 Dose 1 nCi R power'!AG554/'Ac227 Dose 1 nCi R power'!I554)^2)^0.5)*H178</f>
        <v>8.5380748362291214</v>
      </c>
      <c r="AG178" s="59">
        <f>((('Ac225 Dose 200 nCi R power'!AH554/'Ac225 Dose 200 nCi R power'!J554)^2+('Ac227 Dose 1 nCi R power'!AH554/'Ac227 Dose 1 nCi R power'!J554)^2)^0.5)*I178</f>
        <v>33.489951051822082</v>
      </c>
      <c r="AH178" s="59">
        <f>((('Ac225 Dose 200 nCi R power'!AI554/'Ac225 Dose 200 nCi R power'!K554)^2+('Ac227 Dose 1 nCi R power'!AI554/'Ac227 Dose 1 nCi R power'!K554)^2)^0.5)*J178</f>
        <v>7.1545312957564251</v>
      </c>
      <c r="AI178" s="59">
        <f>((('Ac225 Dose 200 nCi R power'!AJ554/'Ac225 Dose 200 nCi R power'!L554)^2+('Ac227 Dose 1 nCi R power'!AJ554/'Ac227 Dose 1 nCi R power'!L554)^2)^0.5)*K178</f>
        <v>16.332013416711757</v>
      </c>
      <c r="AJ178" s="59">
        <f>((('Ac225 Dose 200 nCi R power'!AK554/'Ac225 Dose 200 nCi R power'!M554)^2+('Ac227 Dose 1 nCi R power'!AK554/'Ac227 Dose 1 nCi R power'!M554)^2)^0.5)*L178</f>
        <v>10.681030837811301</v>
      </c>
      <c r="AK178" s="59"/>
      <c r="AL178" s="58"/>
      <c r="AN178" s="148">
        <f t="shared" si="15"/>
        <v>9.1921263790749013</v>
      </c>
      <c r="AO178" s="148">
        <f t="shared" si="15"/>
        <v>-2.5705039513500871</v>
      </c>
      <c r="AP178" s="148">
        <f t="shared" si="15"/>
        <v>-0.73377111149263774</v>
      </c>
      <c r="AQ178" s="148">
        <f t="shared" si="15"/>
        <v>5.4216403705332539E-2</v>
      </c>
      <c r="AR178" s="148">
        <f t="shared" si="15"/>
        <v>-1.2802886539668412</v>
      </c>
      <c r="AS178" s="148">
        <f t="shared" si="15"/>
        <v>-0.51544827288437389</v>
      </c>
      <c r="AT178" s="148">
        <f t="shared" si="13"/>
        <v>-0.52329031222712707</v>
      </c>
      <c r="AU178" s="148">
        <f t="shared" si="13"/>
        <v>0.75727340986365022</v>
      </c>
      <c r="AV178" s="148">
        <f t="shared" si="13"/>
        <v>-1.2246421222471948</v>
      </c>
      <c r="AZ178" s="148">
        <f t="shared" si="16"/>
        <v>44.466925630610504</v>
      </c>
      <c r="BA178" s="148">
        <f t="shared" si="16"/>
        <v>46.911458956307264</v>
      </c>
      <c r="BB178" s="148">
        <f t="shared" si="16"/>
        <v>9.6304477895922247</v>
      </c>
      <c r="BC178" s="148">
        <f t="shared" si="16"/>
        <v>10.878814157348383</v>
      </c>
      <c r="BD178" s="148">
        <f t="shared" si="16"/>
        <v>13.893093476437528</v>
      </c>
      <c r="BE178" s="148">
        <f t="shared" si="16"/>
        <v>51.885245277365776</v>
      </c>
      <c r="BF178" s="148">
        <f t="shared" si="14"/>
        <v>11.348214458417576</v>
      </c>
      <c r="BG178" s="148">
        <f t="shared" si="14"/>
        <v>24.769388961707595</v>
      </c>
      <c r="BH178" s="148">
        <f t="shared" si="14"/>
        <v>17.181653219350643</v>
      </c>
    </row>
    <row r="179" spans="3:60">
      <c r="C179">
        <f>C90</f>
        <v>7946.78</v>
      </c>
      <c r="D179" s="58">
        <f>'Ac227 Dose 1 nCi R power'!E555/'Ac225 Dose 200 nCi R power'!E555</f>
        <v>14.945214367806829</v>
      </c>
      <c r="E179" s="58">
        <f>'Ac227 Dose 1 nCi R power'!F555/'Ac225 Dose 200 nCi R power'!F555</f>
        <v>21.823739748933104</v>
      </c>
      <c r="F179" s="58">
        <f>'Ac227 Dose 1 nCi R power'!G555/'Ac225 Dose 200 nCi R power'!G555</f>
        <v>4.5883159218133898</v>
      </c>
      <c r="G179" s="58">
        <f>'Ac227 Dose 1 nCi R power'!H555/'Ac225 Dose 200 nCi R power'!H555</f>
        <v>4.8028879825881994</v>
      </c>
      <c r="H179" s="58">
        <f>'Ac227 Dose 1 nCi R power'!I555/'Ac225 Dose 200 nCi R power'!I555</f>
        <v>6.7204151192445547</v>
      </c>
      <c r="I179" s="58">
        <f>'Ac227 Dose 1 nCi R power'!J555/'Ac225 Dose 200 nCi R power'!J555</f>
        <v>23.085618233650386</v>
      </c>
      <c r="J179" s="58">
        <f>'Ac227 Dose 1 nCi R power'!K555/'Ac225 Dose 200 nCi R power'!K555</f>
        <v>5.2629757256064211</v>
      </c>
      <c r="K179" s="58">
        <f>'Ac227 Dose 1 nCi R power'!L555/'Ac225 Dose 200 nCi R power'!L555</f>
        <v>10.588731805328562</v>
      </c>
      <c r="L179" s="58">
        <f>'Ac227 Dose 1 nCi R power'!M555/'Ac225 Dose 200 nCi R power'!M555</f>
        <v>8.1581372694052749</v>
      </c>
      <c r="M179" s="58"/>
      <c r="P179" s="59">
        <f>((('Ac225 Dose 200 nCi R power'!Q555/'Ac225 Dose 200 nCi R power'!E555)^2+('Ac227 Dose 1 nCi R power'!Q555/'Ac227 Dose 1 nCi R power'!E555)^2)^0.5)*D179</f>
        <v>3.4093308937498947</v>
      </c>
      <c r="Q179" s="59">
        <f>((('Ac225 Dose 200 nCi R power'!R555/'Ac225 Dose 200 nCi R power'!F555)^2+('Ac227 Dose 1 nCi R power'!R555/'Ac227 Dose 1 nCi R power'!F555)^2)^0.5)*E179</f>
        <v>25.049722961113584</v>
      </c>
      <c r="R179" s="59">
        <f>((('Ac225 Dose 200 nCi R power'!S555/'Ac225 Dose 200 nCi R power'!G555)^2+('Ac227 Dose 1 nCi R power'!S555/'Ac227 Dose 1 nCi R power'!G555)^2)^0.5)*F179</f>
        <v>5.509182155085675</v>
      </c>
      <c r="S179" s="59">
        <f>((('Ac225 Dose 200 nCi R power'!T555/'Ac225 Dose 200 nCi R power'!H555)^2+('Ac227 Dose 1 nCi R power'!T555/'Ac227 Dose 1 nCi R power'!H555)^2)^0.5)*G179</f>
        <v>4.7348448514630839</v>
      </c>
      <c r="T179" s="59">
        <f>((('Ac225 Dose 200 nCi R power'!U555/'Ac225 Dose 200 nCi R power'!I555)^2+('Ac227 Dose 1 nCi R power'!U555/'Ac227 Dose 1 nCi R power'!I555)^2)^0.5)*H179</f>
        <v>8.3271458358239983</v>
      </c>
      <c r="U179" s="59">
        <f>((('Ac225 Dose 200 nCi R power'!V555/'Ac225 Dose 200 nCi R power'!J555)^2+('Ac227 Dose 1 nCi R power'!V555/'Ac227 Dose 1 nCi R power'!J555)^2)^0.5)*I179</f>
        <v>23.732455884919798</v>
      </c>
      <c r="V179" s="59">
        <f>((('Ac225 Dose 200 nCi R power'!W555/'Ac225 Dose 200 nCi R power'!K555)^2+('Ac227 Dose 1 nCi R power'!W555/'Ac227 Dose 1 nCi R power'!K555)^2)^0.5)*J179</f>
        <v>5.9196896524818667</v>
      </c>
      <c r="W179" s="59">
        <f>((('Ac225 Dose 200 nCi R power'!X555/'Ac225 Dose 200 nCi R power'!L555)^2+('Ac227 Dose 1 nCi R power'!X555/'Ac227 Dose 1 nCi R power'!L555)^2)^0.5)*K179</f>
        <v>9.6383675261756867</v>
      </c>
      <c r="X179" s="59">
        <f>((('Ac225 Dose 200 nCi R power'!Y555/'Ac225 Dose 200 nCi R power'!M555)^2+('Ac227 Dose 1 nCi R power'!Y555/'Ac227 Dose 1 nCi R power'!M555)^2)^0.5)*L179</f>
        <v>9.695033166237959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40.859783644873104</v>
      </c>
      <c r="AC179" s="59">
        <f>((('Ac225 Dose 200 nCi R power'!AD555/'Ac225 Dose 200 nCi R power'!F555)^2+('Ac227 Dose 1 nCi R power'!AD555/'Ac227 Dose 1 nCi R power'!F555)^2)^0.5)*E179</f>
        <v>37.048833953281139</v>
      </c>
      <c r="AD179" s="59">
        <f>((('Ac225 Dose 200 nCi R power'!AE555/'Ac225 Dose 200 nCi R power'!G555)^2+('Ac227 Dose 1 nCi R power'!AE555/'Ac227 Dose 1 nCi R power'!G555)^2)^0.5)*F179</f>
        <v>7.4976731982798128</v>
      </c>
      <c r="AE179" s="59">
        <f>((('Ac225 Dose 200 nCi R power'!AF555/'Ac225 Dose 200 nCi R power'!H555)^2+('Ac227 Dose 1 nCi R power'!AF555/'Ac227 Dose 1 nCi R power'!H555)^2)^0.5)*G179</f>
        <v>8.8497788746983073</v>
      </c>
      <c r="AF179" s="59">
        <f>((('Ac225 Dose 200 nCi R power'!AG555/'Ac225 Dose 200 nCi R power'!I555)^2+('Ac227 Dose 1 nCi R power'!AG555/'Ac227 Dose 1 nCi R power'!I555)^2)^0.5)*H179</f>
        <v>10.715071142732423</v>
      </c>
      <c r="AG179" s="59">
        <f>((('Ac225 Dose 200 nCi R power'!AH555/'Ac225 Dose 200 nCi R power'!J555)^2+('Ac227 Dose 1 nCi R power'!AH555/'Ac227 Dose 1 nCi R power'!J555)^2)^0.5)*I179</f>
        <v>42.029069909579476</v>
      </c>
      <c r="AH179" s="59">
        <f>((('Ac225 Dose 200 nCi R power'!AI555/'Ac225 Dose 200 nCi R power'!K555)^2+('Ac227 Dose 1 nCi R power'!AI555/'Ac227 Dose 1 nCi R power'!K555)^2)^0.5)*J179</f>
        <v>8.9787752157986347</v>
      </c>
      <c r="AI179" s="59">
        <f>((('Ac225 Dose 200 nCi R power'!AJ555/'Ac225 Dose 200 nCi R power'!L555)^2+('Ac227 Dose 1 nCi R power'!AJ555/'Ac227 Dose 1 nCi R power'!L555)^2)^0.5)*K179</f>
        <v>20.496339143835019</v>
      </c>
      <c r="AJ179" s="59">
        <f>((('Ac225 Dose 200 nCi R power'!AK555/'Ac225 Dose 200 nCi R power'!M555)^2+('Ac227 Dose 1 nCi R power'!AK555/'Ac227 Dose 1 nCi R power'!M555)^2)^0.5)*L179</f>
        <v>13.404459356719421</v>
      </c>
      <c r="AK179" s="59"/>
      <c r="AL179" s="58"/>
      <c r="AN179" s="148">
        <f t="shared" si="15"/>
        <v>11.535883474056934</v>
      </c>
      <c r="AO179" s="148">
        <f t="shared" si="15"/>
        <v>-3.2259832121804806</v>
      </c>
      <c r="AP179" s="148">
        <f t="shared" si="15"/>
        <v>-0.92086623327228523</v>
      </c>
      <c r="AQ179" s="148">
        <f t="shared" si="15"/>
        <v>6.8043131125115508E-2</v>
      </c>
      <c r="AR179" s="148">
        <f t="shared" si="15"/>
        <v>-1.6067307165794436</v>
      </c>
      <c r="AS179" s="148">
        <f t="shared" si="15"/>
        <v>-0.6468376512694114</v>
      </c>
      <c r="AT179" s="148">
        <f t="shared" si="13"/>
        <v>-0.65671392687544561</v>
      </c>
      <c r="AU179" s="148">
        <f t="shared" si="13"/>
        <v>0.95036427915287547</v>
      </c>
      <c r="AV179" s="148">
        <f t="shared" si="13"/>
        <v>-1.536895896832684</v>
      </c>
      <c r="AZ179" s="148">
        <f t="shared" si="16"/>
        <v>55.804998012679931</v>
      </c>
      <c r="BA179" s="148">
        <f t="shared" si="16"/>
        <v>58.87257370221424</v>
      </c>
      <c r="BB179" s="148">
        <f t="shared" si="16"/>
        <v>12.085989120093203</v>
      </c>
      <c r="BC179" s="148">
        <f t="shared" si="16"/>
        <v>13.652666857286507</v>
      </c>
      <c r="BD179" s="148">
        <f t="shared" si="16"/>
        <v>17.435486261976976</v>
      </c>
      <c r="BE179" s="148">
        <f t="shared" si="16"/>
        <v>65.11468814322987</v>
      </c>
      <c r="BF179" s="148">
        <f t="shared" si="14"/>
        <v>14.241750941405055</v>
      </c>
      <c r="BG179" s="148">
        <f t="shared" si="14"/>
        <v>31.08507094916358</v>
      </c>
      <c r="BH179" s="148">
        <f t="shared" si="14"/>
        <v>21.562596626124694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2019-07-11T19:40:01Z</dcterms:modified>
</cp:coreProperties>
</file>