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My Drive\VK\"/>
    </mc:Choice>
  </mc:AlternateContent>
  <xr:revisionPtr revIDLastSave="0" documentId="13_ncr:1_{F646DF93-EAFA-4016-B65B-135CEA66D797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NEGM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M29" i="1"/>
  <c r="L35" i="1" s="1"/>
  <c r="L42" i="1" s="1"/>
  <c r="L29" i="1"/>
  <c r="K35" i="1" s="1"/>
  <c r="K42" i="1" s="1"/>
  <c r="K29" i="1"/>
  <c r="J35" i="1" s="1"/>
  <c r="J42" i="1" s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G9" i="1"/>
  <c r="E9" i="1"/>
</calcChain>
</file>

<file path=xl/sharedStrings.xml><?xml version="1.0" encoding="utf-8"?>
<sst xmlns="http://schemas.openxmlformats.org/spreadsheetml/2006/main" count="84" uniqueCount="79">
  <si>
    <t>Score</t>
  </si>
  <si>
    <t>Best of 2 rounds if both MC</t>
  </si>
  <si>
    <t>Total</t>
  </si>
  <si>
    <t>Props @ $5 each</t>
  </si>
  <si>
    <t>Takers</t>
  </si>
  <si>
    <t>VK</t>
  </si>
  <si>
    <t>GI</t>
  </si>
  <si>
    <t>OD</t>
  </si>
  <si>
    <t>Check</t>
  </si>
  <si>
    <t>DH:</t>
  </si>
  <si>
    <t>Winning Score</t>
  </si>
  <si>
    <t>Formula for Missed Cut:</t>
  </si>
  <si>
    <t>Take the worst of:</t>
  </si>
  <si>
    <t>1. The worst 72 hole score from our 14 or 15 selections of those who made</t>
  </si>
  <si>
    <t>the cut and add 3 strokes</t>
  </si>
  <si>
    <t>2. For the player who misses the cut, take his score through 2 rounds and</t>
  </si>
  <si>
    <t>double it (e.g., +6 through 2 rounds gives you a +12 final score)</t>
  </si>
  <si>
    <t>3. Compare the prorated 2 round ranking with the equivalent 4 round ranking</t>
  </si>
  <si>
    <t>(e.g., if there are 150 in the field and your player comes in at #100</t>
  </si>
  <si>
    <t>through 2 rounds he is two-thirds down the list.  lets say 60 players make</t>
  </si>
  <si>
    <t>the cut - this person would then get the score of #40)</t>
  </si>
  <si>
    <t>Sides</t>
  </si>
  <si>
    <t>Winner</t>
  </si>
  <si>
    <t>Dark Horse</t>
  </si>
  <si>
    <t>Tourney Winner</t>
  </si>
  <si>
    <t>Correct Score</t>
  </si>
  <si>
    <t>Trunk slammer</t>
  </si>
  <si>
    <t>Net</t>
  </si>
  <si>
    <t>Rahm</t>
  </si>
  <si>
    <t>X</t>
  </si>
  <si>
    <t>Hideki</t>
  </si>
  <si>
    <t>Cantlay</t>
  </si>
  <si>
    <t>Rory</t>
  </si>
  <si>
    <t>Ludwig</t>
  </si>
  <si>
    <t>Green Jacketed Jail Birds: Scheffler +17.5 v. Cabrera – 36 holes</t>
  </si>
  <si>
    <t>LIV Spare Tire Showdown – Rahm +3.5 v. Patrick Reed</t>
  </si>
  <si>
    <t>English v. England – Harris (-5.5) v. Low Englander</t>
  </si>
  <si>
    <t>Homeboy Duel – Bhatia v. Thegala</t>
  </si>
  <si>
    <t>Formless Buddies – JT v. Jordie</t>
  </si>
  <si>
    <t>VK/OD - Scheff</t>
  </si>
  <si>
    <t>VK/OD - Rahm</t>
  </si>
  <si>
    <t>VK/GI - England</t>
  </si>
  <si>
    <t>GI/OD - Bhatia</t>
  </si>
  <si>
    <t>VK/OD - Spieth</t>
  </si>
  <si>
    <t>Previous LIV Masters Champs v. First Time non-LIV winner (only pays if it hits)</t>
  </si>
  <si>
    <t>VK/GI - Non-LIV</t>
  </si>
  <si>
    <t>low exChamp not otherwise qualified v. low amateur</t>
  </si>
  <si>
    <t>VK/GI - ex champs</t>
  </si>
  <si>
    <t>Rose v. Billy H</t>
  </si>
  <si>
    <t>VK/GI - Billy</t>
  </si>
  <si>
    <t>Hovland v. Min Woo Lee</t>
  </si>
  <si>
    <t>VK/OD - Lee</t>
  </si>
  <si>
    <t>Homa (+2.5) v. Schenk - 36 holes</t>
  </si>
  <si>
    <t>VK/OD - Homa</t>
  </si>
  <si>
    <t>VK (1)</t>
  </si>
  <si>
    <t>GI (2)</t>
  </si>
  <si>
    <t>OD (3)</t>
  </si>
  <si>
    <t>Scheff +2.5</t>
  </si>
  <si>
    <t>Morikawa</t>
  </si>
  <si>
    <t>Bryson</t>
  </si>
  <si>
    <t>Shane L</t>
  </si>
  <si>
    <t>Zalatoris</t>
  </si>
  <si>
    <t>R. Henley</t>
  </si>
  <si>
    <t>Straka</t>
  </si>
  <si>
    <t>H. English</t>
  </si>
  <si>
    <t>J. Nieman</t>
  </si>
  <si>
    <t>Hovland</t>
  </si>
  <si>
    <t>M. Kim</t>
  </si>
  <si>
    <t>Pavon</t>
  </si>
  <si>
    <t xml:space="preserve"> Trump’s America against ROW - winner (the former is defined by US 52, i.e. includes new states of Canada and Greenland, against everyone else)</t>
  </si>
  <si>
    <t>European free-loaders (Rory, Ludvig &amp; Lowry) vs the red, white and blue of the U-S-A (Bryson, JT and Collin)- highest finish</t>
  </si>
  <si>
    <t xml:space="preserve"> ⁠Let’s wait and see if he’s any better: ZJ vs Keegan (+4.5), 36 holes</t>
  </si>
  <si>
    <t>⁠In the LIV shitter: Cam vs DJ</t>
  </si>
  <si>
    <t>Long-lasting old fucks: Freddy vs Bernhard</t>
  </si>
  <si>
    <t>VK/OD - US</t>
  </si>
  <si>
    <t>GI/OD - US</t>
  </si>
  <si>
    <t>VK/OD - Keegan</t>
  </si>
  <si>
    <t>VK/OD - Cam</t>
  </si>
  <si>
    <t>GI/OD - Langer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</si>
</sst>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2"/>
      <color rgb="FF00000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1"/>
      <color rgb="FF222222"/>
      <name val="Verdana"/>
      <family val="2"/>
    </font>
    <font>
      <sz val="11"/>
      <color rgb="FF000000"/>
      <name val="Arial"/>
      <family val="2"/>
    </font>
    <font>
      <sz val="11"/>
      <color rgb="FF26282A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2" fillId="0" borderId="0" xfId="0" quotePrefix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"/>
  <sheetViews>
    <sheetView tabSelected="1" workbookViewId="0">
      <selection activeCell="A35" sqref="A35"/>
    </sheetView>
  </sheetViews>
  <sheetFormatPr defaultRowHeight="13.2" x14ac:dyDescent="0.25"/>
  <cols>
    <col min="1" max="1" width="13.109375" customWidth="1"/>
    <col min="2" max="2" width="11.88671875" bestFit="1" customWidth="1"/>
    <col min="3" max="3" width="9.88671875" customWidth="1"/>
    <col min="4" max="4" width="12.109375" customWidth="1"/>
    <col min="6" max="6" width="10.6640625" bestFit="1" customWidth="1"/>
    <col min="9" max="9" width="110.33203125" bestFit="1" customWidth="1"/>
    <col min="10" max="10" width="26.33203125" bestFit="1" customWidth="1"/>
  </cols>
  <sheetData>
    <row r="1" spans="1:14" x14ac:dyDescent="0.25">
      <c r="B1" s="1" t="s">
        <v>55</v>
      </c>
      <c r="C1" s="2" t="s">
        <v>0</v>
      </c>
      <c r="D1" s="1" t="s">
        <v>56</v>
      </c>
      <c r="E1" s="2" t="s">
        <v>0</v>
      </c>
      <c r="F1" s="1" t="s">
        <v>54</v>
      </c>
      <c r="G1" s="2" t="s">
        <v>0</v>
      </c>
    </row>
    <row r="2" spans="1:14" ht="4.2" customHeight="1" x14ac:dyDescent="0.25">
      <c r="B2" s="3"/>
      <c r="C2" s="3"/>
      <c r="D2" s="3"/>
      <c r="E2" s="3"/>
      <c r="F2" s="3"/>
      <c r="G2" s="3"/>
    </row>
    <row r="3" spans="1:14" x14ac:dyDescent="0.25">
      <c r="B3" s="4" t="s">
        <v>58</v>
      </c>
      <c r="C3" s="3"/>
      <c r="D3" s="4" t="s">
        <v>57</v>
      </c>
      <c r="E3" s="3"/>
      <c r="F3" s="4" t="s">
        <v>32</v>
      </c>
      <c r="G3" s="3"/>
    </row>
    <row r="4" spans="1:14" x14ac:dyDescent="0.25">
      <c r="B4" s="4" t="s">
        <v>29</v>
      </c>
      <c r="C4" s="3"/>
      <c r="D4" s="4" t="s">
        <v>33</v>
      </c>
      <c r="E4" s="3"/>
      <c r="F4" s="4" t="s">
        <v>59</v>
      </c>
      <c r="G4" s="3"/>
    </row>
    <row r="5" spans="1:14" x14ac:dyDescent="0.25">
      <c r="B5" s="4" t="s">
        <v>31</v>
      </c>
      <c r="C5" s="3"/>
      <c r="D5" s="4" t="s">
        <v>30</v>
      </c>
      <c r="E5" s="3"/>
      <c r="F5" s="4" t="s">
        <v>60</v>
      </c>
      <c r="G5" s="3"/>
    </row>
    <row r="6" spans="1:14" x14ac:dyDescent="0.25">
      <c r="B6" s="4" t="s">
        <v>62</v>
      </c>
      <c r="C6" s="3"/>
      <c r="D6" s="4" t="s">
        <v>28</v>
      </c>
      <c r="E6" s="3"/>
      <c r="F6" s="4" t="s">
        <v>63</v>
      </c>
      <c r="G6" s="3"/>
      <c r="I6" t="s">
        <v>1</v>
      </c>
    </row>
    <row r="7" spans="1:14" x14ac:dyDescent="0.25">
      <c r="B7" s="4" t="s">
        <v>65</v>
      </c>
      <c r="C7" s="3"/>
      <c r="D7" s="4" t="s">
        <v>66</v>
      </c>
      <c r="E7" s="3"/>
      <c r="F7" s="4" t="s">
        <v>64</v>
      </c>
      <c r="G7" s="3"/>
    </row>
    <row r="8" spans="1:14" x14ac:dyDescent="0.25">
      <c r="B8" s="3"/>
      <c r="C8" s="3"/>
      <c r="D8" s="3"/>
      <c r="E8" s="3"/>
      <c r="F8" s="3"/>
      <c r="G8" s="3"/>
    </row>
    <row r="9" spans="1:14" x14ac:dyDescent="0.25">
      <c r="B9" s="4" t="s">
        <v>2</v>
      </c>
      <c r="C9" s="3">
        <f>SUM(C3:C7)</f>
        <v>0</v>
      </c>
      <c r="D9" s="3"/>
      <c r="E9" s="3">
        <f>SUM(E3:E8)</f>
        <v>0</v>
      </c>
      <c r="F9" s="3"/>
      <c r="G9" s="3">
        <f>SUM(G3:G7)</f>
        <v>0</v>
      </c>
      <c r="I9" s="5" t="s">
        <v>3</v>
      </c>
      <c r="J9" s="5" t="s">
        <v>4</v>
      </c>
      <c r="K9" s="6" t="s">
        <v>5</v>
      </c>
      <c r="L9" s="6" t="s">
        <v>6</v>
      </c>
      <c r="M9" s="6" t="s">
        <v>7</v>
      </c>
      <c r="N9" s="6" t="s">
        <v>8</v>
      </c>
    </row>
    <row r="10" spans="1:14" ht="13.8" x14ac:dyDescent="0.25">
      <c r="I10" s="14" t="s">
        <v>34</v>
      </c>
      <c r="J10" s="7" t="s">
        <v>39</v>
      </c>
      <c r="N10">
        <f>SUM(K10:M10)</f>
        <v>0</v>
      </c>
    </row>
    <row r="11" spans="1:14" ht="13.8" x14ac:dyDescent="0.25">
      <c r="A11" s="8" t="s">
        <v>9</v>
      </c>
      <c r="B11" s="7" t="s">
        <v>67</v>
      </c>
      <c r="D11" s="7" t="s">
        <v>61</v>
      </c>
      <c r="E11" s="7"/>
      <c r="F11" s="7" t="s">
        <v>68</v>
      </c>
      <c r="G11" s="7"/>
      <c r="I11" s="14" t="s">
        <v>35</v>
      </c>
      <c r="J11" s="7" t="s">
        <v>40</v>
      </c>
      <c r="N11">
        <f t="shared" ref="N11:N26" si="0">SUM(K11:M11)</f>
        <v>0</v>
      </c>
    </row>
    <row r="12" spans="1:14" ht="13.8" x14ac:dyDescent="0.25">
      <c r="A12" t="s">
        <v>10</v>
      </c>
      <c r="B12" s="9">
        <v>-15</v>
      </c>
      <c r="D12" s="7">
        <v>-12</v>
      </c>
      <c r="F12">
        <v>-16</v>
      </c>
      <c r="I12" s="15" t="s">
        <v>36</v>
      </c>
      <c r="J12" s="7" t="s">
        <v>41</v>
      </c>
      <c r="N12">
        <f t="shared" si="0"/>
        <v>0</v>
      </c>
    </row>
    <row r="13" spans="1:14" ht="13.8" x14ac:dyDescent="0.25">
      <c r="I13" s="16" t="s">
        <v>37</v>
      </c>
      <c r="J13" s="7" t="s">
        <v>42</v>
      </c>
      <c r="N13">
        <f t="shared" si="0"/>
        <v>0</v>
      </c>
    </row>
    <row r="14" spans="1:14" ht="13.8" x14ac:dyDescent="0.25">
      <c r="A14" s="10"/>
      <c r="H14" s="7"/>
      <c r="I14" s="16" t="s">
        <v>38</v>
      </c>
      <c r="J14" s="7" t="s">
        <v>43</v>
      </c>
      <c r="N14">
        <f t="shared" si="0"/>
        <v>0</v>
      </c>
    </row>
    <row r="15" spans="1:14" ht="13.8" x14ac:dyDescent="0.25">
      <c r="I15" s="17" t="s">
        <v>44</v>
      </c>
      <c r="J15" s="7" t="s">
        <v>45</v>
      </c>
      <c r="N15">
        <f t="shared" si="0"/>
        <v>0</v>
      </c>
    </row>
    <row r="16" spans="1:14" ht="13.8" x14ac:dyDescent="0.25">
      <c r="H16" s="7"/>
      <c r="I16" s="15" t="s">
        <v>46</v>
      </c>
      <c r="J16" s="7" t="s">
        <v>47</v>
      </c>
      <c r="N16">
        <f t="shared" si="0"/>
        <v>0</v>
      </c>
    </row>
    <row r="17" spans="1:14" ht="13.8" x14ac:dyDescent="0.25">
      <c r="I17" s="18" t="s">
        <v>48</v>
      </c>
      <c r="J17" s="7" t="s">
        <v>49</v>
      </c>
      <c r="N17">
        <f t="shared" si="0"/>
        <v>0</v>
      </c>
    </row>
    <row r="18" spans="1:14" ht="13.8" x14ac:dyDescent="0.25">
      <c r="H18" s="7"/>
      <c r="I18" s="16" t="s">
        <v>50</v>
      </c>
      <c r="J18" s="7" t="s">
        <v>51</v>
      </c>
      <c r="N18">
        <f t="shared" si="0"/>
        <v>0</v>
      </c>
    </row>
    <row r="19" spans="1:14" ht="13.8" x14ac:dyDescent="0.25">
      <c r="H19" s="7"/>
      <c r="I19" s="18" t="s">
        <v>52</v>
      </c>
      <c r="J19" s="7" t="s">
        <v>53</v>
      </c>
      <c r="N19">
        <f t="shared" si="0"/>
        <v>0</v>
      </c>
    </row>
    <row r="20" spans="1:14" ht="27.6" x14ac:dyDescent="0.25">
      <c r="A20" s="10" t="s">
        <v>11</v>
      </c>
      <c r="H20" s="7"/>
      <c r="I20" s="16" t="s">
        <v>69</v>
      </c>
      <c r="J20" s="7" t="s">
        <v>74</v>
      </c>
      <c r="N20">
        <f t="shared" si="0"/>
        <v>0</v>
      </c>
    </row>
    <row r="21" spans="1:14" ht="13.8" x14ac:dyDescent="0.25">
      <c r="A21" t="s">
        <v>12</v>
      </c>
      <c r="H21" s="7"/>
      <c r="I21" s="18" t="s">
        <v>70</v>
      </c>
      <c r="J21" s="7" t="s">
        <v>75</v>
      </c>
      <c r="N21">
        <f t="shared" si="0"/>
        <v>0</v>
      </c>
    </row>
    <row r="22" spans="1:14" ht="13.8" x14ac:dyDescent="0.25">
      <c r="A22" t="s">
        <v>13</v>
      </c>
      <c r="I22" s="17" t="s">
        <v>71</v>
      </c>
      <c r="J22" s="7" t="s">
        <v>76</v>
      </c>
      <c r="N22">
        <f t="shared" si="0"/>
        <v>0</v>
      </c>
    </row>
    <row r="23" spans="1:14" ht="13.8" x14ac:dyDescent="0.25">
      <c r="A23" t="s">
        <v>14</v>
      </c>
      <c r="I23" s="16" t="s">
        <v>72</v>
      </c>
      <c r="J23" s="7" t="s">
        <v>77</v>
      </c>
      <c r="N23">
        <f t="shared" si="0"/>
        <v>0</v>
      </c>
    </row>
    <row r="24" spans="1:14" ht="13.8" x14ac:dyDescent="0.25">
      <c r="A24" t="s">
        <v>15</v>
      </c>
      <c r="I24" s="16" t="s">
        <v>73</v>
      </c>
      <c r="J24" s="7" t="s">
        <v>78</v>
      </c>
      <c r="N24">
        <f t="shared" si="0"/>
        <v>0</v>
      </c>
    </row>
    <row r="25" spans="1:14" ht="15" x14ac:dyDescent="0.25">
      <c r="A25" t="s">
        <v>16</v>
      </c>
      <c r="I25" s="11"/>
      <c r="J25" s="7"/>
    </row>
    <row r="26" spans="1:14" ht="15" x14ac:dyDescent="0.25">
      <c r="A26" t="s">
        <v>17</v>
      </c>
      <c r="H26" s="7"/>
      <c r="I26" s="11"/>
      <c r="J26" s="7"/>
    </row>
    <row r="27" spans="1:14" ht="15" x14ac:dyDescent="0.25">
      <c r="A27" t="s">
        <v>18</v>
      </c>
      <c r="H27" s="7"/>
      <c r="I27" s="11"/>
      <c r="J27" s="7"/>
    </row>
    <row r="28" spans="1:14" ht="15" x14ac:dyDescent="0.25">
      <c r="A28" t="s">
        <v>19</v>
      </c>
      <c r="I28" s="12"/>
      <c r="J28" s="7"/>
    </row>
    <row r="29" spans="1:14" x14ac:dyDescent="0.25">
      <c r="A29" t="s">
        <v>20</v>
      </c>
      <c r="K29">
        <f>SUM(K10:K27)</f>
        <v>0</v>
      </c>
      <c r="L29">
        <f>SUM(L10:L27)</f>
        <v>0</v>
      </c>
      <c r="M29">
        <f>SUM(M10:M27)</f>
        <v>0</v>
      </c>
    </row>
    <row r="34" spans="1:12" x14ac:dyDescent="0.25">
      <c r="J34" s="6" t="s">
        <v>5</v>
      </c>
      <c r="K34" s="6" t="s">
        <v>6</v>
      </c>
      <c r="L34" s="6" t="s">
        <v>7</v>
      </c>
    </row>
    <row r="35" spans="1:12" x14ac:dyDescent="0.25">
      <c r="A35" s="7"/>
      <c r="I35" t="s">
        <v>21</v>
      </c>
      <c r="J35">
        <f>K29</f>
        <v>0</v>
      </c>
      <c r="K35">
        <f>L29</f>
        <v>0</v>
      </c>
      <c r="L35">
        <f>M29</f>
        <v>0</v>
      </c>
    </row>
    <row r="36" spans="1:12" x14ac:dyDescent="0.25">
      <c r="A36" s="7"/>
      <c r="I36" t="s">
        <v>22</v>
      </c>
    </row>
    <row r="37" spans="1:12" x14ac:dyDescent="0.25">
      <c r="A37" s="7"/>
      <c r="I37" s="7" t="s">
        <v>23</v>
      </c>
    </row>
    <row r="38" spans="1:12" x14ac:dyDescent="0.25">
      <c r="A38" s="7"/>
      <c r="I38" t="s">
        <v>24</v>
      </c>
    </row>
    <row r="39" spans="1:12" x14ac:dyDescent="0.25">
      <c r="I39" t="s">
        <v>25</v>
      </c>
    </row>
    <row r="40" spans="1:12" x14ac:dyDescent="0.25">
      <c r="I40" t="s">
        <v>26</v>
      </c>
    </row>
    <row r="41" spans="1:12" x14ac:dyDescent="0.25">
      <c r="A41" s="7"/>
    </row>
    <row r="42" spans="1:12" x14ac:dyDescent="0.25">
      <c r="A42" s="7"/>
      <c r="I42" t="s">
        <v>27</v>
      </c>
      <c r="J42" s="8">
        <f>SUM(J35:J41)</f>
        <v>0</v>
      </c>
      <c r="K42" s="8">
        <f>SUM(K35:K40)</f>
        <v>0</v>
      </c>
      <c r="L42" s="8">
        <f>SUM(L35:L40)</f>
        <v>0</v>
      </c>
    </row>
    <row r="43" spans="1:12" x14ac:dyDescent="0.25">
      <c r="A43" s="7"/>
    </row>
    <row r="44" spans="1:12" x14ac:dyDescent="0.25">
      <c r="A44" s="7"/>
    </row>
    <row r="45" spans="1:12" x14ac:dyDescent="0.25">
      <c r="K45" s="13"/>
      <c r="L45" s="13"/>
    </row>
    <row r="46" spans="1:12" x14ac:dyDescent="0.25">
      <c r="J46" s="13"/>
    </row>
    <row r="47" spans="1:12" x14ac:dyDescent="0.25">
      <c r="K47" s="8"/>
      <c r="L47" s="8"/>
    </row>
    <row r="48" spans="1:12" x14ac:dyDescent="0.25">
      <c r="J48" s="8"/>
    </row>
  </sheetData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NEGM 2025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Kabra, Vik</dc:creator>
  <cp:lastModifiedBy>Kabra, Vikas {BD~BASEL}</cp:lastModifiedBy>
  <dcterms:created xsi:type="dcterms:W3CDTF">2020-09-19T12:30:11Z</dcterms:created>
  <dcterms:modified xsi:type="dcterms:W3CDTF">2025-04-09T11:29:48Z</dcterms:modified>
</cp:coreProperties>
</file>