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lef\Desktop\COVID-19\"/>
    </mc:Choice>
  </mc:AlternateContent>
  <xr:revisionPtr revIDLastSave="0" documentId="13_ncr:1_{37EA2A29-20AE-4DAF-97E1-F9093E6DA479}" xr6:coauthVersionLast="44" xr6:coauthVersionMax="44" xr10:uidLastSave="{00000000-0000-0000-0000-000000000000}"/>
  <bookViews>
    <workbookView xWindow="4770" yWindow="2550" windowWidth="15375" windowHeight="7875" xr2:uid="{61DEC841-BA84-4C75-B12D-B0E8876E7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" i="1" l="1"/>
  <c r="J45" i="1" l="1"/>
  <c r="J44" i="1"/>
  <c r="J43" i="1"/>
  <c r="J42" i="1"/>
  <c r="J40" i="1"/>
  <c r="J39" i="1"/>
  <c r="J38" i="1"/>
  <c r="J33" i="1"/>
  <c r="J32" i="1"/>
  <c r="J31" i="1"/>
  <c r="J30" i="1"/>
  <c r="J29" i="1"/>
  <c r="J28" i="1"/>
  <c r="J27" i="1"/>
  <c r="J26" i="1"/>
  <c r="J5" i="1"/>
  <c r="H46" i="1" l="1"/>
  <c r="H47" i="1" s="1"/>
  <c r="G46" i="1"/>
  <c r="G47" i="1" s="1"/>
  <c r="F46" i="1"/>
  <c r="F47" i="1" s="1"/>
  <c r="E46" i="1"/>
  <c r="E47" i="1" s="1"/>
  <c r="D46" i="1"/>
  <c r="D47" i="1" s="1"/>
  <c r="C46" i="1"/>
  <c r="C47" i="1" s="1"/>
  <c r="B46" i="1"/>
  <c r="B47" i="1" s="1"/>
  <c r="I45" i="1"/>
  <c r="I44" i="1"/>
  <c r="I43" i="1"/>
  <c r="I42" i="1"/>
  <c r="I41" i="1"/>
  <c r="J41" i="1" s="1"/>
  <c r="I40" i="1"/>
  <c r="I39" i="1"/>
  <c r="I38" i="1"/>
  <c r="H34" i="1"/>
  <c r="H35" i="1" s="1"/>
  <c r="G34" i="1"/>
  <c r="G35" i="1" s="1"/>
  <c r="F34" i="1"/>
  <c r="F35" i="1" s="1"/>
  <c r="E34" i="1"/>
  <c r="E35" i="1" s="1"/>
  <c r="D34" i="1"/>
  <c r="D35" i="1" s="1"/>
  <c r="C34" i="1"/>
  <c r="C35" i="1" s="1"/>
  <c r="B34" i="1"/>
  <c r="B35" i="1" s="1"/>
  <c r="I33" i="1"/>
  <c r="I32" i="1"/>
  <c r="I31" i="1"/>
  <c r="I30" i="1"/>
  <c r="I29" i="1"/>
  <c r="I28" i="1"/>
  <c r="I27" i="1"/>
  <c r="I26" i="1"/>
  <c r="I34" i="1" s="1"/>
  <c r="I35" i="1" s="1"/>
  <c r="H22" i="1"/>
  <c r="H23" i="1" s="1"/>
  <c r="G22" i="1"/>
  <c r="G23" i="1" s="1"/>
  <c r="F22" i="1"/>
  <c r="F23" i="1" s="1"/>
  <c r="E22" i="1"/>
  <c r="E23" i="1" s="1"/>
  <c r="D22" i="1"/>
  <c r="D23" i="1" s="1"/>
  <c r="C22" i="1"/>
  <c r="C23" i="1" s="1"/>
  <c r="B22" i="1"/>
  <c r="B23" i="1" s="1"/>
  <c r="I21" i="1"/>
  <c r="J21" i="1" s="1"/>
  <c r="I20" i="1"/>
  <c r="J20" i="1" s="1"/>
  <c r="I19" i="1"/>
  <c r="J19" i="1" s="1"/>
  <c r="I18" i="1"/>
  <c r="J18" i="1" s="1"/>
  <c r="I17" i="1"/>
  <c r="J17" i="1" s="1"/>
  <c r="I16" i="1"/>
  <c r="J16" i="1" s="1"/>
  <c r="I15" i="1"/>
  <c r="J15" i="1" s="1"/>
  <c r="I14" i="1"/>
  <c r="I3" i="1"/>
  <c r="J3" i="1" s="1"/>
  <c r="I4" i="1"/>
  <c r="J4" i="1" s="1"/>
  <c r="I5" i="1"/>
  <c r="I6" i="1"/>
  <c r="J6" i="1" s="1"/>
  <c r="I7" i="1"/>
  <c r="J7" i="1" s="1"/>
  <c r="I8" i="1"/>
  <c r="J8" i="1" s="1"/>
  <c r="I9" i="1"/>
  <c r="J9" i="1" s="1"/>
  <c r="I2" i="1"/>
  <c r="J2" i="1" s="1"/>
  <c r="B11" i="1"/>
  <c r="H10" i="1"/>
  <c r="H11" i="1" s="1"/>
  <c r="B10" i="1"/>
  <c r="C1" i="1"/>
  <c r="D1" i="1" s="1"/>
  <c r="E1" i="1" s="1"/>
  <c r="F1" i="1" s="1"/>
  <c r="G1" i="1" s="1"/>
  <c r="H1" i="1" s="1"/>
  <c r="B13" i="1" s="1"/>
  <c r="A1" i="1"/>
  <c r="D10" i="1"/>
  <c r="D11" i="1" s="1"/>
  <c r="E10" i="1"/>
  <c r="E11" i="1" s="1"/>
  <c r="F10" i="1"/>
  <c r="F11" i="1" s="1"/>
  <c r="G10" i="1"/>
  <c r="G11" i="1" s="1"/>
  <c r="C10" i="1"/>
  <c r="C11" i="1" s="1"/>
  <c r="I22" i="1" l="1"/>
  <c r="I23" i="1" s="1"/>
  <c r="J14" i="1"/>
  <c r="A13" i="1"/>
  <c r="C13" i="1"/>
  <c r="D13" i="1" s="1"/>
  <c r="E13" i="1" s="1"/>
  <c r="F13" i="1" s="1"/>
  <c r="G13" i="1" s="1"/>
  <c r="H13" i="1" s="1"/>
  <c r="B25" i="1" s="1"/>
  <c r="I46" i="1"/>
  <c r="I47" i="1" s="1"/>
  <c r="I10" i="1"/>
  <c r="I11" i="1" s="1"/>
  <c r="C25" i="1" l="1"/>
  <c r="D25" i="1" s="1"/>
  <c r="E25" i="1" s="1"/>
  <c r="F25" i="1" s="1"/>
  <c r="G25" i="1" s="1"/>
  <c r="H25" i="1" s="1"/>
  <c r="B37" i="1" s="1"/>
  <c r="A25" i="1"/>
  <c r="A37" i="1" l="1"/>
  <c r="C37" i="1"/>
  <c r="D37" i="1" s="1"/>
  <c r="E37" i="1" s="1"/>
  <c r="F37" i="1" s="1"/>
  <c r="G37" i="1" s="1"/>
  <c r="H37" i="1" s="1"/>
</calcChain>
</file>

<file path=xl/sharedStrings.xml><?xml version="1.0" encoding="utf-8"?>
<sst xmlns="http://schemas.openxmlformats.org/spreadsheetml/2006/main" count="48" uniqueCount="12">
  <si>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</si>
  <si>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</si>
  <si>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</si>
  <si>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</si>
  <si>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</si>
  <si>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</si>
  <si>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</si>
  <si>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</si>
  <si>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Avg</t>
  </si>
  <si>
    <t>Minutes over</t>
  </si>
  <si>
    <t>Total Minutes</t>
  </si>
  <si>
    <t>Time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</si>
</sst>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6" fillId="5" borderId="2" applyNumberFormat="0" applyAlignment="0" applyProtection="0"/>
  </cellStyleXfs>
  <cellXfs count="12">
    <xf numFmtId="0" fontId="0" fillId="0" borderId="0" xfId="0"/>
    <xf numFmtId="0" fontId="6" fillId="5" borderId="2" xfId="5" applyNumberFormat="1"/>
    <xf numFmtId="0" fontId="5" fillId="4" borderId="2" xfId="4" applyNumberFormat="1"/>
    <xf numFmtId="17" fontId="2" fillId="0" borderId="1" xfId="1" applyNumberFormat="1"/>
    <xf numFmtId="164" fontId="2" fillId="0" borderId="1" xfId="1" applyNumberFormat="1"/>
    <xf numFmtId="0" fontId="2" fillId="0" borderId="1" xfId="1"/>
    <xf numFmtId="0" fontId="5" fillId="4" borderId="4" xfId="4" applyNumberFormat="1" applyBorder="1"/>
    <xf numFmtId="0" fontId="3" fillId="2" borderId="3" xfId="2" applyBorder="1"/>
    <xf numFmtId="0" fontId="4" fillId="3" borderId="3" xfId="3" applyBorder="1"/>
    <xf numFmtId="0" fontId="2" fillId="0" borderId="0" xfId="1" applyBorder="1"/>
    <xf numFmtId="0" fontId="2" fillId="2" borderId="3" xfId="1" applyFill="1" applyBorder="1"/>
    <xf numFmtId="0" fontId="2" fillId="3" borderId="3" xfId="1" applyFill="1" applyBorder="1"/>
  </cellXfs>
  <cellStyles count="6">
    <cellStyle name="Bad" xfId="3" builtinId="27"/>
    <cellStyle name="Calculation" xfId="5" builtinId="22"/>
    <cellStyle name="Good" xfId="2" builtinId="26"/>
    <cellStyle name="Heading 3" xfId="1" builtinId="18"/>
    <cellStyle name="Input" xfId="4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083E-B17F-4DD4-A5A5-F4301499ABDE}">
  <dimension ref="A1:L47"/>
  <sheetViews>
    <sheetView tabSelected="1" zoomScaleNormal="100" workbookViewId="0">
      <selection activeCell="L4" sqref="L4"/>
    </sheetView>
  </sheetViews>
  <sheetFormatPr defaultRowHeight="15" x14ac:dyDescent="0.25"/>
  <cols>
    <col min="1" max="2" width="16.140625" customWidth="1"/>
    <col min="7" max="7" width="9.7109375" bestFit="1" customWidth="1"/>
    <col min="8" max="8" width="9.7109375" customWidth="1"/>
    <col min="9" max="9" width="7.42578125" customWidth="1"/>
    <col min="10" max="10" width="11.5703125" customWidth="1"/>
  </cols>
  <sheetData>
    <row r="1" spans="1:12" ht="15.75" thickBot="1" x14ac:dyDescent="0.3">
      <c r="A1" s="3" t="str">
        <f>_xlfn.CONCAT("Week of ", TEXT(B1,"mmmm d"))</f>
        <v>Week of April 5</v>
      </c>
      <c r="B1" s="4">
        <v>43926</v>
      </c>
      <c r="C1" s="4">
        <f>B1+1</f>
        <v>43927</v>
      </c>
      <c r="D1" s="4">
        <f t="shared" ref="D1:H1" si="0">C1+1</f>
        <v>43928</v>
      </c>
      <c r="E1" s="4">
        <f t="shared" si="0"/>
        <v>43929</v>
      </c>
      <c r="F1" s="4">
        <f t="shared" si="0"/>
        <v>43930</v>
      </c>
      <c r="G1" s="4">
        <f t="shared" si="0"/>
        <v>43931</v>
      </c>
      <c r="H1" s="4">
        <f t="shared" si="0"/>
        <v>43932</v>
      </c>
      <c r="I1" s="5" t="s">
        <v>8</v>
      </c>
      <c r="J1" s="5" t="s">
        <v>11</v>
      </c>
    </row>
    <row r="2" spans="1:12" ht="15.75" thickBot="1" x14ac:dyDescent="0.3">
      <c r="A2" s="5" t="s">
        <v>0</v>
      </c>
      <c r="B2" s="2">
        <v>0</v>
      </c>
      <c r="C2" s="2">
        <v>30</v>
      </c>
      <c r="D2" s="2">
        <v>0</v>
      </c>
      <c r="E2" s="2">
        <v>30</v>
      </c>
      <c r="F2" s="2">
        <v>30</v>
      </c>
      <c r="G2" s="2">
        <v>30</v>
      </c>
      <c r="H2" s="2">
        <v>0</v>
      </c>
      <c r="I2" s="1">
        <f>(B2+C2+D2+E2+F2+G2+H2)/4</f>
        <v>30</v>
      </c>
      <c r="J2" s="8">
        <f>I2-30</f>
        <v>0</v>
      </c>
    </row>
    <row r="3" spans="1:12" ht="15.75" thickBot="1" x14ac:dyDescent="0.3">
      <c r="A3" s="5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45</v>
      </c>
      <c r="H3" s="2">
        <v>0</v>
      </c>
      <c r="I3" s="1">
        <f t="shared" ref="I3:I9" si="1">(B3+C3+D3+E3+F3+G3+H3)/4</f>
        <v>11.25</v>
      </c>
      <c r="J3" s="8">
        <f t="shared" ref="J3:J9" si="2">I3-30</f>
        <v>-18.75</v>
      </c>
    </row>
    <row r="4" spans="1:12" ht="15.75" thickBot="1" x14ac:dyDescent="0.3">
      <c r="A4" s="5" t="s">
        <v>2</v>
      </c>
      <c r="B4" s="2">
        <v>0</v>
      </c>
      <c r="C4" s="2">
        <v>30</v>
      </c>
      <c r="D4" s="2">
        <v>0</v>
      </c>
      <c r="E4" s="2">
        <v>30</v>
      </c>
      <c r="F4" s="2">
        <v>30</v>
      </c>
      <c r="G4" s="2">
        <v>30</v>
      </c>
      <c r="H4" s="2">
        <v>0</v>
      </c>
      <c r="I4" s="1">
        <f t="shared" si="1"/>
        <v>30</v>
      </c>
      <c r="J4" s="8">
        <f t="shared" si="2"/>
        <v>0</v>
      </c>
    </row>
    <row r="5" spans="1:12" ht="15.75" thickBot="1" x14ac:dyDescent="0.3">
      <c r="A5" s="5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/>
      <c r="I5" s="1">
        <f t="shared" si="1"/>
        <v>0</v>
      </c>
      <c r="J5" s="8">
        <f>I5</f>
        <v>0</v>
      </c>
      <c r="L5">
        <f>B2+C2+D2+E2+F2+H2+G2+H3+G3+F3+E3+D3+C3+B3+B4+C4+D4+E4+F4+G4+B5+H4+C5+D5+E5+F5+G5+H5+H6+G6+F6+E6+D6+C6+B6+B7+C7+D7+E7+F7+G7+H7+H8+G8+F8+E8+D8+C8+B8+B9+C9+D9+E9+F9+G9+H9</f>
        <v>603</v>
      </c>
    </row>
    <row r="6" spans="1:12" ht="15.75" thickBot="1" x14ac:dyDescent="0.3">
      <c r="A6" s="5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1">
        <f t="shared" si="1"/>
        <v>0</v>
      </c>
      <c r="J6" s="8">
        <f>I6</f>
        <v>0</v>
      </c>
    </row>
    <row r="7" spans="1:12" ht="15.75" thickBot="1" x14ac:dyDescent="0.3">
      <c r="A7" s="5" t="s">
        <v>5</v>
      </c>
      <c r="B7" s="2">
        <v>0</v>
      </c>
      <c r="C7" s="2">
        <v>0</v>
      </c>
      <c r="D7" s="2">
        <v>0</v>
      </c>
      <c r="E7" s="2">
        <v>35</v>
      </c>
      <c r="F7" s="2">
        <v>25</v>
      </c>
      <c r="G7" s="2">
        <v>0</v>
      </c>
      <c r="H7" s="2">
        <v>0</v>
      </c>
      <c r="I7" s="1">
        <f t="shared" si="1"/>
        <v>15</v>
      </c>
      <c r="J7" s="8">
        <f t="shared" si="2"/>
        <v>-15</v>
      </c>
    </row>
    <row r="8" spans="1:12" ht="15.75" thickBot="1" x14ac:dyDescent="0.3">
      <c r="A8" s="5" t="s">
        <v>6</v>
      </c>
      <c r="B8" s="2">
        <v>0</v>
      </c>
      <c r="C8" s="2">
        <v>72</v>
      </c>
      <c r="D8" s="2">
        <v>0</v>
      </c>
      <c r="E8" s="2">
        <v>0</v>
      </c>
      <c r="F8" s="2">
        <v>57</v>
      </c>
      <c r="G8" s="2">
        <v>0</v>
      </c>
      <c r="H8" s="2">
        <v>0</v>
      </c>
      <c r="I8" s="1">
        <f t="shared" si="1"/>
        <v>32.25</v>
      </c>
      <c r="J8" s="8">
        <f t="shared" si="2"/>
        <v>2.25</v>
      </c>
    </row>
    <row r="9" spans="1:12" x14ac:dyDescent="0.25">
      <c r="A9" s="9" t="s">
        <v>7</v>
      </c>
      <c r="B9" s="6">
        <v>0</v>
      </c>
      <c r="C9" s="6">
        <v>0</v>
      </c>
      <c r="D9" s="6">
        <v>45</v>
      </c>
      <c r="E9" s="6">
        <v>35</v>
      </c>
      <c r="F9" s="6">
        <v>49</v>
      </c>
      <c r="G9" s="6">
        <v>0</v>
      </c>
      <c r="H9" s="6">
        <v>0</v>
      </c>
      <c r="I9" s="1">
        <f t="shared" si="1"/>
        <v>32.25</v>
      </c>
      <c r="J9" s="8">
        <f t="shared" si="2"/>
        <v>2.25</v>
      </c>
    </row>
    <row r="10" spans="1:12" x14ac:dyDescent="0.25">
      <c r="A10" s="10" t="s">
        <v>10</v>
      </c>
      <c r="B10" s="7">
        <f>B2+B3+B4+B5+B6+B7+B8+B9</f>
        <v>0</v>
      </c>
      <c r="C10" s="7">
        <f>C2+C3+C4+C5+C6+C7+C8+C9</f>
        <v>132</v>
      </c>
      <c r="D10" s="7">
        <f t="shared" ref="D10:G10" si="3">D2+D3+D4+D5+D6+D7+D8+D9</f>
        <v>45</v>
      </c>
      <c r="E10" s="7">
        <f t="shared" si="3"/>
        <v>130</v>
      </c>
      <c r="F10" s="7">
        <f t="shared" si="3"/>
        <v>191</v>
      </c>
      <c r="G10" s="7">
        <f t="shared" si="3"/>
        <v>105</v>
      </c>
      <c r="H10" s="7">
        <f>H2+H3+H4+H5+H6+H7+H8+H9</f>
        <v>0</v>
      </c>
      <c r="I10" s="7">
        <f>I2+I3+I4+I5+I6+I7+I8+I9</f>
        <v>150.75</v>
      </c>
    </row>
    <row r="11" spans="1:12" x14ac:dyDescent="0.25">
      <c r="A11" s="11" t="s">
        <v>9</v>
      </c>
      <c r="B11" s="8">
        <f>B10</f>
        <v>0</v>
      </c>
      <c r="C11" s="8">
        <f>C10-180</f>
        <v>-48</v>
      </c>
      <c r="D11" s="8">
        <f>D10</f>
        <v>45</v>
      </c>
      <c r="E11" s="8">
        <f>E10-180</f>
        <v>-50</v>
      </c>
      <c r="F11" s="8">
        <f>F10-180</f>
        <v>11</v>
      </c>
      <c r="G11" s="8">
        <f>G10-180</f>
        <v>-75</v>
      </c>
      <c r="H11" s="8">
        <f>H10</f>
        <v>0</v>
      </c>
      <c r="I11" s="8">
        <f>I10-180</f>
        <v>-29.25</v>
      </c>
    </row>
    <row r="13" spans="1:12" ht="15.75" thickBot="1" x14ac:dyDescent="0.3">
      <c r="A13" s="3" t="str">
        <f>_xlfn.CONCAT("Week of ", TEXT(B13,"mmmm d"))</f>
        <v>Week of April 12</v>
      </c>
      <c r="B13" s="4">
        <f>H1+1</f>
        <v>43933</v>
      </c>
      <c r="C13" s="4">
        <f>B13+1</f>
        <v>43934</v>
      </c>
      <c r="D13" s="4">
        <f t="shared" ref="D13:H13" si="4">C13+1</f>
        <v>43935</v>
      </c>
      <c r="E13" s="4">
        <f t="shared" si="4"/>
        <v>43936</v>
      </c>
      <c r="F13" s="4">
        <f t="shared" si="4"/>
        <v>43937</v>
      </c>
      <c r="G13" s="4">
        <f t="shared" si="4"/>
        <v>43938</v>
      </c>
      <c r="H13" s="4">
        <f t="shared" si="4"/>
        <v>43939</v>
      </c>
      <c r="I13" s="5" t="s">
        <v>8</v>
      </c>
      <c r="J13" s="5" t="s">
        <v>11</v>
      </c>
    </row>
    <row r="14" spans="1:12" ht="15.75" thickBot="1" x14ac:dyDescent="0.3">
      <c r="A14" s="5" t="s">
        <v>0</v>
      </c>
      <c r="B14" s="2">
        <v>0</v>
      </c>
      <c r="C14" s="2">
        <v>30</v>
      </c>
      <c r="D14" s="2"/>
      <c r="E14" s="2"/>
      <c r="F14" s="2"/>
      <c r="G14" s="2"/>
      <c r="H14" s="2"/>
      <c r="I14" s="1">
        <f>(B14+C14+D14+E14+F14+G14+H14)/4</f>
        <v>7.5</v>
      </c>
      <c r="J14" s="8">
        <f>I14-30</f>
        <v>-22.5</v>
      </c>
    </row>
    <row r="15" spans="1:12" ht="15.75" thickBot="1" x14ac:dyDescent="0.3">
      <c r="A15" s="5" t="s">
        <v>1</v>
      </c>
      <c r="B15" s="2">
        <v>0</v>
      </c>
      <c r="C15" s="2">
        <v>45</v>
      </c>
      <c r="D15" s="2"/>
      <c r="E15" s="2"/>
      <c r="F15" s="2"/>
      <c r="G15" s="2"/>
      <c r="H15" s="2"/>
      <c r="I15" s="1">
        <f t="shared" ref="I15:I21" si="5">(B15+C15+D15+E15+F15+G15+H15)/4</f>
        <v>11.25</v>
      </c>
      <c r="J15" s="8">
        <f t="shared" ref="J15:J21" si="6">I15-30</f>
        <v>-18.75</v>
      </c>
    </row>
    <row r="16" spans="1:12" ht="15.75" thickBot="1" x14ac:dyDescent="0.3">
      <c r="A16" s="5" t="s">
        <v>2</v>
      </c>
      <c r="B16" s="2">
        <v>0</v>
      </c>
      <c r="C16" s="2">
        <v>30</v>
      </c>
      <c r="D16" s="2"/>
      <c r="E16" s="2"/>
      <c r="F16" s="2"/>
      <c r="G16" s="2"/>
      <c r="H16" s="2"/>
      <c r="I16" s="1">
        <f t="shared" si="5"/>
        <v>7.5</v>
      </c>
      <c r="J16" s="8">
        <f t="shared" si="6"/>
        <v>-22.5</v>
      </c>
    </row>
    <row r="17" spans="1:10" ht="15.75" thickBot="1" x14ac:dyDescent="0.3">
      <c r="A17" s="5" t="s">
        <v>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1">
        <f t="shared" si="5"/>
        <v>0</v>
      </c>
      <c r="J17" s="8">
        <f>I17</f>
        <v>0</v>
      </c>
    </row>
    <row r="18" spans="1:10" ht="15.75" thickBot="1" x14ac:dyDescent="0.3">
      <c r="A18" s="5" t="s">
        <v>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1">
        <f t="shared" si="5"/>
        <v>0</v>
      </c>
      <c r="J18" s="8">
        <f>I18</f>
        <v>0</v>
      </c>
    </row>
    <row r="19" spans="1:10" ht="15.75" thickBot="1" x14ac:dyDescent="0.3">
      <c r="A19" s="5" t="s">
        <v>5</v>
      </c>
      <c r="B19" s="2">
        <v>0</v>
      </c>
      <c r="C19" s="2">
        <v>30</v>
      </c>
      <c r="D19" s="2"/>
      <c r="E19" s="2"/>
      <c r="F19" s="2"/>
      <c r="G19" s="2"/>
      <c r="H19" s="2"/>
      <c r="I19" s="1">
        <f t="shared" si="5"/>
        <v>7.5</v>
      </c>
      <c r="J19" s="8">
        <f t="shared" si="6"/>
        <v>-22.5</v>
      </c>
    </row>
    <row r="20" spans="1:10" ht="15.75" thickBot="1" x14ac:dyDescent="0.3">
      <c r="A20" s="5" t="s">
        <v>6</v>
      </c>
      <c r="B20" s="2">
        <v>0</v>
      </c>
      <c r="C20" s="2">
        <v>30</v>
      </c>
      <c r="D20" s="2"/>
      <c r="E20" s="2"/>
      <c r="F20" s="2"/>
      <c r="G20" s="2"/>
      <c r="H20" s="2"/>
      <c r="I20" s="1">
        <f t="shared" si="5"/>
        <v>7.5</v>
      </c>
      <c r="J20" s="8">
        <f t="shared" si="6"/>
        <v>-22.5</v>
      </c>
    </row>
    <row r="21" spans="1:10" x14ac:dyDescent="0.25">
      <c r="A21" s="9" t="s">
        <v>7</v>
      </c>
      <c r="B21" s="6">
        <v>0</v>
      </c>
      <c r="C21" s="6">
        <v>40</v>
      </c>
      <c r="D21" s="6"/>
      <c r="E21" s="6"/>
      <c r="F21" s="6"/>
      <c r="G21" s="6"/>
      <c r="H21" s="6"/>
      <c r="I21" s="1">
        <f t="shared" si="5"/>
        <v>10</v>
      </c>
      <c r="J21" s="8">
        <f t="shared" si="6"/>
        <v>-20</v>
      </c>
    </row>
    <row r="22" spans="1:10" x14ac:dyDescent="0.25">
      <c r="A22" s="10" t="s">
        <v>10</v>
      </c>
      <c r="B22" s="7">
        <f>B14+B15+B16+B17+B18+B19+B20+B21</f>
        <v>0</v>
      </c>
      <c r="C22" s="7">
        <f>C14+C15+C16+C17+C18+C19+C20+C21</f>
        <v>205</v>
      </c>
      <c r="D22" s="7">
        <f t="shared" ref="D22" si="7">D14+D15+D16+D17+D18+D19+D20+D21</f>
        <v>0</v>
      </c>
      <c r="E22" s="7">
        <f t="shared" ref="E22" si="8">E14+E15+E16+E17+E18+E19+E20+E21</f>
        <v>0</v>
      </c>
      <c r="F22" s="7">
        <f t="shared" ref="F22" si="9">F14+F15+F16+F17+F18+F19+F20+F21</f>
        <v>0</v>
      </c>
      <c r="G22" s="7">
        <f t="shared" ref="G22" si="10">G14+G15+G16+G17+G18+G19+G20+G21</f>
        <v>0</v>
      </c>
      <c r="H22" s="7">
        <f>H14+H15+H16+H17+H18+H19+H20+H21</f>
        <v>0</v>
      </c>
      <c r="I22" s="7">
        <f>I14+I15+I16+I17+I18+I19+I20+I21</f>
        <v>51.25</v>
      </c>
    </row>
    <row r="23" spans="1:10" x14ac:dyDescent="0.25">
      <c r="A23" s="11" t="s">
        <v>9</v>
      </c>
      <c r="B23" s="8">
        <f>B22</f>
        <v>0</v>
      </c>
      <c r="C23" s="8">
        <f>C22-180</f>
        <v>25</v>
      </c>
      <c r="D23" s="8">
        <f>D22</f>
        <v>0</v>
      </c>
      <c r="E23" s="8">
        <f>E22-180</f>
        <v>-180</v>
      </c>
      <c r="F23" s="8">
        <f>F22-180</f>
        <v>-180</v>
      </c>
      <c r="G23" s="8">
        <f>G22-180</f>
        <v>-180</v>
      </c>
      <c r="H23" s="8">
        <f>H22</f>
        <v>0</v>
      </c>
      <c r="I23" s="8">
        <f>I22-180</f>
        <v>-128.75</v>
      </c>
    </row>
    <row r="25" spans="1:10" ht="15.75" thickBot="1" x14ac:dyDescent="0.3">
      <c r="A25" s="3" t="str">
        <f>_xlfn.CONCAT("Week of ", TEXT(B25,"mmmm d"))</f>
        <v>Week of April 19</v>
      </c>
      <c r="B25" s="4">
        <f>H13+1</f>
        <v>43940</v>
      </c>
      <c r="C25" s="4">
        <f>B25+1</f>
        <v>43941</v>
      </c>
      <c r="D25" s="4">
        <f t="shared" ref="D25:H25" si="11">C25+1</f>
        <v>43942</v>
      </c>
      <c r="E25" s="4">
        <f t="shared" si="11"/>
        <v>43943</v>
      </c>
      <c r="F25" s="4">
        <f t="shared" si="11"/>
        <v>43944</v>
      </c>
      <c r="G25" s="4">
        <f t="shared" si="11"/>
        <v>43945</v>
      </c>
      <c r="H25" s="4">
        <f t="shared" si="11"/>
        <v>43946</v>
      </c>
      <c r="I25" s="5" t="s">
        <v>8</v>
      </c>
      <c r="J25" s="5" t="s">
        <v>11</v>
      </c>
    </row>
    <row r="26" spans="1:10" ht="15.75" thickBot="1" x14ac:dyDescent="0.3">
      <c r="A26" s="5" t="s">
        <v>0</v>
      </c>
      <c r="B26" s="2"/>
      <c r="C26" s="2"/>
      <c r="D26" s="2"/>
      <c r="E26" s="2"/>
      <c r="F26" s="2"/>
      <c r="G26" s="2"/>
      <c r="H26" s="2"/>
      <c r="I26" s="1">
        <f>(B26+C26+D26+E26+F26+G26+H26)/4</f>
        <v>0</v>
      </c>
      <c r="J26" s="8">
        <f>I26-30</f>
        <v>-30</v>
      </c>
    </row>
    <row r="27" spans="1:10" ht="15.75" thickBot="1" x14ac:dyDescent="0.3">
      <c r="A27" s="5" t="s">
        <v>1</v>
      </c>
      <c r="B27" s="2"/>
      <c r="C27" s="2"/>
      <c r="D27" s="2"/>
      <c r="E27" s="2"/>
      <c r="F27" s="2"/>
      <c r="G27" s="2"/>
      <c r="H27" s="2"/>
      <c r="I27" s="1">
        <f t="shared" ref="I27:I33" si="12">(B27+C27+D27+E27+F27+G27+H27)/4</f>
        <v>0</v>
      </c>
      <c r="J27" s="8">
        <f t="shared" ref="J27:J33" si="13">I27-30</f>
        <v>-30</v>
      </c>
    </row>
    <row r="28" spans="1:10" ht="15.75" thickBot="1" x14ac:dyDescent="0.3">
      <c r="A28" s="5" t="s">
        <v>2</v>
      </c>
      <c r="B28" s="2"/>
      <c r="C28" s="2"/>
      <c r="D28" s="2"/>
      <c r="E28" s="2"/>
      <c r="F28" s="2"/>
      <c r="G28" s="2"/>
      <c r="H28" s="2"/>
      <c r="I28" s="1">
        <f t="shared" si="12"/>
        <v>0</v>
      </c>
      <c r="J28" s="8">
        <f t="shared" si="13"/>
        <v>-30</v>
      </c>
    </row>
    <row r="29" spans="1:10" ht="15.75" thickBot="1" x14ac:dyDescent="0.3">
      <c r="A29" s="5" t="s">
        <v>3</v>
      </c>
      <c r="B29" s="2"/>
      <c r="C29" s="2"/>
      <c r="D29" s="2"/>
      <c r="E29" s="2"/>
      <c r="F29" s="2"/>
      <c r="G29" s="2"/>
      <c r="H29" s="2"/>
      <c r="I29" s="1">
        <f t="shared" si="12"/>
        <v>0</v>
      </c>
      <c r="J29" s="8">
        <f>I29</f>
        <v>0</v>
      </c>
    </row>
    <row r="30" spans="1:10" ht="15.75" thickBot="1" x14ac:dyDescent="0.3">
      <c r="A30" s="5" t="s">
        <v>4</v>
      </c>
      <c r="B30" s="2"/>
      <c r="C30" s="2"/>
      <c r="D30" s="2"/>
      <c r="E30" s="2"/>
      <c r="F30" s="2"/>
      <c r="G30" s="2"/>
      <c r="H30" s="2"/>
      <c r="I30" s="1">
        <f t="shared" si="12"/>
        <v>0</v>
      </c>
      <c r="J30" s="8">
        <f>I30</f>
        <v>0</v>
      </c>
    </row>
    <row r="31" spans="1:10" ht="15.75" thickBot="1" x14ac:dyDescent="0.3">
      <c r="A31" s="5" t="s">
        <v>5</v>
      </c>
      <c r="B31" s="2"/>
      <c r="C31" s="2"/>
      <c r="D31" s="2"/>
      <c r="E31" s="2"/>
      <c r="F31" s="2"/>
      <c r="G31" s="2"/>
      <c r="H31" s="2"/>
      <c r="I31" s="1">
        <f t="shared" si="12"/>
        <v>0</v>
      </c>
      <c r="J31" s="8">
        <f t="shared" si="13"/>
        <v>-30</v>
      </c>
    </row>
    <row r="32" spans="1:10" ht="15.75" thickBot="1" x14ac:dyDescent="0.3">
      <c r="A32" s="5" t="s">
        <v>6</v>
      </c>
      <c r="B32" s="2"/>
      <c r="C32" s="2"/>
      <c r="D32" s="2"/>
      <c r="E32" s="2"/>
      <c r="F32" s="2"/>
      <c r="G32" s="2"/>
      <c r="H32" s="2"/>
      <c r="I32" s="1">
        <f t="shared" si="12"/>
        <v>0</v>
      </c>
      <c r="J32" s="8">
        <f t="shared" si="13"/>
        <v>-30</v>
      </c>
    </row>
    <row r="33" spans="1:10" x14ac:dyDescent="0.25">
      <c r="A33" s="9" t="s">
        <v>7</v>
      </c>
      <c r="B33" s="6"/>
      <c r="C33" s="6"/>
      <c r="D33" s="6"/>
      <c r="E33" s="6"/>
      <c r="F33" s="6"/>
      <c r="G33" s="6"/>
      <c r="H33" s="6"/>
      <c r="I33" s="1">
        <f t="shared" si="12"/>
        <v>0</v>
      </c>
      <c r="J33" s="8">
        <f t="shared" si="13"/>
        <v>-30</v>
      </c>
    </row>
    <row r="34" spans="1:10" x14ac:dyDescent="0.25">
      <c r="A34" s="10" t="s">
        <v>10</v>
      </c>
      <c r="B34" s="7">
        <f>B26+B27+B28+B29+B30+B31+B32+B33</f>
        <v>0</v>
      </c>
      <c r="C34" s="7">
        <f>C26+C27+C28+C29+C30+C31+C32+C33</f>
        <v>0</v>
      </c>
      <c r="D34" s="7">
        <f t="shared" ref="D34" si="14">D26+D27+D28+D29+D30+D31+D32+D33</f>
        <v>0</v>
      </c>
      <c r="E34" s="7">
        <f t="shared" ref="E34" si="15">E26+E27+E28+E29+E30+E31+E32+E33</f>
        <v>0</v>
      </c>
      <c r="F34" s="7">
        <f t="shared" ref="F34" si="16">F26+F27+F28+F29+F30+F31+F32+F33</f>
        <v>0</v>
      </c>
      <c r="G34" s="7">
        <f t="shared" ref="G34" si="17">G26+G27+G28+G29+G30+G31+G32+G33</f>
        <v>0</v>
      </c>
      <c r="H34" s="7">
        <f>H26+H27+H28+H29+H30+H31+H32+H33</f>
        <v>0</v>
      </c>
      <c r="I34" s="7">
        <f>I26+I27+I28+I29+I30+I31+I32+I33</f>
        <v>0</v>
      </c>
    </row>
    <row r="35" spans="1:10" x14ac:dyDescent="0.25">
      <c r="A35" s="11" t="s">
        <v>9</v>
      </c>
      <c r="B35" s="8">
        <f>B34</f>
        <v>0</v>
      </c>
      <c r="C35" s="8">
        <f>C34-180</f>
        <v>-180</v>
      </c>
      <c r="D35" s="8">
        <f>D34</f>
        <v>0</v>
      </c>
      <c r="E35" s="8">
        <f>E34-180</f>
        <v>-180</v>
      </c>
      <c r="F35" s="8">
        <f>F34-180</f>
        <v>-180</v>
      </c>
      <c r="G35" s="8">
        <f>G34-180</f>
        <v>-180</v>
      </c>
      <c r="H35" s="8">
        <f>H34</f>
        <v>0</v>
      </c>
      <c r="I35" s="8">
        <f>I34-180</f>
        <v>-180</v>
      </c>
    </row>
    <row r="37" spans="1:10" ht="15.75" thickBot="1" x14ac:dyDescent="0.3">
      <c r="A37" s="3" t="str">
        <f>_xlfn.CONCAT("Week of ", TEXT(B37,"mmmm d"))</f>
        <v>Week of April 26</v>
      </c>
      <c r="B37" s="4">
        <f>H25+1</f>
        <v>43947</v>
      </c>
      <c r="C37" s="4">
        <f>B37+1</f>
        <v>43948</v>
      </c>
      <c r="D37" s="4">
        <f t="shared" ref="D37:H37" si="18">C37+1</f>
        <v>43949</v>
      </c>
      <c r="E37" s="4">
        <f t="shared" si="18"/>
        <v>43950</v>
      </c>
      <c r="F37" s="4">
        <f t="shared" si="18"/>
        <v>43951</v>
      </c>
      <c r="G37" s="4">
        <f t="shared" si="18"/>
        <v>43952</v>
      </c>
      <c r="H37" s="4">
        <f t="shared" si="18"/>
        <v>43953</v>
      </c>
      <c r="I37" s="5" t="s">
        <v>8</v>
      </c>
      <c r="J37" s="5" t="s">
        <v>11</v>
      </c>
    </row>
    <row r="38" spans="1:10" ht="15.75" thickBot="1" x14ac:dyDescent="0.3">
      <c r="A38" s="5" t="s">
        <v>0</v>
      </c>
      <c r="B38" s="2"/>
      <c r="C38" s="2"/>
      <c r="D38" s="2"/>
      <c r="E38" s="2"/>
      <c r="F38" s="2"/>
      <c r="G38" s="2"/>
      <c r="H38" s="2"/>
      <c r="I38" s="1">
        <f>(B38+C38+D38+E38+F38+G38+H38)/4</f>
        <v>0</v>
      </c>
      <c r="J38" s="8">
        <f>I38-30</f>
        <v>-30</v>
      </c>
    </row>
    <row r="39" spans="1:10" ht="15.75" thickBot="1" x14ac:dyDescent="0.3">
      <c r="A39" s="5" t="s">
        <v>1</v>
      </c>
      <c r="B39" s="2"/>
      <c r="C39" s="2"/>
      <c r="D39" s="2"/>
      <c r="E39" s="2"/>
      <c r="F39" s="2"/>
      <c r="G39" s="2"/>
      <c r="H39" s="2"/>
      <c r="I39" s="1">
        <f t="shared" ref="I39:I45" si="19">(B39+C39+D39+E39+F39+G39+H39)/4</f>
        <v>0</v>
      </c>
      <c r="J39" s="8">
        <f t="shared" ref="J39:J45" si="20">I39-30</f>
        <v>-30</v>
      </c>
    </row>
    <row r="40" spans="1:10" ht="15.75" thickBot="1" x14ac:dyDescent="0.3">
      <c r="A40" s="5" t="s">
        <v>2</v>
      </c>
      <c r="B40" s="2"/>
      <c r="C40" s="2"/>
      <c r="D40" s="2"/>
      <c r="E40" s="2"/>
      <c r="F40" s="2"/>
      <c r="G40" s="2"/>
      <c r="H40" s="2"/>
      <c r="I40" s="1">
        <f t="shared" si="19"/>
        <v>0</v>
      </c>
      <c r="J40" s="8">
        <f t="shared" si="20"/>
        <v>-30</v>
      </c>
    </row>
    <row r="41" spans="1:10" ht="15.75" thickBot="1" x14ac:dyDescent="0.3">
      <c r="A41" s="5" t="s">
        <v>3</v>
      </c>
      <c r="B41" s="2"/>
      <c r="C41" s="2"/>
      <c r="D41" s="2"/>
      <c r="E41" s="2"/>
      <c r="F41" s="2"/>
      <c r="G41" s="2"/>
      <c r="H41" s="2"/>
      <c r="I41" s="1">
        <f t="shared" si="19"/>
        <v>0</v>
      </c>
      <c r="J41" s="8">
        <f>I41</f>
        <v>0</v>
      </c>
    </row>
    <row r="42" spans="1:10" ht="15.75" thickBot="1" x14ac:dyDescent="0.3">
      <c r="A42" s="5" t="s">
        <v>4</v>
      </c>
      <c r="B42" s="2"/>
      <c r="C42" s="2"/>
      <c r="D42" s="2"/>
      <c r="E42" s="2"/>
      <c r="F42" s="2"/>
      <c r="G42" s="2"/>
      <c r="H42" s="2"/>
      <c r="I42" s="1">
        <f t="shared" si="19"/>
        <v>0</v>
      </c>
      <c r="J42" s="8">
        <f>I42</f>
        <v>0</v>
      </c>
    </row>
    <row r="43" spans="1:10" ht="15.75" thickBot="1" x14ac:dyDescent="0.3">
      <c r="A43" s="5" t="s">
        <v>5</v>
      </c>
      <c r="B43" s="2"/>
      <c r="C43" s="2"/>
      <c r="D43" s="2"/>
      <c r="E43" s="2"/>
      <c r="F43" s="2"/>
      <c r="G43" s="2"/>
      <c r="H43" s="2"/>
      <c r="I43" s="1">
        <f t="shared" si="19"/>
        <v>0</v>
      </c>
      <c r="J43" s="8">
        <f t="shared" si="20"/>
        <v>-30</v>
      </c>
    </row>
    <row r="44" spans="1:10" ht="15.75" thickBot="1" x14ac:dyDescent="0.3">
      <c r="A44" s="5" t="s">
        <v>6</v>
      </c>
      <c r="B44" s="2"/>
      <c r="C44" s="2"/>
      <c r="D44" s="2"/>
      <c r="E44" s="2"/>
      <c r="F44" s="2"/>
      <c r="G44" s="2"/>
      <c r="H44" s="2"/>
      <c r="I44" s="1">
        <f t="shared" si="19"/>
        <v>0</v>
      </c>
      <c r="J44" s="8">
        <f t="shared" si="20"/>
        <v>-30</v>
      </c>
    </row>
    <row r="45" spans="1:10" x14ac:dyDescent="0.25">
      <c r="A45" s="9" t="s">
        <v>7</v>
      </c>
      <c r="B45" s="6"/>
      <c r="C45" s="6"/>
      <c r="D45" s="6"/>
      <c r="E45" s="6"/>
      <c r="F45" s="6"/>
      <c r="G45" s="6"/>
      <c r="H45" s="6"/>
      <c r="I45" s="1">
        <f t="shared" si="19"/>
        <v>0</v>
      </c>
      <c r="J45" s="8">
        <f t="shared" si="20"/>
        <v>-30</v>
      </c>
    </row>
    <row r="46" spans="1:10" x14ac:dyDescent="0.25">
      <c r="A46" s="10" t="s">
        <v>10</v>
      </c>
      <c r="B46" s="7">
        <f>B38+B39+B40+B41+B42+B43+B44+B45</f>
        <v>0</v>
      </c>
      <c r="C46" s="7">
        <f>C38+C39+C40+C41+C42+C43+C44+C45</f>
        <v>0</v>
      </c>
      <c r="D46" s="7">
        <f t="shared" ref="D46" si="21">D38+D39+D40+D41+D42+D43+D44+D45</f>
        <v>0</v>
      </c>
      <c r="E46" s="7">
        <f t="shared" ref="E46" si="22">E38+E39+E40+E41+E42+E43+E44+E45</f>
        <v>0</v>
      </c>
      <c r="F46" s="7">
        <f t="shared" ref="F46" si="23">F38+F39+F40+F41+F42+F43+F44+F45</f>
        <v>0</v>
      </c>
      <c r="G46" s="7">
        <f t="shared" ref="G46" si="24">G38+G39+G40+G41+G42+G43+G44+G45</f>
        <v>0</v>
      </c>
      <c r="H46" s="7">
        <f>H38+H39+H40+H41+H42+H43+H44+H45</f>
        <v>0</v>
      </c>
      <c r="I46" s="7">
        <f>I38+I39+I40+I41+I42+I43+I44+I45</f>
        <v>0</v>
      </c>
    </row>
    <row r="47" spans="1:10" x14ac:dyDescent="0.25">
      <c r="A47" s="11" t="s">
        <v>9</v>
      </c>
      <c r="B47" s="8">
        <f>B46</f>
        <v>0</v>
      </c>
      <c r="C47" s="8">
        <f>C46-180</f>
        <v>-180</v>
      </c>
      <c r="D47" s="8">
        <f>D46</f>
        <v>0</v>
      </c>
      <c r="E47" s="8">
        <f>E46-180</f>
        <v>-180</v>
      </c>
      <c r="F47" s="8">
        <f>F46-180</f>
        <v>-180</v>
      </c>
      <c r="G47" s="8">
        <f>G46-180</f>
        <v>-180</v>
      </c>
      <c r="H47" s="8">
        <f>H46</f>
        <v>0</v>
      </c>
      <c r="I47" s="8">
        <f>I46-180</f>
        <v>-180</v>
      </c>
    </row>
  </sheetData>
  <phoneticPr fontId="1" type="noConversion"/>
  <pageMargins left="0.7" right="0.7" top="0.75" bottom="0.75" header="0.3" footer="0.3"/>
  <pageSetup orientation="portrait" horizontalDpi="4294967293" verticalDpi="0" r:id="rId1"/>
  <ignoredErrors>
    <ignoredError sqref="H11 C11:D11 C47:D47 H47 C23:D23 H23 C35:D35 H3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Martin</dc:creator>
  <cp:lastModifiedBy>Andrew Martin</cp:lastModifiedBy>
  <dcterms:created xsi:type="dcterms:W3CDTF">2020-04-06T15:32:37Z</dcterms:created>
  <dcterms:modified xsi:type="dcterms:W3CDTF">2020-05-04T20:08:53Z</dcterms:modified>
</cp:coreProperties>
</file>