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d4bdceff031a64c/Desktop/"/>
    </mc:Choice>
  </mc:AlternateContent>
  <xr:revisionPtr revIDLastSave="0" documentId="8_{61E438AF-0C35-442C-9407-84139FF6EEED}" xr6:coauthVersionLast="47" xr6:coauthVersionMax="47" xr10:uidLastSave="{00000000-0000-0000-0000-000000000000}"/>
  <bookViews>
    <workbookView xWindow="-28920" yWindow="-30" windowWidth="29040" windowHeight="15720" xr2:uid="{7B24418C-ADA3-4F2E-A022-95C33B558B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<sst xmlns="http://schemas.openxmlformats.org/spreadsheetml/2006/main" count="386" uniqueCount="48">
  <si>
    <t>[OVERALL]</t>
  </si>
  <si>
    <t xml:space="preserve"> RunTime(ms)</t>
  </si>
  <si>
    <t xml:space="preserve"> Throughput(ops/sec)</t>
  </si>
  <si>
    <t>[TOTAL_GCS_G1_Young_Generation]</t>
  </si>
  <si>
    <t xml:space="preserve"> Count</t>
  </si>
  <si>
    <t>[TOTAL_GC_TIME_G1_Young_Generation]</t>
  </si>
  <si>
    <t xml:space="preserve"> Time(ms)</t>
  </si>
  <si>
    <t>[TOTAL_GC_TIME_%_G1_Young_Generation]</t>
  </si>
  <si>
    <t xml:space="preserve"> Time(%)</t>
  </si>
  <si>
    <t>[TOTAL_GCS_G1_Old_Generation]</t>
  </si>
  <si>
    <t>[TOTAL_GC_TIME_G1_Old_Generation]</t>
  </si>
  <si>
    <t>[TOTAL_GC_TIME_%_G1_Old_Generation]</t>
  </si>
  <si>
    <t>[TOTAL_GCs]</t>
  </si>
  <si>
    <t>[TOTAL_GC_TIME]</t>
  </si>
  <si>
    <t>[TOTAL_GC_TIME_%]</t>
  </si>
  <si>
    <t>[CLEANUP]</t>
  </si>
  <si>
    <t xml:space="preserve"> Operations</t>
  </si>
  <si>
    <t xml:space="preserve"> AverageLatency(us)</t>
  </si>
  <si>
    <t xml:space="preserve"> MinLatency(us)</t>
  </si>
  <si>
    <t xml:space="preserve"> MaxLatency(us)</t>
  </si>
  <si>
    <t xml:space="preserve"> 95thPercentileLatency(us)</t>
  </si>
  <si>
    <t xml:space="preserve"> 99thPercentileLatency(us)</t>
  </si>
  <si>
    <t>[INSERT]</t>
  </si>
  <si>
    <t xml:space="preserve"> Return=OK</t>
  </si>
  <si>
    <t xml:space="preserve">WORKLOAD A </t>
  </si>
  <si>
    <t>LOAD</t>
  </si>
  <si>
    <t>MYSQL</t>
  </si>
  <si>
    <t>[READ]</t>
  </si>
  <si>
    <t>[UPDATE]</t>
  </si>
  <si>
    <t>WORKLOAD A</t>
  </si>
  <si>
    <t xml:space="preserve"> RUN</t>
  </si>
  <si>
    <t>MONGODB</t>
  </si>
  <si>
    <t>CASSANDRA</t>
  </si>
  <si>
    <t>WORKLOAD B</t>
  </si>
  <si>
    <t>RUN</t>
  </si>
  <si>
    <t>WORKLOAD C</t>
  </si>
  <si>
    <t>[INSERT] LOAD</t>
  </si>
  <si>
    <t>[READ] RUN</t>
  </si>
  <si>
    <t>MYSQL(A)</t>
  </si>
  <si>
    <t>CASSANDRA(A)</t>
  </si>
  <si>
    <t>MYSQL(B)</t>
  </si>
  <si>
    <t>MONGODB(B)</t>
  </si>
  <si>
    <t>CASSANDRA(B)</t>
  </si>
  <si>
    <t>MYSQL(C)</t>
  </si>
  <si>
    <t>MONGODB(C)</t>
  </si>
  <si>
    <t>CASSANDRA(C)</t>
  </si>
  <si>
    <t>MONGOD B(A)</t>
  </si>
  <si>
    <t>OPERATION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</si>
</sst>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0" xfId="0" applyFill="1"/>
    <xf numFmtId="0" fontId="1" fillId="2" borderId="0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1" fillId="5" borderId="1" xfId="0" applyFont="1" applyFill="1" applyBorder="1"/>
    <xf numFmtId="0" fontId="1" fillId="6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Sheet1!$A$68:$B$68</c:f>
              <c:strCache>
                <c:ptCount val="2"/>
                <c:pt idx="0">
                  <c:v>LOAD</c:v>
                </c:pt>
                <c:pt idx="1">
                  <c:v> RunTime(ms)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1C5-4C05-9FEA-C8669F7BCD8E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1C5-4C05-9FEA-C8669F7BCD8E}"/>
              </c:ext>
            </c:extLst>
          </c:dPt>
          <c:dPt>
            <c:idx val="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1C5-4C05-9FEA-C8669F7BCD8E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1C5-4C05-9FEA-C8669F7BCD8E}"/>
              </c:ext>
            </c:extLst>
          </c:dPt>
          <c:cat>
            <c:strRef>
              <c:f>Sheet1!$C$67:$K$67</c:f>
              <c:strCache>
                <c:ptCount val="9"/>
                <c:pt idx="0">
                  <c:v>MYSQL(A)</c:v>
                </c:pt>
                <c:pt idx="1">
                  <c:v>MONGOD B(A)</c:v>
                </c:pt>
                <c:pt idx="2">
                  <c:v>CASSANDRA(A)</c:v>
                </c:pt>
                <c:pt idx="3">
                  <c:v>MYSQL(B)</c:v>
                </c:pt>
                <c:pt idx="4">
                  <c:v>MONGODB(B)</c:v>
                </c:pt>
                <c:pt idx="5">
                  <c:v>CASSANDRA(B)</c:v>
                </c:pt>
                <c:pt idx="6">
                  <c:v>MYSQL(C)</c:v>
                </c:pt>
                <c:pt idx="7">
                  <c:v>MONGODB(C)</c:v>
                </c:pt>
                <c:pt idx="8">
                  <c:v>CASSANDRA(C)</c:v>
                </c:pt>
              </c:strCache>
            </c:strRef>
          </c:cat>
          <c:val>
            <c:numRef>
              <c:f>Sheet1!$C$68:$K$68</c:f>
              <c:numCache>
                <c:formatCode>General</c:formatCode>
                <c:ptCount val="9"/>
                <c:pt idx="0">
                  <c:v>4992</c:v>
                </c:pt>
                <c:pt idx="1">
                  <c:v>1328</c:v>
                </c:pt>
                <c:pt idx="2">
                  <c:v>5521</c:v>
                </c:pt>
                <c:pt idx="3">
                  <c:v>4240</c:v>
                </c:pt>
                <c:pt idx="4">
                  <c:v>1302</c:v>
                </c:pt>
                <c:pt idx="5">
                  <c:v>4833</c:v>
                </c:pt>
                <c:pt idx="6">
                  <c:v>4801</c:v>
                </c:pt>
                <c:pt idx="7">
                  <c:v>1284</c:v>
                </c:pt>
                <c:pt idx="8">
                  <c:v>6510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C5-4C05-9FEA-C8669F7BC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995504"/>
        <c:axId val="114991664"/>
      </c:barChart>
      <c:catAx>
        <c:axId val="11499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91664"/>
        <c:crosses val="autoZero"/>
        <c:auto val="1"/>
        <c:lblAlgn val="ctr"/>
        <c:lblOffset val="100"/>
        <c:noMultiLvlLbl val="0"/>
      </c:catAx>
      <c:valAx>
        <c:axId val="11499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9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WORKLOAD A</a:t>
            </a:r>
            <a:r>
              <a:rPr lang="en-GB" baseline="0"/>
              <a:t> LOAD METRICS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Sheet1!$C$67</c:f>
              <c:strCache>
                <c:ptCount val="1"/>
                <c:pt idx="0">
                  <c:v>MYSQL(A)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Sheet1!$B$68:$B$70</c:f>
              <c:strCache>
                <c:ptCount val="3"/>
                <c:pt idx="0">
                  <c:v> RunTime(ms)</c:v>
                </c:pt>
                <c:pt idx="1">
                  <c:v> AverageLatency(us)</c:v>
                </c:pt>
                <c:pt idx="2">
                  <c:v> Throughput(ops/sec)</c:v>
                </c:pt>
              </c:strCache>
            </c:strRef>
          </c:cat>
          <c:val>
            <c:numRef>
              <c:f>Sheet1!$C$68:$C$70</c:f>
              <c:numCache>
                <c:formatCode>General</c:formatCode>
                <c:ptCount val="3"/>
                <c:pt idx="0">
                  <c:v>4992</c:v>
                </c:pt>
                <c:pt idx="1">
                  <c:v>4095.8919999999998</c:v>
                </c:pt>
                <c:pt idx="2">
                  <c:v>200.32051282051199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2B-4492-8CA0-5D2B8165C04E}"/>
            </c:ext>
          </c:extLst>
        </c:ser>
        <c:ser>
          <c:idx val="1"/>
          <c:order val="1"/>
          <c:tx>
            <c:strRef>
              <c:f>Sheet1!$D$67</c:f>
              <c:strCache>
                <c:ptCount val="1"/>
                <c:pt idx="0">
                  <c:v>MONGOD B(A)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Sheet1!$B$68:$B$70</c:f>
              <c:strCache>
                <c:ptCount val="3"/>
                <c:pt idx="0">
                  <c:v> RunTime(ms)</c:v>
                </c:pt>
                <c:pt idx="1">
                  <c:v> AverageLatency(us)</c:v>
                </c:pt>
                <c:pt idx="2">
                  <c:v> Throughput(ops/sec)</c:v>
                </c:pt>
              </c:strCache>
            </c:strRef>
          </c:cat>
          <c:val>
            <c:numRef>
              <c:f>Sheet1!$D$68:$D$70</c:f>
              <c:numCache>
                <c:formatCode>General</c:formatCode>
                <c:ptCount val="3"/>
                <c:pt idx="0">
                  <c:v>1328</c:v>
                </c:pt>
                <c:pt idx="1">
                  <c:v>755.10199999999998</c:v>
                </c:pt>
                <c:pt idx="2">
                  <c:v>753.01204819277098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2B-4492-8CA0-5D2B8165C04E}"/>
            </c:ext>
          </c:extLst>
        </c:ser>
        <c:ser>
          <c:idx val="2"/>
          <c:order val="2"/>
          <c:tx>
            <c:strRef>
              <c:f>Sheet1!$E$67</c:f>
              <c:strCache>
                <c:ptCount val="1"/>
                <c:pt idx="0">
                  <c:v>CASSANDRA(A)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Sheet1!$B$68:$B$70</c:f>
              <c:strCache>
                <c:ptCount val="3"/>
                <c:pt idx="0">
                  <c:v> RunTime(ms)</c:v>
                </c:pt>
                <c:pt idx="1">
                  <c:v> AverageLatency(us)</c:v>
                </c:pt>
                <c:pt idx="2">
                  <c:v> Throughput(ops/sec)</c:v>
                </c:pt>
              </c:strCache>
            </c:strRef>
          </c:cat>
          <c:val>
            <c:numRef>
              <c:f>Sheet1!$E$68:$E$70</c:f>
              <c:numCache>
                <c:formatCode>General</c:formatCode>
                <c:ptCount val="3"/>
                <c:pt idx="0">
                  <c:v>5521</c:v>
                </c:pt>
                <c:pt idx="1">
                  <c:v>2364.0909999999999</c:v>
                </c:pt>
                <c:pt idx="2">
                  <c:v>181.12660749864099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2B-4492-8CA0-5D2B8165C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50016"/>
        <c:axId val="60245696"/>
      </c:barChart>
      <c:catAx>
        <c:axId val="6025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45696"/>
        <c:crosses val="autoZero"/>
        <c:auto val="1"/>
        <c:lblAlgn val="ctr"/>
        <c:lblOffset val="100"/>
        <c:noMultiLvlLbl val="0"/>
      </c:catAx>
      <c:valAx>
        <c:axId val="6024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5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RUN  RunTime(ms) METRICS </a:t>
            </a:r>
          </a:p>
        </c:rich>
      </c:tx>
      <c:layout>
        <c:manualLayout>
          <c:xMode val="edge"/>
          <c:yMode val="edge"/>
          <c:x val="0.27125273751609069"/>
          <c:y val="4.75572849113705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Sheet1!$C$73</c:f>
              <c:strCache>
                <c:ptCount val="1"/>
                <c:pt idx="0">
                  <c:v>MYSQL(A)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Sheet1!$B$74</c:f>
              <c:strCache>
                <c:ptCount val="1"/>
                <c:pt idx="0">
                  <c:v> RunTime(ms)</c:v>
                </c:pt>
              </c:strCache>
            </c:strRef>
          </c:cat>
          <c:val>
            <c:numRef>
              <c:f>Sheet1!$C$74</c:f>
              <c:numCache>
                <c:formatCode>General</c:formatCode>
                <c:ptCount val="1"/>
                <c:pt idx="0">
                  <c:v>3100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0-4F26-A843-A3C0185C15F4}"/>
            </c:ext>
          </c:extLst>
        </c:ser>
        <c:ser>
          <c:idx val="1"/>
          <c:order val="1"/>
          <c:tx>
            <c:strRef>
              <c:f>Sheet1!$D$73</c:f>
              <c:strCache>
                <c:ptCount val="1"/>
                <c:pt idx="0">
                  <c:v>MONGOD B(A)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Sheet1!$B$74</c:f>
              <c:strCache>
                <c:ptCount val="1"/>
                <c:pt idx="0">
                  <c:v> RunTime(ms)</c:v>
                </c:pt>
              </c:strCache>
            </c:strRef>
          </c:cat>
          <c:val>
            <c:numRef>
              <c:f>Sheet1!$D$74</c:f>
              <c:numCache>
                <c:formatCode>General</c:formatCode>
                <c:ptCount val="1"/>
                <c:pt idx="0">
                  <c:v>1440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90-4F26-A843-A3C0185C15F4}"/>
            </c:ext>
          </c:extLst>
        </c:ser>
        <c:ser>
          <c:idx val="2"/>
          <c:order val="2"/>
          <c:tx>
            <c:strRef>
              <c:f>Sheet1!$E$73</c:f>
              <c:strCache>
                <c:ptCount val="1"/>
                <c:pt idx="0">
                  <c:v>CASSANDRA(A)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Sheet1!$B$74</c:f>
              <c:strCache>
                <c:ptCount val="1"/>
                <c:pt idx="0">
                  <c:v> RunTime(ms)</c:v>
                </c:pt>
              </c:strCache>
            </c:strRef>
          </c:cat>
          <c:val>
            <c:numRef>
              <c:f>Sheet1!$E$74</c:f>
              <c:numCache>
                <c:formatCode>General</c:formatCode>
                <c:ptCount val="1"/>
                <c:pt idx="0">
                  <c:v>5217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90-4F26-A843-A3C0185C15F4}"/>
            </c:ext>
          </c:extLst>
        </c:ser>
        <c:ser>
          <c:idx val="3"/>
          <c:order val="3"/>
          <c:tx>
            <c:strRef>
              <c:f>Sheet1!$F$73</c:f>
              <c:strCache>
                <c:ptCount val="1"/>
                <c:pt idx="0">
                  <c:v>MYSQL(B)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Sheet1!$B$74</c:f>
              <c:strCache>
                <c:ptCount val="1"/>
                <c:pt idx="0">
                  <c:v> RunTime(ms)</c:v>
                </c:pt>
              </c:strCache>
            </c:strRef>
          </c:cat>
          <c:val>
            <c:numRef>
              <c:f>Sheet1!$F$74</c:f>
              <c:numCache>
                <c:formatCode>General</c:formatCode>
                <c:ptCount val="1"/>
                <c:pt idx="0">
                  <c:v>2652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90-4F26-A843-A3C0185C15F4}"/>
            </c:ext>
          </c:extLst>
        </c:ser>
        <c:ser>
          <c:idx val="4"/>
          <c:order val="4"/>
          <c:tx>
            <c:strRef>
              <c:f>Sheet1!$G$73</c:f>
              <c:strCache>
                <c:ptCount val="1"/>
                <c:pt idx="0">
                  <c:v>MONGODB(B)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Sheet1!$B$74</c:f>
              <c:strCache>
                <c:ptCount val="1"/>
                <c:pt idx="0">
                  <c:v> RunTime(ms)</c:v>
                </c:pt>
              </c:strCache>
            </c:strRef>
          </c:cat>
          <c:val>
            <c:numRef>
              <c:f>Sheet1!$G$74</c:f>
              <c:numCache>
                <c:formatCode>General</c:formatCode>
                <c:ptCount val="1"/>
                <c:pt idx="0">
                  <c:v>1306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90-4F26-A843-A3C0185C15F4}"/>
            </c:ext>
          </c:extLst>
        </c:ser>
        <c:ser>
          <c:idx val="5"/>
          <c:order val="5"/>
          <c:tx>
            <c:strRef>
              <c:f>Sheet1!$H$73</c:f>
              <c:strCache>
                <c:ptCount val="1"/>
                <c:pt idx="0">
                  <c:v>CASSANDRA(B)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Sheet1!$B$74</c:f>
              <c:strCache>
                <c:ptCount val="1"/>
                <c:pt idx="0">
                  <c:v> RunTime(ms)</c:v>
                </c:pt>
              </c:strCache>
            </c:strRef>
          </c:cat>
          <c:val>
            <c:numRef>
              <c:f>Sheet1!$H$74</c:f>
              <c:numCache>
                <c:formatCode>General</c:formatCode>
                <c:ptCount val="1"/>
                <c:pt idx="0">
                  <c:v>5691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90-4F26-A843-A3C0185C15F4}"/>
            </c:ext>
          </c:extLst>
        </c:ser>
        <c:ser>
          <c:idx val="6"/>
          <c:order val="6"/>
          <c:tx>
            <c:strRef>
              <c:f>Sheet1!$I$73</c:f>
              <c:strCache>
                <c:ptCount val="1"/>
                <c:pt idx="0">
                  <c:v>MYSQL(C)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Sheet1!$B$74</c:f>
              <c:strCache>
                <c:ptCount val="1"/>
                <c:pt idx="0">
                  <c:v> RunTime(ms)</c:v>
                </c:pt>
              </c:strCache>
            </c:strRef>
          </c:cat>
          <c:val>
            <c:numRef>
              <c:f>Sheet1!$I$74</c:f>
              <c:numCache>
                <c:formatCode>General</c:formatCode>
                <c:ptCount val="1"/>
                <c:pt idx="0">
                  <c:v>1833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90-4F26-A843-A3C0185C15F4}"/>
            </c:ext>
          </c:extLst>
        </c:ser>
        <c:ser>
          <c:idx val="7"/>
          <c:order val="7"/>
          <c:tx>
            <c:strRef>
              <c:f>Sheet1!$J$73</c:f>
              <c:strCache>
                <c:ptCount val="1"/>
                <c:pt idx="0">
                  <c:v>MONGODB(C)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Sheet1!$B$74</c:f>
              <c:strCache>
                <c:ptCount val="1"/>
                <c:pt idx="0">
                  <c:v> RunTime(ms)</c:v>
                </c:pt>
              </c:strCache>
            </c:strRef>
          </c:cat>
          <c:val>
            <c:numRef>
              <c:f>Sheet1!$J$74</c:f>
              <c:numCache>
                <c:formatCode>General</c:formatCode>
                <c:ptCount val="1"/>
                <c:pt idx="0">
                  <c:v>1267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A90-4F26-A843-A3C0185C15F4}"/>
            </c:ext>
          </c:extLst>
        </c:ser>
        <c:ser>
          <c:idx val="8"/>
          <c:order val="8"/>
          <c:tx>
            <c:strRef>
              <c:f>Sheet1!$K$73</c:f>
              <c:strCache>
                <c:ptCount val="1"/>
                <c:pt idx="0">
                  <c:v>CASSANDRA(C)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Sheet1!$B$74</c:f>
              <c:strCache>
                <c:ptCount val="1"/>
                <c:pt idx="0">
                  <c:v> RunTime(ms)</c:v>
                </c:pt>
              </c:strCache>
            </c:strRef>
          </c:cat>
          <c:val>
            <c:numRef>
              <c:f>Sheet1!$K$74</c:f>
              <c:numCache>
                <c:formatCode>General</c:formatCode>
                <c:ptCount val="1"/>
                <c:pt idx="0">
                  <c:v>4919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90-4F26-A843-A3C0185C1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50016"/>
        <c:axId val="60245696"/>
      </c:barChart>
      <c:catAx>
        <c:axId val="6025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45696"/>
        <c:crosses val="autoZero"/>
        <c:auto val="1"/>
        <c:lblAlgn val="ctr"/>
        <c:lblOffset val="100"/>
        <c:noMultiLvlLbl val="0"/>
      </c:catAx>
      <c:valAx>
        <c:axId val="6024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5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RU</a:t>
            </a:r>
            <a:r>
              <a:rPr lang="en-GB" baseline="0"/>
              <a:t>N  Throughput(ops/sec)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Sheet1!$C$73</c:f>
              <c:strCache>
                <c:ptCount val="1"/>
                <c:pt idx="0">
                  <c:v>MYSQL(A)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Sheet1!$A$75:$B$75</c:f>
              <c:strCache>
                <c:ptCount val="2"/>
                <c:pt idx="0">
                  <c:v>[OVERALL]</c:v>
                </c:pt>
                <c:pt idx="1">
                  <c:v> Throughput(ops/sec)</c:v>
                </c:pt>
              </c:strCache>
            </c:strRef>
          </c:cat>
          <c:val>
            <c:numRef>
              <c:f>Sheet1!$C$75</c:f>
              <c:numCache>
                <c:formatCode>General</c:formatCode>
                <c:ptCount val="1"/>
                <c:pt idx="0">
                  <c:v>322.58064516129002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BF-4B65-A516-B2894A9C46D6}"/>
            </c:ext>
          </c:extLst>
        </c:ser>
        <c:ser>
          <c:idx val="1"/>
          <c:order val="1"/>
          <c:tx>
            <c:strRef>
              <c:f>Sheet1!$D$73</c:f>
              <c:strCache>
                <c:ptCount val="1"/>
                <c:pt idx="0">
                  <c:v>MONGOD B(A)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Sheet1!$A$75:$B$75</c:f>
              <c:strCache>
                <c:ptCount val="2"/>
                <c:pt idx="0">
                  <c:v>[OVERALL]</c:v>
                </c:pt>
                <c:pt idx="1">
                  <c:v> Throughput(ops/sec)</c:v>
                </c:pt>
              </c:strCache>
            </c:strRef>
          </c:cat>
          <c:val>
            <c:numRef>
              <c:f>Sheet1!$D$75</c:f>
              <c:numCache>
                <c:formatCode>General</c:formatCode>
                <c:ptCount val="1"/>
                <c:pt idx="0">
                  <c:v>694.444444444444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BF-4B65-A516-B2894A9C46D6}"/>
            </c:ext>
          </c:extLst>
        </c:ser>
        <c:ser>
          <c:idx val="2"/>
          <c:order val="2"/>
          <c:tx>
            <c:strRef>
              <c:f>Sheet1!$E$73</c:f>
              <c:strCache>
                <c:ptCount val="1"/>
                <c:pt idx="0">
                  <c:v>CASSANDRA(A)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E5BF-4B65-A516-B2894A9C46D6}"/>
              </c:ext>
            </c:extLst>
          </c:dPt>
          <c:cat>
            <c:strRef>
              <c:f>Sheet1!$A$75:$B$75</c:f>
              <c:strCache>
                <c:ptCount val="2"/>
                <c:pt idx="0">
                  <c:v>[OVERALL]</c:v>
                </c:pt>
                <c:pt idx="1">
                  <c:v> Throughput(ops/sec)</c:v>
                </c:pt>
              </c:strCache>
            </c:strRef>
          </c:cat>
          <c:val>
            <c:numRef>
              <c:f>Sheet1!$E$75</c:f>
              <c:numCache>
                <c:formatCode>General</c:formatCode>
                <c:ptCount val="1"/>
                <c:pt idx="0">
                  <c:v>191.681042744872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BF-4B65-A516-B2894A9C46D6}"/>
            </c:ext>
          </c:extLst>
        </c:ser>
        <c:ser>
          <c:idx val="3"/>
          <c:order val="3"/>
          <c:tx>
            <c:strRef>
              <c:f>Sheet1!$F$73</c:f>
              <c:strCache>
                <c:ptCount val="1"/>
                <c:pt idx="0">
                  <c:v>MYSQL(B)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Sheet1!$A$75:$B$75</c:f>
              <c:strCache>
                <c:ptCount val="2"/>
                <c:pt idx="0">
                  <c:v>[OVERALL]</c:v>
                </c:pt>
                <c:pt idx="1">
                  <c:v> Throughput(ops/sec)</c:v>
                </c:pt>
              </c:strCache>
            </c:strRef>
          </c:cat>
          <c:val>
            <c:numRef>
              <c:f>Sheet1!$F$75</c:f>
              <c:numCache>
                <c:formatCode>General</c:formatCode>
                <c:ptCount val="1"/>
                <c:pt idx="0">
                  <c:v>377.07390648567099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BF-4B65-A516-B2894A9C46D6}"/>
            </c:ext>
          </c:extLst>
        </c:ser>
        <c:ser>
          <c:idx val="4"/>
          <c:order val="4"/>
          <c:tx>
            <c:strRef>
              <c:f>Sheet1!$G$73</c:f>
              <c:strCache>
                <c:ptCount val="1"/>
                <c:pt idx="0">
                  <c:v>MONGODB(B)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Sheet1!$A$75:$B$75</c:f>
              <c:strCache>
                <c:ptCount val="2"/>
                <c:pt idx="0">
                  <c:v>[OVERALL]</c:v>
                </c:pt>
                <c:pt idx="1">
                  <c:v> Throughput(ops/sec)</c:v>
                </c:pt>
              </c:strCache>
            </c:strRef>
          </c:cat>
          <c:val>
            <c:numRef>
              <c:f>Sheet1!$G$75</c:f>
              <c:numCache>
                <c:formatCode>General</c:formatCode>
                <c:ptCount val="1"/>
                <c:pt idx="0">
                  <c:v>765.69678407350602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BF-4B65-A516-B2894A9C46D6}"/>
            </c:ext>
          </c:extLst>
        </c:ser>
        <c:ser>
          <c:idx val="5"/>
          <c:order val="5"/>
          <c:tx>
            <c:strRef>
              <c:f>Sheet1!$H$73</c:f>
              <c:strCache>
                <c:ptCount val="1"/>
                <c:pt idx="0">
                  <c:v>CASSANDRA(B)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Sheet1!$A$75:$B$75</c:f>
              <c:strCache>
                <c:ptCount val="2"/>
                <c:pt idx="0">
                  <c:v>[OVERALL]</c:v>
                </c:pt>
                <c:pt idx="1">
                  <c:v> Throughput(ops/sec)</c:v>
                </c:pt>
              </c:strCache>
            </c:strRef>
          </c:cat>
          <c:val>
            <c:numRef>
              <c:f>Sheet1!$H$75</c:f>
              <c:numCache>
                <c:formatCode>General</c:formatCode>
                <c:ptCount val="1"/>
                <c:pt idx="0">
                  <c:v>175.71604287471399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BF-4B65-A516-B2894A9C46D6}"/>
            </c:ext>
          </c:extLst>
        </c:ser>
        <c:ser>
          <c:idx val="6"/>
          <c:order val="6"/>
          <c:tx>
            <c:strRef>
              <c:f>Sheet1!$I$73</c:f>
              <c:strCache>
                <c:ptCount val="1"/>
                <c:pt idx="0">
                  <c:v>MYSQL(C)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Sheet1!$A$75:$B$75</c:f>
              <c:strCache>
                <c:ptCount val="2"/>
                <c:pt idx="0">
                  <c:v>[OVERALL]</c:v>
                </c:pt>
                <c:pt idx="1">
                  <c:v> Throughput(ops/sec)</c:v>
                </c:pt>
              </c:strCache>
            </c:strRef>
          </c:cat>
          <c:val>
            <c:numRef>
              <c:f>Sheet1!$I$75</c:f>
              <c:numCache>
                <c:formatCode>General</c:formatCode>
                <c:ptCount val="1"/>
                <c:pt idx="0">
                  <c:v>545.55373704309795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BF-4B65-A516-B2894A9C46D6}"/>
            </c:ext>
          </c:extLst>
        </c:ser>
        <c:ser>
          <c:idx val="7"/>
          <c:order val="7"/>
          <c:tx>
            <c:strRef>
              <c:f>Sheet1!$J$73</c:f>
              <c:strCache>
                <c:ptCount val="1"/>
                <c:pt idx="0">
                  <c:v>MONGODB(C)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Sheet1!$A$75:$B$75</c:f>
              <c:strCache>
                <c:ptCount val="2"/>
                <c:pt idx="0">
                  <c:v>[OVERALL]</c:v>
                </c:pt>
                <c:pt idx="1">
                  <c:v> Throughput(ops/sec)</c:v>
                </c:pt>
              </c:strCache>
            </c:strRef>
          </c:cat>
          <c:val>
            <c:numRef>
              <c:f>Sheet1!$J$75</c:f>
              <c:numCache>
                <c:formatCode>General</c:formatCode>
                <c:ptCount val="1"/>
                <c:pt idx="0">
                  <c:v>789.26598263614801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BF-4B65-A516-B2894A9C46D6}"/>
            </c:ext>
          </c:extLst>
        </c:ser>
        <c:ser>
          <c:idx val="8"/>
          <c:order val="8"/>
          <c:tx>
            <c:strRef>
              <c:f>Sheet1!$K$73</c:f>
              <c:strCache>
                <c:ptCount val="1"/>
                <c:pt idx="0">
                  <c:v>CASSANDRA(C)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Sheet1!$A$75:$B$75</c:f>
              <c:strCache>
                <c:ptCount val="2"/>
                <c:pt idx="0">
                  <c:v>[OVERALL]</c:v>
                </c:pt>
                <c:pt idx="1">
                  <c:v> Throughput(ops/sec)</c:v>
                </c:pt>
              </c:strCache>
            </c:strRef>
          </c:cat>
          <c:val>
            <c:numRef>
              <c:f>Sheet1!$K$75</c:f>
              <c:numCache>
                <c:formatCode>General</c:formatCode>
                <c:ptCount val="1"/>
                <c:pt idx="0">
                  <c:v>203.293352307379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5BF-4B65-A516-B2894A9C4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796768"/>
        <c:axId val="119798688"/>
        <c:extLst>
          <c:ext xmlns:c15="http://schemas.microsoft.com/office/drawing/2012/chart" uri="{02D57815-91ED-43cb-92C2-25804820EDAC}">
            <c15:filteredBa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Sheet1!$L$73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Sheet1!$A$75:$B$75</c15:sqref>
                        </c15:formulaRef>
                      </c:ext>
                    </c:extLst>
                    <c:strCache>
                      <c:ptCount val="2"/>
                      <c:pt idx="0">
                        <c:v>[OVERALL]</c:v>
                      </c:pt>
                      <c:pt idx="1">
                        <c:v> Throughput(ops/sec)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Sheet1!$L$75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E5BF-4B65-A516-B2894A9C46D6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Sheet1!$M$73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Sheet1!$A$75:$B$75</c15:sqref>
                        </c15:formulaRef>
                      </c:ext>
                    </c:extLst>
                    <c:strCache>
                      <c:ptCount val="2"/>
                      <c:pt idx="0">
                        <c:v>[OVERALL]</c:v>
                      </c:pt>
                      <c:pt idx="1">
                        <c:v> Throughput(ops/sec)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Sheet1!$M$75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E5BF-4B65-A516-B2894A9C46D6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Sheet1!$N$73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Sheet1!$A$75:$B$75</c15:sqref>
                        </c15:formulaRef>
                      </c:ext>
                    </c:extLst>
                    <c:strCache>
                      <c:ptCount val="2"/>
                      <c:pt idx="0">
                        <c:v>[OVERALL]</c:v>
                      </c:pt>
                      <c:pt idx="1">
                        <c:v> Throughput(ops/sec)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Sheet1!$N$75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E5BF-4B65-A516-B2894A9C46D6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Sheet1!$O$73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Sheet1!$A$75:$B$75</c15:sqref>
                        </c15:formulaRef>
                      </c:ext>
                    </c:extLst>
                    <c:strCache>
                      <c:ptCount val="2"/>
                      <c:pt idx="0">
                        <c:v>[OVERALL]</c:v>
                      </c:pt>
                      <c:pt idx="1">
                        <c:v> Throughput(ops/sec)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Sheet1!$O$75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E5BF-4B65-A516-B2894A9C46D6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Sheet1!$P$73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Sheet1!$A$75:$B$75</c15:sqref>
                        </c15:formulaRef>
                      </c:ext>
                    </c:extLst>
                    <c:strCache>
                      <c:ptCount val="2"/>
                      <c:pt idx="0">
                        <c:v>[OVERALL]</c:v>
                      </c:pt>
                      <c:pt idx="1">
                        <c:v> Throughput(ops/sec)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Sheet1!$P$75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E5BF-4B65-A516-B2894A9C46D6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Sheet1!$Q$73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Sheet1!$A$75:$B$75</c15:sqref>
                        </c15:formulaRef>
                      </c:ext>
                    </c:extLst>
                    <c:strCache>
                      <c:ptCount val="2"/>
                      <c:pt idx="0">
                        <c:v>[OVERALL]</c:v>
                      </c:pt>
                      <c:pt idx="1">
                        <c:v> Throughput(ops/sec)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Sheet1!$Q$75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E5BF-4B65-A516-B2894A9C46D6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Sheet1!$R$73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Sheet1!$A$75:$B$75</c15:sqref>
                        </c15:formulaRef>
                      </c:ext>
                    </c:extLst>
                    <c:strCache>
                      <c:ptCount val="2"/>
                      <c:pt idx="0">
                        <c:v>[OVERALL]</c:v>
                      </c:pt>
                      <c:pt idx="1">
                        <c:v> Throughput(ops/sec)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Sheet1!$R$75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E5BF-4B65-A516-B2894A9C46D6}"/>
                  </c:ext>
                </c:extLst>
              </c15:ser>
            </c15:filteredBarSeries>
          </c:ext>
        </c:extLst>
      </c:barChart>
      <c:catAx>
        <c:axId val="11979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98688"/>
        <c:crosses val="autoZero"/>
        <c:auto val="1"/>
        <c:lblAlgn val="ctr"/>
        <c:lblOffset val="100"/>
        <c:noMultiLvlLbl val="0"/>
      </c:catAx>
      <c:valAx>
        <c:axId val="11979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9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RUN</a:t>
            </a:r>
            <a:r>
              <a:rPr lang="en-GB" baseline="0"/>
              <a:t> READ  MaxLatency(us)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Sheet1!$C$73</c:f>
              <c:strCache>
                <c:ptCount val="1"/>
                <c:pt idx="0">
                  <c:v>MYSQL(A)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Sheet1!$A$76:$B$76</c:f>
              <c:strCache>
                <c:ptCount val="2"/>
                <c:pt idx="0">
                  <c:v>[READ]</c:v>
                </c:pt>
                <c:pt idx="1">
                  <c:v> MaxLatency(us)</c:v>
                </c:pt>
              </c:strCache>
            </c:strRef>
          </c:cat>
          <c:val>
            <c:numRef>
              <c:f>Sheet1!$C$76</c:f>
              <c:numCache>
                <c:formatCode>General</c:formatCode>
                <c:ptCount val="1"/>
                <c:pt idx="0">
                  <c:v>46495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B8-4253-B54D-58D3D8744332}"/>
            </c:ext>
          </c:extLst>
        </c:ser>
        <c:ser>
          <c:idx val="1"/>
          <c:order val="1"/>
          <c:tx>
            <c:strRef>
              <c:f>Sheet1!$D$73</c:f>
              <c:strCache>
                <c:ptCount val="1"/>
                <c:pt idx="0">
                  <c:v>MONGOD B(A)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Sheet1!$A$76:$B$76</c:f>
              <c:strCache>
                <c:ptCount val="2"/>
                <c:pt idx="0">
                  <c:v>[READ]</c:v>
                </c:pt>
                <c:pt idx="1">
                  <c:v> MaxLatency(us)</c:v>
                </c:pt>
              </c:strCache>
            </c:strRef>
          </c:cat>
          <c:val>
            <c:numRef>
              <c:f>Sheet1!$D$76</c:f>
              <c:numCache>
                <c:formatCode>General</c:formatCode>
                <c:ptCount val="1"/>
                <c:pt idx="0">
                  <c:v>15471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B8-4253-B54D-58D3D8744332}"/>
            </c:ext>
          </c:extLst>
        </c:ser>
        <c:ser>
          <c:idx val="2"/>
          <c:order val="2"/>
          <c:tx>
            <c:strRef>
              <c:f>Sheet1!$E$73</c:f>
              <c:strCache>
                <c:ptCount val="1"/>
                <c:pt idx="0">
                  <c:v>CASSANDRA(A)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Sheet1!$A$76:$B$76</c:f>
              <c:strCache>
                <c:ptCount val="2"/>
                <c:pt idx="0">
                  <c:v>[READ]</c:v>
                </c:pt>
                <c:pt idx="1">
                  <c:v> MaxLatency(us)</c:v>
                </c:pt>
              </c:strCache>
            </c:strRef>
          </c:cat>
          <c:val>
            <c:numRef>
              <c:f>Sheet1!$E$76</c:f>
              <c:numCache>
                <c:formatCode>General</c:formatCode>
                <c:ptCount val="1"/>
                <c:pt idx="0">
                  <c:v>13423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B8-4253-B54D-58D3D8744332}"/>
            </c:ext>
          </c:extLst>
        </c:ser>
        <c:ser>
          <c:idx val="3"/>
          <c:order val="3"/>
          <c:tx>
            <c:strRef>
              <c:f>Sheet1!$F$73</c:f>
              <c:strCache>
                <c:ptCount val="1"/>
                <c:pt idx="0">
                  <c:v>MYSQL(B)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Sheet1!$A$76:$B$76</c:f>
              <c:strCache>
                <c:ptCount val="2"/>
                <c:pt idx="0">
                  <c:v>[READ]</c:v>
                </c:pt>
                <c:pt idx="1">
                  <c:v> MaxLatency(us)</c:v>
                </c:pt>
              </c:strCache>
            </c:strRef>
          </c:cat>
          <c:val>
            <c:numRef>
              <c:f>Sheet1!$F$76</c:f>
              <c:numCache>
                <c:formatCode>General</c:formatCode>
                <c:ptCount val="1"/>
                <c:pt idx="0">
                  <c:v>63327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B8-4253-B54D-58D3D8744332}"/>
            </c:ext>
          </c:extLst>
        </c:ser>
        <c:ser>
          <c:idx val="4"/>
          <c:order val="4"/>
          <c:tx>
            <c:strRef>
              <c:f>Sheet1!$G$73</c:f>
              <c:strCache>
                <c:ptCount val="1"/>
                <c:pt idx="0">
                  <c:v>MONGODB(B)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Sheet1!$A$76:$B$76</c:f>
              <c:strCache>
                <c:ptCount val="2"/>
                <c:pt idx="0">
                  <c:v>[READ]</c:v>
                </c:pt>
                <c:pt idx="1">
                  <c:v> MaxLatency(us)</c:v>
                </c:pt>
              </c:strCache>
            </c:strRef>
          </c:cat>
          <c:val>
            <c:numRef>
              <c:f>Sheet1!$G$76</c:f>
              <c:numCache>
                <c:formatCode>General</c:formatCode>
                <c:ptCount val="1"/>
                <c:pt idx="0">
                  <c:v>70463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B8-4253-B54D-58D3D8744332}"/>
            </c:ext>
          </c:extLst>
        </c:ser>
        <c:ser>
          <c:idx val="5"/>
          <c:order val="5"/>
          <c:tx>
            <c:strRef>
              <c:f>Sheet1!$H$73</c:f>
              <c:strCache>
                <c:ptCount val="1"/>
                <c:pt idx="0">
                  <c:v>CASSANDRA(B)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Sheet1!$A$76:$B$76</c:f>
              <c:strCache>
                <c:ptCount val="2"/>
                <c:pt idx="0">
                  <c:v>[READ]</c:v>
                </c:pt>
                <c:pt idx="1">
                  <c:v> MaxLatency(us)</c:v>
                </c:pt>
              </c:strCache>
            </c:strRef>
          </c:cat>
          <c:val>
            <c:numRef>
              <c:f>Sheet1!$H$76</c:f>
              <c:numCache>
                <c:formatCode>General</c:formatCode>
                <c:ptCount val="1"/>
                <c:pt idx="0">
                  <c:v>24735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B8-4253-B54D-58D3D8744332}"/>
            </c:ext>
          </c:extLst>
        </c:ser>
        <c:ser>
          <c:idx val="6"/>
          <c:order val="6"/>
          <c:tx>
            <c:strRef>
              <c:f>Sheet1!$I$73</c:f>
              <c:strCache>
                <c:ptCount val="1"/>
                <c:pt idx="0">
                  <c:v>MYSQL(C)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Sheet1!$A$76:$B$76</c:f>
              <c:strCache>
                <c:ptCount val="2"/>
                <c:pt idx="0">
                  <c:v>[READ]</c:v>
                </c:pt>
                <c:pt idx="1">
                  <c:v> MaxLatency(us)</c:v>
                </c:pt>
              </c:strCache>
            </c:strRef>
          </c:cat>
          <c:val>
            <c:numRef>
              <c:f>Sheet1!$I$76</c:f>
              <c:numCache>
                <c:formatCode>General</c:formatCode>
                <c:ptCount val="1"/>
                <c:pt idx="0">
                  <c:v>80191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B8-4253-B54D-58D3D8744332}"/>
            </c:ext>
          </c:extLst>
        </c:ser>
        <c:ser>
          <c:idx val="7"/>
          <c:order val="7"/>
          <c:tx>
            <c:strRef>
              <c:f>Sheet1!$J$73</c:f>
              <c:strCache>
                <c:ptCount val="1"/>
                <c:pt idx="0">
                  <c:v>MONGODB(C)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Sheet1!$A$76:$B$76</c:f>
              <c:strCache>
                <c:ptCount val="2"/>
                <c:pt idx="0">
                  <c:v>[READ]</c:v>
                </c:pt>
                <c:pt idx="1">
                  <c:v> MaxLatency(us)</c:v>
                </c:pt>
              </c:strCache>
            </c:strRef>
          </c:cat>
          <c:val>
            <c:numRef>
              <c:f>Sheet1!$J$76</c:f>
              <c:numCache>
                <c:formatCode>General</c:formatCode>
                <c:ptCount val="1"/>
                <c:pt idx="0">
                  <c:v>70527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FB8-4253-B54D-58D3D8744332}"/>
            </c:ext>
          </c:extLst>
        </c:ser>
        <c:ser>
          <c:idx val="8"/>
          <c:order val="8"/>
          <c:tx>
            <c:strRef>
              <c:f>Sheet1!$K$73</c:f>
              <c:strCache>
                <c:ptCount val="1"/>
                <c:pt idx="0">
                  <c:v>CASSANDRA(C)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Sheet1!$A$76:$B$76</c:f>
              <c:strCache>
                <c:ptCount val="2"/>
                <c:pt idx="0">
                  <c:v>[READ]</c:v>
                </c:pt>
                <c:pt idx="1">
                  <c:v> MaxLatency(us)</c:v>
                </c:pt>
              </c:strCache>
            </c:strRef>
          </c:cat>
          <c:val>
            <c:numRef>
              <c:f>Sheet1!$K$76</c:f>
              <c:numCache>
                <c:formatCode>General</c:formatCode>
                <c:ptCount val="1"/>
                <c:pt idx="0">
                  <c:v>69887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FB8-4253-B54D-58D3D8744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5292768"/>
        <c:axId val="1975292288"/>
        <c:extLst>
          <c:ext xmlns:c15="http://schemas.microsoft.com/office/drawing/2012/chart" uri="{02D57815-91ED-43cb-92C2-25804820EDAC}">
            <c15:filteredBa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Sheet1!$L$73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Sheet1!$A$76:$B$76</c15:sqref>
                        </c15:formulaRef>
                      </c:ext>
                    </c:extLst>
                    <c:strCache>
                      <c:ptCount val="2"/>
                      <c:pt idx="0">
                        <c:v>[READ]</c:v>
                      </c:pt>
                      <c:pt idx="1">
                        <c:v> MaxLatency(us)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Sheet1!$L$76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0FB8-4253-B54D-58D3D8744332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Sheet1!$M$73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Sheet1!$A$76:$B$76</c15:sqref>
                        </c15:formulaRef>
                      </c:ext>
                    </c:extLst>
                    <c:strCache>
                      <c:ptCount val="2"/>
                      <c:pt idx="0">
                        <c:v>[READ]</c:v>
                      </c:pt>
                      <c:pt idx="1">
                        <c:v> MaxLatency(us)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Sheet1!$M$76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0FB8-4253-B54D-58D3D8744332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Sheet1!$N$73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Sheet1!$A$76:$B$76</c15:sqref>
                        </c15:formulaRef>
                      </c:ext>
                    </c:extLst>
                    <c:strCache>
                      <c:ptCount val="2"/>
                      <c:pt idx="0">
                        <c:v>[READ]</c:v>
                      </c:pt>
                      <c:pt idx="1">
                        <c:v> MaxLatency(us)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Sheet1!$N$76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0FB8-4253-B54D-58D3D8744332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Sheet1!$O$73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Sheet1!$A$76:$B$76</c15:sqref>
                        </c15:formulaRef>
                      </c:ext>
                    </c:extLst>
                    <c:strCache>
                      <c:ptCount val="2"/>
                      <c:pt idx="0">
                        <c:v>[READ]</c:v>
                      </c:pt>
                      <c:pt idx="1">
                        <c:v> MaxLatency(us)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Sheet1!$O$76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0FB8-4253-B54D-58D3D8744332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Sheet1!$P$73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Sheet1!$A$76:$B$76</c15:sqref>
                        </c15:formulaRef>
                      </c:ext>
                    </c:extLst>
                    <c:strCache>
                      <c:ptCount val="2"/>
                      <c:pt idx="0">
                        <c:v>[READ]</c:v>
                      </c:pt>
                      <c:pt idx="1">
                        <c:v> MaxLatency(us)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Sheet1!$P$76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0FB8-4253-B54D-58D3D8744332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Sheet1!$Q$73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Sheet1!$A$76:$B$76</c15:sqref>
                        </c15:formulaRef>
                      </c:ext>
                    </c:extLst>
                    <c:strCache>
                      <c:ptCount val="2"/>
                      <c:pt idx="0">
                        <c:v>[READ]</c:v>
                      </c:pt>
                      <c:pt idx="1">
                        <c:v> MaxLatency(us)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Sheet1!$Q$76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0FB8-4253-B54D-58D3D8744332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Sheet1!$R$73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Sheet1!$A$76:$B$76</c15:sqref>
                        </c15:formulaRef>
                      </c:ext>
                    </c:extLst>
                    <c:strCache>
                      <c:ptCount val="2"/>
                      <c:pt idx="0">
                        <c:v>[READ]</c:v>
                      </c:pt>
                      <c:pt idx="1">
                        <c:v> MaxLatency(us)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Sheet1!$R$76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0FB8-4253-B54D-58D3D8744332}"/>
                  </c:ext>
                </c:extLst>
              </c15:ser>
            </c15:filteredBarSeries>
          </c:ext>
        </c:extLst>
      </c:barChart>
      <c:catAx>
        <c:axId val="197529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292288"/>
        <c:crosses val="autoZero"/>
        <c:auto val="1"/>
        <c:lblAlgn val="ctr"/>
        <c:lblOffset val="100"/>
        <c:noMultiLvlLbl val="0"/>
      </c:catAx>
      <c:valAx>
        <c:axId val="197529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29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RUN READ  AverageLatency(us)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Sheet1!$C$73</c:f>
              <c:strCache>
                <c:ptCount val="1"/>
                <c:pt idx="0">
                  <c:v>MYSQL(A)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Sheet1!$A$77:$B$77</c:f>
              <c:strCache>
                <c:ptCount val="2"/>
                <c:pt idx="0">
                  <c:v>[READ] RUN</c:v>
                </c:pt>
                <c:pt idx="1">
                  <c:v> AverageLatency(us)</c:v>
                </c:pt>
              </c:strCache>
            </c:strRef>
          </c:cat>
          <c:val>
            <c:numRef>
              <c:f>Sheet1!$C$77</c:f>
              <c:numCache>
                <c:formatCode>General</c:formatCode>
                <c:ptCount val="1"/>
                <c:pt idx="0">
                  <c:v>1141.0909090908999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CC-4726-9996-81E7770F02C5}"/>
            </c:ext>
          </c:extLst>
        </c:ser>
        <c:ser>
          <c:idx val="1"/>
          <c:order val="1"/>
          <c:tx>
            <c:strRef>
              <c:f>Sheet1!$D$73</c:f>
              <c:strCache>
                <c:ptCount val="1"/>
                <c:pt idx="0">
                  <c:v>MONGOD B(A)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Sheet1!$A$77:$B$77</c:f>
              <c:strCache>
                <c:ptCount val="2"/>
                <c:pt idx="0">
                  <c:v>[READ] RUN</c:v>
                </c:pt>
                <c:pt idx="1">
                  <c:v> AverageLatency(us)</c:v>
                </c:pt>
              </c:strCache>
            </c:strRef>
          </c:cat>
          <c:val>
            <c:numRef>
              <c:f>Sheet1!$D$77</c:f>
              <c:numCache>
                <c:formatCode>General</c:formatCode>
                <c:ptCount val="1"/>
                <c:pt idx="0">
                  <c:v>785.84883720930202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CC-4726-9996-81E7770F02C5}"/>
            </c:ext>
          </c:extLst>
        </c:ser>
        <c:ser>
          <c:idx val="2"/>
          <c:order val="2"/>
          <c:tx>
            <c:strRef>
              <c:f>Sheet1!$E$73</c:f>
              <c:strCache>
                <c:ptCount val="1"/>
                <c:pt idx="0">
                  <c:v>CASSANDRA(A)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Sheet1!$A$77:$B$77</c:f>
              <c:strCache>
                <c:ptCount val="2"/>
                <c:pt idx="0">
                  <c:v>[READ] RUN</c:v>
                </c:pt>
                <c:pt idx="1">
                  <c:v> AverageLatency(us)</c:v>
                </c:pt>
              </c:strCache>
            </c:strRef>
          </c:cat>
          <c:val>
            <c:numRef>
              <c:f>Sheet1!$E$77</c:f>
              <c:numCache>
                <c:formatCode>General</c:formatCode>
                <c:ptCount val="1"/>
                <c:pt idx="0">
                  <c:v>2237.1159135559901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CC-4726-9996-81E7770F02C5}"/>
            </c:ext>
          </c:extLst>
        </c:ser>
        <c:ser>
          <c:idx val="3"/>
          <c:order val="3"/>
          <c:tx>
            <c:strRef>
              <c:f>Sheet1!$F$73</c:f>
              <c:strCache>
                <c:ptCount val="1"/>
                <c:pt idx="0">
                  <c:v>MYSQL(B)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Sheet1!$A$77:$B$77</c:f>
              <c:strCache>
                <c:ptCount val="2"/>
                <c:pt idx="0">
                  <c:v>[READ] RUN</c:v>
                </c:pt>
                <c:pt idx="1">
                  <c:v> AverageLatency(us)</c:v>
                </c:pt>
              </c:strCache>
            </c:strRef>
          </c:cat>
          <c:val>
            <c:numRef>
              <c:f>Sheet1!$F$77</c:f>
              <c:numCache>
                <c:formatCode>General</c:formatCode>
                <c:ptCount val="1"/>
                <c:pt idx="0">
                  <c:v>1550.5453597497301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CC-4726-9996-81E7770F02C5}"/>
            </c:ext>
          </c:extLst>
        </c:ser>
        <c:ser>
          <c:idx val="4"/>
          <c:order val="4"/>
          <c:tx>
            <c:strRef>
              <c:f>Sheet1!$G$73</c:f>
              <c:strCache>
                <c:ptCount val="1"/>
                <c:pt idx="0">
                  <c:v>MONGODB(B)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Sheet1!$A$77:$B$77</c:f>
              <c:strCache>
                <c:ptCount val="2"/>
                <c:pt idx="0">
                  <c:v>[READ] RUN</c:v>
                </c:pt>
                <c:pt idx="1">
                  <c:v> AverageLatency(us)</c:v>
                </c:pt>
              </c:strCache>
            </c:strRef>
          </c:cat>
          <c:val>
            <c:numRef>
              <c:f>Sheet1!$G$77</c:f>
              <c:numCache>
                <c:formatCode>General</c:formatCode>
                <c:ptCount val="1"/>
                <c:pt idx="0">
                  <c:v>774.64973544973498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CC-4726-9996-81E7770F02C5}"/>
            </c:ext>
          </c:extLst>
        </c:ser>
        <c:ser>
          <c:idx val="5"/>
          <c:order val="5"/>
          <c:tx>
            <c:strRef>
              <c:f>Sheet1!$H$73</c:f>
              <c:strCache>
                <c:ptCount val="1"/>
                <c:pt idx="0">
                  <c:v>CASSANDRA(B)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Sheet1!$A$77:$B$77</c:f>
              <c:strCache>
                <c:ptCount val="2"/>
                <c:pt idx="0">
                  <c:v>[READ] RUN</c:v>
                </c:pt>
                <c:pt idx="1">
                  <c:v> AverageLatency(us)</c:v>
                </c:pt>
              </c:strCache>
            </c:strRef>
          </c:cat>
          <c:val>
            <c:numRef>
              <c:f>Sheet1!$H$77</c:f>
              <c:numCache>
                <c:formatCode>General</c:formatCode>
                <c:ptCount val="1"/>
                <c:pt idx="0">
                  <c:v>2702.0407288317201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CC-4726-9996-81E7770F02C5}"/>
            </c:ext>
          </c:extLst>
        </c:ser>
        <c:ser>
          <c:idx val="6"/>
          <c:order val="6"/>
          <c:tx>
            <c:strRef>
              <c:f>Sheet1!$I$73</c:f>
              <c:strCache>
                <c:ptCount val="1"/>
                <c:pt idx="0">
                  <c:v>MYSQL(C)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Sheet1!$A$77:$B$77</c:f>
              <c:strCache>
                <c:ptCount val="2"/>
                <c:pt idx="0">
                  <c:v>[READ] RUN</c:v>
                </c:pt>
                <c:pt idx="1">
                  <c:v> AverageLatency(us)</c:v>
                </c:pt>
              </c:strCache>
            </c:strRef>
          </c:cat>
          <c:val>
            <c:numRef>
              <c:f>Sheet1!$I$77</c:f>
              <c:numCache>
                <c:formatCode>General</c:formatCode>
                <c:ptCount val="1"/>
                <c:pt idx="0">
                  <c:v>1041.55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CC-4726-9996-81E7770F02C5}"/>
            </c:ext>
          </c:extLst>
        </c:ser>
        <c:ser>
          <c:idx val="7"/>
          <c:order val="7"/>
          <c:tx>
            <c:strRef>
              <c:f>Sheet1!$J$73</c:f>
              <c:strCache>
                <c:ptCount val="1"/>
                <c:pt idx="0">
                  <c:v>MONGODB(C)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Sheet1!$A$77:$B$77</c:f>
              <c:strCache>
                <c:ptCount val="2"/>
                <c:pt idx="0">
                  <c:v>[READ] RUN</c:v>
                </c:pt>
                <c:pt idx="1">
                  <c:v> AverageLatency(us)</c:v>
                </c:pt>
              </c:strCache>
            </c:strRef>
          </c:cat>
          <c:val>
            <c:numRef>
              <c:f>Sheet1!$J$77</c:f>
              <c:numCache>
                <c:formatCode>General</c:formatCode>
                <c:ptCount val="1"/>
                <c:pt idx="0">
                  <c:v>761.65300000000002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7CC-4726-9996-81E7770F02C5}"/>
            </c:ext>
          </c:extLst>
        </c:ser>
        <c:ser>
          <c:idx val="8"/>
          <c:order val="8"/>
          <c:tx>
            <c:strRef>
              <c:f>Sheet1!$K$73</c:f>
              <c:strCache>
                <c:ptCount val="1"/>
                <c:pt idx="0">
                  <c:v>CASSANDRA(C)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Sheet1!$A$77:$B$77</c:f>
              <c:strCache>
                <c:ptCount val="2"/>
                <c:pt idx="0">
                  <c:v>[READ] RUN</c:v>
                </c:pt>
                <c:pt idx="1">
                  <c:v> AverageLatency(us)</c:v>
                </c:pt>
              </c:strCache>
            </c:strRef>
          </c:cat>
          <c:val>
            <c:numRef>
              <c:f>Sheet1!$K$77</c:f>
              <c:numCache>
                <c:formatCode>General</c:formatCode>
                <c:ptCount val="1"/>
                <c:pt idx="0">
                  <c:v>1943.3579999999999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7CC-4726-9996-81E7770F0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85024"/>
        <c:axId val="60681664"/>
        <c:extLst>
          <c:ext xmlns:c15="http://schemas.microsoft.com/office/drawing/2012/chart" uri="{02D57815-91ED-43cb-92C2-25804820EDAC}">
            <c15:filteredBa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Sheet1!$L$73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Sheet1!$A$77:$B$77</c15:sqref>
                        </c15:formulaRef>
                      </c:ext>
                    </c:extLst>
                    <c:strCache>
                      <c:ptCount val="2"/>
                      <c:pt idx="0">
                        <c:v>[READ] RUN</c:v>
                      </c:pt>
                      <c:pt idx="1">
                        <c:v> AverageLatency(us)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Sheet1!$L$77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C7CC-4726-9996-81E7770F02C5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Sheet1!$M$73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Sheet1!$A$77:$B$77</c15:sqref>
                        </c15:formulaRef>
                      </c:ext>
                    </c:extLst>
                    <c:strCache>
                      <c:ptCount val="2"/>
                      <c:pt idx="0">
                        <c:v>[READ] RUN</c:v>
                      </c:pt>
                      <c:pt idx="1">
                        <c:v> AverageLatency(us)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Sheet1!$M$77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C7CC-4726-9996-81E7770F02C5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Sheet1!$N$73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Sheet1!$A$77:$B$77</c15:sqref>
                        </c15:formulaRef>
                      </c:ext>
                    </c:extLst>
                    <c:strCache>
                      <c:ptCount val="2"/>
                      <c:pt idx="0">
                        <c:v>[READ] RUN</c:v>
                      </c:pt>
                      <c:pt idx="1">
                        <c:v> AverageLatency(us)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Sheet1!$N$77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C7CC-4726-9996-81E7770F02C5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Sheet1!$O$73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Sheet1!$A$77:$B$77</c15:sqref>
                        </c15:formulaRef>
                      </c:ext>
                    </c:extLst>
                    <c:strCache>
                      <c:ptCount val="2"/>
                      <c:pt idx="0">
                        <c:v>[READ] RUN</c:v>
                      </c:pt>
                      <c:pt idx="1">
                        <c:v> AverageLatency(us)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Sheet1!$O$77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C7CC-4726-9996-81E7770F02C5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Sheet1!$P$73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Sheet1!$A$77:$B$77</c15:sqref>
                        </c15:formulaRef>
                      </c:ext>
                    </c:extLst>
                    <c:strCache>
                      <c:ptCount val="2"/>
                      <c:pt idx="0">
                        <c:v>[READ] RUN</c:v>
                      </c:pt>
                      <c:pt idx="1">
                        <c:v> AverageLatency(us)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Sheet1!$P$77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C7CC-4726-9996-81E7770F02C5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Sheet1!$Q$73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Sheet1!$A$77:$B$77</c15:sqref>
                        </c15:formulaRef>
                      </c:ext>
                    </c:extLst>
                    <c:strCache>
                      <c:ptCount val="2"/>
                      <c:pt idx="0">
                        <c:v>[READ] RUN</c:v>
                      </c:pt>
                      <c:pt idx="1">
                        <c:v> AverageLatency(us)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Sheet1!$Q$77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C7CC-4726-9996-81E7770F02C5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Sheet1!$R$73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Sheet1!$A$77:$B$77</c15:sqref>
                        </c15:formulaRef>
                      </c:ext>
                    </c:extLst>
                    <c:strCache>
                      <c:ptCount val="2"/>
                      <c:pt idx="0">
                        <c:v>[READ] RUN</c:v>
                      </c:pt>
                      <c:pt idx="1">
                        <c:v> AverageLatency(us)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Sheet1!$R$77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C7CC-4726-9996-81E7770F02C5}"/>
                  </c:ext>
                </c:extLst>
              </c15:ser>
            </c15:filteredBarSeries>
          </c:ext>
        </c:extLst>
      </c:barChart>
      <c:catAx>
        <c:axId val="6068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1664"/>
        <c:crosses val="autoZero"/>
        <c:auto val="1"/>
        <c:lblAlgn val="ctr"/>
        <c:lblOffset val="100"/>
        <c:noMultiLvlLbl val="0"/>
      </c:catAx>
      <c:valAx>
        <c:axId val="6068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781050</xdr:colOff>
      <xdr:row>78</xdr:row>
      <xdr:rowOff>174307</xdr:rowOff>
    </xdr:from>
    <xdr:to>
      <xdr:col>20</xdr:col>
      <xdr:colOff>171450</xdr:colOff>
      <xdr:row>97</xdr:row>
      <xdr:rowOff>40005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550E1A9-5BE7-990B-46B3-3C3782475F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80</xdr:row>
      <xdr:rowOff>57150</xdr:rowOff>
    </xdr:from>
    <xdr:to>
      <xdr:col>2</xdr:col>
      <xdr:colOff>388620</xdr:colOff>
      <xdr:row>95</xdr:row>
      <xdr:rowOff>81915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F65D059-266F-DA92-8C41-86D76236A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453390</xdr:colOff>
      <xdr:row>80</xdr:row>
      <xdr:rowOff>64769</xdr:rowOff>
    </xdr:from>
    <xdr:to>
      <xdr:col>5</xdr:col>
      <xdr:colOff>238125</xdr:colOff>
      <xdr:row>95</xdr:row>
      <xdr:rowOff>76200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C1BA186D-C022-47D1-A10F-1FEC3B384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2170747</xdr:colOff>
      <xdr:row>96</xdr:row>
      <xdr:rowOff>43815</xdr:rowOff>
    </xdr:from>
    <xdr:to>
      <xdr:col>3</xdr:col>
      <xdr:colOff>1673542</xdr:colOff>
      <xdr:row>111</xdr:row>
      <xdr:rowOff>76200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9FBAA06B-2C27-2755-C828-32EFF43BC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114</xdr:row>
      <xdr:rowOff>95250</xdr:rowOff>
    </xdr:from>
    <xdr:to>
      <xdr:col>2</xdr:col>
      <xdr:colOff>312420</xdr:colOff>
      <xdr:row>129</xdr:row>
      <xdr:rowOff>121920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45CF6481-F445-FCC8-A54A-5A7262DA2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597217</xdr:colOff>
      <xdr:row>114</xdr:row>
      <xdr:rowOff>91440</xdr:rowOff>
    </xdr:from>
    <xdr:to>
      <xdr:col>5</xdr:col>
      <xdr:colOff>665797</xdr:colOff>
      <xdr:row>129</xdr:row>
      <xdr:rowOff>125730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640E93FB-4603-5C96-4E7E-E654EFAF9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EFE3A-AC61-486D-B42C-0643BB70409D}">
  <dimension ref="A1:R79"/>
  <sheetViews>
    <sheetView tabSelected="1" topLeftCell="A54" zoomScaleNormal="100" workbookViewId="0">
      <selection activeCell="A61" sqref="A61:XFD61"/>
    </sheetView>
  </sheetViews>
  <sheetFormatPr defaultRowHeight="14.4" x14ac:dyDescent="0.3"/>
  <cols>
    <col min="1" max="1" width="39.33203125" customWidth="1"/>
    <col min="2" max="2" width="22.6640625" bestFit="1" customWidth="1"/>
    <col min="3" max="3" width="12" bestFit="1" customWidth="1"/>
    <col min="4" max="4" width="31" bestFit="1" customWidth="1"/>
    <col min="5" max="5" width="22.6640625" bestFit="1" customWidth="1"/>
    <col min="6" max="6" width="29" style="3" bestFit="1" customWidth="1"/>
    <col min="7" max="8" width="18.21875" customWidth="1"/>
    <col min="9" max="9" width="12.77734375" customWidth="1"/>
    <col min="10" max="10" width="13.44140625" bestFit="1" customWidth="1"/>
    <col min="11" max="11" width="14.88671875" bestFit="1" customWidth="1"/>
    <col min="12" max="12" width="20.5546875" customWidth="1"/>
    <col min="13" max="13" width="14.88671875" style="3" bestFit="1" customWidth="1"/>
    <col min="14" max="14" width="36.6640625" bestFit="1" customWidth="1"/>
    <col min="15" max="15" width="22.6640625" bestFit="1" customWidth="1"/>
    <col min="16" max="16" width="12" bestFit="1" customWidth="1"/>
    <col min="17" max="17" width="13.44140625" bestFit="1" customWidth="1"/>
    <col min="18" max="18" width="12" bestFit="1" customWidth="1"/>
  </cols>
  <sheetData>
    <row r="1" spans="1:18" s="1" customFormat="1" x14ac:dyDescent="0.3">
      <c r="A1" s="2" t="s">
        <v>24</v>
      </c>
      <c r="B1" s="2" t="s">
        <v>25</v>
      </c>
      <c r="C1" s="2" t="s">
        <v>26</v>
      </c>
      <c r="D1" s="2" t="s">
        <v>31</v>
      </c>
      <c r="E1" s="2" t="s">
        <v>32</v>
      </c>
      <c r="F1" s="6"/>
      <c r="G1" s="2" t="s">
        <v>33</v>
      </c>
      <c r="H1" s="2" t="s">
        <v>25</v>
      </c>
      <c r="I1" s="2" t="s">
        <v>26</v>
      </c>
      <c r="J1" s="2" t="s">
        <v>31</v>
      </c>
      <c r="K1" s="2" t="s">
        <v>32</v>
      </c>
      <c r="L1" s="2"/>
      <c r="M1" s="5"/>
      <c r="N1" s="2" t="s">
        <v>35</v>
      </c>
      <c r="O1" s="2" t="s">
        <v>25</v>
      </c>
      <c r="P1" s="2" t="s">
        <v>26</v>
      </c>
      <c r="Q1" s="2" t="s">
        <v>31</v>
      </c>
      <c r="R1" s="2" t="s">
        <v>32</v>
      </c>
    </row>
    <row r="2" spans="1:18" x14ac:dyDescent="0.3">
      <c r="A2" t="s">
        <v>0</v>
      </c>
      <c r="B2" t="s">
        <v>1</v>
      </c>
      <c r="C2">
        <v>4992</v>
      </c>
      <c r="D2">
        <v>1328</v>
      </c>
      <c r="E2">
        <v>5521</v>
      </c>
      <c r="G2" t="s">
        <v>0</v>
      </c>
      <c r="H2" t="s">
        <v>1</v>
      </c>
      <c r="I2">
        <v>4240</v>
      </c>
      <c r="J2" s="3">
        <v>1302</v>
      </c>
      <c r="K2">
        <v>4833</v>
      </c>
      <c r="N2" t="s">
        <v>0</v>
      </c>
      <c r="O2" t="s">
        <v>1</v>
      </c>
      <c r="P2">
        <v>4801</v>
      </c>
      <c r="Q2">
        <v>1284</v>
      </c>
      <c r="R2">
        <v>6510</v>
      </c>
    </row>
    <row r="3" spans="1:18" x14ac:dyDescent="0.3">
      <c r="A3" t="s">
        <v>0</v>
      </c>
      <c r="B3" t="s">
        <v>2</v>
      </c>
      <c r="C3">
        <v>200.32051282051199</v>
      </c>
      <c r="D3">
        <v>753.01204819277098</v>
      </c>
      <c r="E3">
        <v>181.12660749864099</v>
      </c>
      <c r="G3" t="s">
        <v>0</v>
      </c>
      <c r="H3" t="s">
        <v>2</v>
      </c>
      <c r="I3">
        <v>235.84905660377299</v>
      </c>
      <c r="J3" s="3">
        <v>768.04915514592903</v>
      </c>
      <c r="K3">
        <v>206.910821435961</v>
      </c>
      <c r="N3" t="s">
        <v>0</v>
      </c>
      <c r="O3" t="s">
        <v>2</v>
      </c>
      <c r="P3">
        <v>208.28993959591699</v>
      </c>
      <c r="Q3">
        <v>778.816199376947</v>
      </c>
      <c r="R3">
        <v>153.60983102918499</v>
      </c>
    </row>
    <row r="4" spans="1:18" x14ac:dyDescent="0.3">
      <c r="A4" t="s">
        <v>3</v>
      </c>
      <c r="B4" t="s">
        <v>4</v>
      </c>
      <c r="C4">
        <v>3</v>
      </c>
      <c r="D4">
        <v>1</v>
      </c>
      <c r="E4">
        <v>2</v>
      </c>
      <c r="G4" t="s">
        <v>3</v>
      </c>
      <c r="H4" t="s">
        <v>4</v>
      </c>
      <c r="I4">
        <v>3</v>
      </c>
      <c r="J4" s="3">
        <v>1</v>
      </c>
      <c r="K4">
        <v>2</v>
      </c>
      <c r="N4" t="s">
        <v>3</v>
      </c>
      <c r="O4" t="s">
        <v>4</v>
      </c>
      <c r="P4">
        <v>3</v>
      </c>
      <c r="Q4">
        <v>1</v>
      </c>
      <c r="R4">
        <v>2</v>
      </c>
    </row>
    <row r="5" spans="1:18" x14ac:dyDescent="0.3">
      <c r="A5" t="s">
        <v>5</v>
      </c>
      <c r="B5" t="s">
        <v>6</v>
      </c>
      <c r="C5">
        <v>22</v>
      </c>
      <c r="D5">
        <v>9</v>
      </c>
      <c r="E5">
        <v>28</v>
      </c>
      <c r="G5" t="s">
        <v>5</v>
      </c>
      <c r="H5" t="s">
        <v>6</v>
      </c>
      <c r="I5">
        <v>20</v>
      </c>
      <c r="J5" s="3">
        <v>9</v>
      </c>
      <c r="K5">
        <v>14</v>
      </c>
      <c r="N5" t="s">
        <v>5</v>
      </c>
      <c r="O5" t="s">
        <v>6</v>
      </c>
      <c r="P5">
        <v>21</v>
      </c>
      <c r="Q5">
        <v>14</v>
      </c>
      <c r="R5">
        <v>17</v>
      </c>
    </row>
    <row r="6" spans="1:18" x14ac:dyDescent="0.3">
      <c r="A6" t="s">
        <v>7</v>
      </c>
      <c r="B6" t="s">
        <v>8</v>
      </c>
      <c r="C6">
        <v>0.44070512820512803</v>
      </c>
      <c r="D6">
        <v>0.67771084337349397</v>
      </c>
      <c r="E6">
        <v>0.50715450099619597</v>
      </c>
      <c r="G6" t="s">
        <v>7</v>
      </c>
      <c r="H6" t="s">
        <v>8</v>
      </c>
      <c r="I6">
        <v>0.47169811320754701</v>
      </c>
      <c r="J6" s="3">
        <v>0.69124423963133597</v>
      </c>
      <c r="K6">
        <v>0.28967515001034499</v>
      </c>
      <c r="N6" t="s">
        <v>7</v>
      </c>
      <c r="O6" t="s">
        <v>8</v>
      </c>
      <c r="P6">
        <v>0.43740887315142601</v>
      </c>
      <c r="Q6">
        <v>1.09034267912772</v>
      </c>
      <c r="R6">
        <v>0.26113671274961597</v>
      </c>
    </row>
    <row r="7" spans="1:18" x14ac:dyDescent="0.3">
      <c r="A7" t="s">
        <v>9</v>
      </c>
      <c r="B7" t="s">
        <v>4</v>
      </c>
      <c r="C7">
        <v>0</v>
      </c>
      <c r="D7">
        <v>0</v>
      </c>
      <c r="E7">
        <v>0</v>
      </c>
      <c r="G7" t="s">
        <v>9</v>
      </c>
      <c r="H7" t="s">
        <v>4</v>
      </c>
      <c r="I7">
        <v>0</v>
      </c>
      <c r="J7" s="3">
        <v>0</v>
      </c>
      <c r="K7">
        <v>0</v>
      </c>
      <c r="N7" t="s">
        <v>9</v>
      </c>
      <c r="O7" t="s">
        <v>4</v>
      </c>
      <c r="P7">
        <v>0</v>
      </c>
      <c r="Q7">
        <v>0</v>
      </c>
      <c r="R7">
        <v>0</v>
      </c>
    </row>
    <row r="8" spans="1:18" x14ac:dyDescent="0.3">
      <c r="A8" t="s">
        <v>10</v>
      </c>
      <c r="B8" t="s">
        <v>6</v>
      </c>
      <c r="C8">
        <v>0</v>
      </c>
      <c r="D8">
        <v>0</v>
      </c>
      <c r="E8">
        <v>0</v>
      </c>
      <c r="G8" t="s">
        <v>10</v>
      </c>
      <c r="H8" t="s">
        <v>6</v>
      </c>
      <c r="I8">
        <v>0</v>
      </c>
      <c r="J8" s="3">
        <v>0</v>
      </c>
      <c r="K8">
        <v>0</v>
      </c>
      <c r="N8" t="s">
        <v>10</v>
      </c>
      <c r="O8" t="s">
        <v>6</v>
      </c>
      <c r="P8">
        <v>0</v>
      </c>
      <c r="Q8">
        <v>0</v>
      </c>
      <c r="R8">
        <v>0</v>
      </c>
    </row>
    <row r="9" spans="1:18" x14ac:dyDescent="0.3">
      <c r="A9" t="s">
        <v>11</v>
      </c>
      <c r="B9" t="s">
        <v>8</v>
      </c>
      <c r="C9">
        <v>0</v>
      </c>
      <c r="D9">
        <v>0</v>
      </c>
      <c r="E9">
        <v>0</v>
      </c>
      <c r="G9" t="s">
        <v>11</v>
      </c>
      <c r="H9" t="s">
        <v>8</v>
      </c>
      <c r="I9">
        <v>0</v>
      </c>
      <c r="J9" s="3">
        <v>0</v>
      </c>
      <c r="K9">
        <v>0</v>
      </c>
      <c r="N9" t="s">
        <v>11</v>
      </c>
      <c r="O9" t="s">
        <v>8</v>
      </c>
      <c r="P9">
        <v>0</v>
      </c>
      <c r="Q9">
        <v>0</v>
      </c>
      <c r="R9">
        <v>0</v>
      </c>
    </row>
    <row r="10" spans="1:18" x14ac:dyDescent="0.3">
      <c r="A10" t="s">
        <v>12</v>
      </c>
      <c r="B10" t="s">
        <v>4</v>
      </c>
      <c r="C10">
        <v>3</v>
      </c>
      <c r="D10">
        <v>1</v>
      </c>
      <c r="E10">
        <v>2</v>
      </c>
      <c r="G10" t="s">
        <v>12</v>
      </c>
      <c r="H10" t="s">
        <v>4</v>
      </c>
      <c r="I10">
        <v>3</v>
      </c>
      <c r="J10" s="3">
        <v>1</v>
      </c>
      <c r="K10">
        <v>2</v>
      </c>
      <c r="N10" t="s">
        <v>12</v>
      </c>
      <c r="O10" t="s">
        <v>4</v>
      </c>
      <c r="P10">
        <v>3</v>
      </c>
      <c r="Q10">
        <v>1</v>
      </c>
      <c r="R10">
        <v>2</v>
      </c>
    </row>
    <row r="11" spans="1:18" x14ac:dyDescent="0.3">
      <c r="A11" t="s">
        <v>13</v>
      </c>
      <c r="B11" t="s">
        <v>6</v>
      </c>
      <c r="C11">
        <v>22</v>
      </c>
      <c r="D11">
        <v>9</v>
      </c>
      <c r="E11">
        <v>28</v>
      </c>
      <c r="G11" t="s">
        <v>13</v>
      </c>
      <c r="H11" t="s">
        <v>6</v>
      </c>
      <c r="I11">
        <v>20</v>
      </c>
      <c r="J11" s="3">
        <v>9</v>
      </c>
      <c r="K11">
        <v>14</v>
      </c>
      <c r="N11" t="s">
        <v>13</v>
      </c>
      <c r="O11" t="s">
        <v>6</v>
      </c>
      <c r="P11">
        <v>21</v>
      </c>
      <c r="Q11">
        <v>14</v>
      </c>
      <c r="R11">
        <v>17</v>
      </c>
    </row>
    <row r="12" spans="1:18" x14ac:dyDescent="0.3">
      <c r="A12" t="s">
        <v>14</v>
      </c>
      <c r="B12" t="s">
        <v>8</v>
      </c>
      <c r="C12">
        <v>0.44070512820512803</v>
      </c>
      <c r="D12">
        <v>0.67771084337349397</v>
      </c>
      <c r="E12">
        <v>0.50715450099619597</v>
      </c>
      <c r="G12" t="s">
        <v>14</v>
      </c>
      <c r="H12" t="s">
        <v>8</v>
      </c>
      <c r="I12">
        <v>0.47169811320754701</v>
      </c>
      <c r="J12" s="3">
        <v>0.69124423963133597</v>
      </c>
      <c r="K12">
        <v>0.28967515001034499</v>
      </c>
      <c r="N12" t="s">
        <v>14</v>
      </c>
      <c r="O12" t="s">
        <v>8</v>
      </c>
      <c r="P12">
        <v>0.43740887315142601</v>
      </c>
      <c r="Q12">
        <v>1.09034267912772</v>
      </c>
      <c r="R12">
        <v>0.26113671274961597</v>
      </c>
    </row>
    <row r="13" spans="1:18" x14ac:dyDescent="0.3">
      <c r="A13" t="s">
        <v>15</v>
      </c>
      <c r="B13" t="s">
        <v>16</v>
      </c>
      <c r="C13">
        <v>1</v>
      </c>
      <c r="D13">
        <v>1</v>
      </c>
      <c r="E13">
        <v>1</v>
      </c>
      <c r="G13" t="s">
        <v>15</v>
      </c>
      <c r="H13" t="s">
        <v>16</v>
      </c>
      <c r="I13">
        <v>1</v>
      </c>
      <c r="J13" s="3">
        <v>1</v>
      </c>
      <c r="K13">
        <v>1</v>
      </c>
      <c r="N13" t="s">
        <v>15</v>
      </c>
      <c r="O13" t="s">
        <v>16</v>
      </c>
      <c r="P13">
        <v>1</v>
      </c>
      <c r="Q13">
        <v>1</v>
      </c>
      <c r="R13">
        <v>1</v>
      </c>
    </row>
    <row r="14" spans="1:18" x14ac:dyDescent="0.3">
      <c r="A14" t="s">
        <v>15</v>
      </c>
      <c r="B14" t="s">
        <v>17</v>
      </c>
      <c r="C14">
        <v>6382</v>
      </c>
      <c r="D14">
        <v>1830</v>
      </c>
      <c r="E14">
        <v>2241536</v>
      </c>
      <c r="G14" t="s">
        <v>15</v>
      </c>
      <c r="H14" t="s">
        <v>17</v>
      </c>
      <c r="I14">
        <v>2465</v>
      </c>
      <c r="J14" s="3">
        <v>2411</v>
      </c>
      <c r="K14">
        <v>2221056</v>
      </c>
      <c r="N14" t="s">
        <v>15</v>
      </c>
      <c r="O14" t="s">
        <v>17</v>
      </c>
      <c r="P14">
        <v>2753</v>
      </c>
      <c r="Q14">
        <v>2371</v>
      </c>
      <c r="R14">
        <v>2233344</v>
      </c>
    </row>
    <row r="15" spans="1:18" x14ac:dyDescent="0.3">
      <c r="A15" t="s">
        <v>15</v>
      </c>
      <c r="B15" t="s">
        <v>18</v>
      </c>
      <c r="C15">
        <v>6380</v>
      </c>
      <c r="D15">
        <v>1830</v>
      </c>
      <c r="E15">
        <v>2240512</v>
      </c>
      <c r="G15" t="s">
        <v>15</v>
      </c>
      <c r="H15" t="s">
        <v>18</v>
      </c>
      <c r="I15">
        <v>2464</v>
      </c>
      <c r="J15" s="3">
        <v>2410</v>
      </c>
      <c r="K15">
        <v>2220032</v>
      </c>
      <c r="N15" t="s">
        <v>15</v>
      </c>
      <c r="O15" t="s">
        <v>18</v>
      </c>
      <c r="P15">
        <v>2752</v>
      </c>
      <c r="Q15">
        <v>2370</v>
      </c>
      <c r="R15">
        <v>2232320</v>
      </c>
    </row>
    <row r="16" spans="1:18" x14ac:dyDescent="0.3">
      <c r="A16" t="s">
        <v>15</v>
      </c>
      <c r="B16" t="s">
        <v>19</v>
      </c>
      <c r="C16">
        <v>6383</v>
      </c>
      <c r="D16">
        <v>1830</v>
      </c>
      <c r="E16">
        <v>2242559</v>
      </c>
      <c r="G16" t="s">
        <v>15</v>
      </c>
      <c r="H16" t="s">
        <v>19</v>
      </c>
      <c r="I16">
        <v>2465</v>
      </c>
      <c r="J16" s="3">
        <v>2411</v>
      </c>
      <c r="K16">
        <v>2222079</v>
      </c>
      <c r="N16" t="s">
        <v>15</v>
      </c>
      <c r="O16" t="s">
        <v>19</v>
      </c>
      <c r="P16">
        <v>2753</v>
      </c>
      <c r="Q16">
        <v>2371</v>
      </c>
      <c r="R16">
        <v>2234367</v>
      </c>
    </row>
    <row r="17" spans="1:18" x14ac:dyDescent="0.3">
      <c r="A17" t="s">
        <v>15</v>
      </c>
      <c r="B17" t="s">
        <v>20</v>
      </c>
      <c r="C17">
        <v>6383</v>
      </c>
      <c r="D17">
        <v>1830</v>
      </c>
      <c r="E17">
        <v>2242559</v>
      </c>
      <c r="G17" t="s">
        <v>15</v>
      </c>
      <c r="H17" t="s">
        <v>20</v>
      </c>
      <c r="I17">
        <v>2465</v>
      </c>
      <c r="J17" s="3">
        <v>2411</v>
      </c>
      <c r="K17">
        <v>2222079</v>
      </c>
      <c r="N17" t="s">
        <v>15</v>
      </c>
      <c r="O17" t="s">
        <v>20</v>
      </c>
      <c r="P17">
        <v>2753</v>
      </c>
      <c r="Q17">
        <v>2371</v>
      </c>
      <c r="R17">
        <v>2234367</v>
      </c>
    </row>
    <row r="18" spans="1:18" x14ac:dyDescent="0.3">
      <c r="A18" t="s">
        <v>15</v>
      </c>
      <c r="B18" t="s">
        <v>21</v>
      </c>
      <c r="C18">
        <v>6383</v>
      </c>
      <c r="D18">
        <v>1830</v>
      </c>
      <c r="E18">
        <v>2242559</v>
      </c>
      <c r="G18" t="s">
        <v>15</v>
      </c>
      <c r="H18" t="s">
        <v>21</v>
      </c>
      <c r="I18">
        <v>2465</v>
      </c>
      <c r="J18" s="3">
        <v>2411</v>
      </c>
      <c r="K18">
        <v>2222079</v>
      </c>
      <c r="N18" t="s">
        <v>15</v>
      </c>
      <c r="O18" t="s">
        <v>21</v>
      </c>
      <c r="P18">
        <v>2753</v>
      </c>
      <c r="Q18">
        <v>2371</v>
      </c>
      <c r="R18">
        <v>2234367</v>
      </c>
    </row>
    <row r="19" spans="1:18" x14ac:dyDescent="0.3">
      <c r="A19" t="s">
        <v>22</v>
      </c>
      <c r="B19" t="s">
        <v>16</v>
      </c>
      <c r="C19">
        <v>1000</v>
      </c>
      <c r="D19">
        <v>1000</v>
      </c>
      <c r="E19">
        <v>1000</v>
      </c>
      <c r="G19" t="s">
        <v>22</v>
      </c>
      <c r="H19" t="s">
        <v>16</v>
      </c>
      <c r="I19">
        <v>1000</v>
      </c>
      <c r="J19" s="3">
        <v>1000</v>
      </c>
      <c r="K19">
        <v>1000</v>
      </c>
      <c r="N19" t="s">
        <v>22</v>
      </c>
      <c r="O19" t="s">
        <v>16</v>
      </c>
      <c r="P19">
        <v>1000</v>
      </c>
      <c r="Q19">
        <v>1000</v>
      </c>
      <c r="R19">
        <v>1000</v>
      </c>
    </row>
    <row r="20" spans="1:18" x14ac:dyDescent="0.3">
      <c r="A20" t="s">
        <v>22</v>
      </c>
      <c r="B20" t="s">
        <v>17</v>
      </c>
      <c r="C20">
        <v>4095.8919999999998</v>
      </c>
      <c r="D20">
        <v>755.10199999999998</v>
      </c>
      <c r="E20">
        <v>2364.0909999999999</v>
      </c>
      <c r="G20" t="s">
        <v>22</v>
      </c>
      <c r="H20" t="s">
        <v>17</v>
      </c>
      <c r="I20">
        <v>3465.51</v>
      </c>
      <c r="J20" s="3">
        <v>800.452</v>
      </c>
      <c r="K20">
        <v>1877.903</v>
      </c>
      <c r="N20" t="s">
        <v>22</v>
      </c>
      <c r="O20" t="s">
        <v>17</v>
      </c>
      <c r="P20">
        <v>3972.96</v>
      </c>
      <c r="Q20">
        <v>751.48299999999995</v>
      </c>
      <c r="R20">
        <v>3531.1689999999999</v>
      </c>
    </row>
    <row r="21" spans="1:18" x14ac:dyDescent="0.3">
      <c r="A21" t="s">
        <v>22</v>
      </c>
      <c r="B21" t="s">
        <v>18</v>
      </c>
      <c r="C21">
        <v>2027</v>
      </c>
      <c r="D21">
        <v>249</v>
      </c>
      <c r="E21">
        <v>927</v>
      </c>
      <c r="G21" t="s">
        <v>22</v>
      </c>
      <c r="H21" t="s">
        <v>18</v>
      </c>
      <c r="I21">
        <v>1816</v>
      </c>
      <c r="J21" s="3">
        <v>293</v>
      </c>
      <c r="K21">
        <v>829</v>
      </c>
      <c r="N21" t="s">
        <v>22</v>
      </c>
      <c r="O21" t="s">
        <v>18</v>
      </c>
      <c r="P21">
        <v>1851</v>
      </c>
      <c r="Q21">
        <v>211</v>
      </c>
      <c r="R21">
        <v>792</v>
      </c>
    </row>
    <row r="22" spans="1:18" x14ac:dyDescent="0.3">
      <c r="A22" t="s">
        <v>22</v>
      </c>
      <c r="B22" t="s">
        <v>19</v>
      </c>
      <c r="C22">
        <v>36671</v>
      </c>
      <c r="D22">
        <v>82303</v>
      </c>
      <c r="E22">
        <v>46495</v>
      </c>
      <c r="G22" t="s">
        <v>22</v>
      </c>
      <c r="H22" t="s">
        <v>19</v>
      </c>
      <c r="I22">
        <v>31327</v>
      </c>
      <c r="J22" s="3">
        <v>84351</v>
      </c>
      <c r="K22">
        <v>25311</v>
      </c>
      <c r="N22" t="s">
        <v>22</v>
      </c>
      <c r="O22" t="s">
        <v>19</v>
      </c>
      <c r="P22">
        <v>38335</v>
      </c>
      <c r="Q22">
        <v>76607</v>
      </c>
      <c r="R22">
        <v>24031</v>
      </c>
    </row>
    <row r="23" spans="1:18" x14ac:dyDescent="0.3">
      <c r="A23" t="s">
        <v>22</v>
      </c>
      <c r="B23" t="s">
        <v>20</v>
      </c>
      <c r="C23">
        <v>6751</v>
      </c>
      <c r="D23">
        <v>1204</v>
      </c>
      <c r="E23">
        <v>4627</v>
      </c>
      <c r="G23" t="s">
        <v>22</v>
      </c>
      <c r="H23" t="s">
        <v>20</v>
      </c>
      <c r="I23">
        <v>5779</v>
      </c>
      <c r="J23" s="3">
        <v>1298</v>
      </c>
      <c r="K23">
        <v>3951</v>
      </c>
      <c r="N23" t="s">
        <v>22</v>
      </c>
      <c r="O23" t="s">
        <v>20</v>
      </c>
      <c r="P23">
        <v>6687</v>
      </c>
      <c r="Q23">
        <v>1352</v>
      </c>
      <c r="R23">
        <v>7963</v>
      </c>
    </row>
    <row r="24" spans="1:18" x14ac:dyDescent="0.3">
      <c r="A24" t="s">
        <v>22</v>
      </c>
      <c r="B24" t="s">
        <v>21</v>
      </c>
      <c r="C24">
        <v>9071</v>
      </c>
      <c r="D24">
        <v>2153</v>
      </c>
      <c r="E24">
        <v>7275</v>
      </c>
      <c r="G24" t="s">
        <v>22</v>
      </c>
      <c r="H24" t="s">
        <v>21</v>
      </c>
      <c r="I24">
        <v>7691</v>
      </c>
      <c r="J24" s="3">
        <v>2189</v>
      </c>
      <c r="K24">
        <v>7971</v>
      </c>
      <c r="N24" t="s">
        <v>22</v>
      </c>
      <c r="O24" t="s">
        <v>21</v>
      </c>
      <c r="P24">
        <v>9159</v>
      </c>
      <c r="Q24">
        <v>2287</v>
      </c>
      <c r="R24">
        <v>11039</v>
      </c>
    </row>
    <row r="25" spans="1:18" x14ac:dyDescent="0.3">
      <c r="A25" t="s">
        <v>22</v>
      </c>
      <c r="B25" t="s">
        <v>23</v>
      </c>
      <c r="C25">
        <v>1000</v>
      </c>
      <c r="D25">
        <v>1000</v>
      </c>
      <c r="E25">
        <v>1000</v>
      </c>
      <c r="G25" t="s">
        <v>22</v>
      </c>
      <c r="H25" t="s">
        <v>23</v>
      </c>
      <c r="I25">
        <v>1000</v>
      </c>
      <c r="J25" s="3">
        <v>1000</v>
      </c>
      <c r="K25">
        <v>1000</v>
      </c>
      <c r="N25" t="s">
        <v>22</v>
      </c>
      <c r="O25" t="s">
        <v>23</v>
      </c>
      <c r="P25">
        <v>1000</v>
      </c>
      <c r="Q25">
        <v>1000</v>
      </c>
      <c r="R25">
        <v>1000</v>
      </c>
    </row>
    <row r="26" spans="1:18" s="3" customFormat="1" x14ac:dyDescent="0.3"/>
    <row r="27" spans="1:18" s="3" customFormat="1" x14ac:dyDescent="0.3"/>
    <row r="28" spans="1:18" x14ac:dyDescent="0.3">
      <c r="A28" s="2" t="s">
        <v>29</v>
      </c>
      <c r="B28" s="2" t="s">
        <v>30</v>
      </c>
      <c r="C28" s="2" t="s">
        <v>26</v>
      </c>
      <c r="D28" s="2" t="s">
        <v>31</v>
      </c>
      <c r="E28" s="2" t="s">
        <v>32</v>
      </c>
      <c r="F28" s="6"/>
      <c r="G28" s="2" t="s">
        <v>33</v>
      </c>
      <c r="H28" s="2" t="s">
        <v>34</v>
      </c>
      <c r="I28" s="2" t="s">
        <v>26</v>
      </c>
      <c r="J28" s="2" t="s">
        <v>31</v>
      </c>
      <c r="K28" s="2" t="s">
        <v>32</v>
      </c>
      <c r="L28" s="4"/>
      <c r="N28" s="2" t="s">
        <v>35</v>
      </c>
      <c r="O28" s="2" t="s">
        <v>34</v>
      </c>
      <c r="P28" s="2" t="s">
        <v>26</v>
      </c>
      <c r="Q28" s="2" t="s">
        <v>31</v>
      </c>
      <c r="R28" s="2" t="s">
        <v>32</v>
      </c>
    </row>
    <row r="29" spans="1:18" x14ac:dyDescent="0.3">
      <c r="A29" t="s">
        <v>0</v>
      </c>
      <c r="B29" t="s">
        <v>1</v>
      </c>
      <c r="C29">
        <v>3100</v>
      </c>
      <c r="D29">
        <v>1440</v>
      </c>
      <c r="E29">
        <v>5217</v>
      </c>
      <c r="G29" t="s">
        <v>0</v>
      </c>
      <c r="H29" t="s">
        <v>1</v>
      </c>
      <c r="I29">
        <v>2652</v>
      </c>
      <c r="J29" s="3">
        <v>1306</v>
      </c>
      <c r="K29">
        <v>5691</v>
      </c>
      <c r="N29" t="s">
        <v>0</v>
      </c>
      <c r="O29" t="s">
        <v>1</v>
      </c>
      <c r="P29">
        <v>1833</v>
      </c>
      <c r="Q29">
        <v>1267</v>
      </c>
      <c r="R29">
        <v>4919</v>
      </c>
    </row>
    <row r="30" spans="1:18" x14ac:dyDescent="0.3">
      <c r="A30" t="s">
        <v>0</v>
      </c>
      <c r="B30" t="s">
        <v>2</v>
      </c>
      <c r="C30">
        <v>322.58064516129002</v>
      </c>
      <c r="D30">
        <v>694.444444444444</v>
      </c>
      <c r="E30">
        <v>191.681042744872</v>
      </c>
      <c r="G30" t="s">
        <v>0</v>
      </c>
      <c r="H30" t="s">
        <v>2</v>
      </c>
      <c r="I30">
        <v>377.07390648567099</v>
      </c>
      <c r="J30" s="3">
        <v>765.69678407350602</v>
      </c>
      <c r="K30">
        <v>175.71604287471399</v>
      </c>
      <c r="N30" t="s">
        <v>0</v>
      </c>
      <c r="O30" t="s">
        <v>2</v>
      </c>
      <c r="P30">
        <v>545.55373704309795</v>
      </c>
      <c r="Q30">
        <v>789.26598263614801</v>
      </c>
      <c r="R30">
        <v>203.293352307379</v>
      </c>
    </row>
    <row r="31" spans="1:18" x14ac:dyDescent="0.3">
      <c r="A31" t="s">
        <v>3</v>
      </c>
      <c r="B31" t="s">
        <v>4</v>
      </c>
      <c r="C31">
        <v>3</v>
      </c>
      <c r="D31">
        <v>1</v>
      </c>
      <c r="E31">
        <v>1</v>
      </c>
      <c r="G31" t="s">
        <v>3</v>
      </c>
      <c r="H31" t="s">
        <v>4</v>
      </c>
      <c r="I31">
        <v>3</v>
      </c>
      <c r="J31" s="3">
        <v>2</v>
      </c>
      <c r="K31">
        <v>1</v>
      </c>
      <c r="N31" t="s">
        <v>3</v>
      </c>
      <c r="O31" t="s">
        <v>4</v>
      </c>
      <c r="P31">
        <v>3</v>
      </c>
      <c r="Q31">
        <v>2</v>
      </c>
      <c r="R31">
        <v>1</v>
      </c>
    </row>
    <row r="32" spans="1:18" x14ac:dyDescent="0.3">
      <c r="A32" t="s">
        <v>5</v>
      </c>
      <c r="B32" t="s">
        <v>6</v>
      </c>
      <c r="C32">
        <v>26</v>
      </c>
      <c r="D32">
        <v>25</v>
      </c>
      <c r="E32">
        <v>8</v>
      </c>
      <c r="G32" t="s">
        <v>5</v>
      </c>
      <c r="H32" t="s">
        <v>6</v>
      </c>
      <c r="I32">
        <v>29</v>
      </c>
      <c r="J32" s="3">
        <v>12</v>
      </c>
      <c r="K32">
        <v>7</v>
      </c>
      <c r="N32" t="s">
        <v>5</v>
      </c>
      <c r="O32" t="s">
        <v>6</v>
      </c>
      <c r="P32">
        <v>23</v>
      </c>
      <c r="Q32">
        <v>14</v>
      </c>
      <c r="R32">
        <v>7</v>
      </c>
    </row>
    <row r="33" spans="1:18" x14ac:dyDescent="0.3">
      <c r="A33" t="s">
        <v>7</v>
      </c>
      <c r="B33" t="s">
        <v>8</v>
      </c>
      <c r="C33">
        <v>0.83870967741935398</v>
      </c>
      <c r="D33">
        <v>1.7361111111111101</v>
      </c>
      <c r="E33">
        <v>0.15334483419589801</v>
      </c>
      <c r="G33" t="s">
        <v>7</v>
      </c>
      <c r="H33" t="s">
        <v>8</v>
      </c>
      <c r="I33">
        <v>1.0935143288084399</v>
      </c>
      <c r="J33" s="3">
        <v>0.91883614088820798</v>
      </c>
      <c r="K33">
        <v>0.1230012300123</v>
      </c>
      <c r="N33" t="s">
        <v>7</v>
      </c>
      <c r="O33" t="s">
        <v>8</v>
      </c>
      <c r="P33">
        <v>1.2547735951991199</v>
      </c>
      <c r="Q33">
        <v>1.1049723756906</v>
      </c>
      <c r="R33">
        <v>0.142305346615165</v>
      </c>
    </row>
    <row r="34" spans="1:18" x14ac:dyDescent="0.3">
      <c r="A34" t="s">
        <v>9</v>
      </c>
      <c r="B34" t="s">
        <v>4</v>
      </c>
      <c r="C34">
        <v>0</v>
      </c>
      <c r="D34">
        <v>0</v>
      </c>
      <c r="E34">
        <v>0</v>
      </c>
      <c r="G34" t="s">
        <v>9</v>
      </c>
      <c r="H34" t="s">
        <v>4</v>
      </c>
      <c r="I34">
        <v>0</v>
      </c>
      <c r="J34" s="3">
        <v>0</v>
      </c>
      <c r="K34">
        <v>0</v>
      </c>
      <c r="N34" t="s">
        <v>9</v>
      </c>
      <c r="O34" t="s">
        <v>4</v>
      </c>
      <c r="P34">
        <v>0</v>
      </c>
      <c r="Q34">
        <v>0</v>
      </c>
      <c r="R34">
        <v>0</v>
      </c>
    </row>
    <row r="35" spans="1:18" x14ac:dyDescent="0.3">
      <c r="A35" t="s">
        <v>10</v>
      </c>
      <c r="B35" t="s">
        <v>6</v>
      </c>
      <c r="C35">
        <v>0</v>
      </c>
      <c r="D35">
        <v>0</v>
      </c>
      <c r="E35">
        <v>0</v>
      </c>
      <c r="G35" t="s">
        <v>10</v>
      </c>
      <c r="H35" t="s">
        <v>6</v>
      </c>
      <c r="I35">
        <v>0</v>
      </c>
      <c r="J35" s="3">
        <v>0</v>
      </c>
      <c r="K35">
        <v>0</v>
      </c>
      <c r="N35" t="s">
        <v>10</v>
      </c>
      <c r="O35" t="s">
        <v>6</v>
      </c>
      <c r="P35">
        <v>0</v>
      </c>
      <c r="Q35">
        <v>0</v>
      </c>
      <c r="R35">
        <v>0</v>
      </c>
    </row>
    <row r="36" spans="1:18" x14ac:dyDescent="0.3">
      <c r="A36" t="s">
        <v>11</v>
      </c>
      <c r="B36" t="s">
        <v>8</v>
      </c>
      <c r="C36">
        <v>0</v>
      </c>
      <c r="D36">
        <v>0</v>
      </c>
      <c r="E36">
        <v>0</v>
      </c>
      <c r="G36" t="s">
        <v>11</v>
      </c>
      <c r="H36" t="s">
        <v>8</v>
      </c>
      <c r="I36">
        <v>0</v>
      </c>
      <c r="J36" s="3">
        <v>0</v>
      </c>
      <c r="K36">
        <v>0</v>
      </c>
      <c r="N36" t="s">
        <v>11</v>
      </c>
      <c r="O36" t="s">
        <v>8</v>
      </c>
      <c r="P36">
        <v>0</v>
      </c>
      <c r="Q36">
        <v>0</v>
      </c>
      <c r="R36">
        <v>0</v>
      </c>
    </row>
    <row r="37" spans="1:18" x14ac:dyDescent="0.3">
      <c r="A37" t="s">
        <v>12</v>
      </c>
      <c r="B37" t="s">
        <v>4</v>
      </c>
      <c r="C37">
        <v>3</v>
      </c>
      <c r="D37">
        <v>1</v>
      </c>
      <c r="E37">
        <v>1</v>
      </c>
      <c r="G37" t="s">
        <v>12</v>
      </c>
      <c r="H37" t="s">
        <v>4</v>
      </c>
      <c r="I37">
        <v>3</v>
      </c>
      <c r="J37" s="3">
        <v>2</v>
      </c>
      <c r="K37">
        <v>1</v>
      </c>
      <c r="N37" t="s">
        <v>12</v>
      </c>
      <c r="O37" t="s">
        <v>4</v>
      </c>
      <c r="P37">
        <v>3</v>
      </c>
      <c r="Q37">
        <v>2</v>
      </c>
      <c r="R37">
        <v>1</v>
      </c>
    </row>
    <row r="38" spans="1:18" x14ac:dyDescent="0.3">
      <c r="A38" t="s">
        <v>13</v>
      </c>
      <c r="B38" t="s">
        <v>6</v>
      </c>
      <c r="C38">
        <v>26</v>
      </c>
      <c r="D38">
        <v>25</v>
      </c>
      <c r="E38">
        <v>8</v>
      </c>
      <c r="G38" t="s">
        <v>13</v>
      </c>
      <c r="H38" t="s">
        <v>6</v>
      </c>
      <c r="I38">
        <v>29</v>
      </c>
      <c r="J38" s="3">
        <v>12</v>
      </c>
      <c r="K38">
        <v>7</v>
      </c>
      <c r="N38" t="s">
        <v>13</v>
      </c>
      <c r="O38" t="s">
        <v>6</v>
      </c>
      <c r="P38">
        <v>23</v>
      </c>
      <c r="Q38">
        <v>14</v>
      </c>
      <c r="R38">
        <v>7</v>
      </c>
    </row>
    <row r="39" spans="1:18" x14ac:dyDescent="0.3">
      <c r="A39" t="s">
        <v>14</v>
      </c>
      <c r="B39" t="s">
        <v>8</v>
      </c>
      <c r="C39">
        <v>0.83870967741935398</v>
      </c>
      <c r="D39">
        <v>1.7361111111111101</v>
      </c>
      <c r="E39">
        <v>0.15334483419589801</v>
      </c>
      <c r="G39" t="s">
        <v>14</v>
      </c>
      <c r="H39" t="s">
        <v>8</v>
      </c>
      <c r="I39">
        <v>1.0935143288084399</v>
      </c>
      <c r="J39" s="3">
        <v>0.91883614088820798</v>
      </c>
      <c r="K39">
        <v>0.1230012300123</v>
      </c>
      <c r="N39" t="s">
        <v>14</v>
      </c>
      <c r="O39" t="s">
        <v>8</v>
      </c>
      <c r="P39">
        <v>1.2547735951991199</v>
      </c>
      <c r="Q39">
        <v>1.1049723756906</v>
      </c>
      <c r="R39">
        <v>0.142305346615165</v>
      </c>
    </row>
    <row r="40" spans="1:18" x14ac:dyDescent="0.3">
      <c r="A40" t="s">
        <v>27</v>
      </c>
      <c r="B40" t="s">
        <v>16</v>
      </c>
      <c r="C40">
        <v>506</v>
      </c>
      <c r="D40">
        <v>516</v>
      </c>
      <c r="E40">
        <v>509</v>
      </c>
      <c r="G40" t="s">
        <v>27</v>
      </c>
      <c r="H40" t="s">
        <v>16</v>
      </c>
      <c r="I40">
        <v>959</v>
      </c>
      <c r="J40" s="3">
        <v>945</v>
      </c>
      <c r="K40">
        <v>933</v>
      </c>
      <c r="N40" t="s">
        <v>27</v>
      </c>
      <c r="O40" t="s">
        <v>16</v>
      </c>
      <c r="P40">
        <v>1000</v>
      </c>
      <c r="Q40">
        <v>1000</v>
      </c>
      <c r="R40">
        <v>1000</v>
      </c>
    </row>
    <row r="41" spans="1:18" x14ac:dyDescent="0.3">
      <c r="A41" t="s">
        <v>27</v>
      </c>
      <c r="B41" t="s">
        <v>17</v>
      </c>
      <c r="C41">
        <v>1141.0909090908999</v>
      </c>
      <c r="D41">
        <v>785.84883720930202</v>
      </c>
      <c r="E41">
        <v>2237.1159135559901</v>
      </c>
      <c r="G41" t="s">
        <v>27</v>
      </c>
      <c r="H41" t="s">
        <v>17</v>
      </c>
      <c r="I41">
        <v>1550.5453597497301</v>
      </c>
      <c r="J41" s="3">
        <v>774.64973544973498</v>
      </c>
      <c r="K41">
        <v>2702.0407288317201</v>
      </c>
      <c r="N41" t="s">
        <v>27</v>
      </c>
      <c r="O41" t="s">
        <v>17</v>
      </c>
      <c r="P41">
        <v>1041.55</v>
      </c>
      <c r="Q41">
        <v>761.65300000000002</v>
      </c>
      <c r="R41">
        <v>1943.3579999999999</v>
      </c>
    </row>
    <row r="42" spans="1:18" x14ac:dyDescent="0.3">
      <c r="A42" t="s">
        <v>27</v>
      </c>
      <c r="B42" t="s">
        <v>18</v>
      </c>
      <c r="C42">
        <v>333</v>
      </c>
      <c r="D42">
        <v>308</v>
      </c>
      <c r="E42">
        <v>1001</v>
      </c>
      <c r="G42" t="s">
        <v>27</v>
      </c>
      <c r="H42" t="s">
        <v>18</v>
      </c>
      <c r="I42">
        <v>241</v>
      </c>
      <c r="J42" s="3">
        <v>181</v>
      </c>
      <c r="K42">
        <v>881</v>
      </c>
      <c r="N42" t="s">
        <v>27</v>
      </c>
      <c r="O42" t="s">
        <v>18</v>
      </c>
      <c r="P42">
        <v>266</v>
      </c>
      <c r="Q42">
        <v>255</v>
      </c>
      <c r="R42">
        <v>780</v>
      </c>
    </row>
    <row r="43" spans="1:18" x14ac:dyDescent="0.3">
      <c r="A43" t="s">
        <v>27</v>
      </c>
      <c r="B43" t="s">
        <v>19</v>
      </c>
      <c r="C43">
        <v>46495</v>
      </c>
      <c r="D43">
        <v>15471</v>
      </c>
      <c r="E43">
        <v>13423</v>
      </c>
      <c r="G43" t="s">
        <v>27</v>
      </c>
      <c r="H43" t="s">
        <v>19</v>
      </c>
      <c r="I43">
        <v>63327</v>
      </c>
      <c r="J43" s="3">
        <v>70463</v>
      </c>
      <c r="K43">
        <v>24735</v>
      </c>
      <c r="N43" t="s">
        <v>27</v>
      </c>
      <c r="O43" t="s">
        <v>19</v>
      </c>
      <c r="P43">
        <v>80191</v>
      </c>
      <c r="Q43">
        <v>70527</v>
      </c>
      <c r="R43">
        <v>69887</v>
      </c>
    </row>
    <row r="44" spans="1:18" x14ac:dyDescent="0.3">
      <c r="A44" t="s">
        <v>27</v>
      </c>
      <c r="B44" t="s">
        <v>20</v>
      </c>
      <c r="C44">
        <v>2155</v>
      </c>
      <c r="D44">
        <v>1370</v>
      </c>
      <c r="E44">
        <v>3941</v>
      </c>
      <c r="G44" t="s">
        <v>27</v>
      </c>
      <c r="H44" t="s">
        <v>20</v>
      </c>
      <c r="I44">
        <v>3953</v>
      </c>
      <c r="J44" s="3">
        <v>1492</v>
      </c>
      <c r="K44">
        <v>6143</v>
      </c>
      <c r="N44" t="s">
        <v>27</v>
      </c>
      <c r="O44" t="s">
        <v>20</v>
      </c>
      <c r="P44">
        <v>1939</v>
      </c>
      <c r="Q44">
        <v>1311</v>
      </c>
      <c r="R44">
        <v>3831</v>
      </c>
    </row>
    <row r="45" spans="1:18" x14ac:dyDescent="0.3">
      <c r="A45" t="s">
        <v>27</v>
      </c>
      <c r="B45" t="s">
        <v>21</v>
      </c>
      <c r="C45">
        <v>4463</v>
      </c>
      <c r="D45">
        <v>1907</v>
      </c>
      <c r="E45">
        <v>6355</v>
      </c>
      <c r="G45" t="s">
        <v>27</v>
      </c>
      <c r="H45" t="s">
        <v>21</v>
      </c>
      <c r="I45">
        <v>7283</v>
      </c>
      <c r="J45" s="3">
        <v>2385</v>
      </c>
      <c r="K45">
        <v>9567</v>
      </c>
      <c r="N45" t="s">
        <v>27</v>
      </c>
      <c r="O45" t="s">
        <v>21</v>
      </c>
      <c r="P45">
        <v>4003</v>
      </c>
      <c r="Q45">
        <v>1845</v>
      </c>
      <c r="R45">
        <v>9143</v>
      </c>
    </row>
    <row r="46" spans="1:18" x14ac:dyDescent="0.3">
      <c r="A46" t="s">
        <v>27</v>
      </c>
      <c r="B46" t="s">
        <v>23</v>
      </c>
      <c r="C46">
        <v>506</v>
      </c>
      <c r="D46">
        <v>516</v>
      </c>
      <c r="E46">
        <v>509</v>
      </c>
      <c r="G46" t="s">
        <v>27</v>
      </c>
      <c r="H46" t="s">
        <v>23</v>
      </c>
      <c r="I46">
        <v>959</v>
      </c>
      <c r="J46" s="3">
        <v>945</v>
      </c>
      <c r="K46">
        <v>933</v>
      </c>
      <c r="N46" t="s">
        <v>27</v>
      </c>
      <c r="O46" t="s">
        <v>23</v>
      </c>
      <c r="P46">
        <v>1000</v>
      </c>
      <c r="Q46">
        <v>1000</v>
      </c>
      <c r="R46">
        <v>1000</v>
      </c>
    </row>
    <row r="47" spans="1:18" x14ac:dyDescent="0.3">
      <c r="A47" t="s">
        <v>15</v>
      </c>
      <c r="B47" t="s">
        <v>16</v>
      </c>
      <c r="C47">
        <v>1</v>
      </c>
      <c r="D47">
        <v>1</v>
      </c>
      <c r="E47">
        <v>1</v>
      </c>
      <c r="G47" t="s">
        <v>15</v>
      </c>
      <c r="H47" t="s">
        <v>16</v>
      </c>
      <c r="I47">
        <v>1</v>
      </c>
      <c r="J47" s="3">
        <v>1</v>
      </c>
      <c r="K47">
        <v>1</v>
      </c>
      <c r="N47" t="s">
        <v>15</v>
      </c>
      <c r="O47" t="s">
        <v>16</v>
      </c>
      <c r="P47">
        <v>1</v>
      </c>
      <c r="Q47">
        <v>1</v>
      </c>
      <c r="R47">
        <v>1</v>
      </c>
    </row>
    <row r="48" spans="1:18" x14ac:dyDescent="0.3">
      <c r="A48" t="s">
        <v>15</v>
      </c>
      <c r="B48" t="s">
        <v>17</v>
      </c>
      <c r="C48">
        <v>2265</v>
      </c>
      <c r="D48">
        <v>2191</v>
      </c>
      <c r="E48">
        <v>2251776</v>
      </c>
      <c r="G48" t="s">
        <v>15</v>
      </c>
      <c r="H48" t="s">
        <v>17</v>
      </c>
      <c r="I48">
        <v>2565</v>
      </c>
      <c r="J48" s="3">
        <v>6390</v>
      </c>
      <c r="K48">
        <v>2235392</v>
      </c>
      <c r="N48" t="s">
        <v>15</v>
      </c>
      <c r="O48" t="s">
        <v>17</v>
      </c>
      <c r="P48">
        <v>2223</v>
      </c>
      <c r="Q48">
        <v>6122</v>
      </c>
      <c r="R48">
        <v>2255872</v>
      </c>
    </row>
    <row r="49" spans="1:18" x14ac:dyDescent="0.3">
      <c r="A49" t="s">
        <v>15</v>
      </c>
      <c r="B49" t="s">
        <v>18</v>
      </c>
      <c r="C49">
        <v>2264</v>
      </c>
      <c r="D49">
        <v>2190</v>
      </c>
      <c r="E49">
        <v>2250752</v>
      </c>
      <c r="G49" t="s">
        <v>15</v>
      </c>
      <c r="H49" t="s">
        <v>18</v>
      </c>
      <c r="I49">
        <v>2564</v>
      </c>
      <c r="J49" s="3">
        <v>6388</v>
      </c>
      <c r="K49">
        <v>2234368</v>
      </c>
      <c r="N49" t="s">
        <v>15</v>
      </c>
      <c r="O49" t="s">
        <v>18</v>
      </c>
      <c r="P49">
        <v>2222</v>
      </c>
      <c r="Q49">
        <v>6120</v>
      </c>
      <c r="R49">
        <v>2254848</v>
      </c>
    </row>
    <row r="50" spans="1:18" x14ac:dyDescent="0.3">
      <c r="A50" t="s">
        <v>15</v>
      </c>
      <c r="B50" t="s">
        <v>19</v>
      </c>
      <c r="C50">
        <v>2265</v>
      </c>
      <c r="D50">
        <v>2191</v>
      </c>
      <c r="E50">
        <v>2252799</v>
      </c>
      <c r="G50" t="s">
        <v>15</v>
      </c>
      <c r="H50" t="s">
        <v>19</v>
      </c>
      <c r="I50">
        <v>2565</v>
      </c>
      <c r="J50" s="3">
        <v>6391</v>
      </c>
      <c r="K50">
        <v>2236415</v>
      </c>
      <c r="N50" t="s">
        <v>15</v>
      </c>
      <c r="O50" t="s">
        <v>19</v>
      </c>
      <c r="P50">
        <v>2223</v>
      </c>
      <c r="Q50">
        <v>6123</v>
      </c>
      <c r="R50">
        <v>2256895</v>
      </c>
    </row>
    <row r="51" spans="1:18" x14ac:dyDescent="0.3">
      <c r="A51" t="s">
        <v>15</v>
      </c>
      <c r="B51" t="s">
        <v>20</v>
      </c>
      <c r="C51">
        <v>2265</v>
      </c>
      <c r="D51">
        <v>2191</v>
      </c>
      <c r="E51">
        <v>2252799</v>
      </c>
      <c r="G51" t="s">
        <v>15</v>
      </c>
      <c r="H51" t="s">
        <v>20</v>
      </c>
      <c r="I51">
        <v>2565</v>
      </c>
      <c r="J51" s="3">
        <v>6391</v>
      </c>
      <c r="K51">
        <v>2236415</v>
      </c>
      <c r="N51" t="s">
        <v>15</v>
      </c>
      <c r="O51" t="s">
        <v>20</v>
      </c>
      <c r="P51">
        <v>2223</v>
      </c>
      <c r="Q51">
        <v>6123</v>
      </c>
      <c r="R51">
        <v>2256895</v>
      </c>
    </row>
    <row r="52" spans="1:18" x14ac:dyDescent="0.3">
      <c r="A52" t="s">
        <v>15</v>
      </c>
      <c r="B52" t="s">
        <v>21</v>
      </c>
      <c r="C52">
        <v>2265</v>
      </c>
      <c r="D52">
        <v>2191</v>
      </c>
      <c r="E52">
        <v>2252799</v>
      </c>
      <c r="G52" t="s">
        <v>15</v>
      </c>
      <c r="H52" t="s">
        <v>21</v>
      </c>
      <c r="I52">
        <v>2565</v>
      </c>
      <c r="J52" s="3">
        <v>6391</v>
      </c>
      <c r="K52">
        <v>2236415</v>
      </c>
      <c r="N52" t="s">
        <v>15</v>
      </c>
      <c r="O52" t="s">
        <v>21</v>
      </c>
      <c r="P52">
        <v>2223</v>
      </c>
      <c r="Q52">
        <v>6123</v>
      </c>
      <c r="R52">
        <v>2256895</v>
      </c>
    </row>
    <row r="53" spans="1:18" x14ac:dyDescent="0.3">
      <c r="A53" t="s">
        <v>28</v>
      </c>
      <c r="B53" t="s">
        <v>16</v>
      </c>
      <c r="C53">
        <v>494</v>
      </c>
      <c r="D53">
        <v>484</v>
      </c>
      <c r="E53">
        <v>491</v>
      </c>
      <c r="G53" t="s">
        <v>28</v>
      </c>
      <c r="H53" t="s">
        <v>16</v>
      </c>
      <c r="I53">
        <v>41</v>
      </c>
      <c r="J53" s="3">
        <v>55</v>
      </c>
      <c r="K53">
        <v>67</v>
      </c>
    </row>
    <row r="54" spans="1:18" x14ac:dyDescent="0.3">
      <c r="A54" t="s">
        <v>28</v>
      </c>
      <c r="B54" t="s">
        <v>17</v>
      </c>
      <c r="C54">
        <v>3521.82388663967</v>
      </c>
      <c r="D54">
        <v>980.88842975206603</v>
      </c>
      <c r="E54">
        <v>2146.92871690427</v>
      </c>
      <c r="G54" t="s">
        <v>28</v>
      </c>
      <c r="H54" t="s">
        <v>17</v>
      </c>
      <c r="I54">
        <v>6961.7317073170698</v>
      </c>
      <c r="J54" s="3">
        <v>1039</v>
      </c>
      <c r="K54">
        <v>3038.4029850746201</v>
      </c>
    </row>
    <row r="55" spans="1:18" x14ac:dyDescent="0.3">
      <c r="A55" t="s">
        <v>28</v>
      </c>
      <c r="B55" t="s">
        <v>18</v>
      </c>
      <c r="C55">
        <v>1830</v>
      </c>
      <c r="D55">
        <v>354</v>
      </c>
      <c r="E55">
        <v>936</v>
      </c>
      <c r="G55" t="s">
        <v>28</v>
      </c>
      <c r="H55" t="s">
        <v>18</v>
      </c>
      <c r="I55">
        <v>2878</v>
      </c>
      <c r="J55" s="3">
        <v>460</v>
      </c>
      <c r="K55">
        <v>1150</v>
      </c>
    </row>
    <row r="56" spans="1:18" x14ac:dyDescent="0.3">
      <c r="A56" t="s">
        <v>28</v>
      </c>
      <c r="B56" t="s">
        <v>19</v>
      </c>
      <c r="C56">
        <v>31919</v>
      </c>
      <c r="D56">
        <v>96447</v>
      </c>
      <c r="E56">
        <v>27807</v>
      </c>
      <c r="G56" t="s">
        <v>28</v>
      </c>
      <c r="H56" t="s">
        <v>19</v>
      </c>
      <c r="I56">
        <v>21055</v>
      </c>
      <c r="J56" s="3">
        <v>10583</v>
      </c>
      <c r="K56">
        <v>15239</v>
      </c>
    </row>
    <row r="57" spans="1:18" x14ac:dyDescent="0.3">
      <c r="A57" t="s">
        <v>28</v>
      </c>
      <c r="B57" t="s">
        <v>20</v>
      </c>
      <c r="C57">
        <v>5799</v>
      </c>
      <c r="D57">
        <v>1288</v>
      </c>
      <c r="E57">
        <v>3975</v>
      </c>
      <c r="G57" t="s">
        <v>28</v>
      </c>
      <c r="H57" t="s">
        <v>20</v>
      </c>
      <c r="I57">
        <v>14687</v>
      </c>
      <c r="J57" s="3">
        <v>1877</v>
      </c>
      <c r="K57">
        <v>7387</v>
      </c>
    </row>
    <row r="58" spans="1:18" x14ac:dyDescent="0.3">
      <c r="A58" t="s">
        <v>28</v>
      </c>
      <c r="B58" t="s">
        <v>21</v>
      </c>
      <c r="C58">
        <v>7823</v>
      </c>
      <c r="D58">
        <v>1964</v>
      </c>
      <c r="E58">
        <v>7787</v>
      </c>
      <c r="G58" t="s">
        <v>28</v>
      </c>
      <c r="H58" t="s">
        <v>21</v>
      </c>
      <c r="I58">
        <v>21055</v>
      </c>
      <c r="J58" s="3">
        <v>2271</v>
      </c>
      <c r="K58">
        <v>8399</v>
      </c>
    </row>
    <row r="59" spans="1:18" ht="15" customHeight="1" x14ac:dyDescent="0.3">
      <c r="A59" t="s">
        <v>28</v>
      </c>
      <c r="B59" t="s">
        <v>23</v>
      </c>
      <c r="C59">
        <v>494</v>
      </c>
      <c r="D59">
        <v>484</v>
      </c>
      <c r="E59">
        <v>491</v>
      </c>
      <c r="G59" t="s">
        <v>28</v>
      </c>
      <c r="H59" t="s">
        <v>23</v>
      </c>
      <c r="I59">
        <v>41</v>
      </c>
      <c r="J59" s="3">
        <v>55</v>
      </c>
      <c r="K59">
        <v>67</v>
      </c>
    </row>
    <row r="60" spans="1:18" ht="15" customHeight="1" x14ac:dyDescent="0.3">
      <c r="J60" s="3"/>
    </row>
    <row r="61" spans="1:18" ht="15" customHeight="1" x14ac:dyDescent="0.3">
      <c r="J61" s="3"/>
    </row>
    <row r="62" spans="1:18" ht="15" customHeight="1" x14ac:dyDescent="0.3">
      <c r="J62" s="3"/>
    </row>
    <row r="63" spans="1:18" ht="15" customHeight="1" x14ac:dyDescent="0.3">
      <c r="J63" s="3"/>
    </row>
    <row r="64" spans="1:18" ht="15" customHeight="1" x14ac:dyDescent="0.3">
      <c r="J64" s="3"/>
    </row>
    <row r="65" spans="1:13" ht="15" customHeight="1" x14ac:dyDescent="0.3">
      <c r="J65" s="3"/>
    </row>
    <row r="67" spans="1:13" s="1" customFormat="1" x14ac:dyDescent="0.3">
      <c r="A67" s="2" t="s">
        <v>25</v>
      </c>
      <c r="B67" s="2" t="s">
        <v>47</v>
      </c>
      <c r="C67" s="8" t="s">
        <v>38</v>
      </c>
      <c r="D67" s="8" t="s">
        <v>46</v>
      </c>
      <c r="E67" s="8" t="s">
        <v>39</v>
      </c>
      <c r="F67" s="7" t="s">
        <v>40</v>
      </c>
      <c r="G67" s="7" t="s">
        <v>41</v>
      </c>
      <c r="H67" s="7" t="s">
        <v>42</v>
      </c>
      <c r="I67" s="2" t="s">
        <v>43</v>
      </c>
      <c r="J67" s="2" t="s">
        <v>44</v>
      </c>
      <c r="K67" s="2" t="s">
        <v>45</v>
      </c>
    </row>
    <row r="68" spans="1:13" x14ac:dyDescent="0.3">
      <c r="A68" t="s">
        <v>25</v>
      </c>
      <c r="B68" t="s">
        <v>1</v>
      </c>
      <c r="C68">
        <v>4992</v>
      </c>
      <c r="D68">
        <v>1328</v>
      </c>
      <c r="E68">
        <v>5521</v>
      </c>
      <c r="F68">
        <v>4240</v>
      </c>
      <c r="G68" s="3">
        <v>1302</v>
      </c>
      <c r="H68">
        <v>4833</v>
      </c>
      <c r="I68">
        <v>4801</v>
      </c>
      <c r="J68">
        <v>1284</v>
      </c>
      <c r="K68">
        <v>6510</v>
      </c>
      <c r="M68"/>
    </row>
    <row r="69" spans="1:13" ht="14.4" customHeight="1" x14ac:dyDescent="0.3">
      <c r="A69" t="s">
        <v>36</v>
      </c>
      <c r="B69" t="s">
        <v>17</v>
      </c>
      <c r="C69">
        <v>4095.8919999999998</v>
      </c>
      <c r="D69">
        <v>755.10199999999998</v>
      </c>
      <c r="E69">
        <v>2364.0909999999999</v>
      </c>
      <c r="F69">
        <v>3465.51</v>
      </c>
      <c r="G69" s="3">
        <v>800.452</v>
      </c>
      <c r="H69">
        <v>1877.903</v>
      </c>
      <c r="I69">
        <v>3972.96</v>
      </c>
      <c r="J69">
        <v>751.48299999999995</v>
      </c>
      <c r="K69">
        <v>3531.1689999999999</v>
      </c>
      <c r="M69"/>
    </row>
    <row r="70" spans="1:13" x14ac:dyDescent="0.3">
      <c r="A70" t="s">
        <v>0</v>
      </c>
      <c r="B70" t="s">
        <v>2</v>
      </c>
      <c r="C70">
        <v>200.32051282051199</v>
      </c>
      <c r="D70">
        <v>753.01204819277098</v>
      </c>
      <c r="E70">
        <v>181.12660749864099</v>
      </c>
      <c r="F70">
        <v>235.84905660377299</v>
      </c>
      <c r="G70" s="3">
        <v>768.04915514592903</v>
      </c>
      <c r="H70">
        <v>206.910821435961</v>
      </c>
      <c r="I70">
        <v>208.28993959591699</v>
      </c>
      <c r="J70">
        <v>778.816199376947</v>
      </c>
      <c r="K70">
        <v>153.60983102918499</v>
      </c>
      <c r="M70"/>
    </row>
    <row r="71" spans="1:13" x14ac:dyDescent="0.3">
      <c r="F71"/>
      <c r="G71" s="3"/>
      <c r="M71"/>
    </row>
    <row r="72" spans="1:13" x14ac:dyDescent="0.3">
      <c r="F72"/>
      <c r="G72" s="3"/>
      <c r="M72"/>
    </row>
    <row r="73" spans="1:13" s="1" customFormat="1" x14ac:dyDescent="0.3">
      <c r="A73" s="2" t="s">
        <v>34</v>
      </c>
      <c r="B73" s="2" t="s">
        <v>47</v>
      </c>
      <c r="C73" s="8" t="s">
        <v>38</v>
      </c>
      <c r="D73" s="8" t="s">
        <v>46</v>
      </c>
      <c r="E73" s="8" t="s">
        <v>39</v>
      </c>
      <c r="F73" s="7" t="s">
        <v>40</v>
      </c>
      <c r="G73" s="7" t="s">
        <v>41</v>
      </c>
      <c r="H73" s="7" t="s">
        <v>42</v>
      </c>
      <c r="I73" s="2" t="s">
        <v>43</v>
      </c>
      <c r="J73" s="2" t="s">
        <v>44</v>
      </c>
      <c r="K73" s="2" t="s">
        <v>45</v>
      </c>
    </row>
    <row r="74" spans="1:13" x14ac:dyDescent="0.3">
      <c r="A74" t="s">
        <v>34</v>
      </c>
      <c r="B74" t="s">
        <v>1</v>
      </c>
      <c r="C74">
        <v>3100</v>
      </c>
      <c r="D74">
        <v>1440</v>
      </c>
      <c r="E74">
        <v>5217</v>
      </c>
      <c r="F74">
        <v>2652</v>
      </c>
      <c r="G74" s="3">
        <v>1306</v>
      </c>
      <c r="H74">
        <v>5691</v>
      </c>
      <c r="I74">
        <v>1833</v>
      </c>
      <c r="J74">
        <v>1267</v>
      </c>
      <c r="K74">
        <v>4919</v>
      </c>
      <c r="M74"/>
    </row>
    <row r="75" spans="1:13" x14ac:dyDescent="0.3">
      <c r="A75" t="s">
        <v>0</v>
      </c>
      <c r="B75" t="s">
        <v>2</v>
      </c>
      <c r="C75">
        <v>322.58064516129002</v>
      </c>
      <c r="D75">
        <v>694.444444444444</v>
      </c>
      <c r="E75">
        <v>191.681042744872</v>
      </c>
      <c r="F75">
        <v>377.07390648567099</v>
      </c>
      <c r="G75" s="3">
        <v>765.69678407350602</v>
      </c>
      <c r="H75">
        <v>175.71604287471399</v>
      </c>
      <c r="I75">
        <v>545.55373704309795</v>
      </c>
      <c r="J75">
        <v>789.26598263614801</v>
      </c>
      <c r="K75">
        <v>203.293352307379</v>
      </c>
      <c r="M75"/>
    </row>
    <row r="76" spans="1:13" x14ac:dyDescent="0.3">
      <c r="A76" t="s">
        <v>27</v>
      </c>
      <c r="B76" t="s">
        <v>19</v>
      </c>
      <c r="C76">
        <v>46495</v>
      </c>
      <c r="D76">
        <v>15471</v>
      </c>
      <c r="E76">
        <v>13423</v>
      </c>
      <c r="F76">
        <v>63327</v>
      </c>
      <c r="G76" s="3">
        <v>70463</v>
      </c>
      <c r="H76">
        <v>24735</v>
      </c>
      <c r="I76">
        <v>80191</v>
      </c>
      <c r="J76">
        <v>70527</v>
      </c>
      <c r="K76">
        <v>69887</v>
      </c>
      <c r="M76"/>
    </row>
    <row r="77" spans="1:13" x14ac:dyDescent="0.3">
      <c r="A77" t="s">
        <v>37</v>
      </c>
      <c r="B77" t="s">
        <v>17</v>
      </c>
      <c r="C77">
        <v>1141.0909090908999</v>
      </c>
      <c r="D77">
        <v>785.84883720930202</v>
      </c>
      <c r="E77">
        <v>2237.1159135559901</v>
      </c>
      <c r="F77">
        <v>1550.5453597497301</v>
      </c>
      <c r="G77" s="3">
        <v>774.64973544973498</v>
      </c>
      <c r="H77">
        <v>2702.0407288317201</v>
      </c>
      <c r="I77">
        <v>1041.55</v>
      </c>
      <c r="J77">
        <v>761.65300000000002</v>
      </c>
      <c r="K77">
        <v>1943.3579999999999</v>
      </c>
      <c r="M77"/>
    </row>
    <row r="78" spans="1:13" x14ac:dyDescent="0.3">
      <c r="A78" t="s">
        <v>28</v>
      </c>
      <c r="B78" t="s">
        <v>17</v>
      </c>
      <c r="C78">
        <v>3521.82388663967</v>
      </c>
      <c r="D78">
        <v>980.88842975206603</v>
      </c>
      <c r="E78">
        <v>2146.92871690427</v>
      </c>
      <c r="F78">
        <v>6961.7317073170698</v>
      </c>
      <c r="G78" s="3">
        <v>1039</v>
      </c>
      <c r="H78">
        <v>3038.4029850746201</v>
      </c>
      <c r="J78" s="3"/>
      <c r="L78" s="1"/>
      <c r="M78"/>
    </row>
    <row r="79" spans="1:13" x14ac:dyDescent="0.3">
      <c r="A79" t="s">
        <v>27</v>
      </c>
      <c r="B79" t="s">
        <v>20</v>
      </c>
      <c r="C79">
        <v>2155</v>
      </c>
      <c r="D79">
        <v>1370</v>
      </c>
      <c r="E79">
        <v>3941</v>
      </c>
      <c r="F79">
        <v>3953</v>
      </c>
      <c r="G79" s="3">
        <v>1492</v>
      </c>
      <c r="H79">
        <v>6143</v>
      </c>
      <c r="I79">
        <v>1939</v>
      </c>
      <c r="J79">
        <v>1311</v>
      </c>
      <c r="K79">
        <v>3831</v>
      </c>
      <c r="M7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mc guinn</dc:creator>
  <cp:lastModifiedBy>andrew mc guinn</cp:lastModifiedBy>
  <cp:lastPrinted>2025-05-04T08:04:29Z</cp:lastPrinted>
  <dcterms:created xsi:type="dcterms:W3CDTF">2025-05-03T16:45:57Z</dcterms:created>
  <dcterms:modified xsi:type="dcterms:W3CDTF">2025-05-04T15:28:44Z</dcterms:modified>
</cp:coreProperties>
</file>