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iles\Computer Science\4th Year - First Sem\Webtech\Golden Bowl\Docs\Done\"/>
    </mc:Choice>
  </mc:AlternateContent>
  <bookViews>
    <workbookView xWindow="0" yWindow="0" windowWidth="20490" windowHeight="7905" tabRatio="826"/>
  </bookViews>
  <sheets>
    <sheet name="Version History" sheetId="31" r:id="rId1"/>
    <sheet name="Table List" sheetId="32" r:id="rId2"/>
    <sheet name="ERD" sheetId="33" r:id="rId3"/>
    <sheet name="Menu_Item" sheetId="36" r:id="rId4"/>
    <sheet name="Order" sheetId="42" r:id="rId5"/>
    <sheet name="FeedBack" sheetId="43" r:id="rId6"/>
    <sheet name="Menu" sheetId="45" r:id="rId7"/>
    <sheet name="Table" sheetId="44" r:id="rId8"/>
    <sheet name="User" sheetId="41" r:id="rId9"/>
  </sheets>
  <externalReferences>
    <externalReference r:id="rId10"/>
  </externalReferences>
  <definedNames>
    <definedName name="_xlnm.Print_Area" localSheetId="2">ERD!$A$1:$BG$58</definedName>
    <definedName name="_xlnm.Print_Area" localSheetId="5">FeedBack!$A$1:$BG$60</definedName>
    <definedName name="_xlnm.Print_Area" localSheetId="6">Menu!$A$1:$BG$60</definedName>
    <definedName name="_xlnm.Print_Area" localSheetId="3">Menu_Item!$A$1:$BG$66</definedName>
    <definedName name="_xlnm.Print_Area" localSheetId="4">Order!$A$1:$BG$62</definedName>
    <definedName name="_xlnm.Print_Area" localSheetId="7">Table!$A$1:$BG$59</definedName>
    <definedName name="_xlnm.Print_Area" localSheetId="1">'Table List'!$A$1:$AW$110</definedName>
    <definedName name="_xlnm.Print_Area" localSheetId="8">User!$A$1:$BG$60</definedName>
    <definedName name="_xlnm.Print_Area" localSheetId="0">'Version History'!$A$1:$BG$58</definedName>
    <definedName name="tem">'[1]PrjPlan(format)'!$BS$49:$BS$66</definedName>
    <definedName name="分類" localSheetId="2">#REF!</definedName>
    <definedName name="分類" localSheetId="5">#REF!</definedName>
    <definedName name="分類" localSheetId="6">#REF!</definedName>
    <definedName name="分類" localSheetId="3">#REF!</definedName>
    <definedName name="分類" localSheetId="4">#REF!</definedName>
    <definedName name="分類" localSheetId="7">#REF!</definedName>
    <definedName name="分類" localSheetId="1">#REF!</definedName>
    <definedName name="分類" localSheetId="8">#REF!</definedName>
    <definedName name="分類" localSheetId="0">#REF!</definedName>
    <definedName name="分類">#REF!</definedName>
  </definedNames>
  <calcPr calcId="152511"/>
</workbook>
</file>

<file path=xl/calcChain.xml><?xml version="1.0" encoding="utf-8"?>
<calcChain xmlns="http://schemas.openxmlformats.org/spreadsheetml/2006/main">
  <c r="AY4" i="45" l="1"/>
  <c r="AN4" i="45"/>
  <c r="AY3" i="45"/>
  <c r="AN3" i="45"/>
  <c r="AN2" i="45"/>
  <c r="Y2" i="45"/>
  <c r="P2" i="45"/>
  <c r="G1" i="45"/>
  <c r="AY4" i="44"/>
  <c r="AN4" i="44"/>
  <c r="AY3" i="44"/>
  <c r="AN3" i="44"/>
  <c r="AN2" i="44"/>
  <c r="Y2" i="44"/>
  <c r="P2" i="44"/>
  <c r="G1" i="44"/>
  <c r="AY4" i="43"/>
  <c r="AN4" i="43"/>
  <c r="AY3" i="43"/>
  <c r="AN3" i="43"/>
  <c r="AN2" i="43"/>
  <c r="Y2" i="43"/>
  <c r="P2" i="43"/>
  <c r="G1" i="43"/>
  <c r="AY4" i="42"/>
  <c r="AN4" i="42"/>
  <c r="AY3" i="42"/>
  <c r="AN3" i="42"/>
  <c r="AN2" i="42"/>
  <c r="Y2" i="42"/>
  <c r="P2" i="42"/>
  <c r="G1" i="42"/>
  <c r="AY4" i="41"/>
  <c r="AN4" i="41"/>
  <c r="AY3" i="41"/>
  <c r="AN3" i="41"/>
  <c r="AN2" i="41"/>
  <c r="Y2" i="41"/>
  <c r="P2" i="41"/>
  <c r="G1" i="41"/>
  <c r="Y2" i="36" l="1"/>
  <c r="P2" i="36"/>
  <c r="G1" i="36"/>
  <c r="Y2" i="33"/>
  <c r="P2" i="33"/>
  <c r="G1" i="33"/>
  <c r="Y2" i="32" l="1"/>
  <c r="G1" i="32"/>
  <c r="AN4" i="31"/>
  <c r="AK4" i="32" s="1"/>
  <c r="AN3" i="31"/>
  <c r="AN2" i="31"/>
  <c r="AY3" i="31" l="1"/>
  <c r="AN3" i="36"/>
  <c r="AN3" i="33"/>
  <c r="AK3" i="32"/>
  <c r="AN2" i="36"/>
  <c r="AN2" i="33"/>
  <c r="AY4" i="31"/>
  <c r="AN4" i="33"/>
  <c r="AN4" i="36"/>
  <c r="AK2" i="32"/>
  <c r="AY4" i="36" l="1"/>
  <c r="AY4" i="33"/>
  <c r="AQ4" i="32"/>
  <c r="AY3" i="36"/>
  <c r="AY3" i="33"/>
  <c r="AQ3" i="32"/>
</calcChain>
</file>

<file path=xl/comments1.xml><?xml version="1.0" encoding="utf-8"?>
<comments xmlns="http://schemas.openxmlformats.org/spreadsheetml/2006/main">
  <authors>
    <author>Dyan Despojo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Dyan Despojo:</t>
        </r>
        <r>
          <rPr>
            <sz val="9"/>
            <color indexed="81"/>
            <rFont val="Tahoma"/>
            <family val="2"/>
          </rPr>
          <t xml:space="preserve">
Only supply this part for Design documents, Test Specs document and other documents that needs the module information.</t>
        </r>
      </text>
    </comment>
  </commentList>
</comments>
</file>

<file path=xl/comments2.xml><?xml version="1.0" encoding="utf-8"?>
<comments xmlns="http://schemas.openxmlformats.org/spreadsheetml/2006/main">
  <authors>
    <author>Dyan Despojo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Dyan Despojo:</t>
        </r>
        <r>
          <rPr>
            <sz val="9"/>
            <color indexed="81"/>
            <rFont val="Tahoma"/>
            <family val="2"/>
          </rPr>
          <t xml:space="preserve">
Only supply this part for Design documents, Test Specs document and other documents that needs the module information.</t>
        </r>
      </text>
    </comment>
  </commentList>
</comments>
</file>

<file path=xl/comments3.xml><?xml version="1.0" encoding="utf-8"?>
<comments xmlns="http://schemas.openxmlformats.org/spreadsheetml/2006/main">
  <authors>
    <author>Dyan Despojo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Dyan Despojo:</t>
        </r>
        <r>
          <rPr>
            <sz val="9"/>
            <color indexed="81"/>
            <rFont val="Tahoma"/>
            <family val="2"/>
          </rPr>
          <t xml:space="preserve">
Only supply this part for Design documents, Test Specs document and other documents that needs the module information.</t>
        </r>
      </text>
    </comment>
  </commentList>
</comments>
</file>

<file path=xl/comments4.xml><?xml version="1.0" encoding="utf-8"?>
<comments xmlns="http://schemas.openxmlformats.org/spreadsheetml/2006/main">
  <authors>
    <author>Dyan Despojo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Dyan Despojo:</t>
        </r>
        <r>
          <rPr>
            <sz val="9"/>
            <color indexed="81"/>
            <rFont val="Tahoma"/>
            <family val="2"/>
          </rPr>
          <t xml:space="preserve">
Only supply this part for Design documents, Test Specs document and other documents that needs the module information.</t>
        </r>
      </text>
    </comment>
  </commentList>
</comments>
</file>

<file path=xl/comments5.xml><?xml version="1.0" encoding="utf-8"?>
<comments xmlns="http://schemas.openxmlformats.org/spreadsheetml/2006/main">
  <authors>
    <author>Dyan Despojo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Dyan Despojo:</t>
        </r>
        <r>
          <rPr>
            <sz val="9"/>
            <color indexed="81"/>
            <rFont val="Tahoma"/>
            <family val="2"/>
          </rPr>
          <t xml:space="preserve">
Only supply this part for Design documents, Test Specs document and other documents that needs the module information.</t>
        </r>
      </text>
    </comment>
  </commentList>
</comments>
</file>

<file path=xl/comments6.xml><?xml version="1.0" encoding="utf-8"?>
<comments xmlns="http://schemas.openxmlformats.org/spreadsheetml/2006/main">
  <authors>
    <author>Dyan Despojo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Dyan Despojo:</t>
        </r>
        <r>
          <rPr>
            <sz val="9"/>
            <color indexed="81"/>
            <rFont val="Tahoma"/>
            <family val="2"/>
          </rPr>
          <t xml:space="preserve">
Only supply this part for Design documents, Test Specs document and other documents that needs the module information.</t>
        </r>
      </text>
    </comment>
  </commentList>
</comments>
</file>

<file path=xl/comments7.xml><?xml version="1.0" encoding="utf-8"?>
<comments xmlns="http://schemas.openxmlformats.org/spreadsheetml/2006/main">
  <authors>
    <author>Dyan Despojo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Dyan Despojo:</t>
        </r>
        <r>
          <rPr>
            <sz val="9"/>
            <color indexed="81"/>
            <rFont val="Tahoma"/>
            <family val="2"/>
          </rPr>
          <t xml:space="preserve">
Only supply this part for Design documents, Test Specs document and other documents that needs the module information.</t>
        </r>
      </text>
    </comment>
  </commentList>
</comments>
</file>

<file path=xl/comments8.xml><?xml version="1.0" encoding="utf-8"?>
<comments xmlns="http://schemas.openxmlformats.org/spreadsheetml/2006/main">
  <authors>
    <author>Dyan Despojo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Dyan Despojo:</t>
        </r>
        <r>
          <rPr>
            <sz val="9"/>
            <color indexed="81"/>
            <rFont val="Tahoma"/>
            <family val="2"/>
          </rPr>
          <t xml:space="preserve">
Only supply this part for Design documents, Test Specs document and other documents that needs the module information.</t>
        </r>
      </text>
    </comment>
  </commentList>
</comments>
</file>

<file path=xl/comments9.xml><?xml version="1.0" encoding="utf-8"?>
<comments xmlns="http://schemas.openxmlformats.org/spreadsheetml/2006/main">
  <authors>
    <author>Dyan Despojo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Dyan Despojo:</t>
        </r>
        <r>
          <rPr>
            <sz val="9"/>
            <color indexed="81"/>
            <rFont val="Tahoma"/>
            <family val="2"/>
          </rPr>
          <t xml:space="preserve">
Only supply this part for Design documents, Test Specs document and other documents that needs the module information.</t>
        </r>
      </text>
    </comment>
  </commentList>
</comments>
</file>

<file path=xl/sharedStrings.xml><?xml version="1.0" encoding="utf-8"?>
<sst xmlns="http://schemas.openxmlformats.org/spreadsheetml/2006/main" count="603" uniqueCount="157">
  <si>
    <t>Created By</t>
  </si>
  <si>
    <t>Version</t>
  </si>
  <si>
    <t>Sheet Name</t>
  </si>
  <si>
    <t>Version History</t>
  </si>
  <si>
    <t>Screen/Module Name</t>
  </si>
  <si>
    <t>Create Date</t>
  </si>
  <si>
    <t>Update Date</t>
  </si>
  <si>
    <t>Updated by</t>
  </si>
  <si>
    <t>Table of Contents</t>
  </si>
  <si>
    <t>About this document</t>
  </si>
  <si>
    <t>This document is divided into the following parts:</t>
  </si>
  <si>
    <t>This section lists the changes made into this document.</t>
  </si>
  <si>
    <t>Define new sheets as needed.</t>
  </si>
  <si>
    <t>Creating a Document</t>
  </si>
  <si>
    <t>Version</t>
    <phoneticPr fontId="27"/>
  </si>
  <si>
    <t>Comments</t>
    <phoneticPr fontId="27"/>
  </si>
  <si>
    <t>System Name</t>
    <phoneticPr fontId="27"/>
  </si>
  <si>
    <t>This document is the database definition of &lt;&gt;.</t>
    <phoneticPr fontId="27"/>
  </si>
  <si>
    <t>This file contains the list of tables and their properties.</t>
    <phoneticPr fontId="27"/>
  </si>
  <si>
    <t>Table List</t>
  </si>
  <si>
    <t>No.</t>
  </si>
  <si>
    <t>Logical Name</t>
  </si>
  <si>
    <t>Physical Name</t>
  </si>
  <si>
    <t>Table Information</t>
  </si>
  <si>
    <t>Go to Table List</t>
  </si>
  <si>
    <t>System Name</t>
  </si>
  <si>
    <t>Author</t>
  </si>
  <si>
    <t>Subsystem Name</t>
  </si>
  <si>
    <t>RDBMS</t>
  </si>
  <si>
    <t>MySQL</t>
  </si>
  <si>
    <t>Schema Name</t>
  </si>
  <si>
    <t>Remarks</t>
  </si>
  <si>
    <t>Column Information</t>
  </si>
  <si>
    <t>Datatype</t>
  </si>
  <si>
    <t>Index</t>
  </si>
  <si>
    <t>Not Null</t>
  </si>
  <si>
    <t>Default</t>
  </si>
  <si>
    <t>INT</t>
  </si>
  <si>
    <t>◎</t>
  </si>
  <si>
    <t>VARCHAR(30)</t>
  </si>
  <si>
    <t>Trigger Information</t>
  </si>
  <si>
    <t>Index Information</t>
    <phoneticPr fontId="27"/>
  </si>
  <si>
    <t>Index Name</t>
    <phoneticPr fontId="27"/>
  </si>
  <si>
    <t>Column List</t>
    <phoneticPr fontId="27"/>
  </si>
  <si>
    <t>UNIQUE</t>
    <phoneticPr fontId="27"/>
  </si>
  <si>
    <t>Foreign Key Information</t>
    <phoneticPr fontId="27"/>
  </si>
  <si>
    <t>Referenced Entity Name</t>
    <phoneticPr fontId="27"/>
  </si>
  <si>
    <t>Referenced Entity Column</t>
    <phoneticPr fontId="27"/>
  </si>
  <si>
    <t>Primary Key Information</t>
    <phoneticPr fontId="27"/>
  </si>
  <si>
    <t>PK</t>
    <phoneticPr fontId="27"/>
  </si>
  <si>
    <t>FK</t>
    <phoneticPr fontId="27"/>
  </si>
  <si>
    <t>System Name</t>
    <phoneticPr fontId="27"/>
  </si>
  <si>
    <t>About this Document</t>
    <phoneticPr fontId="27"/>
  </si>
  <si>
    <t>Version History</t>
    <phoneticPr fontId="27"/>
  </si>
  <si>
    <t>Date</t>
    <phoneticPr fontId="27"/>
  </si>
  <si>
    <t>Author</t>
    <phoneticPr fontId="27"/>
  </si>
  <si>
    <t>Table of Contents</t>
    <phoneticPr fontId="27"/>
  </si>
  <si>
    <t>&lt;Sheet Name&gt;</t>
    <phoneticPr fontId="27"/>
  </si>
  <si>
    <t>Description</t>
  </si>
  <si>
    <t>Description of the sheet</t>
    <phoneticPr fontId="27"/>
  </si>
  <si>
    <t>Creating a Database Design Document</t>
    <phoneticPr fontId="27"/>
  </si>
  <si>
    <t>Database ERD</t>
  </si>
  <si>
    <t>Note:</t>
  </si>
  <si>
    <t>Please mark with ◎ for the following headers : PK, FK, Index, Not Null and UNIQUE</t>
  </si>
  <si>
    <r>
      <rPr>
        <b/>
        <sz val="10"/>
        <rFont val="MS PGothic"/>
        <family val="2"/>
      </rPr>
      <t>Accompanying documents:</t>
    </r>
    <r>
      <rPr>
        <sz val="10"/>
        <rFont val="MS PGothic"/>
        <family val="2"/>
      </rPr>
      <t xml:space="preserve"> &lt;List required or referenced documents&gt;</t>
    </r>
  </si>
  <si>
    <t>Golden Bowl</t>
  </si>
  <si>
    <t>[ros-2018] 
Restaurant Ordering System</t>
  </si>
  <si>
    <t>Initial Draft</t>
  </si>
  <si>
    <t>Oplas, Andrew</t>
  </si>
  <si>
    <t>Final</t>
  </si>
  <si>
    <t>Datastore</t>
  </si>
  <si>
    <t>Menu Item</t>
  </si>
  <si>
    <t>Order</t>
  </si>
  <si>
    <t>FeedBack</t>
  </si>
  <si>
    <t>Table</t>
  </si>
  <si>
    <t>Menu</t>
  </si>
  <si>
    <t>User</t>
  </si>
  <si>
    <t>Menu Item Master List</t>
  </si>
  <si>
    <t>Order Master List</t>
  </si>
  <si>
    <t>FeedBack Master List</t>
  </si>
  <si>
    <t>Table Master List</t>
  </si>
  <si>
    <t>Menu Master List</t>
  </si>
  <si>
    <t>User Master List</t>
  </si>
  <si>
    <t>Menu_Item</t>
  </si>
  <si>
    <t>This table contains all the entities of the menu item</t>
  </si>
  <si>
    <t>None</t>
  </si>
  <si>
    <t>id</t>
  </si>
  <si>
    <t>cooking_time</t>
  </si>
  <si>
    <t>Cooking Time</t>
  </si>
  <si>
    <t>ID</t>
  </si>
  <si>
    <t>Image Link</t>
  </si>
  <si>
    <t>Ingredients</t>
  </si>
  <si>
    <t>Max Servings</t>
  </si>
  <si>
    <t>Menu ID</t>
  </si>
  <si>
    <t>Name</t>
  </si>
  <si>
    <t>Price</t>
  </si>
  <si>
    <t>Sale Price</t>
  </si>
  <si>
    <t>Show Menu Item</t>
  </si>
  <si>
    <t>description</t>
  </si>
  <si>
    <t>image_link</t>
  </si>
  <si>
    <t>ingredients</t>
  </si>
  <si>
    <t>max_servings</t>
  </si>
  <si>
    <t>menu_id</t>
  </si>
  <si>
    <t>name</t>
  </si>
  <si>
    <t>price</t>
  </si>
  <si>
    <t>sale_price</t>
  </si>
  <si>
    <t>show</t>
  </si>
  <si>
    <t>TEXT</t>
  </si>
  <si>
    <t>VARCHAR(100)</t>
  </si>
  <si>
    <t>Array</t>
  </si>
  <si>
    <t>DOUBLE</t>
  </si>
  <si>
    <t>BOOLEAN</t>
  </si>
  <si>
    <t>This table contains all the entities of the user</t>
  </si>
  <si>
    <t>Password</t>
  </si>
  <si>
    <t>Role</t>
  </si>
  <si>
    <t>Username</t>
  </si>
  <si>
    <t>password</t>
  </si>
  <si>
    <t>role</t>
  </si>
  <si>
    <t>username</t>
  </si>
  <si>
    <t>VARCHAR(50)</t>
  </si>
  <si>
    <t>AUTO_GENERATED</t>
  </si>
  <si>
    <t>UNIQUE</t>
  </si>
  <si>
    <t>MENU ID MUST EXISTS</t>
  </si>
  <si>
    <t>This table contains all the entities of the order</t>
  </si>
  <si>
    <t>Amount</t>
  </si>
  <si>
    <t>Date Created</t>
  </si>
  <si>
    <t>Order Number</t>
  </si>
  <si>
    <t>Status</t>
  </si>
  <si>
    <t>Table ID</t>
  </si>
  <si>
    <t>amount</t>
  </si>
  <si>
    <t>date_created</t>
  </si>
  <si>
    <t>menu_item</t>
  </si>
  <si>
    <t>order_number</t>
  </si>
  <si>
    <t>status</t>
  </si>
  <si>
    <t>table_id</t>
  </si>
  <si>
    <t>DATE</t>
  </si>
  <si>
    <t>ARRAY</t>
  </si>
  <si>
    <t>TABLE ID MUST EXISTS</t>
  </si>
  <si>
    <t>This table contains all the entities of the feedback</t>
  </si>
  <si>
    <t>Date</t>
  </si>
  <si>
    <t>Food Rating</t>
  </si>
  <si>
    <t>Staff Rating</t>
  </si>
  <si>
    <t>Overall Rating</t>
  </si>
  <si>
    <t>date</t>
  </si>
  <si>
    <t>food</t>
  </si>
  <si>
    <t>staff</t>
  </si>
  <si>
    <t>overall</t>
  </si>
  <si>
    <t>This table contains all the entities of the table</t>
  </si>
  <si>
    <t>Capacity</t>
  </si>
  <si>
    <t>Table Number</t>
  </si>
  <si>
    <t>capacity</t>
  </si>
  <si>
    <t>table_number</t>
  </si>
  <si>
    <t>This table contains all the entities of the menu</t>
  </si>
  <si>
    <t>Menu Items</t>
  </si>
  <si>
    <t>Show</t>
  </si>
  <si>
    <t>menu_items</t>
  </si>
  <si>
    <t>MENU ITEMS MUST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</si>
</sst>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"/>
  </numFmts>
  <fonts count="50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2"/>
      <name val="Arial"/>
      <family val="2"/>
    </font>
    <font>
      <sz val="14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0"/>
      <color indexed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MS PGothic"/>
      <family val="2"/>
    </font>
    <font>
      <b/>
      <sz val="10"/>
      <name val="MS PGothic"/>
      <family val="2"/>
    </font>
    <font>
      <sz val="10"/>
      <name val="MS PGothic"/>
      <family val="2"/>
    </font>
    <font>
      <b/>
      <sz val="14"/>
      <name val="MS PGothic"/>
      <family val="2"/>
    </font>
    <font>
      <u/>
      <sz val="11"/>
      <color theme="10"/>
      <name val="MS PGothic"/>
      <family val="2"/>
    </font>
    <font>
      <b/>
      <sz val="10"/>
      <color indexed="8"/>
      <name val="MS PGothic"/>
      <family val="2"/>
    </font>
    <font>
      <sz val="11"/>
      <color indexed="8"/>
      <name val="MS PGothic"/>
      <family val="2"/>
    </font>
    <font>
      <sz val="11"/>
      <color indexed="12"/>
      <name val="MS PGothic"/>
      <family val="2"/>
    </font>
    <font>
      <sz val="10"/>
      <color indexed="12"/>
      <name val="MS PGothic"/>
      <family val="2"/>
    </font>
    <font>
      <b/>
      <i/>
      <sz val="11"/>
      <name val="MS PGothic"/>
      <family val="2"/>
    </font>
    <font>
      <b/>
      <i/>
      <sz val="10"/>
      <name val="MS PGothic"/>
      <family val="2"/>
    </font>
    <font>
      <u/>
      <sz val="10"/>
      <color theme="10"/>
      <name val="MS PGothic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03">
    <xf numFmtId="0" fontId="0" fillId="0" borderId="0"/>
    <xf numFmtId="0" fontId="5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5" fillId="0" borderId="20" applyNumberFormat="0" applyAlignment="0" applyProtection="0">
      <alignment horizontal="left" vertical="center"/>
    </xf>
    <xf numFmtId="0" fontId="25" fillId="0" borderId="14">
      <alignment horizontal="left"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19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23" borderId="25" applyNumberFormat="0" applyFont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21" fillId="20" borderId="2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6" fillId="0" borderId="0"/>
    <xf numFmtId="0" fontId="6" fillId="0" borderId="0"/>
    <xf numFmtId="0" fontId="6" fillId="0" borderId="0"/>
    <xf numFmtId="0" fontId="6" fillId="0" borderId="0"/>
    <xf numFmtId="0" fontId="14" fillId="4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0" borderId="1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6" fillId="0" borderId="0"/>
    <xf numFmtId="0" fontId="7" fillId="0" borderId="0">
      <alignment vertical="center"/>
    </xf>
    <xf numFmtId="0" fontId="6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5" fillId="0" borderId="14">
      <alignment horizontal="left"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1" borderId="19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23" borderId="25" applyNumberFormat="0" applyFont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21" fillId="20" borderId="26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0" borderId="1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5" fillId="0" borderId="14">
      <alignment horizontal="left" vertical="center"/>
    </xf>
    <xf numFmtId="0" fontId="6" fillId="23" borderId="25" applyNumberFormat="0" applyFon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1" fillId="20" borderId="18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14">
      <alignment horizontal="left" vertical="center"/>
    </xf>
    <xf numFmtId="0" fontId="4" fillId="0" borderId="0"/>
    <xf numFmtId="0" fontId="25" fillId="0" borderId="35">
      <alignment horizontal="left" vertical="center"/>
    </xf>
    <xf numFmtId="0" fontId="6" fillId="0" borderId="0"/>
    <xf numFmtId="0" fontId="6" fillId="0" borderId="0"/>
    <xf numFmtId="0" fontId="25" fillId="0" borderId="35">
      <alignment horizontal="left" vertical="center"/>
    </xf>
    <xf numFmtId="0" fontId="21" fillId="20" borderId="26" applyNumberFormat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5" fillId="0" borderId="35">
      <alignment horizontal="left" vertical="center"/>
    </xf>
    <xf numFmtId="0" fontId="6" fillId="23" borderId="25" applyNumberFormat="0" applyFont="0" applyAlignment="0" applyProtection="0">
      <alignment vertical="center"/>
    </xf>
    <xf numFmtId="0" fontId="18" fillId="7" borderId="18" applyNumberFormat="0" applyAlignment="0" applyProtection="0">
      <alignment vertical="center"/>
    </xf>
    <xf numFmtId="0" fontId="11" fillId="20" borderId="18" applyNumberFormat="0" applyAlignment="0" applyProtection="0">
      <alignment vertical="center"/>
    </xf>
    <xf numFmtId="0" fontId="25" fillId="0" borderId="35">
      <alignment horizontal="left" vertical="center"/>
    </xf>
    <xf numFmtId="0" fontId="6" fillId="23" borderId="37" applyNumberFormat="0" applyFont="0" applyAlignment="0" applyProtection="0">
      <alignment vertical="center"/>
    </xf>
    <xf numFmtId="0" fontId="18" fillId="7" borderId="36" applyNumberFormat="0" applyAlignment="0" applyProtection="0">
      <alignment vertical="center"/>
    </xf>
    <xf numFmtId="0" fontId="21" fillId="20" borderId="38" applyNumberFormat="0" applyAlignment="0" applyProtection="0">
      <alignment vertical="center"/>
    </xf>
    <xf numFmtId="0" fontId="11" fillId="20" borderId="36" applyNumberFormat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6" fillId="23" borderId="37" applyNumberFormat="0" applyFont="0" applyAlignment="0" applyProtection="0">
      <alignment vertical="center"/>
    </xf>
    <xf numFmtId="0" fontId="18" fillId="7" borderId="36" applyNumberFormat="0" applyAlignment="0" applyProtection="0">
      <alignment vertical="center"/>
    </xf>
    <xf numFmtId="0" fontId="21" fillId="20" borderId="38" applyNumberFormat="0" applyAlignment="0" applyProtection="0">
      <alignment vertical="center"/>
    </xf>
    <xf numFmtId="0" fontId="11" fillId="20" borderId="36" applyNumberFormat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6" fillId="23" borderId="37" applyNumberFormat="0" applyFont="0" applyAlignment="0" applyProtection="0">
      <alignment vertical="center"/>
    </xf>
    <xf numFmtId="0" fontId="18" fillId="7" borderId="36" applyNumberFormat="0" applyAlignment="0" applyProtection="0">
      <alignment vertical="center"/>
    </xf>
    <xf numFmtId="0" fontId="11" fillId="20" borderId="36" applyNumberFormat="0" applyAlignment="0" applyProtection="0">
      <alignment vertical="center"/>
    </xf>
    <xf numFmtId="0" fontId="25" fillId="0" borderId="40">
      <alignment horizontal="left" vertical="center"/>
    </xf>
    <xf numFmtId="0" fontId="25" fillId="0" borderId="40">
      <alignment horizontal="left" vertical="center"/>
    </xf>
    <xf numFmtId="0" fontId="21" fillId="20" borderId="38" applyNumberFormat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25" fillId="0" borderId="40">
      <alignment horizontal="left" vertical="center"/>
    </xf>
    <xf numFmtId="0" fontId="6" fillId="23" borderId="37" applyNumberFormat="0" applyFont="0" applyAlignment="0" applyProtection="0">
      <alignment vertical="center"/>
    </xf>
    <xf numFmtId="0" fontId="18" fillId="7" borderId="36" applyNumberFormat="0" applyAlignment="0" applyProtection="0">
      <alignment vertical="center"/>
    </xf>
    <xf numFmtId="0" fontId="11" fillId="20" borderId="36" applyNumberFormat="0" applyAlignment="0" applyProtection="0">
      <alignment vertical="center"/>
    </xf>
    <xf numFmtId="0" fontId="25" fillId="0" borderId="40">
      <alignment horizontal="left" vertical="center"/>
    </xf>
    <xf numFmtId="0" fontId="18" fillId="7" borderId="42" applyNumberFormat="0" applyAlignment="0" applyProtection="0">
      <alignment vertical="center"/>
    </xf>
    <xf numFmtId="0" fontId="11" fillId="20" borderId="42" applyNumberFormat="0" applyAlignment="0" applyProtection="0">
      <alignment vertical="center"/>
    </xf>
    <xf numFmtId="0" fontId="18" fillId="7" borderId="42" applyNumberFormat="0" applyAlignment="0" applyProtection="0">
      <alignment vertical="center"/>
    </xf>
    <xf numFmtId="0" fontId="11" fillId="20" borderId="42" applyNumberFormat="0" applyAlignment="0" applyProtection="0">
      <alignment vertical="center"/>
    </xf>
    <xf numFmtId="0" fontId="18" fillId="7" borderId="42" applyNumberFormat="0" applyAlignment="0" applyProtection="0">
      <alignment vertical="center"/>
    </xf>
    <xf numFmtId="0" fontId="11" fillId="20" borderId="42" applyNumberFormat="0" applyAlignment="0" applyProtection="0">
      <alignment vertical="center"/>
    </xf>
    <xf numFmtId="0" fontId="4" fillId="0" borderId="0"/>
    <xf numFmtId="0" fontId="21" fillId="20" borderId="38" applyNumberFormat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6" fillId="23" borderId="37" applyNumberFormat="0" applyFont="0" applyAlignment="0" applyProtection="0">
      <alignment vertical="center"/>
    </xf>
    <xf numFmtId="0" fontId="18" fillId="7" borderId="36" applyNumberFormat="0" applyAlignment="0" applyProtection="0">
      <alignment vertical="center"/>
    </xf>
    <xf numFmtId="0" fontId="11" fillId="20" borderId="36" applyNumberFormat="0" applyAlignment="0" applyProtection="0">
      <alignment vertical="center"/>
    </xf>
    <xf numFmtId="0" fontId="18" fillId="7" borderId="42" applyNumberFormat="0" applyAlignment="0" applyProtection="0">
      <alignment vertical="center"/>
    </xf>
    <xf numFmtId="0" fontId="11" fillId="20" borderId="42" applyNumberFormat="0" applyAlignment="0" applyProtection="0">
      <alignment vertical="center"/>
    </xf>
    <xf numFmtId="0" fontId="18" fillId="7" borderId="42" applyNumberFormat="0" applyAlignment="0" applyProtection="0">
      <alignment vertical="center"/>
    </xf>
    <xf numFmtId="0" fontId="11" fillId="20" borderId="42" applyNumberFormat="0" applyAlignment="0" applyProtection="0">
      <alignment vertical="center"/>
    </xf>
    <xf numFmtId="0" fontId="18" fillId="7" borderId="42" applyNumberFormat="0" applyAlignment="0" applyProtection="0">
      <alignment vertical="center"/>
    </xf>
    <xf numFmtId="0" fontId="11" fillId="20" borderId="42" applyNumberFormat="0" applyAlignment="0" applyProtection="0">
      <alignment vertical="center"/>
    </xf>
    <xf numFmtId="0" fontId="25" fillId="0" borderId="14">
      <alignment horizontal="left" vertical="center"/>
    </xf>
    <xf numFmtId="0" fontId="25" fillId="0" borderId="14">
      <alignment horizontal="left" vertical="center"/>
    </xf>
    <xf numFmtId="0" fontId="25" fillId="0" borderId="14">
      <alignment horizontal="left" vertical="center"/>
    </xf>
    <xf numFmtId="0" fontId="18" fillId="7" borderId="42" applyNumberFormat="0" applyAlignment="0" applyProtection="0">
      <alignment vertical="center"/>
    </xf>
    <xf numFmtId="0" fontId="11" fillId="20" borderId="42" applyNumberFormat="0" applyAlignment="0" applyProtection="0">
      <alignment vertical="center"/>
    </xf>
    <xf numFmtId="0" fontId="25" fillId="0" borderId="14">
      <alignment horizontal="left" vertical="center"/>
    </xf>
    <xf numFmtId="0" fontId="6" fillId="23" borderId="43" applyNumberFormat="0" applyFont="0" applyAlignment="0" applyProtection="0">
      <alignment vertical="center"/>
    </xf>
    <xf numFmtId="0" fontId="6" fillId="23" borderId="43" applyNumberFormat="0" applyFont="0" applyAlignment="0" applyProtection="0">
      <alignment vertical="center"/>
    </xf>
    <xf numFmtId="0" fontId="3" fillId="0" borderId="0"/>
    <xf numFmtId="0" fontId="6" fillId="23" borderId="43" applyNumberFormat="0" applyFont="0" applyAlignment="0" applyProtection="0">
      <alignment vertical="center"/>
    </xf>
    <xf numFmtId="0" fontId="3" fillId="0" borderId="0"/>
    <xf numFmtId="0" fontId="21" fillId="20" borderId="26" applyNumberFormat="0" applyAlignment="0" applyProtection="0">
      <alignment vertical="center"/>
    </xf>
    <xf numFmtId="0" fontId="6" fillId="23" borderId="43" applyNumberFormat="0" applyFont="0" applyAlignment="0" applyProtection="0">
      <alignment vertical="center"/>
    </xf>
    <xf numFmtId="0" fontId="21" fillId="20" borderId="26" applyNumberFormat="0" applyAlignment="0" applyProtection="0">
      <alignment vertical="center"/>
    </xf>
    <xf numFmtId="0" fontId="6" fillId="23" borderId="43" applyNumberFormat="0" applyFont="0" applyAlignment="0" applyProtection="0">
      <alignment vertical="center"/>
    </xf>
    <xf numFmtId="0" fontId="21" fillId="20" borderId="26" applyNumberFormat="0" applyAlignment="0" applyProtection="0">
      <alignment vertical="center"/>
    </xf>
    <xf numFmtId="0" fontId="6" fillId="23" borderId="43" applyNumberFormat="0" applyFont="0" applyAlignment="0" applyProtection="0">
      <alignment vertical="center"/>
    </xf>
    <xf numFmtId="0" fontId="21" fillId="20" borderId="26" applyNumberFormat="0" applyAlignment="0" applyProtection="0">
      <alignment vertical="center"/>
    </xf>
    <xf numFmtId="0" fontId="6" fillId="23" borderId="43" applyNumberFormat="0" applyFont="0" applyAlignment="0" applyProtection="0">
      <alignment vertical="center"/>
    </xf>
    <xf numFmtId="0" fontId="3" fillId="0" borderId="0"/>
    <xf numFmtId="0" fontId="3" fillId="0" borderId="0"/>
    <xf numFmtId="0" fontId="25" fillId="0" borderId="40">
      <alignment horizontal="left" vertical="center"/>
    </xf>
    <xf numFmtId="0" fontId="25" fillId="0" borderId="40">
      <alignment horizontal="left" vertical="center"/>
    </xf>
    <xf numFmtId="0" fontId="25" fillId="0" borderId="40">
      <alignment horizontal="left" vertical="center"/>
    </xf>
    <xf numFmtId="0" fontId="25" fillId="0" borderId="40">
      <alignment horizontal="left" vertical="center"/>
    </xf>
    <xf numFmtId="0" fontId="3" fillId="0" borderId="0"/>
    <xf numFmtId="0" fontId="21" fillId="20" borderId="26" applyNumberFormat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6" fillId="23" borderId="43" applyNumberFormat="0" applyFont="0" applyAlignment="0" applyProtection="0">
      <alignment vertical="center"/>
    </xf>
    <xf numFmtId="0" fontId="18" fillId="7" borderId="42" applyNumberFormat="0" applyAlignment="0" applyProtection="0">
      <alignment vertical="center"/>
    </xf>
    <xf numFmtId="0" fontId="11" fillId="20" borderId="42" applyNumberFormat="0" applyAlignment="0" applyProtection="0">
      <alignment vertical="center"/>
    </xf>
    <xf numFmtId="0" fontId="18" fillId="7" borderId="42" applyNumberFormat="0" applyAlignment="0" applyProtection="0">
      <alignment vertical="center"/>
    </xf>
    <xf numFmtId="0" fontId="11" fillId="20" borderId="42" applyNumberFormat="0" applyAlignment="0" applyProtection="0">
      <alignment vertical="center"/>
    </xf>
    <xf numFmtId="0" fontId="18" fillId="7" borderId="42" applyNumberFormat="0" applyAlignment="0" applyProtection="0">
      <alignment vertical="center"/>
    </xf>
    <xf numFmtId="0" fontId="11" fillId="20" borderId="42" applyNumberFormat="0" applyAlignment="0" applyProtection="0">
      <alignment vertical="center"/>
    </xf>
    <xf numFmtId="0" fontId="18" fillId="7" borderId="42" applyNumberFormat="0" applyAlignment="0" applyProtection="0">
      <alignment vertical="center"/>
    </xf>
    <xf numFmtId="0" fontId="11" fillId="20" borderId="42" applyNumberFormat="0" applyAlignment="0" applyProtection="0">
      <alignment vertical="center"/>
    </xf>
    <xf numFmtId="0" fontId="25" fillId="0" borderId="40">
      <alignment horizontal="left" vertical="center"/>
    </xf>
    <xf numFmtId="0" fontId="25" fillId="0" borderId="40">
      <alignment horizontal="left" vertical="center"/>
    </xf>
    <xf numFmtId="0" fontId="25" fillId="0" borderId="40">
      <alignment horizontal="left" vertical="center"/>
    </xf>
    <xf numFmtId="0" fontId="18" fillId="7" borderId="42" applyNumberFormat="0" applyAlignment="0" applyProtection="0">
      <alignment vertical="center"/>
    </xf>
    <xf numFmtId="0" fontId="11" fillId="20" borderId="42" applyNumberFormat="0" applyAlignment="0" applyProtection="0">
      <alignment vertical="center"/>
    </xf>
    <xf numFmtId="0" fontId="25" fillId="0" borderId="40">
      <alignment horizontal="left" vertical="center"/>
    </xf>
    <xf numFmtId="0" fontId="25" fillId="0" borderId="72">
      <alignment horizontal="left" vertical="center"/>
    </xf>
    <xf numFmtId="0" fontId="23" fillId="0" borderId="125" applyNumberFormat="0" applyFill="0" applyAlignment="0" applyProtection="0">
      <alignment vertical="center"/>
    </xf>
    <xf numFmtId="0" fontId="21" fillId="20" borderId="124" applyNumberFormat="0" applyAlignment="0" applyProtection="0">
      <alignment vertical="center"/>
    </xf>
    <xf numFmtId="0" fontId="23" fillId="0" borderId="71" applyNumberFormat="0" applyFill="0" applyAlignment="0" applyProtection="0">
      <alignment vertical="center"/>
    </xf>
    <xf numFmtId="0" fontId="21" fillId="20" borderId="56" applyNumberFormat="0" applyAlignment="0" applyProtection="0">
      <alignment vertical="center"/>
    </xf>
    <xf numFmtId="0" fontId="23" fillId="0" borderId="57" applyNumberFormat="0" applyFill="0" applyAlignment="0" applyProtection="0">
      <alignment vertical="center"/>
    </xf>
    <xf numFmtId="0" fontId="25" fillId="0" borderId="72">
      <alignment horizontal="left" vertical="center"/>
    </xf>
    <xf numFmtId="0" fontId="21" fillId="20" borderId="90" applyNumberFormat="0" applyAlignment="0" applyProtection="0">
      <alignment vertical="center"/>
    </xf>
    <xf numFmtId="0" fontId="21" fillId="20" borderId="70" applyNumberFormat="0" applyAlignment="0" applyProtection="0">
      <alignment vertical="center"/>
    </xf>
    <xf numFmtId="0" fontId="25" fillId="0" borderId="126">
      <alignment horizontal="left" vertical="center"/>
    </xf>
    <xf numFmtId="0" fontId="23" fillId="0" borderId="71" applyNumberFormat="0" applyFill="0" applyAlignment="0" applyProtection="0">
      <alignment vertical="center"/>
    </xf>
    <xf numFmtId="0" fontId="21" fillId="20" borderId="70" applyNumberFormat="0" applyAlignment="0" applyProtection="0">
      <alignment vertical="center"/>
    </xf>
    <xf numFmtId="0" fontId="21" fillId="20" borderId="56" applyNumberFormat="0" applyAlignment="0" applyProtection="0">
      <alignment vertical="center"/>
    </xf>
    <xf numFmtId="0" fontId="21" fillId="20" borderId="80" applyNumberFormat="0" applyAlignment="0" applyProtection="0">
      <alignment vertical="center"/>
    </xf>
    <xf numFmtId="0" fontId="21" fillId="20" borderId="80" applyNumberFormat="0" applyAlignment="0" applyProtection="0">
      <alignment vertical="center"/>
    </xf>
    <xf numFmtId="0" fontId="21" fillId="20" borderId="113" applyNumberFormat="0" applyAlignment="0" applyProtection="0">
      <alignment vertical="center"/>
    </xf>
    <xf numFmtId="0" fontId="23" fillId="0" borderId="57" applyNumberFormat="0" applyFill="0" applyAlignment="0" applyProtection="0">
      <alignment vertical="center"/>
    </xf>
    <xf numFmtId="0" fontId="2" fillId="0" borderId="0"/>
    <xf numFmtId="0" fontId="25" fillId="0" borderId="58">
      <alignment horizontal="left" vertical="center"/>
    </xf>
    <xf numFmtId="0" fontId="25" fillId="0" borderId="58">
      <alignment horizontal="left" vertical="center"/>
    </xf>
    <xf numFmtId="0" fontId="21" fillId="20" borderId="56" applyNumberFormat="0" applyAlignment="0" applyProtection="0">
      <alignment vertical="center"/>
    </xf>
    <xf numFmtId="0" fontId="23" fillId="0" borderId="57" applyNumberFormat="0" applyFill="0" applyAlignment="0" applyProtection="0">
      <alignment vertical="center"/>
    </xf>
    <xf numFmtId="0" fontId="25" fillId="0" borderId="58">
      <alignment horizontal="left" vertical="center"/>
    </xf>
    <xf numFmtId="0" fontId="25" fillId="0" borderId="58">
      <alignment horizontal="left" vertical="center"/>
    </xf>
    <xf numFmtId="0" fontId="6" fillId="23" borderId="60" applyNumberFormat="0" applyFont="0" applyAlignment="0" applyProtection="0">
      <alignment vertical="center"/>
    </xf>
    <xf numFmtId="0" fontId="18" fillId="7" borderId="59" applyNumberFormat="0" applyAlignment="0" applyProtection="0">
      <alignment vertical="center"/>
    </xf>
    <xf numFmtId="0" fontId="21" fillId="20" borderId="61" applyNumberFormat="0" applyAlignment="0" applyProtection="0">
      <alignment vertical="center"/>
    </xf>
    <xf numFmtId="0" fontId="11" fillId="20" borderId="59" applyNumberFormat="0" applyAlignment="0" applyProtection="0">
      <alignment vertical="center"/>
    </xf>
    <xf numFmtId="0" fontId="23" fillId="0" borderId="62" applyNumberFormat="0" applyFill="0" applyAlignment="0" applyProtection="0">
      <alignment vertical="center"/>
    </xf>
    <xf numFmtId="0" fontId="6" fillId="23" borderId="60" applyNumberFormat="0" applyFont="0" applyAlignment="0" applyProtection="0">
      <alignment vertical="center"/>
    </xf>
    <xf numFmtId="0" fontId="18" fillId="7" borderId="59" applyNumberFormat="0" applyAlignment="0" applyProtection="0">
      <alignment vertical="center"/>
    </xf>
    <xf numFmtId="0" fontId="21" fillId="20" borderId="61" applyNumberFormat="0" applyAlignment="0" applyProtection="0">
      <alignment vertical="center"/>
    </xf>
    <xf numFmtId="0" fontId="11" fillId="20" borderId="59" applyNumberFormat="0" applyAlignment="0" applyProtection="0">
      <alignment vertical="center"/>
    </xf>
    <xf numFmtId="0" fontId="23" fillId="0" borderId="62" applyNumberFormat="0" applyFill="0" applyAlignment="0" applyProtection="0">
      <alignment vertical="center"/>
    </xf>
    <xf numFmtId="0" fontId="6" fillId="23" borderId="60" applyNumberFormat="0" applyFont="0" applyAlignment="0" applyProtection="0">
      <alignment vertical="center"/>
    </xf>
    <xf numFmtId="0" fontId="18" fillId="7" borderId="59" applyNumberFormat="0" applyAlignment="0" applyProtection="0">
      <alignment vertical="center"/>
    </xf>
    <xf numFmtId="0" fontId="11" fillId="20" borderId="59" applyNumberFormat="0" applyAlignment="0" applyProtection="0">
      <alignment vertical="center"/>
    </xf>
    <xf numFmtId="0" fontId="25" fillId="0" borderId="63">
      <alignment horizontal="left" vertical="center"/>
    </xf>
    <xf numFmtId="0" fontId="25" fillId="0" borderId="63">
      <alignment horizontal="left" vertical="center"/>
    </xf>
    <xf numFmtId="0" fontId="21" fillId="20" borderId="61" applyNumberFormat="0" applyAlignment="0" applyProtection="0">
      <alignment vertical="center"/>
    </xf>
    <xf numFmtId="0" fontId="23" fillId="0" borderId="62" applyNumberFormat="0" applyFill="0" applyAlignment="0" applyProtection="0">
      <alignment vertical="center"/>
    </xf>
    <xf numFmtId="0" fontId="25" fillId="0" borderId="63">
      <alignment horizontal="left" vertical="center"/>
    </xf>
    <xf numFmtId="0" fontId="6" fillId="23" borderId="60" applyNumberFormat="0" applyFont="0" applyAlignment="0" applyProtection="0">
      <alignment vertical="center"/>
    </xf>
    <xf numFmtId="0" fontId="18" fillId="7" borderId="59" applyNumberFormat="0" applyAlignment="0" applyProtection="0">
      <alignment vertical="center"/>
    </xf>
    <xf numFmtId="0" fontId="11" fillId="20" borderId="59" applyNumberFormat="0" applyAlignment="0" applyProtection="0">
      <alignment vertical="center"/>
    </xf>
    <xf numFmtId="0" fontId="25" fillId="0" borderId="63">
      <alignment horizontal="left" vertical="center"/>
    </xf>
    <xf numFmtId="0" fontId="18" fillId="7" borderId="65" applyNumberFormat="0" applyAlignment="0" applyProtection="0">
      <alignment vertical="center"/>
    </xf>
    <xf numFmtId="0" fontId="11" fillId="20" borderId="65" applyNumberFormat="0" applyAlignment="0" applyProtection="0">
      <alignment vertical="center"/>
    </xf>
    <xf numFmtId="0" fontId="18" fillId="7" borderId="65" applyNumberFormat="0" applyAlignment="0" applyProtection="0">
      <alignment vertical="center"/>
    </xf>
    <xf numFmtId="0" fontId="11" fillId="20" borderId="65" applyNumberFormat="0" applyAlignment="0" applyProtection="0">
      <alignment vertical="center"/>
    </xf>
    <xf numFmtId="0" fontId="18" fillId="7" borderId="65" applyNumberFormat="0" applyAlignment="0" applyProtection="0">
      <alignment vertical="center"/>
    </xf>
    <xf numFmtId="0" fontId="11" fillId="20" borderId="65" applyNumberFormat="0" applyAlignment="0" applyProtection="0">
      <alignment vertical="center"/>
    </xf>
    <xf numFmtId="0" fontId="2" fillId="0" borderId="0"/>
    <xf numFmtId="0" fontId="21" fillId="20" borderId="61" applyNumberFormat="0" applyAlignment="0" applyProtection="0">
      <alignment vertical="center"/>
    </xf>
    <xf numFmtId="0" fontId="23" fillId="0" borderId="62" applyNumberFormat="0" applyFill="0" applyAlignment="0" applyProtection="0">
      <alignment vertical="center"/>
    </xf>
    <xf numFmtId="0" fontId="6" fillId="23" borderId="60" applyNumberFormat="0" applyFont="0" applyAlignment="0" applyProtection="0">
      <alignment vertical="center"/>
    </xf>
    <xf numFmtId="0" fontId="18" fillId="7" borderId="59" applyNumberFormat="0" applyAlignment="0" applyProtection="0">
      <alignment vertical="center"/>
    </xf>
    <xf numFmtId="0" fontId="11" fillId="20" borderId="59" applyNumberFormat="0" applyAlignment="0" applyProtection="0">
      <alignment vertical="center"/>
    </xf>
    <xf numFmtId="0" fontId="18" fillId="7" borderId="65" applyNumberFormat="0" applyAlignment="0" applyProtection="0">
      <alignment vertical="center"/>
    </xf>
    <xf numFmtId="0" fontId="11" fillId="20" borderId="65" applyNumberFormat="0" applyAlignment="0" applyProtection="0">
      <alignment vertical="center"/>
    </xf>
    <xf numFmtId="0" fontId="18" fillId="7" borderId="65" applyNumberFormat="0" applyAlignment="0" applyProtection="0">
      <alignment vertical="center"/>
    </xf>
    <xf numFmtId="0" fontId="11" fillId="20" borderId="65" applyNumberFormat="0" applyAlignment="0" applyProtection="0">
      <alignment vertical="center"/>
    </xf>
    <xf numFmtId="0" fontId="18" fillId="7" borderId="65" applyNumberFormat="0" applyAlignment="0" applyProtection="0">
      <alignment vertical="center"/>
    </xf>
    <xf numFmtId="0" fontId="11" fillId="20" borderId="65" applyNumberFormat="0" applyAlignment="0" applyProtection="0">
      <alignment vertical="center"/>
    </xf>
    <xf numFmtId="0" fontId="18" fillId="7" borderId="65" applyNumberFormat="0" applyAlignment="0" applyProtection="0">
      <alignment vertical="center"/>
    </xf>
    <xf numFmtId="0" fontId="11" fillId="20" borderId="65" applyNumberFormat="0" applyAlignment="0" applyProtection="0">
      <alignment vertical="center"/>
    </xf>
    <xf numFmtId="0" fontId="6" fillId="23" borderId="66" applyNumberFormat="0" applyFont="0" applyAlignment="0" applyProtection="0">
      <alignment vertical="center"/>
    </xf>
    <xf numFmtId="0" fontId="6" fillId="23" borderId="66" applyNumberFormat="0" applyFont="0" applyAlignment="0" applyProtection="0">
      <alignment vertical="center"/>
    </xf>
    <xf numFmtId="0" fontId="2" fillId="0" borderId="0"/>
    <xf numFmtId="0" fontId="6" fillId="23" borderId="66" applyNumberFormat="0" applyFont="0" applyAlignment="0" applyProtection="0">
      <alignment vertical="center"/>
    </xf>
    <xf numFmtId="0" fontId="2" fillId="0" borderId="0"/>
    <xf numFmtId="0" fontId="21" fillId="20" borderId="56" applyNumberFormat="0" applyAlignment="0" applyProtection="0">
      <alignment vertical="center"/>
    </xf>
    <xf numFmtId="0" fontId="6" fillId="23" borderId="66" applyNumberFormat="0" applyFont="0" applyAlignment="0" applyProtection="0">
      <alignment vertical="center"/>
    </xf>
    <xf numFmtId="0" fontId="21" fillId="20" borderId="56" applyNumberFormat="0" applyAlignment="0" applyProtection="0">
      <alignment vertical="center"/>
    </xf>
    <xf numFmtId="0" fontId="6" fillId="23" borderId="66" applyNumberFormat="0" applyFont="0" applyAlignment="0" applyProtection="0">
      <alignment vertical="center"/>
    </xf>
    <xf numFmtId="0" fontId="21" fillId="20" borderId="56" applyNumberFormat="0" applyAlignment="0" applyProtection="0">
      <alignment vertical="center"/>
    </xf>
    <xf numFmtId="0" fontId="6" fillId="23" borderId="66" applyNumberFormat="0" applyFont="0" applyAlignment="0" applyProtection="0">
      <alignment vertical="center"/>
    </xf>
    <xf numFmtId="0" fontId="21" fillId="20" borderId="56" applyNumberFormat="0" applyAlignment="0" applyProtection="0">
      <alignment vertical="center"/>
    </xf>
    <xf numFmtId="0" fontId="6" fillId="23" borderId="66" applyNumberFormat="0" applyFont="0" applyAlignment="0" applyProtection="0">
      <alignment vertical="center"/>
    </xf>
    <xf numFmtId="0" fontId="2" fillId="0" borderId="0"/>
    <xf numFmtId="0" fontId="2" fillId="0" borderId="0"/>
    <xf numFmtId="0" fontId="25" fillId="0" borderId="63">
      <alignment horizontal="left" vertical="center"/>
    </xf>
    <xf numFmtId="0" fontId="25" fillId="0" borderId="63">
      <alignment horizontal="left" vertical="center"/>
    </xf>
    <xf numFmtId="0" fontId="25" fillId="0" borderId="63">
      <alignment horizontal="left" vertical="center"/>
    </xf>
    <xf numFmtId="0" fontId="25" fillId="0" borderId="63">
      <alignment horizontal="left" vertical="center"/>
    </xf>
    <xf numFmtId="0" fontId="2" fillId="0" borderId="0"/>
    <xf numFmtId="0" fontId="21" fillId="20" borderId="56" applyNumberFormat="0" applyAlignment="0" applyProtection="0">
      <alignment vertical="center"/>
    </xf>
    <xf numFmtId="0" fontId="23" fillId="0" borderId="62" applyNumberFormat="0" applyFill="0" applyAlignment="0" applyProtection="0">
      <alignment vertical="center"/>
    </xf>
    <xf numFmtId="0" fontId="6" fillId="23" borderId="66" applyNumberFormat="0" applyFont="0" applyAlignment="0" applyProtection="0">
      <alignment vertical="center"/>
    </xf>
    <xf numFmtId="0" fontId="18" fillId="7" borderId="65" applyNumberFormat="0" applyAlignment="0" applyProtection="0">
      <alignment vertical="center"/>
    </xf>
    <xf numFmtId="0" fontId="11" fillId="20" borderId="65" applyNumberFormat="0" applyAlignment="0" applyProtection="0">
      <alignment vertical="center"/>
    </xf>
    <xf numFmtId="0" fontId="18" fillId="7" borderId="65" applyNumberFormat="0" applyAlignment="0" applyProtection="0">
      <alignment vertical="center"/>
    </xf>
    <xf numFmtId="0" fontId="11" fillId="20" borderId="65" applyNumberFormat="0" applyAlignment="0" applyProtection="0">
      <alignment vertical="center"/>
    </xf>
    <xf numFmtId="0" fontId="18" fillId="7" borderId="65" applyNumberFormat="0" applyAlignment="0" applyProtection="0">
      <alignment vertical="center"/>
    </xf>
    <xf numFmtId="0" fontId="11" fillId="20" borderId="65" applyNumberFormat="0" applyAlignment="0" applyProtection="0">
      <alignment vertical="center"/>
    </xf>
    <xf numFmtId="0" fontId="18" fillId="7" borderId="65" applyNumberFormat="0" applyAlignment="0" applyProtection="0">
      <alignment vertical="center"/>
    </xf>
    <xf numFmtId="0" fontId="11" fillId="20" borderId="65" applyNumberFormat="0" applyAlignment="0" applyProtection="0">
      <alignment vertical="center"/>
    </xf>
    <xf numFmtId="0" fontId="25" fillId="0" borderId="63">
      <alignment horizontal="left" vertical="center"/>
    </xf>
    <xf numFmtId="0" fontId="25" fillId="0" borderId="63">
      <alignment horizontal="left" vertical="center"/>
    </xf>
    <xf numFmtId="0" fontId="25" fillId="0" borderId="63">
      <alignment horizontal="left" vertical="center"/>
    </xf>
    <xf numFmtId="0" fontId="18" fillId="7" borderId="65" applyNumberFormat="0" applyAlignment="0" applyProtection="0">
      <alignment vertical="center"/>
    </xf>
    <xf numFmtId="0" fontId="11" fillId="20" borderId="65" applyNumberFormat="0" applyAlignment="0" applyProtection="0">
      <alignment vertical="center"/>
    </xf>
    <xf numFmtId="0" fontId="25" fillId="0" borderId="63">
      <alignment horizontal="left" vertical="center"/>
    </xf>
    <xf numFmtId="0" fontId="30" fillId="0" borderId="0" applyNumberFormat="0" applyFill="0" applyBorder="0" applyAlignment="0" applyProtection="0"/>
    <xf numFmtId="0" fontId="21" fillId="20" borderId="70" applyNumberFormat="0" applyAlignment="0" applyProtection="0">
      <alignment vertical="center"/>
    </xf>
    <xf numFmtId="0" fontId="23" fillId="0" borderId="71" applyNumberFormat="0" applyFill="0" applyAlignment="0" applyProtection="0">
      <alignment vertical="center"/>
    </xf>
    <xf numFmtId="0" fontId="25" fillId="0" borderId="72">
      <alignment horizontal="left" vertical="center"/>
    </xf>
    <xf numFmtId="0" fontId="6" fillId="23" borderId="117" applyNumberFormat="0" applyFont="0" applyAlignment="0" applyProtection="0">
      <alignment vertical="center"/>
    </xf>
    <xf numFmtId="0" fontId="25" fillId="0" borderId="72">
      <alignment horizontal="left" vertical="center"/>
    </xf>
    <xf numFmtId="0" fontId="6" fillId="23" borderId="74" applyNumberFormat="0" applyFont="0" applyAlignment="0" applyProtection="0">
      <alignment vertical="center"/>
    </xf>
    <xf numFmtId="0" fontId="18" fillId="7" borderId="73" applyNumberFormat="0" applyAlignment="0" applyProtection="0">
      <alignment vertical="center"/>
    </xf>
    <xf numFmtId="0" fontId="21" fillId="20" borderId="75" applyNumberFormat="0" applyAlignment="0" applyProtection="0">
      <alignment vertical="center"/>
    </xf>
    <xf numFmtId="0" fontId="11" fillId="20" borderId="73" applyNumberFormat="0" applyAlignment="0" applyProtection="0">
      <alignment vertical="center"/>
    </xf>
    <xf numFmtId="0" fontId="23" fillId="0" borderId="76" applyNumberFormat="0" applyFill="0" applyAlignment="0" applyProtection="0">
      <alignment vertical="center"/>
    </xf>
    <xf numFmtId="0" fontId="6" fillId="23" borderId="74" applyNumberFormat="0" applyFont="0" applyAlignment="0" applyProtection="0">
      <alignment vertical="center"/>
    </xf>
    <xf numFmtId="0" fontId="18" fillId="7" borderId="73" applyNumberFormat="0" applyAlignment="0" applyProtection="0">
      <alignment vertical="center"/>
    </xf>
    <xf numFmtId="0" fontId="21" fillId="20" borderId="75" applyNumberFormat="0" applyAlignment="0" applyProtection="0">
      <alignment vertical="center"/>
    </xf>
    <xf numFmtId="0" fontId="11" fillId="20" borderId="73" applyNumberFormat="0" applyAlignment="0" applyProtection="0">
      <alignment vertical="center"/>
    </xf>
    <xf numFmtId="0" fontId="23" fillId="0" borderId="76" applyNumberFormat="0" applyFill="0" applyAlignment="0" applyProtection="0">
      <alignment vertical="center"/>
    </xf>
    <xf numFmtId="0" fontId="6" fillId="23" borderId="74" applyNumberFormat="0" applyFont="0" applyAlignment="0" applyProtection="0">
      <alignment vertical="center"/>
    </xf>
    <xf numFmtId="0" fontId="18" fillId="7" borderId="73" applyNumberFormat="0" applyAlignment="0" applyProtection="0">
      <alignment vertical="center"/>
    </xf>
    <xf numFmtId="0" fontId="11" fillId="20" borderId="73" applyNumberFormat="0" applyAlignment="0" applyProtection="0">
      <alignment vertical="center"/>
    </xf>
    <xf numFmtId="0" fontId="25" fillId="0" borderId="77">
      <alignment horizontal="left" vertical="center"/>
    </xf>
    <xf numFmtId="0" fontId="25" fillId="0" borderId="77">
      <alignment horizontal="left" vertical="center"/>
    </xf>
    <xf numFmtId="0" fontId="21" fillId="20" borderId="75" applyNumberFormat="0" applyAlignment="0" applyProtection="0">
      <alignment vertical="center"/>
    </xf>
    <xf numFmtId="0" fontId="23" fillId="0" borderId="76" applyNumberFormat="0" applyFill="0" applyAlignment="0" applyProtection="0">
      <alignment vertical="center"/>
    </xf>
    <xf numFmtId="0" fontId="25" fillId="0" borderId="77">
      <alignment horizontal="left" vertical="center"/>
    </xf>
    <xf numFmtId="0" fontId="6" fillId="23" borderId="74" applyNumberFormat="0" applyFont="0" applyAlignment="0" applyProtection="0">
      <alignment vertical="center"/>
    </xf>
    <xf numFmtId="0" fontId="18" fillId="7" borderId="73" applyNumberFormat="0" applyAlignment="0" applyProtection="0">
      <alignment vertical="center"/>
    </xf>
    <xf numFmtId="0" fontId="11" fillId="20" borderId="73" applyNumberFormat="0" applyAlignment="0" applyProtection="0">
      <alignment vertical="center"/>
    </xf>
    <xf numFmtId="0" fontId="25" fillId="0" borderId="77">
      <alignment horizontal="left" vertical="center"/>
    </xf>
    <xf numFmtId="0" fontId="18" fillId="7" borderId="78" applyNumberFormat="0" applyAlignment="0" applyProtection="0">
      <alignment vertical="center"/>
    </xf>
    <xf numFmtId="0" fontId="11" fillId="20" borderId="78" applyNumberFormat="0" applyAlignment="0" applyProtection="0">
      <alignment vertical="center"/>
    </xf>
    <xf numFmtId="0" fontId="18" fillId="7" borderId="78" applyNumberFormat="0" applyAlignment="0" applyProtection="0">
      <alignment vertical="center"/>
    </xf>
    <xf numFmtId="0" fontId="11" fillId="20" borderId="78" applyNumberFormat="0" applyAlignment="0" applyProtection="0">
      <alignment vertical="center"/>
    </xf>
    <xf numFmtId="0" fontId="18" fillId="7" borderId="78" applyNumberFormat="0" applyAlignment="0" applyProtection="0">
      <alignment vertical="center"/>
    </xf>
    <xf numFmtId="0" fontId="11" fillId="20" borderId="78" applyNumberFormat="0" applyAlignment="0" applyProtection="0">
      <alignment vertical="center"/>
    </xf>
    <xf numFmtId="0" fontId="21" fillId="20" borderId="75" applyNumberFormat="0" applyAlignment="0" applyProtection="0">
      <alignment vertical="center"/>
    </xf>
    <xf numFmtId="0" fontId="23" fillId="0" borderId="76" applyNumberFormat="0" applyFill="0" applyAlignment="0" applyProtection="0">
      <alignment vertical="center"/>
    </xf>
    <xf numFmtId="0" fontId="6" fillId="23" borderId="74" applyNumberFormat="0" applyFont="0" applyAlignment="0" applyProtection="0">
      <alignment vertical="center"/>
    </xf>
    <xf numFmtId="0" fontId="18" fillId="7" borderId="73" applyNumberFormat="0" applyAlignment="0" applyProtection="0">
      <alignment vertical="center"/>
    </xf>
    <xf numFmtId="0" fontId="11" fillId="20" borderId="73" applyNumberFormat="0" applyAlignment="0" applyProtection="0">
      <alignment vertical="center"/>
    </xf>
    <xf numFmtId="0" fontId="18" fillId="7" borderId="78" applyNumberFormat="0" applyAlignment="0" applyProtection="0">
      <alignment vertical="center"/>
    </xf>
    <xf numFmtId="0" fontId="11" fillId="20" borderId="78" applyNumberFormat="0" applyAlignment="0" applyProtection="0">
      <alignment vertical="center"/>
    </xf>
    <xf numFmtId="0" fontId="18" fillId="7" borderId="78" applyNumberFormat="0" applyAlignment="0" applyProtection="0">
      <alignment vertical="center"/>
    </xf>
    <xf numFmtId="0" fontId="11" fillId="20" borderId="78" applyNumberFormat="0" applyAlignment="0" applyProtection="0">
      <alignment vertical="center"/>
    </xf>
    <xf numFmtId="0" fontId="18" fillId="7" borderId="78" applyNumberFormat="0" applyAlignment="0" applyProtection="0">
      <alignment vertical="center"/>
    </xf>
    <xf numFmtId="0" fontId="11" fillId="20" borderId="78" applyNumberFormat="0" applyAlignment="0" applyProtection="0">
      <alignment vertical="center"/>
    </xf>
    <xf numFmtId="0" fontId="23" fillId="0" borderId="81" applyNumberFormat="0" applyFill="0" applyAlignment="0" applyProtection="0">
      <alignment vertical="center"/>
    </xf>
    <xf numFmtId="0" fontId="18" fillId="7" borderId="78" applyNumberFormat="0" applyAlignment="0" applyProtection="0">
      <alignment vertical="center"/>
    </xf>
    <xf numFmtId="0" fontId="11" fillId="20" borderId="78" applyNumberFormat="0" applyAlignment="0" applyProtection="0">
      <alignment vertical="center"/>
    </xf>
    <xf numFmtId="0" fontId="23" fillId="0" borderId="104" applyNumberFormat="0" applyFill="0" applyAlignment="0" applyProtection="0">
      <alignment vertical="center"/>
    </xf>
    <xf numFmtId="0" fontId="6" fillId="23" borderId="79" applyNumberFormat="0" applyFont="0" applyAlignment="0" applyProtection="0">
      <alignment vertical="center"/>
    </xf>
    <xf numFmtId="0" fontId="6" fillId="23" borderId="79" applyNumberFormat="0" applyFont="0" applyAlignment="0" applyProtection="0">
      <alignment vertical="center"/>
    </xf>
    <xf numFmtId="0" fontId="6" fillId="23" borderId="79" applyNumberFormat="0" applyFont="0" applyAlignment="0" applyProtection="0">
      <alignment vertical="center"/>
    </xf>
    <xf numFmtId="0" fontId="21" fillId="20" borderId="70" applyNumberFormat="0" applyAlignment="0" applyProtection="0">
      <alignment vertical="center"/>
    </xf>
    <xf numFmtId="0" fontId="6" fillId="23" borderId="79" applyNumberFormat="0" applyFont="0" applyAlignment="0" applyProtection="0">
      <alignment vertical="center"/>
    </xf>
    <xf numFmtId="0" fontId="21" fillId="20" borderId="70" applyNumberFormat="0" applyAlignment="0" applyProtection="0">
      <alignment vertical="center"/>
    </xf>
    <xf numFmtId="0" fontId="6" fillId="23" borderId="79" applyNumberFormat="0" applyFont="0" applyAlignment="0" applyProtection="0">
      <alignment vertical="center"/>
    </xf>
    <xf numFmtId="0" fontId="21" fillId="20" borderId="70" applyNumberFormat="0" applyAlignment="0" applyProtection="0">
      <alignment vertical="center"/>
    </xf>
    <xf numFmtId="0" fontId="6" fillId="23" borderId="79" applyNumberFormat="0" applyFont="0" applyAlignment="0" applyProtection="0">
      <alignment vertical="center"/>
    </xf>
    <xf numFmtId="0" fontId="21" fillId="20" borderId="70" applyNumberFormat="0" applyAlignment="0" applyProtection="0">
      <alignment vertical="center"/>
    </xf>
    <xf numFmtId="0" fontId="6" fillId="23" borderId="79" applyNumberFormat="0" applyFont="0" applyAlignment="0" applyProtection="0">
      <alignment vertical="center"/>
    </xf>
    <xf numFmtId="0" fontId="25" fillId="0" borderId="77">
      <alignment horizontal="left" vertical="center"/>
    </xf>
    <xf numFmtId="0" fontId="25" fillId="0" borderId="77">
      <alignment horizontal="left" vertical="center"/>
    </xf>
    <xf numFmtId="0" fontId="25" fillId="0" borderId="77">
      <alignment horizontal="left" vertical="center"/>
    </xf>
    <xf numFmtId="0" fontId="25" fillId="0" borderId="77">
      <alignment horizontal="left" vertical="center"/>
    </xf>
    <xf numFmtId="0" fontId="21" fillId="20" borderId="70" applyNumberFormat="0" applyAlignment="0" applyProtection="0">
      <alignment vertical="center"/>
    </xf>
    <xf numFmtId="0" fontId="23" fillId="0" borderId="76" applyNumberFormat="0" applyFill="0" applyAlignment="0" applyProtection="0">
      <alignment vertical="center"/>
    </xf>
    <xf numFmtId="0" fontId="6" fillId="23" borderId="79" applyNumberFormat="0" applyFont="0" applyAlignment="0" applyProtection="0">
      <alignment vertical="center"/>
    </xf>
    <xf numFmtId="0" fontId="18" fillId="7" borderId="78" applyNumberFormat="0" applyAlignment="0" applyProtection="0">
      <alignment vertical="center"/>
    </xf>
    <xf numFmtId="0" fontId="11" fillId="20" borderId="78" applyNumberFormat="0" applyAlignment="0" applyProtection="0">
      <alignment vertical="center"/>
    </xf>
    <xf numFmtId="0" fontId="18" fillId="7" borderId="78" applyNumberFormat="0" applyAlignment="0" applyProtection="0">
      <alignment vertical="center"/>
    </xf>
    <xf numFmtId="0" fontId="11" fillId="20" borderId="78" applyNumberFormat="0" applyAlignment="0" applyProtection="0">
      <alignment vertical="center"/>
    </xf>
    <xf numFmtId="0" fontId="18" fillId="7" borderId="78" applyNumberFormat="0" applyAlignment="0" applyProtection="0">
      <alignment vertical="center"/>
    </xf>
    <xf numFmtId="0" fontId="11" fillId="20" borderId="78" applyNumberFormat="0" applyAlignment="0" applyProtection="0">
      <alignment vertical="center"/>
    </xf>
    <xf numFmtId="0" fontId="18" fillId="7" borderId="78" applyNumberFormat="0" applyAlignment="0" applyProtection="0">
      <alignment vertical="center"/>
    </xf>
    <xf numFmtId="0" fontId="11" fillId="20" borderId="78" applyNumberFormat="0" applyAlignment="0" applyProtection="0">
      <alignment vertical="center"/>
    </xf>
    <xf numFmtId="0" fontId="25" fillId="0" borderId="77">
      <alignment horizontal="left" vertical="center"/>
    </xf>
    <xf numFmtId="0" fontId="25" fillId="0" borderId="77">
      <alignment horizontal="left" vertical="center"/>
    </xf>
    <xf numFmtId="0" fontId="25" fillId="0" borderId="77">
      <alignment horizontal="left" vertical="center"/>
    </xf>
    <xf numFmtId="0" fontId="18" fillId="7" borderId="78" applyNumberFormat="0" applyAlignment="0" applyProtection="0">
      <alignment vertical="center"/>
    </xf>
    <xf numFmtId="0" fontId="11" fillId="20" borderId="78" applyNumberFormat="0" applyAlignment="0" applyProtection="0">
      <alignment vertical="center"/>
    </xf>
    <xf numFmtId="0" fontId="25" fillId="0" borderId="77">
      <alignment horizontal="left" vertical="center"/>
    </xf>
    <xf numFmtId="0" fontId="23" fillId="0" borderId="81" applyNumberFormat="0" applyFill="0" applyAlignment="0" applyProtection="0">
      <alignment vertical="center"/>
    </xf>
    <xf numFmtId="0" fontId="25" fillId="0" borderId="105">
      <alignment horizontal="left" vertical="center"/>
    </xf>
    <xf numFmtId="0" fontId="25" fillId="0" borderId="82">
      <alignment horizontal="left" vertical="center"/>
    </xf>
    <xf numFmtId="0" fontId="25" fillId="0" borderId="82">
      <alignment horizontal="left" vertical="center"/>
    </xf>
    <xf numFmtId="0" fontId="21" fillId="20" borderId="80" applyNumberFormat="0" applyAlignment="0" applyProtection="0">
      <alignment vertical="center"/>
    </xf>
    <xf numFmtId="0" fontId="23" fillId="0" borderId="81" applyNumberFormat="0" applyFill="0" applyAlignment="0" applyProtection="0">
      <alignment vertical="center"/>
    </xf>
    <xf numFmtId="0" fontId="25" fillId="0" borderId="82">
      <alignment horizontal="left" vertical="center"/>
    </xf>
    <xf numFmtId="0" fontId="25" fillId="0" borderId="82">
      <alignment horizontal="left" vertical="center"/>
    </xf>
    <xf numFmtId="0" fontId="6" fillId="23" borderId="84" applyNumberFormat="0" applyFont="0" applyAlignment="0" applyProtection="0">
      <alignment vertical="center"/>
    </xf>
    <xf numFmtId="0" fontId="18" fillId="7" borderId="83" applyNumberFormat="0" applyAlignment="0" applyProtection="0">
      <alignment vertical="center"/>
    </xf>
    <xf numFmtId="0" fontId="21" fillId="20" borderId="85" applyNumberFormat="0" applyAlignment="0" applyProtection="0">
      <alignment vertical="center"/>
    </xf>
    <xf numFmtId="0" fontId="11" fillId="20" borderId="83" applyNumberFormat="0" applyAlignment="0" applyProtection="0">
      <alignment vertical="center"/>
    </xf>
    <xf numFmtId="0" fontId="23" fillId="0" borderId="86" applyNumberFormat="0" applyFill="0" applyAlignment="0" applyProtection="0">
      <alignment vertical="center"/>
    </xf>
    <xf numFmtId="0" fontId="6" fillId="23" borderId="84" applyNumberFormat="0" applyFont="0" applyAlignment="0" applyProtection="0">
      <alignment vertical="center"/>
    </xf>
    <xf numFmtId="0" fontId="18" fillId="7" borderId="83" applyNumberFormat="0" applyAlignment="0" applyProtection="0">
      <alignment vertical="center"/>
    </xf>
    <xf numFmtId="0" fontId="21" fillId="20" borderId="85" applyNumberFormat="0" applyAlignment="0" applyProtection="0">
      <alignment vertical="center"/>
    </xf>
    <xf numFmtId="0" fontId="11" fillId="20" borderId="83" applyNumberFormat="0" applyAlignment="0" applyProtection="0">
      <alignment vertical="center"/>
    </xf>
    <xf numFmtId="0" fontId="23" fillId="0" borderId="86" applyNumberFormat="0" applyFill="0" applyAlignment="0" applyProtection="0">
      <alignment vertical="center"/>
    </xf>
    <xf numFmtId="0" fontId="6" fillId="23" borderId="84" applyNumberFormat="0" applyFont="0" applyAlignment="0" applyProtection="0">
      <alignment vertical="center"/>
    </xf>
    <xf numFmtId="0" fontId="18" fillId="7" borderId="83" applyNumberFormat="0" applyAlignment="0" applyProtection="0">
      <alignment vertical="center"/>
    </xf>
    <xf numFmtId="0" fontId="11" fillId="20" borderId="83" applyNumberFormat="0" applyAlignment="0" applyProtection="0">
      <alignment vertical="center"/>
    </xf>
    <xf numFmtId="0" fontId="25" fillId="0" borderId="87">
      <alignment horizontal="left" vertical="center"/>
    </xf>
    <xf numFmtId="0" fontId="25" fillId="0" borderId="87">
      <alignment horizontal="left" vertical="center"/>
    </xf>
    <xf numFmtId="0" fontId="21" fillId="20" borderId="85" applyNumberFormat="0" applyAlignment="0" applyProtection="0">
      <alignment vertical="center"/>
    </xf>
    <xf numFmtId="0" fontId="23" fillId="0" borderId="86" applyNumberFormat="0" applyFill="0" applyAlignment="0" applyProtection="0">
      <alignment vertical="center"/>
    </xf>
    <xf numFmtId="0" fontId="25" fillId="0" borderId="87">
      <alignment horizontal="left" vertical="center"/>
    </xf>
    <xf numFmtId="0" fontId="6" fillId="23" borderId="84" applyNumberFormat="0" applyFont="0" applyAlignment="0" applyProtection="0">
      <alignment vertical="center"/>
    </xf>
    <xf numFmtId="0" fontId="18" fillId="7" borderId="83" applyNumberFormat="0" applyAlignment="0" applyProtection="0">
      <alignment vertical="center"/>
    </xf>
    <xf numFmtId="0" fontId="11" fillId="20" borderId="83" applyNumberFormat="0" applyAlignment="0" applyProtection="0">
      <alignment vertical="center"/>
    </xf>
    <xf numFmtId="0" fontId="25" fillId="0" borderId="87">
      <alignment horizontal="left" vertical="center"/>
    </xf>
    <xf numFmtId="0" fontId="18" fillId="7" borderId="88" applyNumberFormat="0" applyAlignment="0" applyProtection="0">
      <alignment vertical="center"/>
    </xf>
    <xf numFmtId="0" fontId="11" fillId="20" borderId="88" applyNumberFormat="0" applyAlignment="0" applyProtection="0">
      <alignment vertical="center"/>
    </xf>
    <xf numFmtId="0" fontId="18" fillId="7" borderId="88" applyNumberFormat="0" applyAlignment="0" applyProtection="0">
      <alignment vertical="center"/>
    </xf>
    <xf numFmtId="0" fontId="11" fillId="20" borderId="88" applyNumberFormat="0" applyAlignment="0" applyProtection="0">
      <alignment vertical="center"/>
    </xf>
    <xf numFmtId="0" fontId="18" fillId="7" borderId="88" applyNumberFormat="0" applyAlignment="0" applyProtection="0">
      <alignment vertical="center"/>
    </xf>
    <xf numFmtId="0" fontId="11" fillId="20" borderId="88" applyNumberFormat="0" applyAlignment="0" applyProtection="0">
      <alignment vertical="center"/>
    </xf>
    <xf numFmtId="0" fontId="21" fillId="20" borderId="85" applyNumberFormat="0" applyAlignment="0" applyProtection="0">
      <alignment vertical="center"/>
    </xf>
    <xf numFmtId="0" fontId="23" fillId="0" borderId="86" applyNumberFormat="0" applyFill="0" applyAlignment="0" applyProtection="0">
      <alignment vertical="center"/>
    </xf>
    <xf numFmtId="0" fontId="6" fillId="23" borderId="84" applyNumberFormat="0" applyFont="0" applyAlignment="0" applyProtection="0">
      <alignment vertical="center"/>
    </xf>
    <xf numFmtId="0" fontId="18" fillId="7" borderId="83" applyNumberFormat="0" applyAlignment="0" applyProtection="0">
      <alignment vertical="center"/>
    </xf>
    <xf numFmtId="0" fontId="11" fillId="20" borderId="83" applyNumberFormat="0" applyAlignment="0" applyProtection="0">
      <alignment vertical="center"/>
    </xf>
    <xf numFmtId="0" fontId="18" fillId="7" borderId="88" applyNumberFormat="0" applyAlignment="0" applyProtection="0">
      <alignment vertical="center"/>
    </xf>
    <xf numFmtId="0" fontId="11" fillId="20" borderId="88" applyNumberFormat="0" applyAlignment="0" applyProtection="0">
      <alignment vertical="center"/>
    </xf>
    <xf numFmtId="0" fontId="18" fillId="7" borderId="88" applyNumberFormat="0" applyAlignment="0" applyProtection="0">
      <alignment vertical="center"/>
    </xf>
    <xf numFmtId="0" fontId="11" fillId="20" borderId="88" applyNumberFormat="0" applyAlignment="0" applyProtection="0">
      <alignment vertical="center"/>
    </xf>
    <xf numFmtId="0" fontId="18" fillId="7" borderId="88" applyNumberFormat="0" applyAlignment="0" applyProtection="0">
      <alignment vertical="center"/>
    </xf>
    <xf numFmtId="0" fontId="11" fillId="20" borderId="88" applyNumberFormat="0" applyAlignment="0" applyProtection="0">
      <alignment vertical="center"/>
    </xf>
    <xf numFmtId="0" fontId="25" fillId="0" borderId="72">
      <alignment horizontal="left" vertical="center"/>
    </xf>
    <xf numFmtId="0" fontId="25" fillId="0" borderId="72">
      <alignment horizontal="left" vertical="center"/>
    </xf>
    <xf numFmtId="0" fontId="25" fillId="0" borderId="72">
      <alignment horizontal="left" vertical="center"/>
    </xf>
    <xf numFmtId="0" fontId="18" fillId="7" borderId="88" applyNumberFormat="0" applyAlignment="0" applyProtection="0">
      <alignment vertical="center"/>
    </xf>
    <xf numFmtId="0" fontId="11" fillId="20" borderId="88" applyNumberFormat="0" applyAlignment="0" applyProtection="0">
      <alignment vertical="center"/>
    </xf>
    <xf numFmtId="0" fontId="25" fillId="0" borderId="72">
      <alignment horizontal="left" vertical="center"/>
    </xf>
    <xf numFmtId="0" fontId="6" fillId="23" borderId="89" applyNumberFormat="0" applyFont="0" applyAlignment="0" applyProtection="0">
      <alignment vertical="center"/>
    </xf>
    <xf numFmtId="0" fontId="6" fillId="23" borderId="89" applyNumberFormat="0" applyFont="0" applyAlignment="0" applyProtection="0">
      <alignment vertical="center"/>
    </xf>
    <xf numFmtId="0" fontId="6" fillId="23" borderId="89" applyNumberFormat="0" applyFont="0" applyAlignment="0" applyProtection="0">
      <alignment vertical="center"/>
    </xf>
    <xf numFmtId="0" fontId="21" fillId="20" borderId="80" applyNumberFormat="0" applyAlignment="0" applyProtection="0">
      <alignment vertical="center"/>
    </xf>
    <xf numFmtId="0" fontId="6" fillId="23" borderId="89" applyNumberFormat="0" applyFont="0" applyAlignment="0" applyProtection="0">
      <alignment vertical="center"/>
    </xf>
    <xf numFmtId="0" fontId="21" fillId="20" borderId="80" applyNumberFormat="0" applyAlignment="0" applyProtection="0">
      <alignment vertical="center"/>
    </xf>
    <xf numFmtId="0" fontId="6" fillId="23" borderId="89" applyNumberFormat="0" applyFont="0" applyAlignment="0" applyProtection="0">
      <alignment vertical="center"/>
    </xf>
    <xf numFmtId="0" fontId="21" fillId="20" borderId="80" applyNumberFormat="0" applyAlignment="0" applyProtection="0">
      <alignment vertical="center"/>
    </xf>
    <xf numFmtId="0" fontId="6" fillId="23" borderId="89" applyNumberFormat="0" applyFont="0" applyAlignment="0" applyProtection="0">
      <alignment vertical="center"/>
    </xf>
    <xf numFmtId="0" fontId="21" fillId="20" borderId="80" applyNumberFormat="0" applyAlignment="0" applyProtection="0">
      <alignment vertical="center"/>
    </xf>
    <xf numFmtId="0" fontId="6" fillId="23" borderId="89" applyNumberFormat="0" applyFont="0" applyAlignment="0" applyProtection="0">
      <alignment vertical="center"/>
    </xf>
    <xf numFmtId="0" fontId="25" fillId="0" borderId="87">
      <alignment horizontal="left" vertical="center"/>
    </xf>
    <xf numFmtId="0" fontId="25" fillId="0" borderId="87">
      <alignment horizontal="left" vertical="center"/>
    </xf>
    <xf numFmtId="0" fontId="25" fillId="0" borderId="87">
      <alignment horizontal="left" vertical="center"/>
    </xf>
    <xf numFmtId="0" fontId="25" fillId="0" borderId="87">
      <alignment horizontal="left" vertical="center"/>
    </xf>
    <xf numFmtId="0" fontId="21" fillId="20" borderId="80" applyNumberFormat="0" applyAlignment="0" applyProtection="0">
      <alignment vertical="center"/>
    </xf>
    <xf numFmtId="0" fontId="23" fillId="0" borderId="86" applyNumberFormat="0" applyFill="0" applyAlignment="0" applyProtection="0">
      <alignment vertical="center"/>
    </xf>
    <xf numFmtId="0" fontId="6" fillId="23" borderId="89" applyNumberFormat="0" applyFont="0" applyAlignment="0" applyProtection="0">
      <alignment vertical="center"/>
    </xf>
    <xf numFmtId="0" fontId="18" fillId="7" borderId="88" applyNumberFormat="0" applyAlignment="0" applyProtection="0">
      <alignment vertical="center"/>
    </xf>
    <xf numFmtId="0" fontId="11" fillId="20" borderId="88" applyNumberFormat="0" applyAlignment="0" applyProtection="0">
      <alignment vertical="center"/>
    </xf>
    <xf numFmtId="0" fontId="18" fillId="7" borderId="88" applyNumberFormat="0" applyAlignment="0" applyProtection="0">
      <alignment vertical="center"/>
    </xf>
    <xf numFmtId="0" fontId="11" fillId="20" borderId="88" applyNumberFormat="0" applyAlignment="0" applyProtection="0">
      <alignment vertical="center"/>
    </xf>
    <xf numFmtId="0" fontId="18" fillId="7" borderId="88" applyNumberFormat="0" applyAlignment="0" applyProtection="0">
      <alignment vertical="center"/>
    </xf>
    <xf numFmtId="0" fontId="11" fillId="20" borderId="88" applyNumberFormat="0" applyAlignment="0" applyProtection="0">
      <alignment vertical="center"/>
    </xf>
    <xf numFmtId="0" fontId="18" fillId="7" borderId="88" applyNumberFormat="0" applyAlignment="0" applyProtection="0">
      <alignment vertical="center"/>
    </xf>
    <xf numFmtId="0" fontId="11" fillId="20" borderId="88" applyNumberFormat="0" applyAlignment="0" applyProtection="0">
      <alignment vertical="center"/>
    </xf>
    <xf numFmtId="0" fontId="25" fillId="0" borderId="87">
      <alignment horizontal="left" vertical="center"/>
    </xf>
    <xf numFmtId="0" fontId="25" fillId="0" borderId="87">
      <alignment horizontal="left" vertical="center"/>
    </xf>
    <xf numFmtId="0" fontId="25" fillId="0" borderId="87">
      <alignment horizontal="left" vertical="center"/>
    </xf>
    <xf numFmtId="0" fontId="18" fillId="7" borderId="88" applyNumberFormat="0" applyAlignment="0" applyProtection="0">
      <alignment vertical="center"/>
    </xf>
    <xf numFmtId="0" fontId="11" fillId="20" borderId="88" applyNumberFormat="0" applyAlignment="0" applyProtection="0">
      <alignment vertical="center"/>
    </xf>
    <xf numFmtId="0" fontId="25" fillId="0" borderId="87">
      <alignment horizontal="left" vertical="center"/>
    </xf>
    <xf numFmtId="0" fontId="25" fillId="0" borderId="126">
      <alignment horizontal="left" vertical="center"/>
    </xf>
    <xf numFmtId="0" fontId="23" fillId="0" borderId="91" applyNumberFormat="0" applyFill="0" applyAlignment="0" applyProtection="0">
      <alignment vertical="center"/>
    </xf>
    <xf numFmtId="0" fontId="21" fillId="20" borderId="124" applyNumberFormat="0" applyAlignment="0" applyProtection="0">
      <alignment vertical="center"/>
    </xf>
    <xf numFmtId="0" fontId="25" fillId="0" borderId="105">
      <alignment horizontal="left" vertical="center"/>
    </xf>
    <xf numFmtId="0" fontId="21" fillId="20" borderId="103" applyNumberFormat="0" applyAlignment="0" applyProtection="0">
      <alignment vertical="center"/>
    </xf>
    <xf numFmtId="0" fontId="21" fillId="20" borderId="113" applyNumberFormat="0" applyAlignment="0" applyProtection="0">
      <alignment vertical="center"/>
    </xf>
    <xf numFmtId="0" fontId="23" fillId="0" borderId="114" applyNumberFormat="0" applyFill="0" applyAlignment="0" applyProtection="0">
      <alignment vertical="center"/>
    </xf>
    <xf numFmtId="0" fontId="25" fillId="0" borderId="126">
      <alignment horizontal="left" vertical="center"/>
    </xf>
    <xf numFmtId="0" fontId="23" fillId="0" borderId="104" applyNumberFormat="0" applyFill="0" applyAlignment="0" applyProtection="0">
      <alignment vertical="center"/>
    </xf>
    <xf numFmtId="0" fontId="23" fillId="0" borderId="125" applyNumberFormat="0" applyFill="0" applyAlignment="0" applyProtection="0">
      <alignment vertical="center"/>
    </xf>
    <xf numFmtId="0" fontId="21" fillId="20" borderId="103" applyNumberFormat="0" applyAlignment="0" applyProtection="0">
      <alignment vertical="center"/>
    </xf>
    <xf numFmtId="0" fontId="25" fillId="0" borderId="115">
      <alignment horizontal="left" vertical="center"/>
    </xf>
    <xf numFmtId="0" fontId="21" fillId="20" borderId="90" applyNumberFormat="0" applyAlignment="0" applyProtection="0">
      <alignment vertical="center"/>
    </xf>
    <xf numFmtId="0" fontId="21" fillId="20" borderId="124" applyNumberFormat="0" applyAlignment="0" applyProtection="0">
      <alignment vertical="center"/>
    </xf>
    <xf numFmtId="0" fontId="23" fillId="0" borderId="114" applyNumberFormat="0" applyFill="0" applyAlignment="0" applyProtection="0">
      <alignment vertical="center"/>
    </xf>
    <xf numFmtId="0" fontId="23" fillId="0" borderId="91" applyNumberFormat="0" applyFill="0" applyAlignment="0" applyProtection="0">
      <alignment vertical="center"/>
    </xf>
    <xf numFmtId="0" fontId="23" fillId="0" borderId="114" applyNumberFormat="0" applyFill="0" applyAlignment="0" applyProtection="0">
      <alignment vertical="center"/>
    </xf>
    <xf numFmtId="0" fontId="23" fillId="0" borderId="125" applyNumberFormat="0" applyFill="0" applyAlignment="0" applyProtection="0">
      <alignment vertical="center"/>
    </xf>
    <xf numFmtId="0" fontId="25" fillId="0" borderId="92">
      <alignment horizontal="left" vertical="center"/>
    </xf>
    <xf numFmtId="0" fontId="25" fillId="0" borderId="115">
      <alignment horizontal="left" vertical="center"/>
    </xf>
    <xf numFmtId="0" fontId="25" fillId="0" borderId="92">
      <alignment horizontal="left" vertical="center"/>
    </xf>
    <xf numFmtId="0" fontId="21" fillId="20" borderId="90" applyNumberFormat="0" applyAlignment="0" applyProtection="0">
      <alignment vertical="center"/>
    </xf>
    <xf numFmtId="0" fontId="23" fillId="0" borderId="91" applyNumberFormat="0" applyFill="0" applyAlignment="0" applyProtection="0">
      <alignment vertical="center"/>
    </xf>
    <xf numFmtId="0" fontId="25" fillId="0" borderId="92">
      <alignment horizontal="left" vertical="center"/>
    </xf>
    <xf numFmtId="0" fontId="25" fillId="0" borderId="92">
      <alignment horizontal="left" vertical="center"/>
    </xf>
    <xf numFmtId="0" fontId="6" fillId="23" borderId="94" applyNumberFormat="0" applyFont="0" applyAlignment="0" applyProtection="0">
      <alignment vertical="center"/>
    </xf>
    <xf numFmtId="0" fontId="18" fillId="7" borderId="93" applyNumberFormat="0" applyAlignment="0" applyProtection="0">
      <alignment vertical="center"/>
    </xf>
    <xf numFmtId="0" fontId="21" fillId="20" borderId="95" applyNumberFormat="0" applyAlignment="0" applyProtection="0">
      <alignment vertical="center"/>
    </xf>
    <xf numFmtId="0" fontId="11" fillId="20" borderId="93" applyNumberFormat="0" applyAlignment="0" applyProtection="0">
      <alignment vertical="center"/>
    </xf>
    <xf numFmtId="0" fontId="23" fillId="0" borderId="96" applyNumberFormat="0" applyFill="0" applyAlignment="0" applyProtection="0">
      <alignment vertical="center"/>
    </xf>
    <xf numFmtId="0" fontId="6" fillId="23" borderId="94" applyNumberFormat="0" applyFont="0" applyAlignment="0" applyProtection="0">
      <alignment vertical="center"/>
    </xf>
    <xf numFmtId="0" fontId="18" fillId="7" borderId="93" applyNumberFormat="0" applyAlignment="0" applyProtection="0">
      <alignment vertical="center"/>
    </xf>
    <xf numFmtId="0" fontId="21" fillId="20" borderId="95" applyNumberFormat="0" applyAlignment="0" applyProtection="0">
      <alignment vertical="center"/>
    </xf>
    <xf numFmtId="0" fontId="11" fillId="20" borderId="93" applyNumberFormat="0" applyAlignment="0" applyProtection="0">
      <alignment vertical="center"/>
    </xf>
    <xf numFmtId="0" fontId="23" fillId="0" borderId="96" applyNumberFormat="0" applyFill="0" applyAlignment="0" applyProtection="0">
      <alignment vertical="center"/>
    </xf>
    <xf numFmtId="0" fontId="6" fillId="23" borderId="94" applyNumberFormat="0" applyFont="0" applyAlignment="0" applyProtection="0">
      <alignment vertical="center"/>
    </xf>
    <xf numFmtId="0" fontId="18" fillId="7" borderId="93" applyNumberFormat="0" applyAlignment="0" applyProtection="0">
      <alignment vertical="center"/>
    </xf>
    <xf numFmtId="0" fontId="11" fillId="20" borderId="93" applyNumberFormat="0" applyAlignment="0" applyProtection="0">
      <alignment vertical="center"/>
    </xf>
    <xf numFmtId="0" fontId="25" fillId="0" borderId="97">
      <alignment horizontal="left" vertical="center"/>
    </xf>
    <xf numFmtId="0" fontId="25" fillId="0" borderId="97">
      <alignment horizontal="left" vertical="center"/>
    </xf>
    <xf numFmtId="0" fontId="21" fillId="20" borderId="95" applyNumberFormat="0" applyAlignment="0" applyProtection="0">
      <alignment vertical="center"/>
    </xf>
    <xf numFmtId="0" fontId="23" fillId="0" borderId="96" applyNumberFormat="0" applyFill="0" applyAlignment="0" applyProtection="0">
      <alignment vertical="center"/>
    </xf>
    <xf numFmtId="0" fontId="25" fillId="0" borderId="97">
      <alignment horizontal="left" vertical="center"/>
    </xf>
    <xf numFmtId="0" fontId="6" fillId="23" borderId="94" applyNumberFormat="0" applyFont="0" applyAlignment="0" applyProtection="0">
      <alignment vertical="center"/>
    </xf>
    <xf numFmtId="0" fontId="18" fillId="7" borderId="93" applyNumberFormat="0" applyAlignment="0" applyProtection="0">
      <alignment vertical="center"/>
    </xf>
    <xf numFmtId="0" fontId="11" fillId="20" borderId="93" applyNumberFormat="0" applyAlignment="0" applyProtection="0">
      <alignment vertical="center"/>
    </xf>
    <xf numFmtId="0" fontId="25" fillId="0" borderId="97">
      <alignment horizontal="left" vertical="center"/>
    </xf>
    <xf numFmtId="0" fontId="18" fillId="7" borderId="99" applyNumberFormat="0" applyAlignment="0" applyProtection="0">
      <alignment vertical="center"/>
    </xf>
    <xf numFmtId="0" fontId="11" fillId="20" borderId="99" applyNumberFormat="0" applyAlignment="0" applyProtection="0">
      <alignment vertical="center"/>
    </xf>
    <xf numFmtId="0" fontId="18" fillId="7" borderId="99" applyNumberFormat="0" applyAlignment="0" applyProtection="0">
      <alignment vertical="center"/>
    </xf>
    <xf numFmtId="0" fontId="11" fillId="20" borderId="99" applyNumberFormat="0" applyAlignment="0" applyProtection="0">
      <alignment vertical="center"/>
    </xf>
    <xf numFmtId="0" fontId="18" fillId="7" borderId="99" applyNumberFormat="0" applyAlignment="0" applyProtection="0">
      <alignment vertical="center"/>
    </xf>
    <xf numFmtId="0" fontId="11" fillId="20" borderId="99" applyNumberFormat="0" applyAlignment="0" applyProtection="0">
      <alignment vertical="center"/>
    </xf>
    <xf numFmtId="0" fontId="21" fillId="20" borderId="113" applyNumberFormat="0" applyAlignment="0" applyProtection="0">
      <alignment vertical="center"/>
    </xf>
    <xf numFmtId="0" fontId="21" fillId="20" borderId="95" applyNumberFormat="0" applyAlignment="0" applyProtection="0">
      <alignment vertical="center"/>
    </xf>
    <xf numFmtId="0" fontId="23" fillId="0" borderId="96" applyNumberFormat="0" applyFill="0" applyAlignment="0" applyProtection="0">
      <alignment vertical="center"/>
    </xf>
    <xf numFmtId="0" fontId="6" fillId="23" borderId="94" applyNumberFormat="0" applyFont="0" applyAlignment="0" applyProtection="0">
      <alignment vertical="center"/>
    </xf>
    <xf numFmtId="0" fontId="18" fillId="7" borderId="93" applyNumberFormat="0" applyAlignment="0" applyProtection="0">
      <alignment vertical="center"/>
    </xf>
    <xf numFmtId="0" fontId="11" fillId="20" borderId="93" applyNumberFormat="0" applyAlignment="0" applyProtection="0">
      <alignment vertical="center"/>
    </xf>
    <xf numFmtId="0" fontId="18" fillId="7" borderId="99" applyNumberFormat="0" applyAlignment="0" applyProtection="0">
      <alignment vertical="center"/>
    </xf>
    <xf numFmtId="0" fontId="11" fillId="20" borderId="99" applyNumberFormat="0" applyAlignment="0" applyProtection="0">
      <alignment vertical="center"/>
    </xf>
    <xf numFmtId="0" fontId="18" fillId="7" borderId="99" applyNumberFormat="0" applyAlignment="0" applyProtection="0">
      <alignment vertical="center"/>
    </xf>
    <xf numFmtId="0" fontId="11" fillId="20" borderId="99" applyNumberFormat="0" applyAlignment="0" applyProtection="0">
      <alignment vertical="center"/>
    </xf>
    <xf numFmtId="0" fontId="18" fillId="7" borderId="99" applyNumberFormat="0" applyAlignment="0" applyProtection="0">
      <alignment vertical="center"/>
    </xf>
    <xf numFmtId="0" fontId="11" fillId="20" borderId="99" applyNumberFormat="0" applyAlignment="0" applyProtection="0">
      <alignment vertical="center"/>
    </xf>
    <xf numFmtId="0" fontId="18" fillId="7" borderId="99" applyNumberFormat="0" applyAlignment="0" applyProtection="0">
      <alignment vertical="center"/>
    </xf>
    <xf numFmtId="0" fontId="11" fillId="20" borderId="99" applyNumberFormat="0" applyAlignment="0" applyProtection="0">
      <alignment vertical="center"/>
    </xf>
    <xf numFmtId="0" fontId="6" fillId="23" borderId="100" applyNumberFormat="0" applyFont="0" applyAlignment="0" applyProtection="0">
      <alignment vertical="center"/>
    </xf>
    <xf numFmtId="0" fontId="6" fillId="23" borderId="100" applyNumberFormat="0" applyFont="0" applyAlignment="0" applyProtection="0">
      <alignment vertical="center"/>
    </xf>
    <xf numFmtId="0" fontId="6" fillId="23" borderId="100" applyNumberFormat="0" applyFont="0" applyAlignment="0" applyProtection="0">
      <alignment vertical="center"/>
    </xf>
    <xf numFmtId="0" fontId="21" fillId="20" borderId="90" applyNumberFormat="0" applyAlignment="0" applyProtection="0">
      <alignment vertical="center"/>
    </xf>
    <xf numFmtId="0" fontId="6" fillId="23" borderId="100" applyNumberFormat="0" applyFont="0" applyAlignment="0" applyProtection="0">
      <alignment vertical="center"/>
    </xf>
    <xf numFmtId="0" fontId="21" fillId="20" borderId="90" applyNumberFormat="0" applyAlignment="0" applyProtection="0">
      <alignment vertical="center"/>
    </xf>
    <xf numFmtId="0" fontId="6" fillId="23" borderId="100" applyNumberFormat="0" applyFont="0" applyAlignment="0" applyProtection="0">
      <alignment vertical="center"/>
    </xf>
    <xf numFmtId="0" fontId="21" fillId="20" borderId="90" applyNumberFormat="0" applyAlignment="0" applyProtection="0">
      <alignment vertical="center"/>
    </xf>
    <xf numFmtId="0" fontId="6" fillId="23" borderId="100" applyNumberFormat="0" applyFont="0" applyAlignment="0" applyProtection="0">
      <alignment vertical="center"/>
    </xf>
    <xf numFmtId="0" fontId="21" fillId="20" borderId="90" applyNumberFormat="0" applyAlignment="0" applyProtection="0">
      <alignment vertical="center"/>
    </xf>
    <xf numFmtId="0" fontId="6" fillId="23" borderId="100" applyNumberFormat="0" applyFont="0" applyAlignment="0" applyProtection="0">
      <alignment vertical="center"/>
    </xf>
    <xf numFmtId="0" fontId="25" fillId="0" borderId="115">
      <alignment horizontal="left" vertical="center"/>
    </xf>
    <xf numFmtId="0" fontId="25" fillId="0" borderId="97">
      <alignment horizontal="left" vertical="center"/>
    </xf>
    <xf numFmtId="0" fontId="25" fillId="0" borderId="97">
      <alignment horizontal="left" vertical="center"/>
    </xf>
    <xf numFmtId="0" fontId="25" fillId="0" borderId="97">
      <alignment horizontal="left" vertical="center"/>
    </xf>
    <xf numFmtId="0" fontId="25" fillId="0" borderId="97">
      <alignment horizontal="left" vertical="center"/>
    </xf>
    <xf numFmtId="0" fontId="25" fillId="0" borderId="115">
      <alignment horizontal="left" vertical="center"/>
    </xf>
    <xf numFmtId="0" fontId="21" fillId="20" borderId="90" applyNumberFormat="0" applyAlignment="0" applyProtection="0">
      <alignment vertical="center"/>
    </xf>
    <xf numFmtId="0" fontId="23" fillId="0" borderId="96" applyNumberFormat="0" applyFill="0" applyAlignment="0" applyProtection="0">
      <alignment vertical="center"/>
    </xf>
    <xf numFmtId="0" fontId="6" fillId="23" borderId="100" applyNumberFormat="0" applyFont="0" applyAlignment="0" applyProtection="0">
      <alignment vertical="center"/>
    </xf>
    <xf numFmtId="0" fontId="18" fillId="7" borderId="99" applyNumberFormat="0" applyAlignment="0" applyProtection="0">
      <alignment vertical="center"/>
    </xf>
    <xf numFmtId="0" fontId="11" fillId="20" borderId="99" applyNumberFormat="0" applyAlignment="0" applyProtection="0">
      <alignment vertical="center"/>
    </xf>
    <xf numFmtId="0" fontId="18" fillId="7" borderId="99" applyNumberFormat="0" applyAlignment="0" applyProtection="0">
      <alignment vertical="center"/>
    </xf>
    <xf numFmtId="0" fontId="11" fillId="20" borderId="99" applyNumberFormat="0" applyAlignment="0" applyProtection="0">
      <alignment vertical="center"/>
    </xf>
    <xf numFmtId="0" fontId="18" fillId="7" borderId="99" applyNumberFormat="0" applyAlignment="0" applyProtection="0">
      <alignment vertical="center"/>
    </xf>
    <xf numFmtId="0" fontId="11" fillId="20" borderId="99" applyNumberFormat="0" applyAlignment="0" applyProtection="0">
      <alignment vertical="center"/>
    </xf>
    <xf numFmtId="0" fontId="18" fillId="7" borderId="99" applyNumberFormat="0" applyAlignment="0" applyProtection="0">
      <alignment vertical="center"/>
    </xf>
    <xf numFmtId="0" fontId="11" fillId="20" borderId="99" applyNumberFormat="0" applyAlignment="0" applyProtection="0">
      <alignment vertical="center"/>
    </xf>
    <xf numFmtId="0" fontId="25" fillId="0" borderId="97">
      <alignment horizontal="left" vertical="center"/>
    </xf>
    <xf numFmtId="0" fontId="25" fillId="0" borderId="97">
      <alignment horizontal="left" vertical="center"/>
    </xf>
    <xf numFmtId="0" fontId="25" fillId="0" borderId="97">
      <alignment horizontal="left" vertical="center"/>
    </xf>
    <xf numFmtId="0" fontId="18" fillId="7" borderId="99" applyNumberFormat="0" applyAlignment="0" applyProtection="0">
      <alignment vertical="center"/>
    </xf>
    <xf numFmtId="0" fontId="11" fillId="20" borderId="99" applyNumberFormat="0" applyAlignment="0" applyProtection="0">
      <alignment vertical="center"/>
    </xf>
    <xf numFmtId="0" fontId="25" fillId="0" borderId="97">
      <alignment horizontal="left" vertical="center"/>
    </xf>
    <xf numFmtId="0" fontId="21" fillId="20" borderId="103" applyNumberFormat="0" applyAlignment="0" applyProtection="0">
      <alignment vertical="center"/>
    </xf>
    <xf numFmtId="0" fontId="23" fillId="0" borderId="104" applyNumberFormat="0" applyFill="0" applyAlignment="0" applyProtection="0">
      <alignment vertical="center"/>
    </xf>
    <xf numFmtId="0" fontId="25" fillId="0" borderId="105">
      <alignment horizontal="left" vertical="center"/>
    </xf>
    <xf numFmtId="0" fontId="25" fillId="0" borderId="105">
      <alignment horizontal="left" vertical="center"/>
    </xf>
    <xf numFmtId="0" fontId="6" fillId="23" borderId="107" applyNumberFormat="0" applyFont="0" applyAlignment="0" applyProtection="0">
      <alignment vertical="center"/>
    </xf>
    <xf numFmtId="0" fontId="18" fillId="7" borderId="106" applyNumberFormat="0" applyAlignment="0" applyProtection="0">
      <alignment vertical="center"/>
    </xf>
    <xf numFmtId="0" fontId="21" fillId="20" borderId="108" applyNumberFormat="0" applyAlignment="0" applyProtection="0">
      <alignment vertical="center"/>
    </xf>
    <xf numFmtId="0" fontId="11" fillId="20" borderId="106" applyNumberFormat="0" applyAlignment="0" applyProtection="0">
      <alignment vertical="center"/>
    </xf>
    <xf numFmtId="0" fontId="23" fillId="0" borderId="109" applyNumberFormat="0" applyFill="0" applyAlignment="0" applyProtection="0">
      <alignment vertical="center"/>
    </xf>
    <xf numFmtId="0" fontId="6" fillId="23" borderId="107" applyNumberFormat="0" applyFont="0" applyAlignment="0" applyProtection="0">
      <alignment vertical="center"/>
    </xf>
    <xf numFmtId="0" fontId="18" fillId="7" borderId="106" applyNumberFormat="0" applyAlignment="0" applyProtection="0">
      <alignment vertical="center"/>
    </xf>
    <xf numFmtId="0" fontId="21" fillId="20" borderId="108" applyNumberFormat="0" applyAlignment="0" applyProtection="0">
      <alignment vertical="center"/>
    </xf>
    <xf numFmtId="0" fontId="11" fillId="20" borderId="106" applyNumberFormat="0" applyAlignment="0" applyProtection="0">
      <alignment vertical="center"/>
    </xf>
    <xf numFmtId="0" fontId="23" fillId="0" borderId="109" applyNumberFormat="0" applyFill="0" applyAlignment="0" applyProtection="0">
      <alignment vertical="center"/>
    </xf>
    <xf numFmtId="0" fontId="6" fillId="23" borderId="107" applyNumberFormat="0" applyFont="0" applyAlignment="0" applyProtection="0">
      <alignment vertical="center"/>
    </xf>
    <xf numFmtId="0" fontId="18" fillId="7" borderId="106" applyNumberFormat="0" applyAlignment="0" applyProtection="0">
      <alignment vertical="center"/>
    </xf>
    <xf numFmtId="0" fontId="11" fillId="20" borderId="106" applyNumberFormat="0" applyAlignment="0" applyProtection="0">
      <alignment vertical="center"/>
    </xf>
    <xf numFmtId="0" fontId="25" fillId="0" borderId="110">
      <alignment horizontal="left" vertical="center"/>
    </xf>
    <xf numFmtId="0" fontId="25" fillId="0" borderId="110">
      <alignment horizontal="left" vertical="center"/>
    </xf>
    <xf numFmtId="0" fontId="21" fillId="20" borderId="108" applyNumberFormat="0" applyAlignment="0" applyProtection="0">
      <alignment vertical="center"/>
    </xf>
    <xf numFmtId="0" fontId="23" fillId="0" borderId="109" applyNumberFormat="0" applyFill="0" applyAlignment="0" applyProtection="0">
      <alignment vertical="center"/>
    </xf>
    <xf numFmtId="0" fontId="25" fillId="0" borderId="110">
      <alignment horizontal="left" vertical="center"/>
    </xf>
    <xf numFmtId="0" fontId="6" fillId="23" borderId="107" applyNumberFormat="0" applyFont="0" applyAlignment="0" applyProtection="0">
      <alignment vertical="center"/>
    </xf>
    <xf numFmtId="0" fontId="18" fillId="7" borderId="106" applyNumberFormat="0" applyAlignment="0" applyProtection="0">
      <alignment vertical="center"/>
    </xf>
    <xf numFmtId="0" fontId="11" fillId="20" borderId="106" applyNumberFormat="0" applyAlignment="0" applyProtection="0">
      <alignment vertical="center"/>
    </xf>
    <xf numFmtId="0" fontId="25" fillId="0" borderId="110">
      <alignment horizontal="left" vertical="center"/>
    </xf>
    <xf numFmtId="0" fontId="18" fillId="7" borderId="111" applyNumberFormat="0" applyAlignment="0" applyProtection="0">
      <alignment vertical="center"/>
    </xf>
    <xf numFmtId="0" fontId="11" fillId="20" borderId="111" applyNumberFormat="0" applyAlignment="0" applyProtection="0">
      <alignment vertical="center"/>
    </xf>
    <xf numFmtId="0" fontId="18" fillId="7" borderId="111" applyNumberFormat="0" applyAlignment="0" applyProtection="0">
      <alignment vertical="center"/>
    </xf>
    <xf numFmtId="0" fontId="11" fillId="20" borderId="111" applyNumberFormat="0" applyAlignment="0" applyProtection="0">
      <alignment vertical="center"/>
    </xf>
    <xf numFmtId="0" fontId="18" fillId="7" borderId="111" applyNumberFormat="0" applyAlignment="0" applyProtection="0">
      <alignment vertical="center"/>
    </xf>
    <xf numFmtId="0" fontId="11" fillId="20" borderId="111" applyNumberFormat="0" applyAlignment="0" applyProtection="0">
      <alignment vertical="center"/>
    </xf>
    <xf numFmtId="0" fontId="21" fillId="20" borderId="108" applyNumberFormat="0" applyAlignment="0" applyProtection="0">
      <alignment vertical="center"/>
    </xf>
    <xf numFmtId="0" fontId="23" fillId="0" borderId="109" applyNumberFormat="0" applyFill="0" applyAlignment="0" applyProtection="0">
      <alignment vertical="center"/>
    </xf>
    <xf numFmtId="0" fontId="6" fillId="23" borderId="107" applyNumberFormat="0" applyFont="0" applyAlignment="0" applyProtection="0">
      <alignment vertical="center"/>
    </xf>
    <xf numFmtId="0" fontId="18" fillId="7" borderId="106" applyNumberFormat="0" applyAlignment="0" applyProtection="0">
      <alignment vertical="center"/>
    </xf>
    <xf numFmtId="0" fontId="11" fillId="20" borderId="106" applyNumberFormat="0" applyAlignment="0" applyProtection="0">
      <alignment vertical="center"/>
    </xf>
    <xf numFmtId="0" fontId="18" fillId="7" borderId="111" applyNumberFormat="0" applyAlignment="0" applyProtection="0">
      <alignment vertical="center"/>
    </xf>
    <xf numFmtId="0" fontId="11" fillId="20" borderId="111" applyNumberFormat="0" applyAlignment="0" applyProtection="0">
      <alignment vertical="center"/>
    </xf>
    <xf numFmtId="0" fontId="18" fillId="7" borderId="111" applyNumberFormat="0" applyAlignment="0" applyProtection="0">
      <alignment vertical="center"/>
    </xf>
    <xf numFmtId="0" fontId="11" fillId="20" borderId="111" applyNumberFormat="0" applyAlignment="0" applyProtection="0">
      <alignment vertical="center"/>
    </xf>
    <xf numFmtId="0" fontId="18" fillId="7" borderId="111" applyNumberFormat="0" applyAlignment="0" applyProtection="0">
      <alignment vertical="center"/>
    </xf>
    <xf numFmtId="0" fontId="11" fillId="20" borderId="111" applyNumberFormat="0" applyAlignment="0" applyProtection="0">
      <alignment vertical="center"/>
    </xf>
    <xf numFmtId="0" fontId="18" fillId="7" borderId="111" applyNumberFormat="0" applyAlignment="0" applyProtection="0">
      <alignment vertical="center"/>
    </xf>
    <xf numFmtId="0" fontId="11" fillId="20" borderId="111" applyNumberFormat="0" applyAlignment="0" applyProtection="0">
      <alignment vertical="center"/>
    </xf>
    <xf numFmtId="0" fontId="6" fillId="23" borderId="112" applyNumberFormat="0" applyFont="0" applyAlignment="0" applyProtection="0">
      <alignment vertical="center"/>
    </xf>
    <xf numFmtId="0" fontId="6" fillId="23" borderId="112" applyNumberFormat="0" applyFont="0" applyAlignment="0" applyProtection="0">
      <alignment vertical="center"/>
    </xf>
    <xf numFmtId="0" fontId="6" fillId="23" borderId="112" applyNumberFormat="0" applyFont="0" applyAlignment="0" applyProtection="0">
      <alignment vertical="center"/>
    </xf>
    <xf numFmtId="0" fontId="21" fillId="20" borderId="103" applyNumberFormat="0" applyAlignment="0" applyProtection="0">
      <alignment vertical="center"/>
    </xf>
    <xf numFmtId="0" fontId="6" fillId="23" borderId="112" applyNumberFormat="0" applyFont="0" applyAlignment="0" applyProtection="0">
      <alignment vertical="center"/>
    </xf>
    <xf numFmtId="0" fontId="21" fillId="20" borderId="103" applyNumberFormat="0" applyAlignment="0" applyProtection="0">
      <alignment vertical="center"/>
    </xf>
    <xf numFmtId="0" fontId="6" fillId="23" borderId="112" applyNumberFormat="0" applyFont="0" applyAlignment="0" applyProtection="0">
      <alignment vertical="center"/>
    </xf>
    <xf numFmtId="0" fontId="21" fillId="20" borderId="103" applyNumberFormat="0" applyAlignment="0" applyProtection="0">
      <alignment vertical="center"/>
    </xf>
    <xf numFmtId="0" fontId="6" fillId="23" borderId="112" applyNumberFormat="0" applyFont="0" applyAlignment="0" applyProtection="0">
      <alignment vertical="center"/>
    </xf>
    <xf numFmtId="0" fontId="21" fillId="20" borderId="103" applyNumberFormat="0" applyAlignment="0" applyProtection="0">
      <alignment vertical="center"/>
    </xf>
    <xf numFmtId="0" fontId="6" fillId="23" borderId="112" applyNumberFormat="0" applyFont="0" applyAlignment="0" applyProtection="0">
      <alignment vertical="center"/>
    </xf>
    <xf numFmtId="0" fontId="25" fillId="0" borderId="110">
      <alignment horizontal="left" vertical="center"/>
    </xf>
    <xf numFmtId="0" fontId="25" fillId="0" borderId="110">
      <alignment horizontal="left" vertical="center"/>
    </xf>
    <xf numFmtId="0" fontId="25" fillId="0" borderId="110">
      <alignment horizontal="left" vertical="center"/>
    </xf>
    <xf numFmtId="0" fontId="25" fillId="0" borderId="110">
      <alignment horizontal="left" vertical="center"/>
    </xf>
    <xf numFmtId="0" fontId="21" fillId="20" borderId="103" applyNumberFormat="0" applyAlignment="0" applyProtection="0">
      <alignment vertical="center"/>
    </xf>
    <xf numFmtId="0" fontId="23" fillId="0" borderId="109" applyNumberFormat="0" applyFill="0" applyAlignment="0" applyProtection="0">
      <alignment vertical="center"/>
    </xf>
    <xf numFmtId="0" fontId="6" fillId="23" borderId="112" applyNumberFormat="0" applyFont="0" applyAlignment="0" applyProtection="0">
      <alignment vertical="center"/>
    </xf>
    <xf numFmtId="0" fontId="18" fillId="7" borderId="111" applyNumberFormat="0" applyAlignment="0" applyProtection="0">
      <alignment vertical="center"/>
    </xf>
    <xf numFmtId="0" fontId="11" fillId="20" borderId="111" applyNumberFormat="0" applyAlignment="0" applyProtection="0">
      <alignment vertical="center"/>
    </xf>
    <xf numFmtId="0" fontId="18" fillId="7" borderId="111" applyNumberFormat="0" applyAlignment="0" applyProtection="0">
      <alignment vertical="center"/>
    </xf>
    <xf numFmtId="0" fontId="11" fillId="20" borderId="111" applyNumberFormat="0" applyAlignment="0" applyProtection="0">
      <alignment vertical="center"/>
    </xf>
    <xf numFmtId="0" fontId="18" fillId="7" borderId="111" applyNumberFormat="0" applyAlignment="0" applyProtection="0">
      <alignment vertical="center"/>
    </xf>
    <xf numFmtId="0" fontId="11" fillId="20" borderId="111" applyNumberFormat="0" applyAlignment="0" applyProtection="0">
      <alignment vertical="center"/>
    </xf>
    <xf numFmtId="0" fontId="18" fillId="7" borderId="111" applyNumberFormat="0" applyAlignment="0" applyProtection="0">
      <alignment vertical="center"/>
    </xf>
    <xf numFmtId="0" fontId="11" fillId="20" borderId="111" applyNumberFormat="0" applyAlignment="0" applyProtection="0">
      <alignment vertical="center"/>
    </xf>
    <xf numFmtId="0" fontId="25" fillId="0" borderId="110">
      <alignment horizontal="left" vertical="center"/>
    </xf>
    <xf numFmtId="0" fontId="25" fillId="0" borderId="110">
      <alignment horizontal="left" vertical="center"/>
    </xf>
    <xf numFmtId="0" fontId="25" fillId="0" borderId="110">
      <alignment horizontal="left" vertical="center"/>
    </xf>
    <xf numFmtId="0" fontId="18" fillId="7" borderId="111" applyNumberFormat="0" applyAlignment="0" applyProtection="0">
      <alignment vertical="center"/>
    </xf>
    <xf numFmtId="0" fontId="11" fillId="20" borderId="111" applyNumberFormat="0" applyAlignment="0" applyProtection="0">
      <alignment vertical="center"/>
    </xf>
    <xf numFmtId="0" fontId="25" fillId="0" borderId="110">
      <alignment horizontal="left" vertical="center"/>
    </xf>
    <xf numFmtId="0" fontId="18" fillId="7" borderId="116" applyNumberFormat="0" applyAlignment="0" applyProtection="0">
      <alignment vertical="center"/>
    </xf>
    <xf numFmtId="0" fontId="21" fillId="20" borderId="118" applyNumberFormat="0" applyAlignment="0" applyProtection="0">
      <alignment vertical="center"/>
    </xf>
    <xf numFmtId="0" fontId="11" fillId="20" borderId="116" applyNumberFormat="0" applyAlignment="0" applyProtection="0">
      <alignment vertical="center"/>
    </xf>
    <xf numFmtId="0" fontId="23" fillId="0" borderId="119" applyNumberFormat="0" applyFill="0" applyAlignment="0" applyProtection="0">
      <alignment vertical="center"/>
    </xf>
    <xf numFmtId="0" fontId="6" fillId="23" borderId="117" applyNumberFormat="0" applyFont="0" applyAlignment="0" applyProtection="0">
      <alignment vertical="center"/>
    </xf>
    <xf numFmtId="0" fontId="18" fillId="7" borderId="116" applyNumberFormat="0" applyAlignment="0" applyProtection="0">
      <alignment vertical="center"/>
    </xf>
    <xf numFmtId="0" fontId="21" fillId="20" borderId="118" applyNumberFormat="0" applyAlignment="0" applyProtection="0">
      <alignment vertical="center"/>
    </xf>
    <xf numFmtId="0" fontId="11" fillId="20" borderId="116" applyNumberFormat="0" applyAlignment="0" applyProtection="0">
      <alignment vertical="center"/>
    </xf>
    <xf numFmtId="0" fontId="23" fillId="0" borderId="119" applyNumberFormat="0" applyFill="0" applyAlignment="0" applyProtection="0">
      <alignment vertical="center"/>
    </xf>
    <xf numFmtId="0" fontId="6" fillId="23" borderId="117" applyNumberFormat="0" applyFont="0" applyAlignment="0" applyProtection="0">
      <alignment vertical="center"/>
    </xf>
    <xf numFmtId="0" fontId="18" fillId="7" borderId="116" applyNumberFormat="0" applyAlignment="0" applyProtection="0">
      <alignment vertical="center"/>
    </xf>
    <xf numFmtId="0" fontId="11" fillId="20" borderId="116" applyNumberFormat="0" applyAlignment="0" applyProtection="0">
      <alignment vertical="center"/>
    </xf>
    <xf numFmtId="0" fontId="25" fillId="0" borderId="120">
      <alignment horizontal="left" vertical="center"/>
    </xf>
    <xf numFmtId="0" fontId="25" fillId="0" borderId="120">
      <alignment horizontal="left" vertical="center"/>
    </xf>
    <xf numFmtId="0" fontId="21" fillId="20" borderId="118" applyNumberFormat="0" applyAlignment="0" applyProtection="0">
      <alignment vertical="center"/>
    </xf>
    <xf numFmtId="0" fontId="23" fillId="0" borderId="119" applyNumberFormat="0" applyFill="0" applyAlignment="0" applyProtection="0">
      <alignment vertical="center"/>
    </xf>
    <xf numFmtId="0" fontId="25" fillId="0" borderId="120">
      <alignment horizontal="left" vertical="center"/>
    </xf>
    <xf numFmtId="0" fontId="6" fillId="23" borderId="117" applyNumberFormat="0" applyFont="0" applyAlignment="0" applyProtection="0">
      <alignment vertical="center"/>
    </xf>
    <xf numFmtId="0" fontId="18" fillId="7" borderId="116" applyNumberFormat="0" applyAlignment="0" applyProtection="0">
      <alignment vertical="center"/>
    </xf>
    <xf numFmtId="0" fontId="11" fillId="20" borderId="116" applyNumberFormat="0" applyAlignment="0" applyProtection="0">
      <alignment vertical="center"/>
    </xf>
    <xf numFmtId="0" fontId="25" fillId="0" borderId="120">
      <alignment horizontal="left" vertical="center"/>
    </xf>
    <xf numFmtId="0" fontId="18" fillId="7" borderId="122" applyNumberFormat="0" applyAlignment="0" applyProtection="0">
      <alignment vertical="center"/>
    </xf>
    <xf numFmtId="0" fontId="11" fillId="20" borderId="122" applyNumberFormat="0" applyAlignment="0" applyProtection="0">
      <alignment vertical="center"/>
    </xf>
    <xf numFmtId="0" fontId="18" fillId="7" borderId="122" applyNumberFormat="0" applyAlignment="0" applyProtection="0">
      <alignment vertical="center"/>
    </xf>
    <xf numFmtId="0" fontId="11" fillId="20" borderId="122" applyNumberFormat="0" applyAlignment="0" applyProtection="0">
      <alignment vertical="center"/>
    </xf>
    <xf numFmtId="0" fontId="18" fillId="7" borderId="122" applyNumberFormat="0" applyAlignment="0" applyProtection="0">
      <alignment vertical="center"/>
    </xf>
    <xf numFmtId="0" fontId="11" fillId="20" borderId="122" applyNumberFormat="0" applyAlignment="0" applyProtection="0">
      <alignment vertical="center"/>
    </xf>
    <xf numFmtId="0" fontId="21" fillId="20" borderId="118" applyNumberFormat="0" applyAlignment="0" applyProtection="0">
      <alignment vertical="center"/>
    </xf>
    <xf numFmtId="0" fontId="23" fillId="0" borderId="119" applyNumberFormat="0" applyFill="0" applyAlignment="0" applyProtection="0">
      <alignment vertical="center"/>
    </xf>
    <xf numFmtId="0" fontId="6" fillId="23" borderId="117" applyNumberFormat="0" applyFont="0" applyAlignment="0" applyProtection="0">
      <alignment vertical="center"/>
    </xf>
    <xf numFmtId="0" fontId="18" fillId="7" borderId="116" applyNumberFormat="0" applyAlignment="0" applyProtection="0">
      <alignment vertical="center"/>
    </xf>
    <xf numFmtId="0" fontId="11" fillId="20" borderId="116" applyNumberFormat="0" applyAlignment="0" applyProtection="0">
      <alignment vertical="center"/>
    </xf>
    <xf numFmtId="0" fontId="18" fillId="7" borderId="122" applyNumberFormat="0" applyAlignment="0" applyProtection="0">
      <alignment vertical="center"/>
    </xf>
    <xf numFmtId="0" fontId="11" fillId="20" borderId="122" applyNumberFormat="0" applyAlignment="0" applyProtection="0">
      <alignment vertical="center"/>
    </xf>
    <xf numFmtId="0" fontId="18" fillId="7" borderId="122" applyNumberFormat="0" applyAlignment="0" applyProtection="0">
      <alignment vertical="center"/>
    </xf>
    <xf numFmtId="0" fontId="11" fillId="20" borderId="122" applyNumberFormat="0" applyAlignment="0" applyProtection="0">
      <alignment vertical="center"/>
    </xf>
    <xf numFmtId="0" fontId="18" fillId="7" borderId="122" applyNumberFormat="0" applyAlignment="0" applyProtection="0">
      <alignment vertical="center"/>
    </xf>
    <xf numFmtId="0" fontId="11" fillId="20" borderId="122" applyNumberFormat="0" applyAlignment="0" applyProtection="0">
      <alignment vertical="center"/>
    </xf>
    <xf numFmtId="0" fontId="25" fillId="0" borderId="105">
      <alignment horizontal="left" vertical="center"/>
    </xf>
    <xf numFmtId="0" fontId="25" fillId="0" borderId="105">
      <alignment horizontal="left" vertical="center"/>
    </xf>
    <xf numFmtId="0" fontId="25" fillId="0" borderId="105">
      <alignment horizontal="left" vertical="center"/>
    </xf>
    <xf numFmtId="0" fontId="18" fillId="7" borderId="122" applyNumberFormat="0" applyAlignment="0" applyProtection="0">
      <alignment vertical="center"/>
    </xf>
    <xf numFmtId="0" fontId="11" fillId="20" borderId="122" applyNumberFormat="0" applyAlignment="0" applyProtection="0">
      <alignment vertical="center"/>
    </xf>
    <xf numFmtId="0" fontId="25" fillId="0" borderId="105">
      <alignment horizontal="left" vertical="center"/>
    </xf>
    <xf numFmtId="0" fontId="6" fillId="23" borderId="123" applyNumberFormat="0" applyFont="0" applyAlignment="0" applyProtection="0">
      <alignment vertical="center"/>
    </xf>
    <xf numFmtId="0" fontId="6" fillId="23" borderId="123" applyNumberFormat="0" applyFont="0" applyAlignment="0" applyProtection="0">
      <alignment vertical="center"/>
    </xf>
    <xf numFmtId="0" fontId="6" fillId="23" borderId="123" applyNumberFormat="0" applyFont="0" applyAlignment="0" applyProtection="0">
      <alignment vertical="center"/>
    </xf>
    <xf numFmtId="0" fontId="21" fillId="20" borderId="113" applyNumberFormat="0" applyAlignment="0" applyProtection="0">
      <alignment vertical="center"/>
    </xf>
    <xf numFmtId="0" fontId="6" fillId="23" borderId="123" applyNumberFormat="0" applyFont="0" applyAlignment="0" applyProtection="0">
      <alignment vertical="center"/>
    </xf>
    <xf numFmtId="0" fontId="21" fillId="20" borderId="113" applyNumberFormat="0" applyAlignment="0" applyProtection="0">
      <alignment vertical="center"/>
    </xf>
    <xf numFmtId="0" fontId="6" fillId="23" borderId="123" applyNumberFormat="0" applyFont="0" applyAlignment="0" applyProtection="0">
      <alignment vertical="center"/>
    </xf>
    <xf numFmtId="0" fontId="21" fillId="20" borderId="113" applyNumberFormat="0" applyAlignment="0" applyProtection="0">
      <alignment vertical="center"/>
    </xf>
    <xf numFmtId="0" fontId="6" fillId="23" borderId="123" applyNumberFormat="0" applyFont="0" applyAlignment="0" applyProtection="0">
      <alignment vertical="center"/>
    </xf>
    <xf numFmtId="0" fontId="21" fillId="20" borderId="113" applyNumberFormat="0" applyAlignment="0" applyProtection="0">
      <alignment vertical="center"/>
    </xf>
    <xf numFmtId="0" fontId="6" fillId="23" borderId="123" applyNumberFormat="0" applyFont="0" applyAlignment="0" applyProtection="0">
      <alignment vertical="center"/>
    </xf>
    <xf numFmtId="0" fontId="25" fillId="0" borderId="120">
      <alignment horizontal="left" vertical="center"/>
    </xf>
    <xf numFmtId="0" fontId="25" fillId="0" borderId="120">
      <alignment horizontal="left" vertical="center"/>
    </xf>
    <xf numFmtId="0" fontId="25" fillId="0" borderId="120">
      <alignment horizontal="left" vertical="center"/>
    </xf>
    <xf numFmtId="0" fontId="25" fillId="0" borderId="120">
      <alignment horizontal="left" vertical="center"/>
    </xf>
    <xf numFmtId="0" fontId="21" fillId="20" borderId="113" applyNumberFormat="0" applyAlignment="0" applyProtection="0">
      <alignment vertical="center"/>
    </xf>
    <xf numFmtId="0" fontId="23" fillId="0" borderId="119" applyNumberFormat="0" applyFill="0" applyAlignment="0" applyProtection="0">
      <alignment vertical="center"/>
    </xf>
    <xf numFmtId="0" fontId="6" fillId="23" borderId="123" applyNumberFormat="0" applyFont="0" applyAlignment="0" applyProtection="0">
      <alignment vertical="center"/>
    </xf>
    <xf numFmtId="0" fontId="18" fillId="7" borderId="122" applyNumberFormat="0" applyAlignment="0" applyProtection="0">
      <alignment vertical="center"/>
    </xf>
    <xf numFmtId="0" fontId="11" fillId="20" borderId="122" applyNumberFormat="0" applyAlignment="0" applyProtection="0">
      <alignment vertical="center"/>
    </xf>
    <xf numFmtId="0" fontId="18" fillId="7" borderId="122" applyNumberFormat="0" applyAlignment="0" applyProtection="0">
      <alignment vertical="center"/>
    </xf>
    <xf numFmtId="0" fontId="11" fillId="20" borderId="122" applyNumberFormat="0" applyAlignment="0" applyProtection="0">
      <alignment vertical="center"/>
    </xf>
    <xf numFmtId="0" fontId="18" fillId="7" borderId="122" applyNumberFormat="0" applyAlignment="0" applyProtection="0">
      <alignment vertical="center"/>
    </xf>
    <xf numFmtId="0" fontId="11" fillId="20" borderId="122" applyNumberFormat="0" applyAlignment="0" applyProtection="0">
      <alignment vertical="center"/>
    </xf>
    <xf numFmtId="0" fontId="18" fillId="7" borderId="122" applyNumberFormat="0" applyAlignment="0" applyProtection="0">
      <alignment vertical="center"/>
    </xf>
    <xf numFmtId="0" fontId="11" fillId="20" borderId="122" applyNumberFormat="0" applyAlignment="0" applyProtection="0">
      <alignment vertical="center"/>
    </xf>
    <xf numFmtId="0" fontId="25" fillId="0" borderId="120">
      <alignment horizontal="left" vertical="center"/>
    </xf>
    <xf numFmtId="0" fontId="25" fillId="0" borderId="120">
      <alignment horizontal="left" vertical="center"/>
    </xf>
    <xf numFmtId="0" fontId="25" fillId="0" borderId="120">
      <alignment horizontal="left" vertical="center"/>
    </xf>
    <xf numFmtId="0" fontId="18" fillId="7" borderId="122" applyNumberFormat="0" applyAlignment="0" applyProtection="0">
      <alignment vertical="center"/>
    </xf>
    <xf numFmtId="0" fontId="11" fillId="20" borderId="122" applyNumberFormat="0" applyAlignment="0" applyProtection="0">
      <alignment vertical="center"/>
    </xf>
    <xf numFmtId="0" fontId="25" fillId="0" borderId="120">
      <alignment horizontal="left" vertical="center"/>
    </xf>
    <xf numFmtId="0" fontId="25" fillId="0" borderId="126">
      <alignment horizontal="left" vertical="center"/>
    </xf>
    <xf numFmtId="0" fontId="6" fillId="23" borderId="128" applyNumberFormat="0" applyFont="0" applyAlignment="0" applyProtection="0">
      <alignment vertical="center"/>
    </xf>
    <xf numFmtId="0" fontId="18" fillId="7" borderId="127" applyNumberFormat="0" applyAlignment="0" applyProtection="0">
      <alignment vertical="center"/>
    </xf>
    <xf numFmtId="0" fontId="21" fillId="20" borderId="129" applyNumberFormat="0" applyAlignment="0" applyProtection="0">
      <alignment vertical="center"/>
    </xf>
    <xf numFmtId="0" fontId="11" fillId="20" borderId="127" applyNumberFormat="0" applyAlignment="0" applyProtection="0">
      <alignment vertical="center"/>
    </xf>
    <xf numFmtId="0" fontId="23" fillId="0" borderId="130" applyNumberFormat="0" applyFill="0" applyAlignment="0" applyProtection="0">
      <alignment vertical="center"/>
    </xf>
    <xf numFmtId="0" fontId="6" fillId="23" borderId="128" applyNumberFormat="0" applyFont="0" applyAlignment="0" applyProtection="0">
      <alignment vertical="center"/>
    </xf>
    <xf numFmtId="0" fontId="18" fillId="7" borderId="127" applyNumberFormat="0" applyAlignment="0" applyProtection="0">
      <alignment vertical="center"/>
    </xf>
    <xf numFmtId="0" fontId="21" fillId="20" borderId="129" applyNumberFormat="0" applyAlignment="0" applyProtection="0">
      <alignment vertical="center"/>
    </xf>
    <xf numFmtId="0" fontId="11" fillId="20" borderId="127" applyNumberFormat="0" applyAlignment="0" applyProtection="0">
      <alignment vertical="center"/>
    </xf>
    <xf numFmtId="0" fontId="23" fillId="0" borderId="130" applyNumberFormat="0" applyFill="0" applyAlignment="0" applyProtection="0">
      <alignment vertical="center"/>
    </xf>
    <xf numFmtId="0" fontId="6" fillId="23" borderId="128" applyNumberFormat="0" applyFont="0" applyAlignment="0" applyProtection="0">
      <alignment vertical="center"/>
    </xf>
    <xf numFmtId="0" fontId="18" fillId="7" borderId="127" applyNumberFormat="0" applyAlignment="0" applyProtection="0">
      <alignment vertical="center"/>
    </xf>
    <xf numFmtId="0" fontId="11" fillId="20" borderId="127" applyNumberFormat="0" applyAlignment="0" applyProtection="0">
      <alignment vertical="center"/>
    </xf>
    <xf numFmtId="0" fontId="25" fillId="0" borderId="131">
      <alignment horizontal="left" vertical="center"/>
    </xf>
    <xf numFmtId="0" fontId="25" fillId="0" borderId="131">
      <alignment horizontal="left" vertical="center"/>
    </xf>
    <xf numFmtId="0" fontId="21" fillId="20" borderId="129" applyNumberFormat="0" applyAlignment="0" applyProtection="0">
      <alignment vertical="center"/>
    </xf>
    <xf numFmtId="0" fontId="23" fillId="0" borderId="130" applyNumberFormat="0" applyFill="0" applyAlignment="0" applyProtection="0">
      <alignment vertical="center"/>
    </xf>
    <xf numFmtId="0" fontId="25" fillId="0" borderId="131">
      <alignment horizontal="left" vertical="center"/>
    </xf>
    <xf numFmtId="0" fontId="6" fillId="23" borderId="128" applyNumberFormat="0" applyFont="0" applyAlignment="0" applyProtection="0">
      <alignment vertical="center"/>
    </xf>
    <xf numFmtId="0" fontId="18" fillId="7" borderId="127" applyNumberFormat="0" applyAlignment="0" applyProtection="0">
      <alignment vertical="center"/>
    </xf>
    <xf numFmtId="0" fontId="11" fillId="20" borderId="127" applyNumberFormat="0" applyAlignment="0" applyProtection="0">
      <alignment vertical="center"/>
    </xf>
    <xf numFmtId="0" fontId="25" fillId="0" borderId="131">
      <alignment horizontal="left" vertical="center"/>
    </xf>
    <xf numFmtId="0" fontId="18" fillId="7" borderId="132" applyNumberFormat="0" applyAlignment="0" applyProtection="0">
      <alignment vertical="center"/>
    </xf>
    <xf numFmtId="0" fontId="11" fillId="20" borderId="132" applyNumberFormat="0" applyAlignment="0" applyProtection="0">
      <alignment vertical="center"/>
    </xf>
    <xf numFmtId="0" fontId="18" fillId="7" borderId="132" applyNumberFormat="0" applyAlignment="0" applyProtection="0">
      <alignment vertical="center"/>
    </xf>
    <xf numFmtId="0" fontId="11" fillId="20" borderId="132" applyNumberFormat="0" applyAlignment="0" applyProtection="0">
      <alignment vertical="center"/>
    </xf>
    <xf numFmtId="0" fontId="18" fillId="7" borderId="132" applyNumberFormat="0" applyAlignment="0" applyProtection="0">
      <alignment vertical="center"/>
    </xf>
    <xf numFmtId="0" fontId="11" fillId="20" borderId="132" applyNumberFormat="0" applyAlignment="0" applyProtection="0">
      <alignment vertical="center"/>
    </xf>
    <xf numFmtId="0" fontId="21" fillId="20" borderId="129" applyNumberFormat="0" applyAlignment="0" applyProtection="0">
      <alignment vertical="center"/>
    </xf>
    <xf numFmtId="0" fontId="23" fillId="0" borderId="130" applyNumberFormat="0" applyFill="0" applyAlignment="0" applyProtection="0">
      <alignment vertical="center"/>
    </xf>
    <xf numFmtId="0" fontId="6" fillId="23" borderId="128" applyNumberFormat="0" applyFont="0" applyAlignment="0" applyProtection="0">
      <alignment vertical="center"/>
    </xf>
    <xf numFmtId="0" fontId="18" fillId="7" borderId="127" applyNumberFormat="0" applyAlignment="0" applyProtection="0">
      <alignment vertical="center"/>
    </xf>
    <xf numFmtId="0" fontId="11" fillId="20" borderId="127" applyNumberFormat="0" applyAlignment="0" applyProtection="0">
      <alignment vertical="center"/>
    </xf>
    <xf numFmtId="0" fontId="18" fillId="7" borderId="132" applyNumberFormat="0" applyAlignment="0" applyProtection="0">
      <alignment vertical="center"/>
    </xf>
    <xf numFmtId="0" fontId="11" fillId="20" borderId="132" applyNumberFormat="0" applyAlignment="0" applyProtection="0">
      <alignment vertical="center"/>
    </xf>
    <xf numFmtId="0" fontId="18" fillId="7" borderId="132" applyNumberFormat="0" applyAlignment="0" applyProtection="0">
      <alignment vertical="center"/>
    </xf>
    <xf numFmtId="0" fontId="11" fillId="20" borderId="132" applyNumberFormat="0" applyAlignment="0" applyProtection="0">
      <alignment vertical="center"/>
    </xf>
    <xf numFmtId="0" fontId="18" fillId="7" borderId="132" applyNumberFormat="0" applyAlignment="0" applyProtection="0">
      <alignment vertical="center"/>
    </xf>
    <xf numFmtId="0" fontId="11" fillId="20" borderId="132" applyNumberFormat="0" applyAlignment="0" applyProtection="0">
      <alignment vertical="center"/>
    </xf>
    <xf numFmtId="0" fontId="25" fillId="0" borderId="115">
      <alignment horizontal="left" vertical="center"/>
    </xf>
    <xf numFmtId="0" fontId="25" fillId="0" borderId="115">
      <alignment horizontal="left" vertical="center"/>
    </xf>
    <xf numFmtId="0" fontId="25" fillId="0" borderId="115">
      <alignment horizontal="left" vertical="center"/>
    </xf>
    <xf numFmtId="0" fontId="18" fillId="7" borderId="132" applyNumberFormat="0" applyAlignment="0" applyProtection="0">
      <alignment vertical="center"/>
    </xf>
    <xf numFmtId="0" fontId="11" fillId="20" borderId="132" applyNumberFormat="0" applyAlignment="0" applyProtection="0">
      <alignment vertical="center"/>
    </xf>
    <xf numFmtId="0" fontId="25" fillId="0" borderId="115">
      <alignment horizontal="left" vertical="center"/>
    </xf>
    <xf numFmtId="0" fontId="6" fillId="23" borderId="133" applyNumberFormat="0" applyFont="0" applyAlignment="0" applyProtection="0">
      <alignment vertical="center"/>
    </xf>
    <xf numFmtId="0" fontId="6" fillId="23" borderId="133" applyNumberFormat="0" applyFont="0" applyAlignment="0" applyProtection="0">
      <alignment vertical="center"/>
    </xf>
    <xf numFmtId="0" fontId="6" fillId="23" borderId="133" applyNumberFormat="0" applyFont="0" applyAlignment="0" applyProtection="0">
      <alignment vertical="center"/>
    </xf>
    <xf numFmtId="0" fontId="21" fillId="20" borderId="124" applyNumberFormat="0" applyAlignment="0" applyProtection="0">
      <alignment vertical="center"/>
    </xf>
    <xf numFmtId="0" fontId="6" fillId="23" borderId="133" applyNumberFormat="0" applyFont="0" applyAlignment="0" applyProtection="0">
      <alignment vertical="center"/>
    </xf>
    <xf numFmtId="0" fontId="21" fillId="20" borderId="124" applyNumberFormat="0" applyAlignment="0" applyProtection="0">
      <alignment vertical="center"/>
    </xf>
    <xf numFmtId="0" fontId="6" fillId="23" borderId="133" applyNumberFormat="0" applyFont="0" applyAlignment="0" applyProtection="0">
      <alignment vertical="center"/>
    </xf>
    <xf numFmtId="0" fontId="21" fillId="20" borderId="124" applyNumberFormat="0" applyAlignment="0" applyProtection="0">
      <alignment vertical="center"/>
    </xf>
    <xf numFmtId="0" fontId="6" fillId="23" borderId="133" applyNumberFormat="0" applyFont="0" applyAlignment="0" applyProtection="0">
      <alignment vertical="center"/>
    </xf>
    <xf numFmtId="0" fontId="21" fillId="20" borderId="124" applyNumberFormat="0" applyAlignment="0" applyProtection="0">
      <alignment vertical="center"/>
    </xf>
    <xf numFmtId="0" fontId="6" fillId="23" borderId="133" applyNumberFormat="0" applyFont="0" applyAlignment="0" applyProtection="0">
      <alignment vertical="center"/>
    </xf>
    <xf numFmtId="0" fontId="25" fillId="0" borderId="131">
      <alignment horizontal="left" vertical="center"/>
    </xf>
    <xf numFmtId="0" fontId="25" fillId="0" borderId="131">
      <alignment horizontal="left" vertical="center"/>
    </xf>
    <xf numFmtId="0" fontId="25" fillId="0" borderId="131">
      <alignment horizontal="left" vertical="center"/>
    </xf>
    <xf numFmtId="0" fontId="25" fillId="0" borderId="131">
      <alignment horizontal="left" vertical="center"/>
    </xf>
    <xf numFmtId="0" fontId="21" fillId="20" borderId="124" applyNumberFormat="0" applyAlignment="0" applyProtection="0">
      <alignment vertical="center"/>
    </xf>
    <xf numFmtId="0" fontId="23" fillId="0" borderId="130" applyNumberFormat="0" applyFill="0" applyAlignment="0" applyProtection="0">
      <alignment vertical="center"/>
    </xf>
    <xf numFmtId="0" fontId="6" fillId="23" borderId="133" applyNumberFormat="0" applyFont="0" applyAlignment="0" applyProtection="0">
      <alignment vertical="center"/>
    </xf>
    <xf numFmtId="0" fontId="18" fillId="7" borderId="132" applyNumberFormat="0" applyAlignment="0" applyProtection="0">
      <alignment vertical="center"/>
    </xf>
    <xf numFmtId="0" fontId="11" fillId="20" borderId="132" applyNumberFormat="0" applyAlignment="0" applyProtection="0">
      <alignment vertical="center"/>
    </xf>
    <xf numFmtId="0" fontId="18" fillId="7" borderId="132" applyNumberFormat="0" applyAlignment="0" applyProtection="0">
      <alignment vertical="center"/>
    </xf>
    <xf numFmtId="0" fontId="11" fillId="20" borderId="132" applyNumberFormat="0" applyAlignment="0" applyProtection="0">
      <alignment vertical="center"/>
    </xf>
    <xf numFmtId="0" fontId="18" fillId="7" borderId="132" applyNumberFormat="0" applyAlignment="0" applyProtection="0">
      <alignment vertical="center"/>
    </xf>
    <xf numFmtId="0" fontId="11" fillId="20" borderId="132" applyNumberFormat="0" applyAlignment="0" applyProtection="0">
      <alignment vertical="center"/>
    </xf>
    <xf numFmtId="0" fontId="18" fillId="7" borderId="132" applyNumberFormat="0" applyAlignment="0" applyProtection="0">
      <alignment vertical="center"/>
    </xf>
    <xf numFmtId="0" fontId="11" fillId="20" borderId="132" applyNumberFormat="0" applyAlignment="0" applyProtection="0">
      <alignment vertical="center"/>
    </xf>
    <xf numFmtId="0" fontId="25" fillId="0" borderId="131">
      <alignment horizontal="left" vertical="center"/>
    </xf>
    <xf numFmtId="0" fontId="25" fillId="0" borderId="131">
      <alignment horizontal="left" vertical="center"/>
    </xf>
    <xf numFmtId="0" fontId="25" fillId="0" borderId="131">
      <alignment horizontal="left" vertical="center"/>
    </xf>
    <xf numFmtId="0" fontId="18" fillId="7" borderId="132" applyNumberFormat="0" applyAlignment="0" applyProtection="0">
      <alignment vertical="center"/>
    </xf>
    <xf numFmtId="0" fontId="11" fillId="20" borderId="132" applyNumberFormat="0" applyAlignment="0" applyProtection="0">
      <alignment vertical="center"/>
    </xf>
    <xf numFmtId="0" fontId="25" fillId="0" borderId="131">
      <alignment horizontal="left" vertical="center"/>
    </xf>
    <xf numFmtId="0" fontId="8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" fillId="0" borderId="0"/>
    <xf numFmtId="0" fontId="1" fillId="0" borderId="0"/>
  </cellStyleXfs>
  <cellXfs count="394">
    <xf numFmtId="0" fontId="0" fillId="0" borderId="0" xfId="0"/>
    <xf numFmtId="0" fontId="34" fillId="24" borderId="31" xfId="1" applyFont="1" applyFill="1" applyBorder="1" applyAlignment="1">
      <alignment vertical="top" wrapText="1"/>
    </xf>
    <xf numFmtId="0" fontId="34" fillId="24" borderId="30" xfId="1" applyFont="1" applyFill="1" applyBorder="1" applyAlignment="1">
      <alignment vertical="top" wrapText="1"/>
    </xf>
    <xf numFmtId="0" fontId="34" fillId="24" borderId="52" xfId="1" applyFont="1" applyFill="1" applyBorder="1" applyAlignment="1">
      <alignment vertical="top" wrapText="1"/>
    </xf>
    <xf numFmtId="0" fontId="0" fillId="0" borderId="0" xfId="0" applyFont="1"/>
    <xf numFmtId="0" fontId="0" fillId="0" borderId="1" xfId="1" applyNumberFormat="1" applyFont="1" applyBorder="1" applyAlignment="1">
      <alignment horizontal="left" vertical="top"/>
    </xf>
    <xf numFmtId="0" fontId="0" fillId="0" borderId="2" xfId="1" applyNumberFormat="1" applyFont="1" applyBorder="1" applyAlignment="1">
      <alignment horizontal="left" vertical="top"/>
    </xf>
    <xf numFmtId="0" fontId="34" fillId="0" borderId="2" xfId="1" applyNumberFormat="1" applyFont="1" applyBorder="1" applyAlignment="1">
      <alignment horizontal="left" vertical="top"/>
    </xf>
    <xf numFmtId="0" fontId="34" fillId="0" borderId="3" xfId="1" applyNumberFormat="1" applyFont="1" applyBorder="1" applyAlignment="1">
      <alignment horizontal="left" vertical="top"/>
    </xf>
    <xf numFmtId="0" fontId="0" fillId="0" borderId="0" xfId="0" applyNumberFormat="1" applyFont="1" applyAlignment="1">
      <alignment horizontal="left"/>
    </xf>
    <xf numFmtId="0" fontId="0" fillId="0" borderId="4" xfId="1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/>
    </xf>
    <xf numFmtId="0" fontId="34" fillId="0" borderId="0" xfId="1" applyNumberFormat="1" applyFont="1" applyBorder="1" applyAlignment="1">
      <alignment horizontal="left" vertical="top"/>
    </xf>
    <xf numFmtId="0" fontId="34" fillId="0" borderId="5" xfId="1" applyNumberFormat="1" applyFont="1" applyBorder="1" applyAlignment="1">
      <alignment horizontal="left" vertical="top"/>
    </xf>
    <xf numFmtId="0" fontId="34" fillId="0" borderId="0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left"/>
    </xf>
    <xf numFmtId="0" fontId="34" fillId="0" borderId="5" xfId="0" applyNumberFormat="1" applyFont="1" applyBorder="1" applyAlignment="1">
      <alignment horizontal="left"/>
    </xf>
    <xf numFmtId="0" fontId="0" fillId="0" borderId="0" xfId="1" applyNumberFormat="1" applyFont="1" applyBorder="1" applyAlignment="1">
      <alignment horizontal="left" vertical="top"/>
    </xf>
    <xf numFmtId="0" fontId="35" fillId="0" borderId="4" xfId="0" applyNumberFormat="1" applyFont="1" applyBorder="1" applyAlignment="1">
      <alignment horizontal="left"/>
    </xf>
    <xf numFmtId="0" fontId="36" fillId="0" borderId="5" xfId="0" applyNumberFormat="1" applyFont="1" applyBorder="1" applyAlignment="1">
      <alignment horizontal="left"/>
    </xf>
    <xf numFmtId="0" fontId="34" fillId="0" borderId="0" xfId="0" applyNumberFormat="1" applyFont="1" applyFill="1" applyBorder="1" applyAlignment="1">
      <alignment horizontal="left"/>
    </xf>
    <xf numFmtId="0" fontId="34" fillId="0" borderId="0" xfId="1" applyNumberFormat="1" applyFont="1" applyFill="1" applyBorder="1" applyAlignment="1">
      <alignment horizontal="left" vertical="top"/>
    </xf>
    <xf numFmtId="0" fontId="36" fillId="0" borderId="0" xfId="1" applyNumberFormat="1" applyFont="1" applyFill="1" applyBorder="1" applyAlignment="1">
      <alignment horizontal="left" vertical="top"/>
    </xf>
    <xf numFmtId="0" fontId="35" fillId="0" borderId="28" xfId="0" applyNumberFormat="1" applyFont="1" applyBorder="1" applyAlignment="1">
      <alignment horizontal="left"/>
    </xf>
    <xf numFmtId="0" fontId="35" fillId="0" borderId="17" xfId="0" applyNumberFormat="1" applyFont="1" applyFill="1" applyBorder="1" applyAlignment="1">
      <alignment horizontal="left"/>
    </xf>
    <xf numFmtId="0" fontId="0" fillId="0" borderId="17" xfId="1" applyNumberFormat="1" applyFont="1" applyBorder="1" applyAlignment="1">
      <alignment horizontal="left" vertical="top"/>
    </xf>
    <xf numFmtId="0" fontId="34" fillId="0" borderId="17" xfId="1" applyNumberFormat="1" applyFont="1" applyBorder="1" applyAlignment="1">
      <alignment horizontal="left" vertical="top"/>
    </xf>
    <xf numFmtId="0" fontId="36" fillId="0" borderId="17" xfId="1" applyNumberFormat="1" applyFont="1" applyFill="1" applyBorder="1" applyAlignment="1">
      <alignment horizontal="left" vertical="top"/>
    </xf>
    <xf numFmtId="0" fontId="36" fillId="0" borderId="29" xfId="0" applyNumberFormat="1" applyFont="1" applyBorder="1" applyAlignment="1">
      <alignment horizontal="left"/>
    </xf>
    <xf numFmtId="0" fontId="40" fillId="24" borderId="31" xfId="1" applyFont="1" applyFill="1" applyBorder="1" applyAlignment="1">
      <alignment vertical="top" wrapText="1"/>
    </xf>
    <xf numFmtId="0" fontId="40" fillId="24" borderId="30" xfId="1" applyFont="1" applyFill="1" applyBorder="1" applyAlignment="1">
      <alignment vertical="top" wrapText="1"/>
    </xf>
    <xf numFmtId="0" fontId="40" fillId="24" borderId="52" xfId="1" applyFont="1" applyFill="1" applyBorder="1" applyAlignment="1">
      <alignment vertical="top" wrapText="1"/>
    </xf>
    <xf numFmtId="0" fontId="38" fillId="0" borderId="0" xfId="0" applyFont="1"/>
    <xf numFmtId="0" fontId="38" fillId="0" borderId="1" xfId="1" applyNumberFormat="1" applyFont="1" applyBorder="1" applyAlignment="1">
      <alignment horizontal="left" vertical="top"/>
    </xf>
    <xf numFmtId="0" fontId="38" fillId="0" borderId="2" xfId="1" applyNumberFormat="1" applyFont="1" applyBorder="1" applyAlignment="1">
      <alignment horizontal="left" vertical="top"/>
    </xf>
    <xf numFmtId="0" fontId="40" fillId="0" borderId="2" xfId="1" applyNumberFormat="1" applyFont="1" applyBorder="1" applyAlignment="1">
      <alignment horizontal="left" vertical="top"/>
    </xf>
    <xf numFmtId="0" fontId="40" fillId="0" borderId="3" xfId="1" applyNumberFormat="1" applyFont="1" applyBorder="1" applyAlignment="1">
      <alignment horizontal="left" vertical="top"/>
    </xf>
    <xf numFmtId="0" fontId="38" fillId="0" borderId="0" xfId="0" applyNumberFormat="1" applyFont="1" applyAlignment="1">
      <alignment horizontal="left"/>
    </xf>
    <xf numFmtId="0" fontId="41" fillId="0" borderId="4" xfId="1" applyNumberFormat="1" applyFont="1" applyBorder="1" applyAlignment="1">
      <alignment vertical="center"/>
    </xf>
    <xf numFmtId="0" fontId="39" fillId="0" borderId="0" xfId="1" applyNumberFormat="1" applyFont="1" applyBorder="1" applyAlignment="1">
      <alignment horizontal="left" vertical="center"/>
    </xf>
    <xf numFmtId="0" fontId="40" fillId="0" borderId="0" xfId="1" applyNumberFormat="1" applyFont="1" applyBorder="1" applyAlignment="1">
      <alignment horizontal="left" vertical="center"/>
    </xf>
    <xf numFmtId="0" fontId="40" fillId="0" borderId="0" xfId="1" applyNumberFormat="1" applyFont="1" applyBorder="1" applyAlignment="1">
      <alignment horizontal="left" vertical="top"/>
    </xf>
    <xf numFmtId="0" fontId="40" fillId="0" borderId="5" xfId="1" applyNumberFormat="1" applyFont="1" applyBorder="1" applyAlignment="1">
      <alignment horizontal="left" vertical="top"/>
    </xf>
    <xf numFmtId="0" fontId="38" fillId="0" borderId="0" xfId="1" applyNumberFormat="1" applyFont="1" applyBorder="1" applyAlignment="1">
      <alignment vertical="center"/>
    </xf>
    <xf numFmtId="0" fontId="38" fillId="0" borderId="4" xfId="1" applyNumberFormat="1" applyFont="1" applyBorder="1" applyAlignment="1">
      <alignment horizontal="left" vertical="top"/>
    </xf>
    <xf numFmtId="0" fontId="39" fillId="0" borderId="102" xfId="1" applyNumberFormat="1" applyFont="1" applyBorder="1" applyAlignment="1">
      <alignment horizontal="left" vertical="center"/>
    </xf>
    <xf numFmtId="0" fontId="40" fillId="0" borderId="98" xfId="1" applyNumberFormat="1" applyFont="1" applyBorder="1" applyAlignment="1">
      <alignment horizontal="left" vertical="center"/>
    </xf>
    <xf numFmtId="0" fontId="40" fillId="0" borderId="101" xfId="1" applyNumberFormat="1" applyFont="1" applyBorder="1" applyAlignment="1">
      <alignment horizontal="left" vertical="center"/>
    </xf>
    <xf numFmtId="0" fontId="38" fillId="0" borderId="4" xfId="1" applyNumberFormat="1" applyFont="1" applyBorder="1" applyAlignment="1">
      <alignment vertical="center"/>
    </xf>
    <xf numFmtId="0" fontId="40" fillId="0" borderId="0" xfId="1" applyNumberFormat="1" applyFont="1" applyBorder="1" applyAlignment="1">
      <alignment vertical="center"/>
    </xf>
    <xf numFmtId="0" fontId="40" fillId="0" borderId="0" xfId="0" applyNumberFormat="1" applyFont="1" applyBorder="1" applyAlignment="1">
      <alignment horizontal="left" vertical="center"/>
    </xf>
    <xf numFmtId="0" fontId="40" fillId="0" borderId="5" xfId="0" applyNumberFormat="1" applyFont="1" applyBorder="1" applyAlignment="1">
      <alignment horizontal="left" vertical="center"/>
    </xf>
    <xf numFmtId="0" fontId="38" fillId="0" borderId="28" xfId="1" applyNumberFormat="1" applyFont="1" applyBorder="1" applyAlignment="1">
      <alignment vertical="center"/>
    </xf>
    <xf numFmtId="0" fontId="40" fillId="0" borderId="17" xfId="1" applyNumberFormat="1" applyFont="1" applyBorder="1" applyAlignment="1">
      <alignment vertical="center"/>
    </xf>
    <xf numFmtId="0" fontId="40" fillId="0" borderId="17" xfId="0" applyNumberFormat="1" applyFont="1" applyBorder="1" applyAlignment="1">
      <alignment horizontal="left" vertical="center"/>
    </xf>
    <xf numFmtId="0" fontId="40" fillId="0" borderId="29" xfId="0" applyNumberFormat="1" applyFont="1" applyBorder="1" applyAlignment="1">
      <alignment horizontal="left" vertical="center"/>
    </xf>
    <xf numFmtId="0" fontId="38" fillId="0" borderId="4" xfId="0" applyNumberFormat="1" applyFont="1" applyBorder="1" applyAlignment="1">
      <alignment horizontal="left"/>
    </xf>
    <xf numFmtId="0" fontId="39" fillId="0" borderId="0" xfId="1" applyNumberFormat="1" applyFont="1" applyBorder="1" applyAlignment="1">
      <alignment vertical="center"/>
    </xf>
    <xf numFmtId="0" fontId="40" fillId="0" borderId="5" xfId="0" applyNumberFormat="1" applyFont="1" applyBorder="1" applyAlignment="1">
      <alignment horizontal="left"/>
    </xf>
    <xf numFmtId="0" fontId="40" fillId="25" borderId="137" xfId="1" applyNumberFormat="1" applyFont="1" applyFill="1" applyBorder="1" applyAlignment="1">
      <alignment vertical="center"/>
    </xf>
    <xf numFmtId="0" fontId="40" fillId="25" borderId="140" xfId="1" applyNumberFormat="1" applyFont="1" applyFill="1" applyBorder="1" applyAlignment="1">
      <alignment vertical="center"/>
    </xf>
    <xf numFmtId="0" fontId="40" fillId="25" borderId="13" xfId="0" applyNumberFormat="1" applyFont="1" applyFill="1" applyBorder="1" applyAlignment="1">
      <alignment vertical="center"/>
    </xf>
    <xf numFmtId="0" fontId="40" fillId="25" borderId="14" xfId="0" applyNumberFormat="1" applyFont="1" applyFill="1" applyBorder="1" applyAlignment="1">
      <alignment vertical="center"/>
    </xf>
    <xf numFmtId="0" fontId="40" fillId="25" borderId="53" xfId="0" applyNumberFormat="1" applyFont="1" applyFill="1" applyBorder="1" applyAlignment="1">
      <alignment vertical="center"/>
    </xf>
    <xf numFmtId="0" fontId="40" fillId="25" borderId="134" xfId="1" applyNumberFormat="1" applyFont="1" applyFill="1" applyBorder="1" applyAlignment="1">
      <alignment vertical="center"/>
    </xf>
    <xf numFmtId="0" fontId="40" fillId="25" borderId="135" xfId="1" applyNumberFormat="1" applyFont="1" applyFill="1" applyBorder="1" applyAlignment="1">
      <alignment vertical="center"/>
    </xf>
    <xf numFmtId="0" fontId="40" fillId="25" borderId="48" xfId="0" applyNumberFormat="1" applyFont="1" applyFill="1" applyBorder="1" applyAlignment="1">
      <alignment vertical="center"/>
    </xf>
    <xf numFmtId="0" fontId="40" fillId="25" borderId="49" xfId="0" applyNumberFormat="1" applyFont="1" applyFill="1" applyBorder="1" applyAlignment="1">
      <alignment vertical="center"/>
    </xf>
    <xf numFmtId="0" fontId="40" fillId="25" borderId="55" xfId="0" applyNumberFormat="1" applyFont="1" applyFill="1" applyBorder="1" applyAlignment="1">
      <alignment vertical="center"/>
    </xf>
    <xf numFmtId="0" fontId="38" fillId="0" borderId="0" xfId="0" applyNumberFormat="1" applyFont="1" applyBorder="1" applyAlignment="1">
      <alignment horizontal="left" vertical="center"/>
    </xf>
    <xf numFmtId="0" fontId="43" fillId="0" borderId="0" xfId="798" applyFont="1">
      <alignment vertical="center"/>
    </xf>
    <xf numFmtId="0" fontId="44" fillId="0" borderId="0" xfId="798" applyFont="1">
      <alignment vertical="center"/>
    </xf>
    <xf numFmtId="0" fontId="45" fillId="0" borderId="4" xfId="0" applyNumberFormat="1" applyFont="1" applyBorder="1" applyAlignment="1">
      <alignment horizontal="left"/>
    </xf>
    <xf numFmtId="0" fontId="39" fillId="0" borderId="0" xfId="0" applyNumberFormat="1" applyFont="1" applyAlignment="1">
      <alignment horizontal="left"/>
    </xf>
    <xf numFmtId="0" fontId="46" fillId="0" borderId="5" xfId="0" applyNumberFormat="1" applyFont="1" applyBorder="1" applyAlignment="1">
      <alignment horizontal="left"/>
    </xf>
    <xf numFmtId="0" fontId="40" fillId="0" borderId="0" xfId="1" applyNumberFormat="1" applyFont="1" applyFill="1" applyBorder="1" applyAlignment="1">
      <alignment horizontal="left" vertical="top"/>
    </xf>
    <xf numFmtId="0" fontId="46" fillId="0" borderId="0" xfId="1" applyNumberFormat="1" applyFont="1" applyFill="1" applyBorder="1" applyAlignment="1">
      <alignment horizontal="left" vertical="top"/>
    </xf>
    <xf numFmtId="0" fontId="40" fillId="25" borderId="0" xfId="0" applyNumberFormat="1" applyFont="1" applyFill="1" applyBorder="1" applyAlignment="1">
      <alignment vertical="center"/>
    </xf>
    <xf numFmtId="0" fontId="39" fillId="0" borderId="0" xfId="0" applyNumberFormat="1" applyFont="1" applyBorder="1" applyAlignment="1">
      <alignment horizontal="left" vertical="center"/>
    </xf>
    <xf numFmtId="0" fontId="38" fillId="0" borderId="1" xfId="0" applyNumberFormat="1" applyFont="1" applyBorder="1" applyAlignment="1">
      <alignment horizontal="left" vertical="center"/>
    </xf>
    <xf numFmtId="0" fontId="38" fillId="0" borderId="2" xfId="0" applyNumberFormat="1" applyFont="1" applyBorder="1" applyAlignment="1">
      <alignment horizontal="left" vertical="center"/>
    </xf>
    <xf numFmtId="0" fontId="40" fillId="0" borderId="2" xfId="0" applyNumberFormat="1" applyFont="1" applyBorder="1" applyAlignment="1">
      <alignment horizontal="left" vertical="center"/>
    </xf>
    <xf numFmtId="0" fontId="40" fillId="0" borderId="2" xfId="1" applyNumberFormat="1" applyFont="1" applyBorder="1" applyAlignment="1">
      <alignment horizontal="left" vertical="center"/>
    </xf>
    <xf numFmtId="0" fontId="40" fillId="0" borderId="3" xfId="1" applyNumberFormat="1" applyFont="1" applyBorder="1" applyAlignment="1">
      <alignment horizontal="left" vertical="center"/>
    </xf>
    <xf numFmtId="0" fontId="38" fillId="0" borderId="4" xfId="0" applyNumberFormat="1" applyFont="1" applyBorder="1" applyAlignment="1">
      <alignment horizontal="left" vertical="center"/>
    </xf>
    <xf numFmtId="0" fontId="40" fillId="0" borderId="5" xfId="1" applyNumberFormat="1" applyFont="1" applyBorder="1" applyAlignment="1">
      <alignment horizontal="left" vertical="center"/>
    </xf>
    <xf numFmtId="0" fontId="38" fillId="0" borderId="0" xfId="1" applyNumberFormat="1" applyFont="1" applyBorder="1" applyAlignment="1">
      <alignment horizontal="left" vertical="center"/>
    </xf>
    <xf numFmtId="0" fontId="38" fillId="0" borderId="4" xfId="1" applyNumberFormat="1" applyFont="1" applyBorder="1" applyAlignment="1">
      <alignment horizontal="left" vertical="center"/>
    </xf>
    <xf numFmtId="0" fontId="38" fillId="0" borderId="0" xfId="0" applyNumberFormat="1" applyFont="1" applyBorder="1" applyAlignment="1">
      <alignment horizontal="left"/>
    </xf>
    <xf numFmtId="0" fontId="40" fillId="0" borderId="0" xfId="0" applyNumberFormat="1" applyFont="1" applyBorder="1" applyAlignment="1">
      <alignment horizontal="left"/>
    </xf>
    <xf numFmtId="0" fontId="38" fillId="0" borderId="28" xfId="0" applyNumberFormat="1" applyFont="1" applyBorder="1" applyAlignment="1">
      <alignment horizontal="left"/>
    </xf>
    <xf numFmtId="0" fontId="38" fillId="0" borderId="17" xfId="0" applyNumberFormat="1" applyFont="1" applyBorder="1" applyAlignment="1">
      <alignment horizontal="left"/>
    </xf>
    <xf numFmtId="0" fontId="40" fillId="0" borderId="17" xfId="0" applyNumberFormat="1" applyFont="1" applyBorder="1" applyAlignment="1">
      <alignment horizontal="left"/>
    </xf>
    <xf numFmtId="0" fontId="40" fillId="0" borderId="17" xfId="1" applyNumberFormat="1" applyFont="1" applyBorder="1" applyAlignment="1">
      <alignment horizontal="left" vertical="top"/>
    </xf>
    <xf numFmtId="0" fontId="40" fillId="0" borderId="29" xfId="1" applyNumberFormat="1" applyFont="1" applyBorder="1" applyAlignment="1">
      <alignment horizontal="left" vertical="top"/>
    </xf>
    <xf numFmtId="0" fontId="38" fillId="0" borderId="0" xfId="1" applyNumberFormat="1" applyFont="1" applyBorder="1" applyAlignment="1">
      <alignment horizontal="left" vertical="top"/>
    </xf>
    <xf numFmtId="0" fontId="45" fillId="0" borderId="28" xfId="0" applyNumberFormat="1" applyFont="1" applyBorder="1" applyAlignment="1">
      <alignment horizontal="left"/>
    </xf>
    <xf numFmtId="0" fontId="45" fillId="0" borderId="17" xfId="0" applyNumberFormat="1" applyFont="1" applyFill="1" applyBorder="1" applyAlignment="1">
      <alignment horizontal="left"/>
    </xf>
    <xf numFmtId="0" fontId="38" fillId="0" borderId="17" xfId="1" applyNumberFormat="1" applyFont="1" applyBorder="1" applyAlignment="1">
      <alignment horizontal="left" vertical="top"/>
    </xf>
    <xf numFmtId="0" fontId="46" fillId="0" borderId="17" xfId="1" applyNumberFormat="1" applyFont="1" applyFill="1" applyBorder="1" applyAlignment="1">
      <alignment horizontal="left" vertical="top"/>
    </xf>
    <xf numFmtId="0" fontId="46" fillId="0" borderId="29" xfId="0" applyNumberFormat="1" applyFont="1" applyBorder="1" applyAlignment="1">
      <alignment horizontal="left"/>
    </xf>
    <xf numFmtId="0" fontId="47" fillId="0" borderId="0" xfId="1" applyNumberFormat="1" applyFont="1" applyBorder="1" applyAlignment="1"/>
    <xf numFmtId="0" fontId="48" fillId="0" borderId="0" xfId="1" applyNumberFormat="1" applyFont="1" applyBorder="1" applyAlignment="1"/>
    <xf numFmtId="49" fontId="40" fillId="0" borderId="4" xfId="1" applyNumberFormat="1" applyFont="1" applyBorder="1" applyAlignment="1">
      <alignment horizontal="left" vertical="top"/>
    </xf>
    <xf numFmtId="49" fontId="40" fillId="0" borderId="0" xfId="1" applyNumberFormat="1" applyFont="1" applyBorder="1" applyAlignment="1">
      <alignment horizontal="left" vertical="top"/>
    </xf>
    <xf numFmtId="0" fontId="40" fillId="0" borderId="4" xfId="1" applyFont="1" applyBorder="1" applyAlignment="1">
      <alignment horizontal="center" vertical="top" wrapText="1"/>
    </xf>
    <xf numFmtId="49" fontId="40" fillId="0" borderId="45" xfId="105" applyNumberFormat="1" applyFont="1" applyFill="1" applyBorder="1" applyAlignment="1"/>
    <xf numFmtId="0" fontId="40" fillId="0" borderId="139" xfId="1" applyFont="1" applyBorder="1" applyAlignment="1">
      <alignment vertical="top" wrapText="1"/>
    </xf>
    <xf numFmtId="0" fontId="40" fillId="0" borderId="142" xfId="1" applyFont="1" applyBorder="1" applyAlignment="1">
      <alignment vertical="top" wrapText="1"/>
    </xf>
    <xf numFmtId="49" fontId="40" fillId="0" borderId="7" xfId="105" applyNumberFormat="1" applyFont="1" applyFill="1" applyBorder="1" applyAlignment="1"/>
    <xf numFmtId="0" fontId="40" fillId="0" borderId="0" xfId="1" applyFont="1" applyBorder="1" applyAlignment="1">
      <alignment vertical="top" wrapText="1"/>
    </xf>
    <xf numFmtId="0" fontId="40" fillId="0" borderId="6" xfId="1" applyFont="1" applyBorder="1" applyAlignment="1">
      <alignment vertical="top" wrapText="1"/>
    </xf>
    <xf numFmtId="49" fontId="46" fillId="0" borderId="7" xfId="105" applyNumberFormat="1" applyFont="1" applyFill="1" applyBorder="1" applyAlignment="1"/>
    <xf numFmtId="49" fontId="40" fillId="0" borderId="4" xfId="0" applyNumberFormat="1" applyFont="1" applyBorder="1" applyAlignment="1"/>
    <xf numFmtId="0" fontId="40" fillId="0" borderId="7" xfId="1" applyFont="1" applyBorder="1" applyAlignment="1">
      <alignment vertical="top" wrapText="1"/>
    </xf>
    <xf numFmtId="49" fontId="40" fillId="0" borderId="8" xfId="105" applyNumberFormat="1" applyFont="1" applyFill="1" applyBorder="1" applyAlignment="1"/>
    <xf numFmtId="0" fontId="40" fillId="0" borderId="11" xfId="1" applyFont="1" applyBorder="1" applyAlignment="1">
      <alignment vertical="top" wrapText="1"/>
    </xf>
    <xf numFmtId="0" fontId="40" fillId="0" borderId="12" xfId="1" applyFont="1" applyBorder="1" applyAlignment="1">
      <alignment vertical="top" wrapText="1"/>
    </xf>
    <xf numFmtId="0" fontId="40" fillId="0" borderId="143" xfId="1" applyFont="1" applyBorder="1" applyAlignment="1">
      <alignment vertical="top" wrapText="1"/>
    </xf>
    <xf numFmtId="0" fontId="39" fillId="0" borderId="64" xfId="105" applyFont="1" applyBorder="1" applyAlignment="1">
      <alignment vertical="center"/>
    </xf>
    <xf numFmtId="0" fontId="40" fillId="0" borderId="64" xfId="1" applyFont="1" applyBorder="1" applyAlignment="1">
      <alignment vertical="center" wrapText="1"/>
    </xf>
    <xf numFmtId="0" fontId="40" fillId="0" borderId="41" xfId="1" applyFont="1" applyBorder="1" applyAlignment="1">
      <alignment vertical="top" wrapText="1"/>
    </xf>
    <xf numFmtId="0" fontId="49" fillId="0" borderId="121" xfId="300" applyFont="1" applyBorder="1" applyAlignment="1">
      <alignment vertical="center"/>
    </xf>
    <xf numFmtId="0" fontId="39" fillId="0" borderId="4" xfId="1" applyFont="1" applyBorder="1" applyAlignment="1">
      <alignment vertical="top"/>
    </xf>
    <xf numFmtId="0" fontId="40" fillId="0" borderId="0" xfId="1" applyFont="1" applyBorder="1" applyAlignment="1">
      <alignment vertical="center" wrapText="1"/>
    </xf>
    <xf numFmtId="0" fontId="40" fillId="0" borderId="0" xfId="105" applyFont="1" applyBorder="1" applyAlignment="1">
      <alignment vertical="center"/>
    </xf>
    <xf numFmtId="0" fontId="39" fillId="0" borderId="0" xfId="105" applyFont="1" applyBorder="1" applyAlignment="1">
      <alignment vertical="center"/>
    </xf>
    <xf numFmtId="0" fontId="49" fillId="0" borderId="0" xfId="300" applyFont="1" applyBorder="1" applyAlignment="1">
      <alignment vertical="center"/>
    </xf>
    <xf numFmtId="0" fontId="40" fillId="0" borderId="0" xfId="105" applyFont="1" applyBorder="1"/>
    <xf numFmtId="49" fontId="40" fillId="0" borderId="7" xfId="0" applyNumberFormat="1" applyFont="1" applyBorder="1" applyAlignment="1"/>
    <xf numFmtId="0" fontId="39" fillId="0" borderId="0" xfId="105" applyFont="1" applyBorder="1"/>
    <xf numFmtId="164" fontId="40" fillId="25" borderId="0" xfId="1" applyNumberFormat="1" applyFont="1" applyFill="1" applyBorder="1" applyAlignment="1">
      <alignment horizontal="center" vertical="top"/>
    </xf>
    <xf numFmtId="164" fontId="40" fillId="25" borderId="6" xfId="1" applyNumberFormat="1" applyFont="1" applyFill="1" applyBorder="1" applyAlignment="1">
      <alignment horizontal="center" vertical="top"/>
    </xf>
    <xf numFmtId="165" fontId="40" fillId="25" borderId="7" xfId="1" applyNumberFormat="1" applyFont="1" applyFill="1" applyBorder="1" applyAlignment="1">
      <alignment vertical="top" wrapText="1"/>
    </xf>
    <xf numFmtId="165" fontId="40" fillId="25" borderId="0" xfId="1" applyNumberFormat="1" applyFont="1" applyFill="1" applyBorder="1" applyAlignment="1">
      <alignment vertical="top" wrapText="1"/>
    </xf>
    <xf numFmtId="0" fontId="40" fillId="25" borderId="0" xfId="1" applyFont="1" applyFill="1" applyBorder="1" applyAlignment="1">
      <alignment vertical="top"/>
    </xf>
    <xf numFmtId="164" fontId="40" fillId="25" borderId="0" xfId="1" applyNumberFormat="1" applyFont="1" applyFill="1" applyBorder="1" applyAlignment="1">
      <alignment vertical="top"/>
    </xf>
    <xf numFmtId="164" fontId="40" fillId="25" borderId="6" xfId="1" applyNumberFormat="1" applyFont="1" applyFill="1" applyBorder="1" applyAlignment="1">
      <alignment vertical="top"/>
    </xf>
    <xf numFmtId="49" fontId="46" fillId="0" borderId="4" xfId="0" applyNumberFormat="1" applyFont="1" applyBorder="1" applyAlignment="1"/>
    <xf numFmtId="165" fontId="40" fillId="25" borderId="7" xfId="1" applyNumberFormat="1" applyFont="1" applyFill="1" applyBorder="1" applyAlignment="1">
      <alignment horizontal="center" vertical="top" wrapText="1"/>
    </xf>
    <xf numFmtId="165" fontId="40" fillId="25" borderId="0" xfId="1" applyNumberFormat="1" applyFont="1" applyFill="1" applyBorder="1" applyAlignment="1">
      <alignment horizontal="center" vertical="top" wrapText="1"/>
    </xf>
    <xf numFmtId="0" fontId="40" fillId="25" borderId="0" xfId="1" applyFont="1" applyFill="1" applyBorder="1" applyAlignment="1">
      <alignment horizontal="left" vertical="top"/>
    </xf>
    <xf numFmtId="165" fontId="40" fillId="25" borderId="8" xfId="1" applyNumberFormat="1" applyFont="1" applyFill="1" applyBorder="1" applyAlignment="1">
      <alignment vertical="top" wrapText="1"/>
    </xf>
    <xf numFmtId="165" fontId="40" fillId="25" borderId="11" xfId="1" applyNumberFormat="1" applyFont="1" applyFill="1" applyBorder="1" applyAlignment="1">
      <alignment vertical="top" wrapText="1"/>
    </xf>
    <xf numFmtId="0" fontId="40" fillId="25" borderId="11" xfId="1" applyFont="1" applyFill="1" applyBorder="1" applyAlignment="1">
      <alignment vertical="top"/>
    </xf>
    <xf numFmtId="164" fontId="40" fillId="25" borderId="11" xfId="1" applyNumberFormat="1" applyFont="1" applyFill="1" applyBorder="1" applyAlignment="1">
      <alignment vertical="top"/>
    </xf>
    <xf numFmtId="164" fontId="40" fillId="25" borderId="12" xfId="1" applyNumberFormat="1" applyFont="1" applyFill="1" applyBorder="1" applyAlignment="1">
      <alignment vertical="top"/>
    </xf>
    <xf numFmtId="49" fontId="40" fillId="0" borderId="0" xfId="105" applyNumberFormat="1" applyFont="1" applyFill="1" applyBorder="1" applyAlignment="1"/>
    <xf numFmtId="49" fontId="40" fillId="0" borderId="143" xfId="0" applyNumberFormat="1" applyFont="1" applyFill="1" applyBorder="1" applyAlignment="1"/>
    <xf numFmtId="0" fontId="40" fillId="0" borderId="139" xfId="0" applyFont="1" applyBorder="1"/>
    <xf numFmtId="49" fontId="40" fillId="0" borderId="7" xfId="0" applyNumberFormat="1" applyFont="1" applyFill="1" applyBorder="1" applyAlignment="1"/>
    <xf numFmtId="0" fontId="40" fillId="0" borderId="0" xfId="0" applyFont="1" applyBorder="1"/>
    <xf numFmtId="49" fontId="39" fillId="0" borderId="0" xfId="0" applyNumberFormat="1" applyFont="1" applyFill="1" applyBorder="1" applyAlignment="1"/>
    <xf numFmtId="49" fontId="40" fillId="0" borderId="0" xfId="0" applyNumberFormat="1" applyFont="1" applyFill="1" applyBorder="1" applyAlignment="1"/>
    <xf numFmtId="0" fontId="40" fillId="0" borderId="8" xfId="1" applyFont="1" applyBorder="1" applyAlignment="1">
      <alignment vertical="top" wrapText="1"/>
    </xf>
    <xf numFmtId="0" fontId="40" fillId="0" borderId="137" xfId="1" applyNumberFormat="1" applyFont="1" applyBorder="1" applyAlignment="1">
      <alignment vertical="center"/>
    </xf>
    <xf numFmtId="0" fontId="40" fillId="0" borderId="138" xfId="1" applyNumberFormat="1" applyFont="1" applyBorder="1" applyAlignment="1">
      <alignment vertical="center"/>
    </xf>
    <xf numFmtId="0" fontId="40" fillId="0" borderId="140" xfId="1" applyNumberFormat="1" applyFont="1" applyBorder="1" applyAlignment="1">
      <alignment vertical="center"/>
    </xf>
    <xf numFmtId="0" fontId="42" fillId="0" borderId="137" xfId="300" applyNumberFormat="1" applyFont="1" applyBorder="1" applyAlignment="1">
      <alignment vertical="center"/>
    </xf>
    <xf numFmtId="0" fontId="42" fillId="0" borderId="140" xfId="300" applyNumberFormat="1" applyFont="1" applyBorder="1" applyAlignment="1">
      <alignment vertical="center"/>
    </xf>
    <xf numFmtId="0" fontId="42" fillId="0" borderId="138" xfId="300" applyNumberFormat="1" applyFont="1" applyBorder="1" applyAlignment="1">
      <alignment vertical="center"/>
    </xf>
    <xf numFmtId="0" fontId="40" fillId="0" borderId="0" xfId="0" applyNumberFormat="1" applyFont="1" applyFill="1" applyBorder="1" applyAlignment="1">
      <alignment horizontal="left"/>
    </xf>
    <xf numFmtId="0" fontId="40" fillId="25" borderId="48" xfId="0" applyNumberFormat="1" applyFont="1" applyFill="1" applyBorder="1" applyAlignment="1">
      <alignment horizontal="center" vertical="center"/>
    </xf>
    <xf numFmtId="0" fontId="40" fillId="25" borderId="50" xfId="0" applyNumberFormat="1" applyFont="1" applyFill="1" applyBorder="1" applyAlignment="1">
      <alignment horizontal="center" vertical="center"/>
    </xf>
    <xf numFmtId="0" fontId="40" fillId="25" borderId="137" xfId="1" applyNumberFormat="1" applyFont="1" applyFill="1" applyBorder="1" applyAlignment="1">
      <alignment horizontal="center" vertical="center"/>
    </xf>
    <xf numFmtId="0" fontId="40" fillId="25" borderId="138" xfId="1" applyNumberFormat="1" applyFont="1" applyFill="1" applyBorder="1" applyAlignment="1">
      <alignment horizontal="center" vertical="center"/>
    </xf>
    <xf numFmtId="0" fontId="40" fillId="25" borderId="137" xfId="0" applyNumberFormat="1" applyFont="1" applyFill="1" applyBorder="1" applyAlignment="1">
      <alignment horizontal="center" vertical="center"/>
    </xf>
    <xf numFmtId="0" fontId="40" fillId="25" borderId="138" xfId="0" applyNumberFormat="1" applyFont="1" applyFill="1" applyBorder="1" applyAlignment="1">
      <alignment horizontal="center" vertical="center"/>
    </xf>
    <xf numFmtId="0" fontId="40" fillId="25" borderId="136" xfId="1" applyNumberFormat="1" applyFont="1" applyFill="1" applyBorder="1" applyAlignment="1">
      <alignment vertical="center"/>
    </xf>
    <xf numFmtId="0" fontId="40" fillId="25" borderId="149" xfId="1" applyFont="1" applyFill="1" applyBorder="1" applyAlignment="1">
      <alignment horizontal="center" vertical="top" wrapText="1"/>
    </xf>
    <xf numFmtId="0" fontId="40" fillId="25" borderId="137" xfId="1" applyFont="1" applyFill="1" applyBorder="1" applyAlignment="1">
      <alignment horizontal="center" vertical="top" wrapText="1"/>
    </xf>
    <xf numFmtId="0" fontId="40" fillId="25" borderId="140" xfId="1" applyFont="1" applyFill="1" applyBorder="1" applyAlignment="1">
      <alignment horizontal="center" vertical="top" wrapText="1"/>
    </xf>
    <xf numFmtId="0" fontId="40" fillId="25" borderId="138" xfId="1" applyFont="1" applyFill="1" applyBorder="1" applyAlignment="1">
      <alignment horizontal="center" vertical="top" wrapText="1"/>
    </xf>
    <xf numFmtId="0" fontId="40" fillId="25" borderId="149" xfId="1" applyFont="1" applyFill="1" applyBorder="1" applyAlignment="1">
      <alignment horizontal="center" vertical="top"/>
    </xf>
    <xf numFmtId="0" fontId="41" fillId="0" borderId="4" xfId="1" applyFont="1" applyBorder="1" applyAlignment="1">
      <alignment horizontal="left" vertical="top"/>
    </xf>
    <xf numFmtId="0" fontId="41" fillId="0" borderId="0" xfId="1" applyFont="1" applyBorder="1" applyAlignment="1">
      <alignment horizontal="left" vertical="top"/>
    </xf>
    <xf numFmtId="14" fontId="40" fillId="25" borderId="137" xfId="1" applyNumberFormat="1" applyFont="1" applyFill="1" applyBorder="1" applyAlignment="1">
      <alignment horizontal="center" vertical="top" wrapText="1"/>
    </xf>
    <xf numFmtId="0" fontId="39" fillId="24" borderId="149" xfId="1" applyFont="1" applyFill="1" applyBorder="1" applyAlignment="1">
      <alignment horizontal="center" vertical="top" wrapText="1"/>
    </xf>
    <xf numFmtId="0" fontId="39" fillId="24" borderId="137" xfId="1" applyFont="1" applyFill="1" applyBorder="1" applyAlignment="1">
      <alignment horizontal="center" vertical="top" wrapText="1"/>
    </xf>
    <xf numFmtId="0" fontId="39" fillId="24" borderId="140" xfId="1" applyFont="1" applyFill="1" applyBorder="1" applyAlignment="1">
      <alignment horizontal="center" vertical="top" wrapText="1"/>
    </xf>
    <xf numFmtId="0" fontId="39" fillId="24" borderId="138" xfId="1" applyFont="1" applyFill="1" applyBorder="1" applyAlignment="1">
      <alignment horizontal="center" vertical="top" wrapText="1"/>
    </xf>
    <xf numFmtId="0" fontId="39" fillId="24" borderId="149" xfId="1" applyFont="1" applyFill="1" applyBorder="1" applyAlignment="1">
      <alignment horizontal="center" vertical="top"/>
    </xf>
    <xf numFmtId="164" fontId="40" fillId="25" borderId="137" xfId="1" applyNumberFormat="1" applyFont="1" applyFill="1" applyBorder="1" applyAlignment="1">
      <alignment horizontal="center" vertical="top" wrapText="1"/>
    </xf>
    <xf numFmtId="164" fontId="40" fillId="25" borderId="140" xfId="1" applyNumberFormat="1" applyFont="1" applyFill="1" applyBorder="1" applyAlignment="1">
      <alignment horizontal="center" vertical="top" wrapText="1"/>
    </xf>
    <xf numFmtId="164" fontId="40" fillId="25" borderId="138" xfId="1" applyNumberFormat="1" applyFont="1" applyFill="1" applyBorder="1" applyAlignment="1">
      <alignment horizontal="center" vertical="top" wrapText="1"/>
    </xf>
    <xf numFmtId="0" fontId="40" fillId="24" borderId="143" xfId="1" applyFont="1" applyFill="1" applyBorder="1" applyAlignment="1">
      <alignment horizontal="left" vertical="top" shrinkToFit="1"/>
    </xf>
    <xf numFmtId="0" fontId="40" fillId="24" borderId="139" xfId="1" applyFont="1" applyFill="1" applyBorder="1" applyAlignment="1">
      <alignment horizontal="left" vertical="top" shrinkToFit="1"/>
    </xf>
    <xf numFmtId="0" fontId="40" fillId="24" borderId="142" xfId="1" applyFont="1" applyFill="1" applyBorder="1" applyAlignment="1">
      <alignment horizontal="left" vertical="top" shrinkToFit="1"/>
    </xf>
    <xf numFmtId="164" fontId="40" fillId="0" borderId="143" xfId="1" applyNumberFormat="1" applyFont="1" applyBorder="1" applyAlignment="1">
      <alignment horizontal="left" vertical="top" wrapText="1"/>
    </xf>
    <xf numFmtId="164" fontId="40" fillId="0" borderId="139" xfId="1" applyNumberFormat="1" applyFont="1" applyBorder="1" applyAlignment="1">
      <alignment horizontal="left" vertical="top" wrapText="1"/>
    </xf>
    <xf numFmtId="164" fontId="40" fillId="0" borderId="142" xfId="1" applyNumberFormat="1" applyFont="1" applyBorder="1" applyAlignment="1">
      <alignment horizontal="left" vertical="top" wrapText="1"/>
    </xf>
    <xf numFmtId="0" fontId="40" fillId="0" borderId="134" xfId="1" applyFont="1" applyBorder="1" applyAlignment="1">
      <alignment horizontal="left" vertical="top" wrapText="1"/>
    </xf>
    <xf numFmtId="0" fontId="40" fillId="0" borderId="135" xfId="1" applyFont="1" applyBorder="1" applyAlignment="1">
      <alignment horizontal="left" vertical="top" wrapText="1"/>
    </xf>
    <xf numFmtId="0" fontId="40" fillId="0" borderId="141" xfId="1" applyFont="1" applyBorder="1" applyAlignment="1">
      <alignment horizontal="left" vertical="top" wrapText="1"/>
    </xf>
    <xf numFmtId="0" fontId="40" fillId="24" borderId="8" xfId="1" applyFont="1" applyFill="1" applyBorder="1" applyAlignment="1">
      <alignment horizontal="left" vertical="top" shrinkToFit="1"/>
    </xf>
    <xf numFmtId="0" fontId="40" fillId="24" borderId="11" xfId="1" applyFont="1" applyFill="1" applyBorder="1" applyAlignment="1">
      <alignment horizontal="left" vertical="top" shrinkToFit="1"/>
    </xf>
    <xf numFmtId="0" fontId="40" fillId="24" borderId="12" xfId="1" applyFont="1" applyFill="1" applyBorder="1" applyAlignment="1">
      <alignment horizontal="left" vertical="top" shrinkToFit="1"/>
    </xf>
    <xf numFmtId="165" fontId="40" fillId="0" borderId="143" xfId="1" applyNumberFormat="1" applyFont="1" applyBorder="1" applyAlignment="1">
      <alignment horizontal="left" vertical="top" wrapText="1"/>
    </xf>
    <xf numFmtId="165" fontId="40" fillId="0" borderId="139" xfId="1" applyNumberFormat="1" applyFont="1" applyBorder="1" applyAlignment="1">
      <alignment horizontal="left" vertical="top" wrapText="1"/>
    </xf>
    <xf numFmtId="0" fontId="40" fillId="0" borderId="139" xfId="1" applyFont="1" applyBorder="1" applyAlignment="1">
      <alignment horizontal="left" vertical="top" wrapText="1"/>
    </xf>
    <xf numFmtId="0" fontId="40" fillId="0" borderId="144" xfId="1" applyFont="1" applyBorder="1" applyAlignment="1">
      <alignment horizontal="left" vertical="top" wrapText="1"/>
    </xf>
    <xf numFmtId="0" fontId="40" fillId="24" borderId="137" xfId="1" applyFont="1" applyFill="1" applyBorder="1" applyAlignment="1">
      <alignment horizontal="left" vertical="top" shrinkToFit="1"/>
    </xf>
    <xf numFmtId="0" fontId="40" fillId="24" borderId="140" xfId="1" applyFont="1" applyFill="1" applyBorder="1" applyAlignment="1">
      <alignment horizontal="left" vertical="top" shrinkToFit="1"/>
    </xf>
    <xf numFmtId="0" fontId="40" fillId="24" borderId="138" xfId="1" applyFont="1" applyFill="1" applyBorder="1" applyAlignment="1">
      <alignment horizontal="left" vertical="top" shrinkToFit="1"/>
    </xf>
    <xf numFmtId="164" fontId="40" fillId="0" borderId="16" xfId="1" applyNumberFormat="1" applyFont="1" applyBorder="1" applyAlignment="1">
      <alignment horizontal="left" vertical="top" wrapText="1"/>
    </xf>
    <xf numFmtId="164" fontId="40" fillId="0" borderId="9" xfId="1" applyNumberFormat="1" applyFont="1" applyBorder="1" applyAlignment="1">
      <alignment horizontal="left" vertical="top" wrapText="1"/>
    </xf>
    <xf numFmtId="164" fontId="40" fillId="0" borderId="10" xfId="1" applyNumberFormat="1" applyFont="1" applyBorder="1" applyAlignment="1">
      <alignment horizontal="left" vertical="top" wrapText="1"/>
    </xf>
    <xf numFmtId="0" fontId="40" fillId="0" borderId="137" xfId="1" applyFont="1" applyBorder="1" applyAlignment="1">
      <alignment horizontal="left" vertical="top" wrapText="1"/>
    </xf>
    <xf numFmtId="0" fontId="40" fillId="0" borderId="140" xfId="1" applyFont="1" applyBorder="1" applyAlignment="1">
      <alignment horizontal="left" vertical="top" wrapText="1"/>
    </xf>
    <xf numFmtId="0" fontId="40" fillId="0" borderId="147" xfId="1" applyFont="1" applyBorder="1" applyAlignment="1">
      <alignment horizontal="left" vertical="top" wrapText="1"/>
    </xf>
    <xf numFmtId="0" fontId="38" fillId="0" borderId="1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38" fillId="0" borderId="51" xfId="0" applyFont="1" applyBorder="1" applyAlignment="1">
      <alignment horizontal="center"/>
    </xf>
    <xf numFmtId="0" fontId="38" fillId="0" borderId="4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0" fontId="38" fillId="0" borderId="28" xfId="0" applyFont="1" applyBorder="1" applyAlignment="1">
      <alignment horizontal="center"/>
    </xf>
    <xf numFmtId="0" fontId="38" fillId="0" borderId="17" xfId="0" applyFont="1" applyBorder="1" applyAlignment="1">
      <alignment horizontal="center"/>
    </xf>
    <xf numFmtId="0" fontId="38" fillId="0" borderId="54" xfId="0" applyFont="1" applyBorder="1" applyAlignment="1">
      <alignment horizontal="center"/>
    </xf>
    <xf numFmtId="0" fontId="39" fillId="0" borderId="145" xfId="1" applyFont="1" applyBorder="1" applyAlignment="1">
      <alignment horizontal="center" vertical="center" wrapText="1"/>
    </xf>
    <xf numFmtId="0" fontId="39" fillId="0" borderId="2" xfId="1" applyFont="1" applyBorder="1" applyAlignment="1">
      <alignment horizontal="center" vertical="center" wrapText="1"/>
    </xf>
    <xf numFmtId="0" fontId="39" fillId="0" borderId="51" xfId="1" applyFont="1" applyBorder="1" applyAlignment="1">
      <alignment horizontal="center" vertical="center" wrapText="1"/>
    </xf>
    <xf numFmtId="0" fontId="39" fillId="0" borderId="7" xfId="1" applyFont="1" applyBorder="1" applyAlignment="1">
      <alignment horizontal="center" vertical="center" wrapText="1"/>
    </xf>
    <xf numFmtId="0" fontId="39" fillId="0" borderId="0" xfId="1" applyFont="1" applyBorder="1" applyAlignment="1">
      <alignment horizontal="center" vertical="center" wrapText="1"/>
    </xf>
    <xf numFmtId="0" fontId="39" fillId="0" borderId="6" xfId="1" applyFont="1" applyBorder="1" applyAlignment="1">
      <alignment horizontal="center" vertical="center" wrapText="1"/>
    </xf>
    <xf numFmtId="0" fontId="39" fillId="0" borderId="44" xfId="1" applyFont="1" applyBorder="1" applyAlignment="1">
      <alignment horizontal="center" vertical="center" wrapText="1"/>
    </xf>
    <xf numFmtId="0" fontId="39" fillId="0" borderId="17" xfId="1" applyFont="1" applyBorder="1" applyAlignment="1">
      <alignment horizontal="center" vertical="center" wrapText="1"/>
    </xf>
    <xf numFmtId="0" fontId="39" fillId="0" borderId="54" xfId="1" applyFont="1" applyBorder="1" applyAlignment="1">
      <alignment horizontal="center" vertical="center" wrapText="1"/>
    </xf>
    <xf numFmtId="0" fontId="40" fillId="24" borderId="30" xfId="1" applyFont="1" applyFill="1" applyBorder="1" applyAlignment="1">
      <alignment horizontal="center" vertical="top" wrapText="1"/>
    </xf>
    <xf numFmtId="0" fontId="40" fillId="24" borderId="33" xfId="1" applyFont="1" applyFill="1" applyBorder="1" applyAlignment="1">
      <alignment horizontal="center" vertical="top" wrapText="1"/>
    </xf>
    <xf numFmtId="0" fontId="39" fillId="0" borderId="143" xfId="1" applyFont="1" applyBorder="1" applyAlignment="1">
      <alignment horizontal="center" vertical="center" wrapText="1"/>
    </xf>
    <xf numFmtId="0" fontId="39" fillId="0" borderId="139" xfId="1" applyFont="1" applyBorder="1" applyAlignment="1">
      <alignment horizontal="center" vertical="center" wrapText="1"/>
    </xf>
    <xf numFmtId="0" fontId="39" fillId="0" borderId="146" xfId="1" applyFont="1" applyBorder="1" applyAlignment="1">
      <alignment horizontal="center" vertical="center" wrapText="1"/>
    </xf>
    <xf numFmtId="0" fontId="39" fillId="0" borderId="140" xfId="1" applyFont="1" applyBorder="1" applyAlignment="1">
      <alignment horizontal="center" vertical="center" wrapText="1"/>
    </xf>
    <xf numFmtId="0" fontId="39" fillId="0" borderId="148" xfId="1" applyFont="1" applyBorder="1" applyAlignment="1">
      <alignment horizontal="center" vertical="center" wrapText="1"/>
    </xf>
    <xf numFmtId="0" fontId="39" fillId="24" borderId="137" xfId="1" applyNumberFormat="1" applyFont="1" applyFill="1" applyBorder="1" applyAlignment="1">
      <alignment horizontal="center" vertical="center"/>
    </xf>
    <xf numFmtId="0" fontId="39" fillId="24" borderId="138" xfId="1" applyNumberFormat="1" applyFont="1" applyFill="1" applyBorder="1" applyAlignment="1">
      <alignment horizontal="center" vertical="center"/>
    </xf>
    <xf numFmtId="0" fontId="39" fillId="24" borderId="140" xfId="1" applyNumberFormat="1" applyFont="1" applyFill="1" applyBorder="1" applyAlignment="1">
      <alignment horizontal="center" vertical="center"/>
    </xf>
    <xf numFmtId="0" fontId="40" fillId="24" borderId="31" xfId="1" applyFont="1" applyFill="1" applyBorder="1" applyAlignment="1">
      <alignment horizontal="center" vertical="top" wrapText="1"/>
    </xf>
    <xf numFmtId="0" fontId="39" fillId="0" borderId="150" xfId="1" applyFont="1" applyBorder="1" applyAlignment="1">
      <alignment horizontal="center" vertical="center" wrapText="1"/>
    </xf>
    <xf numFmtId="0" fontId="39" fillId="0" borderId="46" xfId="1" applyFont="1" applyBorder="1" applyAlignment="1">
      <alignment horizontal="center" vertical="center" wrapText="1"/>
    </xf>
    <xf numFmtId="0" fontId="39" fillId="0" borderId="47" xfId="1" applyFont="1" applyBorder="1" applyAlignment="1">
      <alignment horizontal="center" vertical="center" wrapText="1"/>
    </xf>
    <xf numFmtId="0" fontId="34" fillId="24" borderId="137" xfId="1" applyFont="1" applyFill="1" applyBorder="1" applyAlignment="1">
      <alignment horizontal="left" vertical="top" shrinkToFit="1"/>
    </xf>
    <xf numFmtId="0" fontId="34" fillId="24" borderId="140" xfId="1" applyFont="1" applyFill="1" applyBorder="1" applyAlignment="1">
      <alignment horizontal="left" vertical="top" shrinkToFit="1"/>
    </xf>
    <xf numFmtId="0" fontId="34" fillId="24" borderId="138" xfId="1" applyFont="1" applyFill="1" applyBorder="1" applyAlignment="1">
      <alignment horizontal="left" vertical="top" shrinkToFit="1"/>
    </xf>
    <xf numFmtId="165" fontId="34" fillId="0" borderId="137" xfId="1" applyNumberFormat="1" applyFont="1" applyBorder="1" applyAlignment="1">
      <alignment horizontal="left" vertical="top" wrapText="1"/>
    </xf>
    <xf numFmtId="165" fontId="34" fillId="0" borderId="140" xfId="1" applyNumberFormat="1" applyFont="1" applyBorder="1" applyAlignment="1">
      <alignment horizontal="left" vertical="top" wrapText="1"/>
    </xf>
    <xf numFmtId="165" fontId="34" fillId="0" borderId="147" xfId="1" applyNumberFormat="1" applyFont="1" applyBorder="1" applyAlignment="1">
      <alignment horizontal="left" vertical="top" wrapText="1"/>
    </xf>
    <xf numFmtId="164" fontId="34" fillId="0" borderId="137" xfId="1" applyNumberFormat="1" applyFont="1" applyBorder="1" applyAlignment="1">
      <alignment horizontal="left" vertical="top" wrapText="1"/>
    </xf>
    <xf numFmtId="164" fontId="34" fillId="0" borderId="140" xfId="1" applyNumberFormat="1" applyFont="1" applyBorder="1" applyAlignment="1">
      <alignment horizontal="left" vertical="top" wrapText="1"/>
    </xf>
    <xf numFmtId="164" fontId="34" fillId="0" borderId="138" xfId="1" applyNumberFormat="1" applyFont="1" applyBorder="1" applyAlignment="1">
      <alignment horizontal="left" vertical="top" wrapText="1"/>
    </xf>
    <xf numFmtId="0" fontId="37" fillId="0" borderId="4" xfId="1" applyNumberFormat="1" applyFont="1" applyBorder="1" applyAlignment="1">
      <alignment horizontal="left" vertical="center"/>
    </xf>
    <xf numFmtId="0" fontId="37" fillId="0" borderId="0" xfId="1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31" fillId="0" borderId="145" xfId="1" applyFont="1" applyBorder="1" applyAlignment="1">
      <alignment horizontal="center" vertical="center" wrapText="1"/>
    </xf>
    <xf numFmtId="0" fontId="31" fillId="0" borderId="2" xfId="1" applyFont="1" applyBorder="1" applyAlignment="1">
      <alignment horizontal="center" vertical="center" wrapText="1"/>
    </xf>
    <xf numFmtId="0" fontId="31" fillId="0" borderId="51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44" xfId="1" applyFont="1" applyBorder="1" applyAlignment="1">
      <alignment horizontal="center" vertical="center" wrapText="1"/>
    </xf>
    <xf numFmtId="0" fontId="31" fillId="0" borderId="17" xfId="1" applyFont="1" applyBorder="1" applyAlignment="1">
      <alignment horizontal="center" vertical="center" wrapText="1"/>
    </xf>
    <xf numFmtId="0" fontId="31" fillId="0" borderId="54" xfId="1" applyFont="1" applyBorder="1" applyAlignment="1">
      <alignment horizontal="center" vertical="center" wrapText="1"/>
    </xf>
    <xf numFmtId="0" fontId="34" fillId="24" borderId="31" xfId="1" applyFont="1" applyFill="1" applyBorder="1" applyAlignment="1">
      <alignment horizontal="center" vertical="top" wrapText="1"/>
    </xf>
    <xf numFmtId="0" fontId="34" fillId="24" borderId="30" xfId="1" applyFont="1" applyFill="1" applyBorder="1" applyAlignment="1">
      <alignment horizontal="center" vertical="top" wrapText="1"/>
    </xf>
    <xf numFmtId="0" fontId="34" fillId="24" borderId="34" xfId="1" applyFont="1" applyFill="1" applyBorder="1" applyAlignment="1">
      <alignment horizontal="center" vertical="top" wrapText="1"/>
    </xf>
    <xf numFmtId="0" fontId="34" fillId="24" borderId="33" xfId="1" applyFont="1" applyFill="1" applyBorder="1" applyAlignment="1">
      <alignment horizontal="center" vertical="top" wrapText="1"/>
    </xf>
    <xf numFmtId="0" fontId="34" fillId="24" borderId="32" xfId="1" applyFont="1" applyFill="1" applyBorder="1" applyAlignment="1">
      <alignment horizontal="center" vertical="top" wrapText="1"/>
    </xf>
    <xf numFmtId="0" fontId="31" fillId="0" borderId="143" xfId="1" applyFont="1" applyBorder="1" applyAlignment="1">
      <alignment horizontal="center" vertical="center" wrapText="1"/>
    </xf>
    <xf numFmtId="0" fontId="31" fillId="0" borderId="139" xfId="1" applyFont="1" applyBorder="1" applyAlignment="1">
      <alignment horizontal="center" vertical="center" wrapText="1"/>
    </xf>
    <xf numFmtId="0" fontId="31" fillId="0" borderId="150" xfId="1" applyFont="1" applyBorder="1" applyAlignment="1">
      <alignment horizontal="center" vertical="center" wrapText="1"/>
    </xf>
    <xf numFmtId="0" fontId="31" fillId="0" borderId="46" xfId="1" applyFont="1" applyBorder="1" applyAlignment="1">
      <alignment horizontal="center" vertical="center" wrapText="1"/>
    </xf>
    <xf numFmtId="0" fontId="31" fillId="0" borderId="47" xfId="1" applyFont="1" applyBorder="1" applyAlignment="1">
      <alignment horizontal="center" vertical="center" wrapText="1"/>
    </xf>
    <xf numFmtId="0" fontId="31" fillId="0" borderId="148" xfId="1" applyFont="1" applyBorder="1" applyAlignment="1">
      <alignment horizontal="center" vertical="center" wrapText="1"/>
    </xf>
    <xf numFmtId="0" fontId="31" fillId="0" borderId="142" xfId="1" applyFont="1" applyBorder="1" applyAlignment="1">
      <alignment horizontal="center" vertical="center" wrapText="1"/>
    </xf>
    <xf numFmtId="0" fontId="31" fillId="0" borderId="151" xfId="1" applyFont="1" applyBorder="1" applyAlignment="1">
      <alignment horizontal="center" vertical="center" wrapText="1"/>
    </xf>
    <xf numFmtId="0" fontId="31" fillId="0" borderId="152" xfId="1" applyFont="1" applyBorder="1" applyAlignment="1">
      <alignment horizontal="center" vertical="center" wrapText="1"/>
    </xf>
    <xf numFmtId="0" fontId="34" fillId="0" borderId="137" xfId="1" applyFont="1" applyBorder="1" applyAlignment="1">
      <alignment horizontal="left" vertical="top" wrapText="1"/>
    </xf>
    <xf numFmtId="0" fontId="34" fillId="0" borderId="140" xfId="1" applyFont="1" applyBorder="1" applyAlignment="1">
      <alignment horizontal="left" vertical="top" wrapText="1"/>
    </xf>
    <xf numFmtId="0" fontId="34" fillId="0" borderId="147" xfId="1" applyFont="1" applyBorder="1" applyAlignment="1">
      <alignment horizontal="left" vertical="top" wrapText="1"/>
    </xf>
    <xf numFmtId="0" fontId="34" fillId="24" borderId="48" xfId="1" applyFont="1" applyFill="1" applyBorder="1" applyAlignment="1">
      <alignment horizontal="left" vertical="top" shrinkToFit="1"/>
    </xf>
    <xf numFmtId="0" fontId="34" fillId="24" borderId="49" xfId="1" applyFont="1" applyFill="1" applyBorder="1" applyAlignment="1">
      <alignment horizontal="left" vertical="top" shrinkToFit="1"/>
    </xf>
    <xf numFmtId="0" fontId="34" fillId="24" borderId="50" xfId="1" applyFont="1" applyFill="1" applyBorder="1" applyAlignment="1">
      <alignment horizontal="left" vertical="top" shrinkToFit="1"/>
    </xf>
    <xf numFmtId="164" fontId="34" fillId="0" borderId="48" xfId="1" applyNumberFormat="1" applyFont="1" applyBorder="1" applyAlignment="1">
      <alignment horizontal="left" vertical="top" wrapText="1"/>
    </xf>
    <xf numFmtId="164" fontId="34" fillId="0" borderId="49" xfId="1" applyNumberFormat="1" applyFont="1" applyBorder="1" applyAlignment="1">
      <alignment horizontal="left" vertical="top" wrapText="1"/>
    </xf>
    <xf numFmtId="164" fontId="34" fillId="0" borderId="50" xfId="1" applyNumberFormat="1" applyFont="1" applyBorder="1" applyAlignment="1">
      <alignment horizontal="left" vertical="top" wrapText="1"/>
    </xf>
    <xf numFmtId="0" fontId="34" fillId="0" borderId="48" xfId="1" applyFont="1" applyBorder="1" applyAlignment="1">
      <alignment horizontal="left" vertical="top" wrapText="1"/>
    </xf>
    <xf numFmtId="0" fontId="34" fillId="0" borderId="49" xfId="1" applyFont="1" applyBorder="1" applyAlignment="1">
      <alignment horizontal="left" vertical="top" wrapText="1"/>
    </xf>
    <xf numFmtId="0" fontId="34" fillId="0" borderId="55" xfId="1" applyFont="1" applyBorder="1" applyAlignment="1">
      <alignment horizontal="left" vertical="top" wrapText="1"/>
    </xf>
    <xf numFmtId="165" fontId="40" fillId="0" borderId="137" xfId="1" applyNumberFormat="1" applyFont="1" applyBorder="1" applyAlignment="1">
      <alignment horizontal="left" vertical="top" wrapText="1"/>
    </xf>
    <xf numFmtId="165" fontId="40" fillId="0" borderId="140" xfId="1" applyNumberFormat="1" applyFont="1" applyBorder="1" applyAlignment="1">
      <alignment horizontal="left" vertical="top" wrapText="1"/>
    </xf>
    <xf numFmtId="165" fontId="40" fillId="0" borderId="147" xfId="1" applyNumberFormat="1" applyFont="1" applyBorder="1" applyAlignment="1">
      <alignment horizontal="left" vertical="top" wrapText="1"/>
    </xf>
    <xf numFmtId="164" fontId="40" fillId="0" borderId="137" xfId="1" applyNumberFormat="1" applyFont="1" applyBorder="1" applyAlignment="1">
      <alignment horizontal="left" vertical="top" wrapText="1"/>
    </xf>
    <xf numFmtId="164" fontId="40" fillId="0" borderId="140" xfId="1" applyNumberFormat="1" applyFont="1" applyBorder="1" applyAlignment="1">
      <alignment horizontal="left" vertical="top" wrapText="1"/>
    </xf>
    <xf numFmtId="164" fontId="40" fillId="0" borderId="138" xfId="1" applyNumberFormat="1" applyFont="1" applyBorder="1" applyAlignment="1">
      <alignment horizontal="left" vertical="top" wrapText="1"/>
    </xf>
    <xf numFmtId="0" fontId="40" fillId="24" borderId="34" xfId="1" applyFont="1" applyFill="1" applyBorder="1" applyAlignment="1">
      <alignment horizontal="center" vertical="top" wrapText="1"/>
    </xf>
    <xf numFmtId="0" fontId="40" fillId="24" borderId="32" xfId="1" applyFont="1" applyFill="1" applyBorder="1" applyAlignment="1">
      <alignment horizontal="center" vertical="top" wrapText="1"/>
    </xf>
    <xf numFmtId="0" fontId="39" fillId="0" borderId="142" xfId="1" applyFont="1" applyBorder="1" applyAlignment="1">
      <alignment horizontal="center" vertical="center" wrapText="1"/>
    </xf>
    <xf numFmtId="0" fontId="39" fillId="0" borderId="151" xfId="1" applyFont="1" applyBorder="1" applyAlignment="1">
      <alignment horizontal="center" vertical="center" wrapText="1"/>
    </xf>
    <xf numFmtId="0" fontId="39" fillId="0" borderId="152" xfId="1" applyFont="1" applyBorder="1" applyAlignment="1">
      <alignment horizontal="center" vertical="center" wrapText="1"/>
    </xf>
    <xf numFmtId="0" fontId="40" fillId="24" borderId="48" xfId="1" applyFont="1" applyFill="1" applyBorder="1" applyAlignment="1">
      <alignment horizontal="left" vertical="top" shrinkToFit="1"/>
    </xf>
    <xf numFmtId="0" fontId="40" fillId="24" borderId="49" xfId="1" applyFont="1" applyFill="1" applyBorder="1" applyAlignment="1">
      <alignment horizontal="left" vertical="top" shrinkToFit="1"/>
    </xf>
    <xf numFmtId="0" fontId="40" fillId="24" borderId="50" xfId="1" applyFont="1" applyFill="1" applyBorder="1" applyAlignment="1">
      <alignment horizontal="left" vertical="top" shrinkToFit="1"/>
    </xf>
    <xf numFmtId="164" fontId="40" fillId="0" borderId="48" xfId="1" applyNumberFormat="1" applyFont="1" applyBorder="1" applyAlignment="1">
      <alignment horizontal="left" vertical="top" wrapText="1"/>
    </xf>
    <xf numFmtId="164" fontId="40" fillId="0" borderId="49" xfId="1" applyNumberFormat="1" applyFont="1" applyBorder="1" applyAlignment="1">
      <alignment horizontal="left" vertical="top" wrapText="1"/>
    </xf>
    <xf numFmtId="164" fontId="40" fillId="0" borderId="50" xfId="1" applyNumberFormat="1" applyFont="1" applyBorder="1" applyAlignment="1">
      <alignment horizontal="left" vertical="top" wrapText="1"/>
    </xf>
    <xf numFmtId="0" fontId="40" fillId="0" borderId="48" xfId="1" applyFont="1" applyBorder="1" applyAlignment="1">
      <alignment horizontal="left" vertical="top" wrapText="1"/>
    </xf>
    <xf numFmtId="0" fontId="40" fillId="0" borderId="49" xfId="1" applyFont="1" applyBorder="1" applyAlignment="1">
      <alignment horizontal="left" vertical="top" wrapText="1"/>
    </xf>
    <xf numFmtId="0" fontId="40" fillId="0" borderId="55" xfId="1" applyFont="1" applyBorder="1" applyAlignment="1">
      <alignment horizontal="left" vertical="top" wrapText="1"/>
    </xf>
    <xf numFmtId="0" fontId="42" fillId="0" borderId="17" xfId="300" applyNumberFormat="1" applyFont="1" applyBorder="1" applyAlignment="1">
      <alignment horizontal="center" vertical="center"/>
    </xf>
    <xf numFmtId="0" fontId="39" fillId="24" borderId="67" xfId="1" applyNumberFormat="1" applyFont="1" applyFill="1" applyBorder="1" applyAlignment="1">
      <alignment horizontal="left" vertical="center"/>
    </xf>
    <xf numFmtId="0" fontId="39" fillId="24" borderId="30" xfId="1" applyNumberFormat="1" applyFont="1" applyFill="1" applyBorder="1" applyAlignment="1">
      <alignment horizontal="left" vertical="center"/>
    </xf>
    <xf numFmtId="0" fontId="39" fillId="24" borderId="32" xfId="1" applyNumberFormat="1" applyFont="1" applyFill="1" applyBorder="1" applyAlignment="1">
      <alignment horizontal="left" vertical="center"/>
    </xf>
    <xf numFmtId="0" fontId="40" fillId="0" borderId="31" xfId="1" applyNumberFormat="1" applyFont="1" applyBorder="1" applyAlignment="1">
      <alignment horizontal="left" vertical="center"/>
    </xf>
    <xf numFmtId="0" fontId="40" fillId="0" borderId="30" xfId="1" applyNumberFormat="1" applyFont="1" applyBorder="1" applyAlignment="1">
      <alignment horizontal="left" vertical="center"/>
    </xf>
    <xf numFmtId="0" fontId="40" fillId="0" borderId="32" xfId="1" applyNumberFormat="1" applyFont="1" applyBorder="1" applyAlignment="1">
      <alignment horizontal="left" vertical="center"/>
    </xf>
    <xf numFmtId="0" fontId="39" fillId="24" borderId="31" xfId="0" applyNumberFormat="1" applyFont="1" applyFill="1" applyBorder="1" applyAlignment="1">
      <alignment horizontal="left" vertical="center"/>
    </xf>
    <xf numFmtId="0" fontId="39" fillId="24" borderId="30" xfId="0" applyNumberFormat="1" applyFont="1" applyFill="1" applyBorder="1" applyAlignment="1">
      <alignment horizontal="left" vertical="center"/>
    </xf>
    <xf numFmtId="0" fontId="39" fillId="24" borderId="32" xfId="0" applyNumberFormat="1" applyFont="1" applyFill="1" applyBorder="1" applyAlignment="1">
      <alignment horizontal="left" vertical="center"/>
    </xf>
    <xf numFmtId="0" fontId="40" fillId="0" borderId="31" xfId="0" applyNumberFormat="1" applyFont="1" applyBorder="1" applyAlignment="1">
      <alignment horizontal="left" vertical="center"/>
    </xf>
    <xf numFmtId="0" fontId="40" fillId="0" borderId="30" xfId="0" applyNumberFormat="1" applyFont="1" applyBorder="1" applyAlignment="1">
      <alignment horizontal="left" vertical="center"/>
    </xf>
    <xf numFmtId="0" fontId="40" fillId="0" borderId="52" xfId="0" applyNumberFormat="1" applyFont="1" applyBorder="1" applyAlignment="1">
      <alignment horizontal="left" vertical="center"/>
    </xf>
    <xf numFmtId="0" fontId="39" fillId="24" borderId="68" xfId="1" applyNumberFormat="1" applyFont="1" applyFill="1" applyBorder="1" applyAlignment="1">
      <alignment horizontal="left" vertical="center"/>
    </xf>
    <xf numFmtId="0" fontId="39" fillId="24" borderId="14" xfId="1" applyNumberFormat="1" applyFont="1" applyFill="1" applyBorder="1" applyAlignment="1">
      <alignment horizontal="left" vertical="center"/>
    </xf>
    <xf numFmtId="0" fontId="39" fillId="24" borderId="15" xfId="1" applyNumberFormat="1" applyFont="1" applyFill="1" applyBorder="1" applyAlignment="1">
      <alignment horizontal="left" vertical="center"/>
    </xf>
    <xf numFmtId="0" fontId="40" fillId="0" borderId="13" xfId="1" applyNumberFormat="1" applyFont="1" applyBorder="1" applyAlignment="1">
      <alignment horizontal="left" vertical="center"/>
    </xf>
    <xf numFmtId="0" fontId="40" fillId="0" borderId="14" xfId="1" applyNumberFormat="1" applyFont="1" applyBorder="1" applyAlignment="1">
      <alignment horizontal="left" vertical="center"/>
    </xf>
    <xf numFmtId="0" fontId="40" fillId="0" borderId="15" xfId="1" applyNumberFormat="1" applyFont="1" applyBorder="1" applyAlignment="1">
      <alignment horizontal="left" vertical="center"/>
    </xf>
    <xf numFmtId="0" fontId="40" fillId="24" borderId="13" xfId="0" applyNumberFormat="1" applyFont="1" applyFill="1" applyBorder="1" applyAlignment="1">
      <alignment horizontal="left" vertical="center"/>
    </xf>
    <xf numFmtId="0" fontId="40" fillId="24" borderId="14" xfId="0" applyNumberFormat="1" applyFont="1" applyFill="1" applyBorder="1" applyAlignment="1">
      <alignment horizontal="left" vertical="center"/>
    </xf>
    <xf numFmtId="0" fontId="40" fillId="24" borderId="15" xfId="0" applyNumberFormat="1" applyFont="1" applyFill="1" applyBorder="1" applyAlignment="1">
      <alignment horizontal="left" vertical="center"/>
    </xf>
    <xf numFmtId="0" fontId="40" fillId="0" borderId="13" xfId="0" applyNumberFormat="1" applyFont="1" applyBorder="1" applyAlignment="1">
      <alignment horizontal="center" vertical="center"/>
    </xf>
    <xf numFmtId="0" fontId="40" fillId="0" borderId="14" xfId="0" applyNumberFormat="1" applyFont="1" applyBorder="1" applyAlignment="1">
      <alignment horizontal="center" vertical="center"/>
    </xf>
    <xf numFmtId="0" fontId="40" fillId="0" borderId="53" xfId="0" applyNumberFormat="1" applyFont="1" applyBorder="1" applyAlignment="1">
      <alignment horizontal="center" vertical="center"/>
    </xf>
    <xf numFmtId="0" fontId="39" fillId="24" borderId="13" xfId="0" applyNumberFormat="1" applyFont="1" applyFill="1" applyBorder="1" applyAlignment="1">
      <alignment horizontal="left" vertical="center"/>
    </xf>
    <xf numFmtId="0" fontId="39" fillId="24" borderId="14" xfId="0" applyNumberFormat="1" applyFont="1" applyFill="1" applyBorder="1" applyAlignment="1">
      <alignment horizontal="left" vertical="center"/>
    </xf>
    <xf numFmtId="0" fontId="39" fillId="24" borderId="15" xfId="0" applyNumberFormat="1" applyFont="1" applyFill="1" applyBorder="1" applyAlignment="1">
      <alignment horizontal="left" vertical="center"/>
    </xf>
    <xf numFmtId="0" fontId="40" fillId="0" borderId="13" xfId="0" applyNumberFormat="1" applyFont="1" applyBorder="1" applyAlignment="1">
      <alignment horizontal="left" vertical="center"/>
    </xf>
    <xf numFmtId="0" fontId="40" fillId="0" borderId="14" xfId="0" applyNumberFormat="1" applyFont="1" applyBorder="1" applyAlignment="1">
      <alignment horizontal="left" vertical="center"/>
    </xf>
    <xf numFmtId="0" fontId="40" fillId="0" borderId="53" xfId="0" applyNumberFormat="1" applyFont="1" applyBorder="1" applyAlignment="1">
      <alignment horizontal="left" vertical="center"/>
    </xf>
    <xf numFmtId="0" fontId="39" fillId="24" borderId="31" xfId="0" applyNumberFormat="1" applyFont="1" applyFill="1" applyBorder="1" applyAlignment="1">
      <alignment horizontal="center" vertical="center"/>
    </xf>
    <xf numFmtId="0" fontId="39" fillId="24" borderId="32" xfId="0" applyNumberFormat="1" applyFont="1" applyFill="1" applyBorder="1" applyAlignment="1">
      <alignment horizontal="center" vertical="center"/>
    </xf>
    <xf numFmtId="0" fontId="40" fillId="25" borderId="153" xfId="1" applyNumberFormat="1" applyFont="1" applyFill="1" applyBorder="1" applyAlignment="1">
      <alignment horizontal="center" vertical="center"/>
    </xf>
    <xf numFmtId="0" fontId="40" fillId="25" borderId="138" xfId="1" applyNumberFormat="1" applyFont="1" applyFill="1" applyBorder="1" applyAlignment="1">
      <alignment horizontal="center" vertical="center"/>
    </xf>
    <xf numFmtId="0" fontId="40" fillId="25" borderId="137" xfId="1" applyNumberFormat="1" applyFont="1" applyFill="1" applyBorder="1" applyAlignment="1">
      <alignment horizontal="left" vertical="center"/>
    </xf>
    <xf numFmtId="0" fontId="40" fillId="25" borderId="140" xfId="1" applyNumberFormat="1" applyFont="1" applyFill="1" applyBorder="1" applyAlignment="1">
      <alignment horizontal="left" vertical="center"/>
    </xf>
    <xf numFmtId="0" fontId="40" fillId="25" borderId="138" xfId="1" applyNumberFormat="1" applyFont="1" applyFill="1" applyBorder="1" applyAlignment="1">
      <alignment horizontal="left" vertical="center"/>
    </xf>
    <xf numFmtId="0" fontId="40" fillId="25" borderId="137" xfId="0" applyNumberFormat="1" applyFont="1" applyFill="1" applyBorder="1" applyAlignment="1">
      <alignment horizontal="center" vertical="center"/>
    </xf>
    <xf numFmtId="0" fontId="40" fillId="25" borderId="138" xfId="0" applyNumberFormat="1" applyFont="1" applyFill="1" applyBorder="1" applyAlignment="1">
      <alignment horizontal="center" vertical="center"/>
    </xf>
    <xf numFmtId="0" fontId="39" fillId="24" borderId="67" xfId="1" applyNumberFormat="1" applyFont="1" applyFill="1" applyBorder="1" applyAlignment="1">
      <alignment horizontal="center" vertical="center"/>
    </xf>
    <xf numFmtId="0" fontId="39" fillId="24" borderId="32" xfId="1" applyNumberFormat="1" applyFont="1" applyFill="1" applyBorder="1" applyAlignment="1">
      <alignment horizontal="center" vertical="center"/>
    </xf>
    <xf numFmtId="0" fontId="39" fillId="24" borderId="31" xfId="1" applyNumberFormat="1" applyFont="1" applyFill="1" applyBorder="1" applyAlignment="1">
      <alignment horizontal="center" vertical="center"/>
    </xf>
    <xf numFmtId="0" fontId="39" fillId="24" borderId="30" xfId="1" applyNumberFormat="1" applyFont="1" applyFill="1" applyBorder="1" applyAlignment="1">
      <alignment horizontal="center" vertical="center"/>
    </xf>
    <xf numFmtId="0" fontId="40" fillId="25" borderId="137" xfId="1" applyNumberFormat="1" applyFont="1" applyFill="1" applyBorder="1" applyAlignment="1">
      <alignment horizontal="center" vertical="center"/>
    </xf>
    <xf numFmtId="0" fontId="40" fillId="25" borderId="68" xfId="1" applyNumberFormat="1" applyFont="1" applyFill="1" applyBorder="1" applyAlignment="1">
      <alignment horizontal="center" vertical="center"/>
    </xf>
    <xf numFmtId="0" fontId="40" fillId="25" borderId="15" xfId="1" applyNumberFormat="1" applyFont="1" applyFill="1" applyBorder="1" applyAlignment="1">
      <alignment horizontal="center" vertical="center"/>
    </xf>
    <xf numFmtId="0" fontId="40" fillId="25" borderId="13" xfId="1" applyNumberFormat="1" applyFont="1" applyFill="1" applyBorder="1" applyAlignment="1">
      <alignment horizontal="left" vertical="center"/>
    </xf>
    <xf numFmtId="0" fontId="40" fillId="25" borderId="14" xfId="1" applyNumberFormat="1" applyFont="1" applyFill="1" applyBorder="1" applyAlignment="1">
      <alignment horizontal="left" vertical="center"/>
    </xf>
    <xf numFmtId="0" fontId="40" fillId="25" borderId="15" xfId="1" applyNumberFormat="1" applyFont="1" applyFill="1" applyBorder="1" applyAlignment="1">
      <alignment horizontal="left" vertical="center"/>
    </xf>
    <xf numFmtId="0" fontId="40" fillId="25" borderId="13" xfId="0" applyNumberFormat="1" applyFont="1" applyFill="1" applyBorder="1" applyAlignment="1">
      <alignment horizontal="center" vertical="center"/>
    </xf>
    <xf numFmtId="0" fontId="40" fillId="25" borderId="15" xfId="0" applyNumberFormat="1" applyFont="1" applyFill="1" applyBorder="1" applyAlignment="1">
      <alignment horizontal="center" vertical="center"/>
    </xf>
    <xf numFmtId="0" fontId="40" fillId="25" borderId="69" xfId="1" applyNumberFormat="1" applyFont="1" applyFill="1" applyBorder="1" applyAlignment="1">
      <alignment horizontal="center" vertical="center"/>
    </xf>
    <xf numFmtId="0" fontId="40" fillId="25" borderId="50" xfId="1" applyNumberFormat="1" applyFont="1" applyFill="1" applyBorder="1" applyAlignment="1">
      <alignment horizontal="center" vertical="center"/>
    </xf>
    <xf numFmtId="0" fontId="40" fillId="25" borderId="48" xfId="1" applyNumberFormat="1" applyFont="1" applyFill="1" applyBorder="1" applyAlignment="1">
      <alignment horizontal="left" vertical="center"/>
    </xf>
    <xf numFmtId="0" fontId="40" fillId="25" borderId="49" xfId="1" applyNumberFormat="1" applyFont="1" applyFill="1" applyBorder="1" applyAlignment="1">
      <alignment horizontal="left" vertical="center"/>
    </xf>
    <xf numFmtId="0" fontId="40" fillId="25" borderId="50" xfId="1" applyNumberFormat="1" applyFont="1" applyFill="1" applyBorder="1" applyAlignment="1">
      <alignment horizontal="left" vertical="center"/>
    </xf>
    <xf numFmtId="0" fontId="40" fillId="25" borderId="48" xfId="1" applyNumberFormat="1" applyFont="1" applyFill="1" applyBorder="1" applyAlignment="1">
      <alignment horizontal="center" vertical="center"/>
    </xf>
    <xf numFmtId="0" fontId="39" fillId="24" borderId="30" xfId="0" applyNumberFormat="1" applyFont="1" applyFill="1" applyBorder="1" applyAlignment="1">
      <alignment horizontal="center" vertical="center"/>
    </xf>
    <xf numFmtId="0" fontId="39" fillId="24" borderId="52" xfId="0" applyNumberFormat="1" applyFont="1" applyFill="1" applyBorder="1" applyAlignment="1">
      <alignment horizontal="center" vertical="center"/>
    </xf>
    <xf numFmtId="0" fontId="40" fillId="25" borderId="0" xfId="1" applyNumberFormat="1" applyFont="1" applyFill="1" applyBorder="1" applyAlignment="1">
      <alignment horizontal="center" vertical="center"/>
    </xf>
    <xf numFmtId="0" fontId="40" fillId="25" borderId="0" xfId="1" applyNumberFormat="1" applyFont="1" applyFill="1" applyBorder="1" applyAlignment="1">
      <alignment horizontal="left" vertical="center"/>
    </xf>
    <xf numFmtId="0" fontId="40" fillId="25" borderId="0" xfId="0" applyNumberFormat="1" applyFont="1" applyFill="1" applyBorder="1" applyAlignment="1">
      <alignment horizontal="left" vertical="center"/>
    </xf>
    <xf numFmtId="0" fontId="40" fillId="25" borderId="136" xfId="1" applyNumberFormat="1" applyFont="1" applyFill="1" applyBorder="1" applyAlignment="1">
      <alignment horizontal="center" vertical="center"/>
    </xf>
    <xf numFmtId="0" fontId="40" fillId="25" borderId="48" xfId="0" applyNumberFormat="1" applyFont="1" applyFill="1" applyBorder="1" applyAlignment="1">
      <alignment horizontal="center" vertical="center"/>
    </xf>
    <xf numFmtId="0" fontId="40" fillId="25" borderId="50" xfId="0" applyNumberFormat="1" applyFont="1" applyFill="1" applyBorder="1" applyAlignment="1">
      <alignment horizontal="center" vertical="center"/>
    </xf>
    <xf numFmtId="0" fontId="40" fillId="25" borderId="49" xfId="1" applyNumberFormat="1" applyFont="1" applyFill="1" applyBorder="1" applyAlignment="1">
      <alignment horizontal="center" vertical="center"/>
    </xf>
    <xf numFmtId="0" fontId="40" fillId="25" borderId="140" xfId="0" applyNumberFormat="1" applyFont="1" applyFill="1" applyBorder="1" applyAlignment="1">
      <alignment horizontal="center" vertical="center"/>
    </xf>
    <xf numFmtId="0" fontId="40" fillId="25" borderId="49" xfId="0" applyNumberFormat="1" applyFont="1" applyFill="1" applyBorder="1" applyAlignment="1">
      <alignment horizontal="center" vertical="center"/>
    </xf>
    <xf numFmtId="0" fontId="40" fillId="25" borderId="137" xfId="0" applyNumberFormat="1" applyFont="1" applyFill="1" applyBorder="1" applyAlignment="1">
      <alignment horizontal="left" vertical="center"/>
    </xf>
    <xf numFmtId="0" fontId="40" fillId="25" borderId="140" xfId="0" applyNumberFormat="1" applyFont="1" applyFill="1" applyBorder="1" applyAlignment="1">
      <alignment horizontal="left" vertical="center"/>
    </xf>
    <xf numFmtId="0" fontId="40" fillId="25" borderId="147" xfId="0" applyNumberFormat="1" applyFont="1" applyFill="1" applyBorder="1" applyAlignment="1">
      <alignment horizontal="left" vertical="center"/>
    </xf>
    <xf numFmtId="0" fontId="40" fillId="25" borderId="55" xfId="0" applyNumberFormat="1" applyFont="1" applyFill="1" applyBorder="1" applyAlignment="1">
      <alignment horizontal="center" vertical="center"/>
    </xf>
    <xf numFmtId="0" fontId="40" fillId="25" borderId="48" xfId="0" applyNumberFormat="1" applyFont="1" applyFill="1" applyBorder="1" applyAlignment="1">
      <alignment horizontal="left" vertical="center"/>
    </xf>
    <xf numFmtId="0" fontId="40" fillId="25" borderId="49" xfId="0" applyNumberFormat="1" applyFont="1" applyFill="1" applyBorder="1" applyAlignment="1">
      <alignment horizontal="left" vertical="center"/>
    </xf>
    <xf numFmtId="0" fontId="40" fillId="25" borderId="55" xfId="0" applyNumberFormat="1" applyFont="1" applyFill="1" applyBorder="1" applyAlignment="1">
      <alignment horizontal="left" vertical="center"/>
    </xf>
    <xf numFmtId="0" fontId="40" fillId="25" borderId="2" xfId="0" applyNumberFormat="1" applyFont="1" applyFill="1" applyBorder="1" applyAlignment="1">
      <alignment horizontal="left" vertical="center"/>
    </xf>
  </cellXfs>
  <cellStyles count="803">
    <cellStyle name="20% - アクセント 1" xfId="2"/>
    <cellStyle name="20% - アクセント 1 2" xfId="52"/>
    <cellStyle name="20% - アクセント 2" xfId="3"/>
    <cellStyle name="20% - アクセント 2 2" xfId="53"/>
    <cellStyle name="20% - アクセント 3" xfId="4"/>
    <cellStyle name="20% - アクセント 3 2" xfId="54"/>
    <cellStyle name="20% - アクセント 4" xfId="5"/>
    <cellStyle name="20% - アクセント 4 2" xfId="55"/>
    <cellStyle name="20% - アクセント 5" xfId="6"/>
    <cellStyle name="20% - アクセント 5 2" xfId="56"/>
    <cellStyle name="20% - アクセント 6" xfId="7"/>
    <cellStyle name="20% - アクセント 6 2" xfId="57"/>
    <cellStyle name="40% - アクセント 1" xfId="8"/>
    <cellStyle name="40% - アクセント 1 2" xfId="58"/>
    <cellStyle name="40% - アクセント 2" xfId="9"/>
    <cellStyle name="40% - アクセント 2 2" xfId="59"/>
    <cellStyle name="40% - アクセント 3" xfId="10"/>
    <cellStyle name="40% - アクセント 3 2" xfId="60"/>
    <cellStyle name="40% - アクセント 4" xfId="11"/>
    <cellStyle name="40% - アクセント 4 2" xfId="61"/>
    <cellStyle name="40% - アクセント 5" xfId="12"/>
    <cellStyle name="40% - アクセント 5 2" xfId="62"/>
    <cellStyle name="40% - アクセント 6" xfId="13"/>
    <cellStyle name="40% - アクセント 6 2" xfId="63"/>
    <cellStyle name="60% - アクセント 1" xfId="14"/>
    <cellStyle name="60% - アクセント 1 2" xfId="64"/>
    <cellStyle name="60% - アクセント 2" xfId="15"/>
    <cellStyle name="60% - アクセント 2 2" xfId="65"/>
    <cellStyle name="60% - アクセント 3" xfId="16"/>
    <cellStyle name="60% - アクセント 3 2" xfId="66"/>
    <cellStyle name="60% - アクセント 4" xfId="17"/>
    <cellStyle name="60% - アクセント 4 2" xfId="67"/>
    <cellStyle name="60% - アクセント 5" xfId="18"/>
    <cellStyle name="60% - アクセント 5 2" xfId="68"/>
    <cellStyle name="60% - アクセント 6" xfId="19"/>
    <cellStyle name="60% - アクセント 6 2" xfId="69"/>
    <cellStyle name="Excel Built-in Normal_Sheet1" xfId="49"/>
    <cellStyle name="Excel Built-in TableStyleLight1" xfId="104"/>
    <cellStyle name="Header1" xfId="20"/>
    <cellStyle name="Header2" xfId="21"/>
    <cellStyle name="Header2 2" xfId="70"/>
    <cellStyle name="Header2 2 2" xfId="101"/>
    <cellStyle name="Header2 2 2 2" xfId="113"/>
    <cellStyle name="Header2 2 2 2 10" xfId="720"/>
    <cellStyle name="Header2 2 2 2 2" xfId="135"/>
    <cellStyle name="Header2 2 2 2 2 2" xfId="159"/>
    <cellStyle name="Header2 2 2 2 2 2 2" xfId="196"/>
    <cellStyle name="Header2 2 2 2 2 2 2 2" xfId="299"/>
    <cellStyle name="Header2 2 2 2 2 2 2 3" xfId="380"/>
    <cellStyle name="Header2 2 2 2 2 2 2 4" xfId="465"/>
    <cellStyle name="Header2 2 2 2 2 2 2 5" xfId="566"/>
    <cellStyle name="Header2 2 2 2 2 2 2 6" xfId="643"/>
    <cellStyle name="Header2 2 2 2 2 2 2 7" xfId="719"/>
    <cellStyle name="Header2 2 2 2 2 2 2 8" xfId="797"/>
    <cellStyle name="Header2 2 2 2 2 2 3" xfId="433"/>
    <cellStyle name="Header2 2 2 2 2 2 4" xfId="687"/>
    <cellStyle name="Header2 2 2 2 2 2 5" xfId="765"/>
    <cellStyle name="Header2 2 2 2 2 3" xfId="242"/>
    <cellStyle name="Header2 2 2 2 2 4" xfId="327"/>
    <cellStyle name="Header2 2 2 2 2 5" xfId="410"/>
    <cellStyle name="Header2 2 2 2 2 6" xfId="512"/>
    <cellStyle name="Header2 2 2 2 2 7" xfId="592"/>
    <cellStyle name="Header2 2 2 2 2 8" xfId="664"/>
    <cellStyle name="Header2 2 2 2 2 9" xfId="742"/>
    <cellStyle name="Header2 2 2 2 3" xfId="178"/>
    <cellStyle name="Header2 2 2 2 3 2" xfId="281"/>
    <cellStyle name="Header2 2 2 2 3 3" xfId="363"/>
    <cellStyle name="Header2 2 2 2 3 4" xfId="448"/>
    <cellStyle name="Header2 2 2 2 3 5" xfId="548"/>
    <cellStyle name="Header2 2 2 2 3 6" xfId="626"/>
    <cellStyle name="Header2 2 2 2 3 7" xfId="702"/>
    <cellStyle name="Header2 2 2 2 3 8" xfId="780"/>
    <cellStyle name="Header2 2 2 2 4" xfId="220"/>
    <cellStyle name="Header2 2 2 2 5" xfId="305"/>
    <cellStyle name="Header2 2 2 2 6" xfId="388"/>
    <cellStyle name="Header2 2 2 2 7" xfId="490"/>
    <cellStyle name="Header2 2 2 2 8" xfId="570"/>
    <cellStyle name="Header2 2 2 2 9" xfId="544"/>
    <cellStyle name="Header2 2 3" xfId="106"/>
    <cellStyle name="Header2 2 3 10" xfId="206"/>
    <cellStyle name="Header2 2 3 2" xfId="128"/>
    <cellStyle name="Header2 2 3 2 2" xfId="155"/>
    <cellStyle name="Header2 2 3 2 2 2" xfId="192"/>
    <cellStyle name="Header2 2 3 2 2 2 2" xfId="295"/>
    <cellStyle name="Header2 2 3 2 2 2 3" xfId="376"/>
    <cellStyle name="Header2 2 3 2 2 2 4" xfId="461"/>
    <cellStyle name="Header2 2 3 2 2 2 5" xfId="562"/>
    <cellStyle name="Header2 2 3 2 2 2 6" xfId="639"/>
    <cellStyle name="Header2 2 3 2 2 2 7" xfId="715"/>
    <cellStyle name="Header2 2 3 2 2 2 8" xfId="793"/>
    <cellStyle name="Header2 2 3 2 2 3" xfId="429"/>
    <cellStyle name="Header2 2 3 2 2 4" xfId="683"/>
    <cellStyle name="Header2 2 3 2 2 5" xfId="761"/>
    <cellStyle name="Header2 2 3 2 3" xfId="235"/>
    <cellStyle name="Header2 2 3 2 4" xfId="320"/>
    <cellStyle name="Header2 2 3 2 5" xfId="403"/>
    <cellStyle name="Header2 2 3 2 6" xfId="505"/>
    <cellStyle name="Header2 2 3 2 7" xfId="585"/>
    <cellStyle name="Header2 2 3 2 8" xfId="657"/>
    <cellStyle name="Header2 2 3 2 9" xfId="735"/>
    <cellStyle name="Header2 2 3 3" xfId="176"/>
    <cellStyle name="Header2 2 3 3 2" xfId="279"/>
    <cellStyle name="Header2 2 3 3 3" xfId="361"/>
    <cellStyle name="Header2 2 3 3 4" xfId="446"/>
    <cellStyle name="Header2 2 3 3 5" xfId="546"/>
    <cellStyle name="Header2 2 3 3 6" xfId="624"/>
    <cellStyle name="Header2 2 3 3 7" xfId="700"/>
    <cellStyle name="Header2 2 3 3 8" xfId="778"/>
    <cellStyle name="Header2 2 3 4" xfId="216"/>
    <cellStyle name="Header2 2 3 5" xfId="197"/>
    <cellStyle name="Header2 2 3 6" xfId="384"/>
    <cellStyle name="Header2 2 3 7" xfId="486"/>
    <cellStyle name="Header2 2 3 8" xfId="382"/>
    <cellStyle name="Header2 2 3 9" xfId="477"/>
    <cellStyle name="Header2 3" xfId="95"/>
    <cellStyle name="Header2 3 2" xfId="109"/>
    <cellStyle name="Header2 3 2 10" xfId="473"/>
    <cellStyle name="Header2 3 2 2" xfId="131"/>
    <cellStyle name="Header2 3 2 2 2" xfId="156"/>
    <cellStyle name="Header2 3 2 2 2 2" xfId="193"/>
    <cellStyle name="Header2 3 2 2 2 2 2" xfId="296"/>
    <cellStyle name="Header2 3 2 2 2 2 3" xfId="377"/>
    <cellStyle name="Header2 3 2 2 2 2 4" xfId="462"/>
    <cellStyle name="Header2 3 2 2 2 2 5" xfId="563"/>
    <cellStyle name="Header2 3 2 2 2 2 6" xfId="640"/>
    <cellStyle name="Header2 3 2 2 2 2 7" xfId="716"/>
    <cellStyle name="Header2 3 2 2 2 2 8" xfId="794"/>
    <cellStyle name="Header2 3 2 2 2 3" xfId="430"/>
    <cellStyle name="Header2 3 2 2 2 4" xfId="684"/>
    <cellStyle name="Header2 3 2 2 2 5" xfId="762"/>
    <cellStyle name="Header2 3 2 2 3" xfId="238"/>
    <cellStyle name="Header2 3 2 2 4" xfId="323"/>
    <cellStyle name="Header2 3 2 2 5" xfId="406"/>
    <cellStyle name="Header2 3 2 2 6" xfId="508"/>
    <cellStyle name="Header2 3 2 2 7" xfId="588"/>
    <cellStyle name="Header2 3 2 2 8" xfId="660"/>
    <cellStyle name="Header2 3 2 2 9" xfId="738"/>
    <cellStyle name="Header2 3 2 3" xfId="177"/>
    <cellStyle name="Header2 3 2 3 2" xfId="280"/>
    <cellStyle name="Header2 3 2 3 3" xfId="362"/>
    <cellStyle name="Header2 3 2 3 4" xfId="447"/>
    <cellStyle name="Header2 3 2 3 5" xfId="547"/>
    <cellStyle name="Header2 3 2 3 6" xfId="625"/>
    <cellStyle name="Header2 3 2 3 7" xfId="701"/>
    <cellStyle name="Header2 3 2 3 8" xfId="779"/>
    <cellStyle name="Header2 3 2 4" xfId="219"/>
    <cellStyle name="Header2 3 2 5" xfId="303"/>
    <cellStyle name="Header2 3 2 6" xfId="387"/>
    <cellStyle name="Header2 3 2 7" xfId="489"/>
    <cellStyle name="Header2 3 2 8" xfId="569"/>
    <cellStyle name="Header2 3 2 9" xfId="549"/>
    <cellStyle name="Header2 4" xfId="103"/>
    <cellStyle name="Header2 4 10" xfId="466"/>
    <cellStyle name="Header2 4 2" xfId="127"/>
    <cellStyle name="Header2 4 2 2" xfId="154"/>
    <cellStyle name="Header2 4 2 2 2" xfId="191"/>
    <cellStyle name="Header2 4 2 2 2 2" xfId="294"/>
    <cellStyle name="Header2 4 2 2 2 3" xfId="375"/>
    <cellStyle name="Header2 4 2 2 2 4" xfId="460"/>
    <cellStyle name="Header2 4 2 2 2 5" xfId="561"/>
    <cellStyle name="Header2 4 2 2 2 6" xfId="638"/>
    <cellStyle name="Header2 4 2 2 2 7" xfId="714"/>
    <cellStyle name="Header2 4 2 2 2 8" xfId="792"/>
    <cellStyle name="Header2 4 2 2 3" xfId="428"/>
    <cellStyle name="Header2 4 2 2 4" xfId="682"/>
    <cellStyle name="Header2 4 2 2 5" xfId="760"/>
    <cellStyle name="Header2 4 2 3" xfId="234"/>
    <cellStyle name="Header2 4 2 4" xfId="319"/>
    <cellStyle name="Header2 4 2 5" xfId="402"/>
    <cellStyle name="Header2 4 2 6" xfId="504"/>
    <cellStyle name="Header2 4 2 7" xfId="584"/>
    <cellStyle name="Header2 4 2 8" xfId="656"/>
    <cellStyle name="Header2 4 2 9" xfId="734"/>
    <cellStyle name="Header2 4 3" xfId="175"/>
    <cellStyle name="Header2 4 3 2" xfId="278"/>
    <cellStyle name="Header2 4 3 3" xfId="360"/>
    <cellStyle name="Header2 4 3 4" xfId="445"/>
    <cellStyle name="Header2 4 3 5" xfId="545"/>
    <cellStyle name="Header2 4 3 6" xfId="623"/>
    <cellStyle name="Header2 4 3 7" xfId="699"/>
    <cellStyle name="Header2 4 3 8" xfId="777"/>
    <cellStyle name="Header2 4 4" xfId="215"/>
    <cellStyle name="Header2 4 5" xfId="203"/>
    <cellStyle name="Header2 4 6" xfId="383"/>
    <cellStyle name="Header2 4 7" xfId="484"/>
    <cellStyle name="Header2 4 8" xfId="469"/>
    <cellStyle name="Header2 4 9" xfId="485"/>
    <cellStyle name="Hyperlink" xfId="300" builtinId="8"/>
    <cellStyle name="Hyperlink 2" xfId="799"/>
    <cellStyle name="Normal" xfId="0" builtinId="0"/>
    <cellStyle name="Normal 2" xfId="105"/>
    <cellStyle name="Normal 2 2" xfId="801"/>
    <cellStyle name="Normal 3" xfId="102"/>
    <cellStyle name="Normal 3 2" xfId="142"/>
    <cellStyle name="Normal 3 2 2" xfId="179"/>
    <cellStyle name="Normal 3 2 2 2" xfId="282"/>
    <cellStyle name="Normal 3 2 3" xfId="164"/>
    <cellStyle name="Normal 3 2 3 2" xfId="267"/>
    <cellStyle name="Normal 3 2 4" xfId="249"/>
    <cellStyle name="Normal 3 3" xfId="174"/>
    <cellStyle name="Normal 3 3 2" xfId="277"/>
    <cellStyle name="Normal 3 4" xfId="162"/>
    <cellStyle name="Normal 3 4 2" xfId="265"/>
    <cellStyle name="Normal 3 5" xfId="214"/>
    <cellStyle name="Normal 3 6" xfId="802"/>
    <cellStyle name="Normal 4" xfId="173"/>
    <cellStyle name="Normal 4 2" xfId="276"/>
    <cellStyle name="Normal 5" xfId="798"/>
    <cellStyle name="アクセント 1" xfId="22"/>
    <cellStyle name="アクセント 1 2" xfId="71"/>
    <cellStyle name="アクセント 2" xfId="23"/>
    <cellStyle name="アクセント 2 2" xfId="72"/>
    <cellStyle name="アクセント 3" xfId="24"/>
    <cellStyle name="アクセント 3 2" xfId="73"/>
    <cellStyle name="アクセント 4" xfId="25"/>
    <cellStyle name="アクセント 4 2" xfId="74"/>
    <cellStyle name="アクセント 5" xfId="26"/>
    <cellStyle name="アクセント 5 2" xfId="75"/>
    <cellStyle name="アクセント 6" xfId="27"/>
    <cellStyle name="アクセント 6 2" xfId="76"/>
    <cellStyle name="タイトル" xfId="28"/>
    <cellStyle name="タイトル 2" xfId="77"/>
    <cellStyle name="チェック セル" xfId="29"/>
    <cellStyle name="チェック セル 2" xfId="78"/>
    <cellStyle name="どちらでもない" xfId="30"/>
    <cellStyle name="どちらでもない 2" xfId="79"/>
    <cellStyle name="メモ" xfId="31"/>
    <cellStyle name="メモ 2" xfId="80"/>
    <cellStyle name="メモ 2 2" xfId="96"/>
    <cellStyle name="メモ 2 2 2" xfId="110"/>
    <cellStyle name="メモ 2 2 2 2" xfId="132"/>
    <cellStyle name="メモ 2 2 2 2 2" xfId="172"/>
    <cellStyle name="メモ 2 2 2 2 2 2" xfId="275"/>
    <cellStyle name="メモ 2 2 2 2 2 3" xfId="359"/>
    <cellStyle name="メモ 2 2 2 2 2 4" xfId="444"/>
    <cellStyle name="メモ 2 2 2 2 2 5" xfId="543"/>
    <cellStyle name="メモ 2 2 2 2 2 6" xfId="622"/>
    <cellStyle name="メモ 2 2 2 2 2 7" xfId="698"/>
    <cellStyle name="メモ 2 2 2 2 2 8" xfId="776"/>
    <cellStyle name="メモ 2 2 2 2 3" xfId="239"/>
    <cellStyle name="メモ 2 2 2 2 4" xfId="324"/>
    <cellStyle name="メモ 2 2 2 2 5" xfId="407"/>
    <cellStyle name="メモ 2 2 2 2 6" xfId="509"/>
    <cellStyle name="メモ 2 2 2 2 7" xfId="589"/>
    <cellStyle name="メモ 2 2 2 2 8" xfId="661"/>
    <cellStyle name="メモ 2 2 2 2 9" xfId="739"/>
    <cellStyle name="メモ 2 2 2 3" xfId="145"/>
    <cellStyle name="メモ 2 2 2 3 2" xfId="182"/>
    <cellStyle name="メモ 2 2 2 3 2 2" xfId="285"/>
    <cellStyle name="メモ 2 2 2 3 2 3" xfId="366"/>
    <cellStyle name="メモ 2 2 2 3 2 4" xfId="451"/>
    <cellStyle name="メモ 2 2 2 3 2 5" xfId="552"/>
    <cellStyle name="メモ 2 2 2 3 2 6" xfId="629"/>
    <cellStyle name="メモ 2 2 2 3 2 7" xfId="705"/>
    <cellStyle name="メモ 2 2 2 3 2 8" xfId="783"/>
    <cellStyle name="メモ 2 2 2 3 3" xfId="252"/>
    <cellStyle name="メモ 2 2 2 3 4" xfId="336"/>
    <cellStyle name="メモ 2 2 2 3 5" xfId="419"/>
    <cellStyle name="メモ 2 2 2 3 6" xfId="522"/>
    <cellStyle name="メモ 2 2 2 3 7" xfId="601"/>
    <cellStyle name="メモ 2 2 2 3 8" xfId="673"/>
    <cellStyle name="メモ 2 2 2 3 9" xfId="751"/>
    <cellStyle name="メモ 2 2 2 4" xfId="163"/>
    <cellStyle name="メモ 2 2 2 4 2" xfId="266"/>
    <cellStyle name="メモ 2 2 2 4 3" xfId="351"/>
    <cellStyle name="メモ 2 2 2 4 4" xfId="436"/>
    <cellStyle name="メモ 2 2 2 4 5" xfId="535"/>
    <cellStyle name="メモ 2 2 2 4 6" xfId="614"/>
    <cellStyle name="メモ 2 2 2 4 7" xfId="690"/>
    <cellStyle name="メモ 2 2 2 4 8" xfId="768"/>
    <cellStyle name="メモ 2 2 3" xfId="124"/>
    <cellStyle name="メモ 2 2 3 2" xfId="170"/>
    <cellStyle name="メモ 2 2 3 2 2" xfId="273"/>
    <cellStyle name="メモ 2 2 3 2 3" xfId="357"/>
    <cellStyle name="メモ 2 2 3 2 4" xfId="442"/>
    <cellStyle name="メモ 2 2 3 2 5" xfId="541"/>
    <cellStyle name="メモ 2 2 3 2 6" xfId="620"/>
    <cellStyle name="メモ 2 2 3 2 7" xfId="696"/>
    <cellStyle name="メモ 2 2 3 2 8" xfId="774"/>
    <cellStyle name="メモ 2 2 3 3" xfId="231"/>
    <cellStyle name="メモ 2 2 3 4" xfId="316"/>
    <cellStyle name="メモ 2 2 3 5" xfId="399"/>
    <cellStyle name="メモ 2 2 3 6" xfId="501"/>
    <cellStyle name="メモ 2 2 3 7" xfId="581"/>
    <cellStyle name="メモ 2 2 3 8" xfId="653"/>
    <cellStyle name="メモ 2 2 3 9" xfId="731"/>
    <cellStyle name="メモ 2 3" xfId="119"/>
    <cellStyle name="メモ 2 3 2" xfId="168"/>
    <cellStyle name="メモ 2 3 2 2" xfId="271"/>
    <cellStyle name="メモ 2 3 2 3" xfId="355"/>
    <cellStyle name="メモ 2 3 2 4" xfId="440"/>
    <cellStyle name="メモ 2 3 2 5" xfId="539"/>
    <cellStyle name="メモ 2 3 2 6" xfId="618"/>
    <cellStyle name="メモ 2 3 2 7" xfId="694"/>
    <cellStyle name="メモ 2 3 2 8" xfId="772"/>
    <cellStyle name="メモ 2 3 3" xfId="226"/>
    <cellStyle name="メモ 2 3 4" xfId="311"/>
    <cellStyle name="メモ 2 3 5" xfId="394"/>
    <cellStyle name="メモ 2 3 6" xfId="496"/>
    <cellStyle name="メモ 2 3 7" xfId="576"/>
    <cellStyle name="メモ 2 3 8" xfId="648"/>
    <cellStyle name="メモ 2 3 9" xfId="726"/>
    <cellStyle name="メモ 2 4" xfId="161"/>
    <cellStyle name="メモ 2 4 2" xfId="264"/>
    <cellStyle name="メモ 2 4 3" xfId="350"/>
    <cellStyle name="メモ 2 4 4" xfId="435"/>
    <cellStyle name="メモ 2 4 5" xfId="534"/>
    <cellStyle name="メモ 2 4 6" xfId="613"/>
    <cellStyle name="メモ 2 4 7" xfId="689"/>
    <cellStyle name="メモ 2 4 8" xfId="767"/>
    <cellStyle name="メモ 3" xfId="114"/>
    <cellStyle name="メモ 3 2" xfId="166"/>
    <cellStyle name="メモ 3 2 2" xfId="269"/>
    <cellStyle name="メモ 3 2 3" xfId="353"/>
    <cellStyle name="メモ 3 2 4" xfId="438"/>
    <cellStyle name="メモ 3 2 5" xfId="537"/>
    <cellStyle name="メモ 3 2 6" xfId="616"/>
    <cellStyle name="メモ 3 2 7" xfId="692"/>
    <cellStyle name="メモ 3 2 8" xfId="770"/>
    <cellStyle name="メモ 3 3" xfId="221"/>
    <cellStyle name="メモ 3 4" xfId="306"/>
    <cellStyle name="メモ 3 5" xfId="389"/>
    <cellStyle name="メモ 3 6" xfId="491"/>
    <cellStyle name="メモ 3 7" xfId="571"/>
    <cellStyle name="メモ 3 8" xfId="304"/>
    <cellStyle name="メモ 3 9" xfId="721"/>
    <cellStyle name="メモ 4" xfId="160"/>
    <cellStyle name="メモ 4 2" xfId="263"/>
    <cellStyle name="メモ 4 3" xfId="349"/>
    <cellStyle name="メモ 4 4" xfId="434"/>
    <cellStyle name="メモ 4 5" xfId="533"/>
    <cellStyle name="メモ 4 6" xfId="612"/>
    <cellStyle name="メモ 4 7" xfId="688"/>
    <cellStyle name="メモ 4 8" xfId="766"/>
    <cellStyle name="リンク セル" xfId="32"/>
    <cellStyle name="リンク セル 2" xfId="81"/>
    <cellStyle name="入力" xfId="33"/>
    <cellStyle name="入力 2" xfId="82"/>
    <cellStyle name="入力 2 2" xfId="97"/>
    <cellStyle name="入力 2 2 2" xfId="111"/>
    <cellStyle name="入力 2 2 2 2" xfId="133"/>
    <cellStyle name="入力 2 2 2 2 10" xfId="740"/>
    <cellStyle name="入力 2 2 2 2 2" xfId="157"/>
    <cellStyle name="入力 2 2 2 2 2 2" xfId="261"/>
    <cellStyle name="入力 2 2 2 2 2 3" xfId="346"/>
    <cellStyle name="入力 2 2 2 2 2 4" xfId="431"/>
    <cellStyle name="入力 2 2 2 2 2 5" xfId="531"/>
    <cellStyle name="入力 2 2 2 2 2 6" xfId="610"/>
    <cellStyle name="入力 2 2 2 2 2 7" xfId="685"/>
    <cellStyle name="入力 2 2 2 2 2 8" xfId="763"/>
    <cellStyle name="入力 2 2 2 2 3" xfId="194"/>
    <cellStyle name="入力 2 2 2 2 3 2" xfId="297"/>
    <cellStyle name="入力 2 2 2 2 3 3" xfId="378"/>
    <cellStyle name="入力 2 2 2 2 3 4" xfId="463"/>
    <cellStyle name="入力 2 2 2 2 3 5" xfId="564"/>
    <cellStyle name="入力 2 2 2 2 3 6" xfId="641"/>
    <cellStyle name="入力 2 2 2 2 3 7" xfId="717"/>
    <cellStyle name="入力 2 2 2 2 3 8" xfId="795"/>
    <cellStyle name="入力 2 2 2 2 4" xfId="240"/>
    <cellStyle name="入力 2 2 2 2 5" xfId="325"/>
    <cellStyle name="入力 2 2 2 2 6" xfId="408"/>
    <cellStyle name="入力 2 2 2 2 7" xfId="510"/>
    <cellStyle name="入力 2 2 2 2 8" xfId="590"/>
    <cellStyle name="入力 2 2 2 2 9" xfId="662"/>
    <cellStyle name="入力 2 2 2 3" xfId="146"/>
    <cellStyle name="入力 2 2 2 3 2" xfId="183"/>
    <cellStyle name="入力 2 2 2 3 2 2" xfId="286"/>
    <cellStyle name="入力 2 2 2 3 2 3" xfId="367"/>
    <cellStyle name="入力 2 2 2 3 2 4" xfId="452"/>
    <cellStyle name="入力 2 2 2 3 2 5" xfId="553"/>
    <cellStyle name="入力 2 2 2 3 2 6" xfId="630"/>
    <cellStyle name="入力 2 2 2 3 2 7" xfId="706"/>
    <cellStyle name="入力 2 2 2 3 2 8" xfId="784"/>
    <cellStyle name="入力 2 2 2 3 3" xfId="253"/>
    <cellStyle name="入力 2 2 2 3 4" xfId="337"/>
    <cellStyle name="入力 2 2 2 3 5" xfId="420"/>
    <cellStyle name="入力 2 2 2 3 6" xfId="523"/>
    <cellStyle name="入力 2 2 2 3 7" xfId="602"/>
    <cellStyle name="入力 2 2 2 3 8" xfId="674"/>
    <cellStyle name="入力 2 2 2 3 9" xfId="752"/>
    <cellStyle name="入力 2 2 2 4" xfId="140"/>
    <cellStyle name="入力 2 2 2 4 2" xfId="247"/>
    <cellStyle name="入力 2 2 2 4 3" xfId="332"/>
    <cellStyle name="入力 2 2 2 4 4" xfId="415"/>
    <cellStyle name="入力 2 2 2 4 5" xfId="517"/>
    <cellStyle name="入力 2 2 2 4 6" xfId="597"/>
    <cellStyle name="入力 2 2 2 4 7" xfId="669"/>
    <cellStyle name="入力 2 2 2 4 8" xfId="747"/>
    <cellStyle name="入力 2 2 3" xfId="125"/>
    <cellStyle name="入力 2 2 3 10" xfId="732"/>
    <cellStyle name="入力 2 2 3 2" xfId="152"/>
    <cellStyle name="入力 2 2 3 2 2" xfId="259"/>
    <cellStyle name="入力 2 2 3 2 3" xfId="343"/>
    <cellStyle name="入力 2 2 3 2 4" xfId="426"/>
    <cellStyle name="入力 2 2 3 2 5" xfId="529"/>
    <cellStyle name="入力 2 2 3 2 6" xfId="608"/>
    <cellStyle name="入力 2 2 3 2 7" xfId="680"/>
    <cellStyle name="入力 2 2 3 2 8" xfId="758"/>
    <cellStyle name="入力 2 2 3 3" xfId="189"/>
    <cellStyle name="入力 2 2 3 3 2" xfId="292"/>
    <cellStyle name="入力 2 2 3 3 3" xfId="373"/>
    <cellStyle name="入力 2 2 3 3 4" xfId="458"/>
    <cellStyle name="入力 2 2 3 3 5" xfId="559"/>
    <cellStyle name="入力 2 2 3 3 6" xfId="636"/>
    <cellStyle name="入力 2 2 3 3 7" xfId="712"/>
    <cellStyle name="入力 2 2 3 3 8" xfId="790"/>
    <cellStyle name="入力 2 2 3 4" xfId="232"/>
    <cellStyle name="入力 2 2 3 5" xfId="317"/>
    <cellStyle name="入力 2 2 3 6" xfId="400"/>
    <cellStyle name="入力 2 2 3 7" xfId="502"/>
    <cellStyle name="入力 2 2 3 8" xfId="582"/>
    <cellStyle name="入力 2 2 3 9" xfId="654"/>
    <cellStyle name="入力 2 3" xfId="120"/>
    <cellStyle name="入力 2 3 10" xfId="727"/>
    <cellStyle name="入力 2 3 2" xfId="150"/>
    <cellStyle name="入力 2 3 2 2" xfId="257"/>
    <cellStyle name="入力 2 3 2 3" xfId="341"/>
    <cellStyle name="入力 2 3 2 4" xfId="424"/>
    <cellStyle name="入力 2 3 2 5" xfId="527"/>
    <cellStyle name="入力 2 3 2 6" xfId="606"/>
    <cellStyle name="入力 2 3 2 7" xfId="678"/>
    <cellStyle name="入力 2 3 2 8" xfId="756"/>
    <cellStyle name="入力 2 3 3" xfId="187"/>
    <cellStyle name="入力 2 3 3 2" xfId="290"/>
    <cellStyle name="入力 2 3 3 3" xfId="371"/>
    <cellStyle name="入力 2 3 3 4" xfId="456"/>
    <cellStyle name="入力 2 3 3 5" xfId="557"/>
    <cellStyle name="入力 2 3 3 6" xfId="634"/>
    <cellStyle name="入力 2 3 3 7" xfId="710"/>
    <cellStyle name="入力 2 3 3 8" xfId="788"/>
    <cellStyle name="入力 2 3 4" xfId="227"/>
    <cellStyle name="入力 2 3 5" xfId="312"/>
    <cellStyle name="入力 2 3 6" xfId="395"/>
    <cellStyle name="入力 2 3 7" xfId="497"/>
    <cellStyle name="入力 2 3 8" xfId="577"/>
    <cellStyle name="入力 2 3 9" xfId="649"/>
    <cellStyle name="入力 2 4" xfId="138"/>
    <cellStyle name="入力 2 4 2" xfId="245"/>
    <cellStyle name="入力 2 4 3" xfId="330"/>
    <cellStyle name="入力 2 4 4" xfId="413"/>
    <cellStyle name="入力 2 4 5" xfId="515"/>
    <cellStyle name="入力 2 4 6" xfId="595"/>
    <cellStyle name="入力 2 4 7" xfId="667"/>
    <cellStyle name="入力 2 4 8" xfId="745"/>
    <cellStyle name="入力 3" xfId="115"/>
    <cellStyle name="入力 3 10" xfId="722"/>
    <cellStyle name="入力 3 2" xfId="148"/>
    <cellStyle name="入力 3 2 2" xfId="255"/>
    <cellStyle name="入力 3 2 3" xfId="339"/>
    <cellStyle name="入力 3 2 4" xfId="422"/>
    <cellStyle name="入力 3 2 5" xfId="525"/>
    <cellStyle name="入力 3 2 6" xfId="604"/>
    <cellStyle name="入力 3 2 7" xfId="676"/>
    <cellStyle name="入力 3 2 8" xfId="754"/>
    <cellStyle name="入力 3 3" xfId="185"/>
    <cellStyle name="入力 3 3 2" xfId="288"/>
    <cellStyle name="入力 3 3 3" xfId="369"/>
    <cellStyle name="入力 3 3 4" xfId="454"/>
    <cellStyle name="入力 3 3 5" xfId="555"/>
    <cellStyle name="入力 3 3 6" xfId="632"/>
    <cellStyle name="入力 3 3 7" xfId="708"/>
    <cellStyle name="入力 3 3 8" xfId="786"/>
    <cellStyle name="入力 3 4" xfId="222"/>
    <cellStyle name="入力 3 5" xfId="307"/>
    <cellStyle name="入力 3 6" xfId="390"/>
    <cellStyle name="入力 3 7" xfId="492"/>
    <cellStyle name="入力 3 8" xfId="572"/>
    <cellStyle name="入力 3 9" xfId="644"/>
    <cellStyle name="入力 4" xfId="136"/>
    <cellStyle name="入力 4 2" xfId="243"/>
    <cellStyle name="入力 4 3" xfId="328"/>
    <cellStyle name="入力 4 4" xfId="411"/>
    <cellStyle name="入力 4 5" xfId="513"/>
    <cellStyle name="入力 4 6" xfId="593"/>
    <cellStyle name="入力 4 7" xfId="665"/>
    <cellStyle name="入力 4 8" xfId="743"/>
    <cellStyle name="出力" xfId="34"/>
    <cellStyle name="出力 10" xfId="199"/>
    <cellStyle name="出力 2" xfId="83"/>
    <cellStyle name="出力 2 10" xfId="468"/>
    <cellStyle name="出力 2 2" xfId="107"/>
    <cellStyle name="出力 2 2 10" xfId="479"/>
    <cellStyle name="出力 2 2 2" xfId="129"/>
    <cellStyle name="出力 2 2 2 2" xfId="171"/>
    <cellStyle name="出力 2 2 2 2 2" xfId="274"/>
    <cellStyle name="出力 2 2 2 2 3" xfId="358"/>
    <cellStyle name="出力 2 2 2 2 4" xfId="443"/>
    <cellStyle name="出力 2 2 2 2 5" xfId="542"/>
    <cellStyle name="出力 2 2 2 2 6" xfId="621"/>
    <cellStyle name="出力 2 2 2 2 7" xfId="697"/>
    <cellStyle name="出力 2 2 2 2 8" xfId="775"/>
    <cellStyle name="出力 2 2 2 3" xfId="236"/>
    <cellStyle name="出力 2 2 2 4" xfId="321"/>
    <cellStyle name="出力 2 2 2 5" xfId="404"/>
    <cellStyle name="出力 2 2 2 6" xfId="506"/>
    <cellStyle name="出力 2 2 2 7" xfId="586"/>
    <cellStyle name="出力 2 2 2 8" xfId="658"/>
    <cellStyle name="出力 2 2 2 9" xfId="736"/>
    <cellStyle name="出力 2 2 3" xfId="143"/>
    <cellStyle name="出力 2 2 3 10" xfId="749"/>
    <cellStyle name="出力 2 2 3 2" xfId="180"/>
    <cellStyle name="出力 2 2 3 2 2" xfId="283"/>
    <cellStyle name="出力 2 2 3 2 3" xfId="364"/>
    <cellStyle name="出力 2 2 3 2 4" xfId="449"/>
    <cellStyle name="出力 2 2 3 2 5" xfId="550"/>
    <cellStyle name="出力 2 2 3 2 6" xfId="627"/>
    <cellStyle name="出力 2 2 3 2 7" xfId="703"/>
    <cellStyle name="出力 2 2 3 2 8" xfId="781"/>
    <cellStyle name="出力 2 2 3 3" xfId="165"/>
    <cellStyle name="出力 2 2 3 3 2" xfId="268"/>
    <cellStyle name="出力 2 2 3 3 3" xfId="352"/>
    <cellStyle name="出力 2 2 3 3 4" xfId="437"/>
    <cellStyle name="出力 2 2 3 3 5" xfId="536"/>
    <cellStyle name="出力 2 2 3 3 6" xfId="615"/>
    <cellStyle name="出力 2 2 3 3 7" xfId="691"/>
    <cellStyle name="出力 2 2 3 3 8" xfId="769"/>
    <cellStyle name="出力 2 2 3 4" xfId="250"/>
    <cellStyle name="出力 2 2 3 5" xfId="334"/>
    <cellStyle name="出力 2 2 3 6" xfId="417"/>
    <cellStyle name="出力 2 2 3 7" xfId="520"/>
    <cellStyle name="出力 2 2 3 8" xfId="599"/>
    <cellStyle name="出力 2 2 3 9" xfId="671"/>
    <cellStyle name="出力 2 2 4" xfId="217"/>
    <cellStyle name="出力 2 2 5" xfId="301"/>
    <cellStyle name="出力 2 2 6" xfId="385"/>
    <cellStyle name="出力 2 2 7" xfId="487"/>
    <cellStyle name="出力 2 2 8" xfId="567"/>
    <cellStyle name="出力 2 2 9" xfId="519"/>
    <cellStyle name="出力 2 3" xfId="121"/>
    <cellStyle name="出力 2 3 2" xfId="169"/>
    <cellStyle name="出力 2 3 2 2" xfId="272"/>
    <cellStyle name="出力 2 3 2 3" xfId="356"/>
    <cellStyle name="出力 2 3 2 4" xfId="441"/>
    <cellStyle name="出力 2 3 2 5" xfId="540"/>
    <cellStyle name="出力 2 3 2 6" xfId="619"/>
    <cellStyle name="出力 2 3 2 7" xfId="695"/>
    <cellStyle name="出力 2 3 2 8" xfId="773"/>
    <cellStyle name="出力 2 3 3" xfId="228"/>
    <cellStyle name="出力 2 3 4" xfId="313"/>
    <cellStyle name="出力 2 3 5" xfId="396"/>
    <cellStyle name="出力 2 3 6" xfId="498"/>
    <cellStyle name="出力 2 3 7" xfId="578"/>
    <cellStyle name="出力 2 3 8" xfId="650"/>
    <cellStyle name="出力 2 3 9" xfId="728"/>
    <cellStyle name="出力 2 4" xfId="209"/>
    <cellStyle name="出力 2 5" xfId="205"/>
    <cellStyle name="出力 2 6" xfId="210"/>
    <cellStyle name="出力 2 7" xfId="478"/>
    <cellStyle name="出力 2 8" xfId="470"/>
    <cellStyle name="出力 2 9" xfId="212"/>
    <cellStyle name="出力 3" xfId="116"/>
    <cellStyle name="出力 3 2" xfId="167"/>
    <cellStyle name="出力 3 2 2" xfId="270"/>
    <cellStyle name="出力 3 2 3" xfId="354"/>
    <cellStyle name="出力 3 2 4" xfId="439"/>
    <cellStyle name="出力 3 2 5" xfId="538"/>
    <cellStyle name="出力 3 2 6" xfId="617"/>
    <cellStyle name="出力 3 2 7" xfId="693"/>
    <cellStyle name="出力 3 2 8" xfId="771"/>
    <cellStyle name="出力 3 3" xfId="223"/>
    <cellStyle name="出力 3 4" xfId="308"/>
    <cellStyle name="出力 3 5" xfId="391"/>
    <cellStyle name="出力 3 6" xfId="493"/>
    <cellStyle name="出力 3 7" xfId="573"/>
    <cellStyle name="出力 3 8" xfId="645"/>
    <cellStyle name="出力 3 9" xfId="723"/>
    <cellStyle name="出力 4" xfId="201"/>
    <cellStyle name="出力 5" xfId="208"/>
    <cellStyle name="出力 6" xfId="211"/>
    <cellStyle name="出力 7" xfId="204"/>
    <cellStyle name="出力 8" xfId="476"/>
    <cellStyle name="出力 9" xfId="471"/>
    <cellStyle name="悪い" xfId="35"/>
    <cellStyle name="悪い 2" xfId="84"/>
    <cellStyle name="未定義" xfId="36"/>
    <cellStyle name="標準 2" xfId="37"/>
    <cellStyle name="標準 2 2" xfId="38"/>
    <cellStyle name="標準 2 3" xfId="800"/>
    <cellStyle name="標準 2_APUI0200_System Function Specification(13.SBCTTT_Cash Betting Terminal Controller Sub)-システム機能仕様(13.SBCTTT_現金投票端末コントローラ-サブ）" xfId="39"/>
    <cellStyle name="標準 3" xfId="51"/>
    <cellStyle name="標準 4" xfId="50"/>
    <cellStyle name="標準 5" xfId="85"/>
    <cellStyle name="標準 6" xfId="99"/>
    <cellStyle name="標準 7" xfId="100"/>
    <cellStyle name="標準_プロジェクト計画書（MJCビジネス商談）0.5版" xfId="1"/>
    <cellStyle name="良い" xfId="40"/>
    <cellStyle name="良い 2" xfId="86"/>
    <cellStyle name="見出し 1" xfId="41"/>
    <cellStyle name="見出し 1 2" xfId="87"/>
    <cellStyle name="見出し 2" xfId="42"/>
    <cellStyle name="見出し 2 2" xfId="88"/>
    <cellStyle name="見出し 3" xfId="43"/>
    <cellStyle name="見出し 3 2" xfId="89"/>
    <cellStyle name="見出し 4" xfId="44"/>
    <cellStyle name="見出し 4 2" xfId="90"/>
    <cellStyle name="計算" xfId="45"/>
    <cellStyle name="計算 2" xfId="91"/>
    <cellStyle name="計算 2 2" xfId="98"/>
    <cellStyle name="計算 2 2 2" xfId="112"/>
    <cellStyle name="計算 2 2 2 2" xfId="134"/>
    <cellStyle name="計算 2 2 2 2 10" xfId="741"/>
    <cellStyle name="計算 2 2 2 2 2" xfId="158"/>
    <cellStyle name="計算 2 2 2 2 2 2" xfId="262"/>
    <cellStyle name="計算 2 2 2 2 2 3" xfId="347"/>
    <cellStyle name="計算 2 2 2 2 2 4" xfId="432"/>
    <cellStyle name="計算 2 2 2 2 2 5" xfId="532"/>
    <cellStyle name="計算 2 2 2 2 2 6" xfId="611"/>
    <cellStyle name="計算 2 2 2 2 2 7" xfId="686"/>
    <cellStyle name="計算 2 2 2 2 2 8" xfId="764"/>
    <cellStyle name="計算 2 2 2 2 3" xfId="195"/>
    <cellStyle name="計算 2 2 2 2 3 2" xfId="298"/>
    <cellStyle name="計算 2 2 2 2 3 3" xfId="379"/>
    <cellStyle name="計算 2 2 2 2 3 4" xfId="464"/>
    <cellStyle name="計算 2 2 2 2 3 5" xfId="565"/>
    <cellStyle name="計算 2 2 2 2 3 6" xfId="642"/>
    <cellStyle name="計算 2 2 2 2 3 7" xfId="718"/>
    <cellStyle name="計算 2 2 2 2 3 8" xfId="796"/>
    <cellStyle name="計算 2 2 2 2 4" xfId="241"/>
    <cellStyle name="計算 2 2 2 2 5" xfId="326"/>
    <cellStyle name="計算 2 2 2 2 6" xfId="409"/>
    <cellStyle name="計算 2 2 2 2 7" xfId="511"/>
    <cellStyle name="計算 2 2 2 2 8" xfId="591"/>
    <cellStyle name="計算 2 2 2 2 9" xfId="663"/>
    <cellStyle name="計算 2 2 2 3" xfId="147"/>
    <cellStyle name="計算 2 2 2 3 2" xfId="184"/>
    <cellStyle name="計算 2 2 2 3 2 2" xfId="287"/>
    <cellStyle name="計算 2 2 2 3 2 3" xfId="368"/>
    <cellStyle name="計算 2 2 2 3 2 4" xfId="453"/>
    <cellStyle name="計算 2 2 2 3 2 5" xfId="554"/>
    <cellStyle name="計算 2 2 2 3 2 6" xfId="631"/>
    <cellStyle name="計算 2 2 2 3 2 7" xfId="707"/>
    <cellStyle name="計算 2 2 2 3 2 8" xfId="785"/>
    <cellStyle name="計算 2 2 2 3 3" xfId="254"/>
    <cellStyle name="計算 2 2 2 3 4" xfId="338"/>
    <cellStyle name="計算 2 2 2 3 5" xfId="421"/>
    <cellStyle name="計算 2 2 2 3 6" xfId="524"/>
    <cellStyle name="計算 2 2 2 3 7" xfId="603"/>
    <cellStyle name="計算 2 2 2 3 8" xfId="675"/>
    <cellStyle name="計算 2 2 2 3 9" xfId="753"/>
    <cellStyle name="計算 2 2 2 4" xfId="141"/>
    <cellStyle name="計算 2 2 2 4 2" xfId="248"/>
    <cellStyle name="計算 2 2 2 4 3" xfId="333"/>
    <cellStyle name="計算 2 2 2 4 4" xfId="416"/>
    <cellStyle name="計算 2 2 2 4 5" xfId="518"/>
    <cellStyle name="計算 2 2 2 4 6" xfId="598"/>
    <cellStyle name="計算 2 2 2 4 7" xfId="670"/>
    <cellStyle name="計算 2 2 2 4 8" xfId="748"/>
    <cellStyle name="計算 2 2 3" xfId="126"/>
    <cellStyle name="計算 2 2 3 10" xfId="733"/>
    <cellStyle name="計算 2 2 3 2" xfId="153"/>
    <cellStyle name="計算 2 2 3 2 2" xfId="260"/>
    <cellStyle name="計算 2 2 3 2 3" xfId="344"/>
    <cellStyle name="計算 2 2 3 2 4" xfId="427"/>
    <cellStyle name="計算 2 2 3 2 5" xfId="530"/>
    <cellStyle name="計算 2 2 3 2 6" xfId="609"/>
    <cellStyle name="計算 2 2 3 2 7" xfId="681"/>
    <cellStyle name="計算 2 2 3 2 8" xfId="759"/>
    <cellStyle name="計算 2 2 3 3" xfId="190"/>
    <cellStyle name="計算 2 2 3 3 2" xfId="293"/>
    <cellStyle name="計算 2 2 3 3 3" xfId="374"/>
    <cellStyle name="計算 2 2 3 3 4" xfId="459"/>
    <cellStyle name="計算 2 2 3 3 5" xfId="560"/>
    <cellStyle name="計算 2 2 3 3 6" xfId="637"/>
    <cellStyle name="計算 2 2 3 3 7" xfId="713"/>
    <cellStyle name="計算 2 2 3 3 8" xfId="791"/>
    <cellStyle name="計算 2 2 3 4" xfId="233"/>
    <cellStyle name="計算 2 2 3 5" xfId="318"/>
    <cellStyle name="計算 2 2 3 6" xfId="401"/>
    <cellStyle name="計算 2 2 3 7" xfId="503"/>
    <cellStyle name="計算 2 2 3 8" xfId="583"/>
    <cellStyle name="計算 2 2 3 9" xfId="655"/>
    <cellStyle name="計算 2 3" xfId="122"/>
    <cellStyle name="計算 2 3 10" xfId="729"/>
    <cellStyle name="計算 2 3 2" xfId="151"/>
    <cellStyle name="計算 2 3 2 2" xfId="258"/>
    <cellStyle name="計算 2 3 2 3" xfId="342"/>
    <cellStyle name="計算 2 3 2 4" xfId="425"/>
    <cellStyle name="計算 2 3 2 5" xfId="528"/>
    <cellStyle name="計算 2 3 2 6" xfId="607"/>
    <cellStyle name="計算 2 3 2 7" xfId="679"/>
    <cellStyle name="計算 2 3 2 8" xfId="757"/>
    <cellStyle name="計算 2 3 3" xfId="188"/>
    <cellStyle name="計算 2 3 3 2" xfId="291"/>
    <cellStyle name="計算 2 3 3 3" xfId="372"/>
    <cellStyle name="計算 2 3 3 4" xfId="457"/>
    <cellStyle name="計算 2 3 3 5" xfId="558"/>
    <cellStyle name="計算 2 3 3 6" xfId="635"/>
    <cellStyle name="計算 2 3 3 7" xfId="711"/>
    <cellStyle name="計算 2 3 3 8" xfId="789"/>
    <cellStyle name="計算 2 3 4" xfId="229"/>
    <cellStyle name="計算 2 3 5" xfId="314"/>
    <cellStyle name="計算 2 3 6" xfId="397"/>
    <cellStyle name="計算 2 3 7" xfId="499"/>
    <cellStyle name="計算 2 3 8" xfId="579"/>
    <cellStyle name="計算 2 3 9" xfId="651"/>
    <cellStyle name="計算 2 4" xfId="139"/>
    <cellStyle name="計算 2 4 2" xfId="246"/>
    <cellStyle name="計算 2 4 3" xfId="331"/>
    <cellStyle name="計算 2 4 4" xfId="414"/>
    <cellStyle name="計算 2 4 5" xfId="516"/>
    <cellStyle name="計算 2 4 6" xfId="596"/>
    <cellStyle name="計算 2 4 7" xfId="668"/>
    <cellStyle name="計算 2 4 8" xfId="746"/>
    <cellStyle name="計算 3" xfId="117"/>
    <cellStyle name="計算 3 10" xfId="724"/>
    <cellStyle name="計算 3 2" xfId="149"/>
    <cellStyle name="計算 3 2 2" xfId="256"/>
    <cellStyle name="計算 3 2 3" xfId="340"/>
    <cellStyle name="計算 3 2 4" xfId="423"/>
    <cellStyle name="計算 3 2 5" xfId="526"/>
    <cellStyle name="計算 3 2 6" xfId="605"/>
    <cellStyle name="計算 3 2 7" xfId="677"/>
    <cellStyle name="計算 3 2 8" xfId="755"/>
    <cellStyle name="計算 3 3" xfId="186"/>
    <cellStyle name="計算 3 3 2" xfId="289"/>
    <cellStyle name="計算 3 3 3" xfId="370"/>
    <cellStyle name="計算 3 3 4" xfId="455"/>
    <cellStyle name="計算 3 3 5" xfId="556"/>
    <cellStyle name="計算 3 3 6" xfId="633"/>
    <cellStyle name="計算 3 3 7" xfId="709"/>
    <cellStyle name="計算 3 3 8" xfId="787"/>
    <cellStyle name="計算 3 4" xfId="224"/>
    <cellStyle name="計算 3 5" xfId="309"/>
    <cellStyle name="計算 3 6" xfId="392"/>
    <cellStyle name="計算 3 7" xfId="494"/>
    <cellStyle name="計算 3 8" xfId="574"/>
    <cellStyle name="計算 3 9" xfId="646"/>
    <cellStyle name="計算 4" xfId="137"/>
    <cellStyle name="計算 4 2" xfId="244"/>
    <cellStyle name="計算 4 3" xfId="329"/>
    <cellStyle name="計算 4 4" xfId="412"/>
    <cellStyle name="計算 4 5" xfId="514"/>
    <cellStyle name="計算 4 6" xfId="594"/>
    <cellStyle name="計算 4 7" xfId="666"/>
    <cellStyle name="計算 4 8" xfId="744"/>
    <cellStyle name="説明文" xfId="46"/>
    <cellStyle name="説明文 2" xfId="92"/>
    <cellStyle name="警告文" xfId="47"/>
    <cellStyle name="警告文 2" xfId="93"/>
    <cellStyle name="集計" xfId="48"/>
    <cellStyle name="集計 10" xfId="483"/>
    <cellStyle name="集計 2" xfId="94"/>
    <cellStyle name="集計 2 10" xfId="475"/>
    <cellStyle name="集計 2 2" xfId="108"/>
    <cellStyle name="集計 2 2 10" xfId="198"/>
    <cellStyle name="集計 2 2 2" xfId="130"/>
    <cellStyle name="集計 2 2 2 2" xfId="237"/>
    <cellStyle name="集計 2 2 2 3" xfId="322"/>
    <cellStyle name="集計 2 2 2 4" xfId="405"/>
    <cellStyle name="集計 2 2 2 5" xfId="507"/>
    <cellStyle name="集計 2 2 2 6" xfId="587"/>
    <cellStyle name="集計 2 2 2 7" xfId="659"/>
    <cellStyle name="集計 2 2 2 8" xfId="737"/>
    <cellStyle name="集計 2 2 3" xfId="144"/>
    <cellStyle name="集計 2 2 3 2" xfId="181"/>
    <cellStyle name="集計 2 2 3 2 2" xfId="284"/>
    <cellStyle name="集計 2 2 3 2 3" xfId="365"/>
    <cellStyle name="集計 2 2 3 2 4" xfId="450"/>
    <cellStyle name="集計 2 2 3 2 5" xfId="551"/>
    <cellStyle name="集計 2 2 3 2 6" xfId="628"/>
    <cellStyle name="集計 2 2 3 2 7" xfId="704"/>
    <cellStyle name="集計 2 2 3 2 8" xfId="782"/>
    <cellStyle name="集計 2 2 3 3" xfId="251"/>
    <cellStyle name="集計 2 2 3 4" xfId="335"/>
    <cellStyle name="集計 2 2 3 5" xfId="418"/>
    <cellStyle name="集計 2 2 3 6" xfId="521"/>
    <cellStyle name="集計 2 2 3 7" xfId="600"/>
    <cellStyle name="集計 2 2 3 8" xfId="672"/>
    <cellStyle name="集計 2 2 3 9" xfId="750"/>
    <cellStyle name="集計 2 2 4" xfId="218"/>
    <cellStyle name="集計 2 2 5" xfId="302"/>
    <cellStyle name="集計 2 2 6" xfId="386"/>
    <cellStyle name="集計 2 2 7" xfId="488"/>
    <cellStyle name="集計 2 2 8" xfId="568"/>
    <cellStyle name="集計 2 2 9" xfId="482"/>
    <cellStyle name="集計 2 3" xfId="123"/>
    <cellStyle name="集計 2 3 2" xfId="230"/>
    <cellStyle name="集計 2 3 3" xfId="315"/>
    <cellStyle name="集計 2 3 4" xfId="398"/>
    <cellStyle name="集計 2 3 5" xfId="500"/>
    <cellStyle name="集計 2 3 6" xfId="580"/>
    <cellStyle name="集計 2 3 7" xfId="652"/>
    <cellStyle name="集計 2 3 8" xfId="730"/>
    <cellStyle name="集計 2 4" xfId="213"/>
    <cellStyle name="集計 2 5" xfId="200"/>
    <cellStyle name="集計 2 6" xfId="381"/>
    <cellStyle name="集計 2 7" xfId="481"/>
    <cellStyle name="集計 2 8" xfId="348"/>
    <cellStyle name="集計 2 9" xfId="480"/>
    <cellStyle name="集計 3" xfId="118"/>
    <cellStyle name="集計 3 2" xfId="225"/>
    <cellStyle name="集計 3 3" xfId="310"/>
    <cellStyle name="集計 3 4" xfId="393"/>
    <cellStyle name="集計 3 5" xfId="495"/>
    <cellStyle name="集計 3 6" xfId="575"/>
    <cellStyle name="集計 3 7" xfId="647"/>
    <cellStyle name="集計 3 8" xfId="725"/>
    <cellStyle name="集計 4" xfId="202"/>
    <cellStyle name="集計 5" xfId="207"/>
    <cellStyle name="集計 6" xfId="345"/>
    <cellStyle name="集計 7" xfId="467"/>
    <cellStyle name="集計 8" xfId="474"/>
    <cellStyle name="集計 9" xfId="472"/>
  </cellStyles>
  <dxfs count="0"/>
  <tableStyles count="0" defaultTableStyle="TableStyleMedium9" defaultPivotStyle="PivotStyleLight16"/>
  <colors>
    <mruColors>
      <color rgb="FFCCFFCC"/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43778</xdr:colOff>
      <xdr:row>0</xdr:row>
      <xdr:rowOff>167840</xdr:rowOff>
    </xdr:from>
    <xdr:to>
      <xdr:col>5</xdr:col>
      <xdr:colOff>211667</xdr:colOff>
      <xdr:row>2</xdr:row>
      <xdr:rowOff>162152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78" y="167840"/>
          <a:ext cx="1453764" cy="337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40074</xdr:colOff>
      <xdr:row>1</xdr:row>
      <xdr:rowOff>5331</xdr:rowOff>
    </xdr:from>
    <xdr:to>
      <xdr:col>6</xdr:col>
      <xdr:colOff>8429</xdr:colOff>
      <xdr:row>3</xdr:row>
      <xdr:rowOff>20259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4" y="176781"/>
          <a:ext cx="1511405" cy="3578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43778</xdr:colOff>
      <xdr:row>0</xdr:row>
      <xdr:rowOff>167840</xdr:rowOff>
    </xdr:from>
    <xdr:to>
      <xdr:col>5</xdr:col>
      <xdr:colOff>211667</xdr:colOff>
      <xdr:row>2</xdr:row>
      <xdr:rowOff>162152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78" y="167840"/>
          <a:ext cx="1453764" cy="337212"/>
        </a:xfrm>
        <a:prstGeom prst="rect">
          <a:avLst/>
        </a:prstGeom>
      </xdr:spPr>
    </xdr:pic>
    <xdr:clientData/>
  </xdr:twoCellAnchor>
  <xdr:twoCellAnchor editAs="oneCell">
    <xdr:from>
      <xdr:col>9</xdr:col>
      <xdr:colOff>192663</xdr:colOff>
      <xdr:row>9</xdr:row>
      <xdr:rowOff>153699</xdr:rowOff>
    </xdr:from>
    <xdr:to>
      <xdr:col>44</xdr:col>
      <xdr:colOff>168850</xdr:colOff>
      <xdr:row>51</xdr:row>
      <xdr:rowOff>110835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0618" y="1712335"/>
          <a:ext cx="9068232" cy="72307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43778</xdr:colOff>
      <xdr:row>0</xdr:row>
      <xdr:rowOff>167840</xdr:rowOff>
    </xdr:from>
    <xdr:to>
      <xdr:col>5</xdr:col>
      <xdr:colOff>211667</xdr:colOff>
      <xdr:row>2</xdr:row>
      <xdr:rowOff>162152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78" y="167840"/>
          <a:ext cx="1453764" cy="3372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43778</xdr:colOff>
      <xdr:row>0</xdr:row>
      <xdr:rowOff>167840</xdr:rowOff>
    </xdr:from>
    <xdr:to>
      <xdr:col>5</xdr:col>
      <xdr:colOff>211667</xdr:colOff>
      <xdr:row>2</xdr:row>
      <xdr:rowOff>162152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78" y="167840"/>
          <a:ext cx="1453764" cy="3372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43778</xdr:colOff>
      <xdr:row>0</xdr:row>
      <xdr:rowOff>167840</xdr:rowOff>
    </xdr:from>
    <xdr:to>
      <xdr:col>5</xdr:col>
      <xdr:colOff>211667</xdr:colOff>
      <xdr:row>2</xdr:row>
      <xdr:rowOff>162152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78" y="167840"/>
          <a:ext cx="1453764" cy="3372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43778</xdr:colOff>
      <xdr:row>0</xdr:row>
      <xdr:rowOff>167840</xdr:rowOff>
    </xdr:from>
    <xdr:to>
      <xdr:col>5</xdr:col>
      <xdr:colOff>211667</xdr:colOff>
      <xdr:row>2</xdr:row>
      <xdr:rowOff>162152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78" y="167840"/>
          <a:ext cx="1453764" cy="3372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43778</xdr:colOff>
      <xdr:row>0</xdr:row>
      <xdr:rowOff>167840</xdr:rowOff>
    </xdr:from>
    <xdr:to>
      <xdr:col>5</xdr:col>
      <xdr:colOff>211667</xdr:colOff>
      <xdr:row>2</xdr:row>
      <xdr:rowOff>162152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78" y="167840"/>
          <a:ext cx="1453764" cy="3372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43778</xdr:colOff>
      <xdr:row>0</xdr:row>
      <xdr:rowOff>167840</xdr:rowOff>
    </xdr:from>
    <xdr:to>
      <xdr:col>5</xdr:col>
      <xdr:colOff>211667</xdr:colOff>
      <xdr:row>2</xdr:row>
      <xdr:rowOff>162152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78" y="167840"/>
          <a:ext cx="1453764" cy="3372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ob\MJC\&#12503;&#12525;&#12472;&#12455;&#12463;&#12488;&#35336;&#30011;&#26360;\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4.xml"/><Relationship Id="rId4" Type="http://schemas.openxmlformats.org/officeDocument/2006/relationships/vmlDrawing" Target="../drawings/vmlDrawing8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10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6.xml"/><Relationship Id="rId4" Type="http://schemas.openxmlformats.org/officeDocument/2006/relationships/vmlDrawing" Target="../drawings/vmlDrawing1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8.xml"/><Relationship Id="rId4" Type="http://schemas.openxmlformats.org/officeDocument/2006/relationships/vmlDrawing" Target="../drawings/vmlDrawing1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omments" Target="../comments9.xml"/><Relationship Id="rId4" Type="http://schemas.openxmlformats.org/officeDocument/2006/relationships/vmlDrawing" Target="../drawings/vmlDrawing1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57"/>
  <sheetViews>
    <sheetView showGridLines="0" tabSelected="1" view="pageBreakPreview" topLeftCell="B1" zoomScale="85" zoomScaleNormal="100" zoomScaleSheetLayoutView="85" workbookViewId="0">
      <selection activeCell="AP8" sqref="AP8"/>
    </sheetView>
  </sheetViews>
  <sheetFormatPr defaultColWidth="3.375" defaultRowHeight="13.5" customHeight="1"/>
  <cols>
    <col min="1" max="16384" width="3.375" style="32"/>
  </cols>
  <sheetData>
    <row r="1" spans="1:58" ht="13.5" customHeight="1">
      <c r="A1" s="210"/>
      <c r="B1" s="211"/>
      <c r="C1" s="211"/>
      <c r="D1" s="211"/>
      <c r="E1" s="211"/>
      <c r="F1" s="212"/>
      <c r="G1" s="219" t="s">
        <v>66</v>
      </c>
      <c r="H1" s="220"/>
      <c r="I1" s="220"/>
      <c r="J1" s="220"/>
      <c r="K1" s="220"/>
      <c r="L1" s="220"/>
      <c r="M1" s="220"/>
      <c r="N1" s="220"/>
      <c r="O1" s="221"/>
      <c r="P1" s="228" t="s">
        <v>51</v>
      </c>
      <c r="Q1" s="228"/>
      <c r="R1" s="228"/>
      <c r="S1" s="228"/>
      <c r="T1" s="228"/>
      <c r="U1" s="228"/>
      <c r="V1" s="228"/>
      <c r="W1" s="228"/>
      <c r="X1" s="228"/>
      <c r="Y1" s="229" t="s">
        <v>4</v>
      </c>
      <c r="Z1" s="228"/>
      <c r="AA1" s="228"/>
      <c r="AB1" s="228"/>
      <c r="AC1" s="228"/>
      <c r="AD1" s="228"/>
      <c r="AE1" s="228"/>
      <c r="AF1" s="228"/>
      <c r="AG1" s="228"/>
      <c r="AH1" s="29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1"/>
    </row>
    <row r="2" spans="1:58" ht="13.5" customHeight="1">
      <c r="A2" s="213"/>
      <c r="B2" s="214"/>
      <c r="C2" s="214"/>
      <c r="D2" s="214"/>
      <c r="E2" s="214"/>
      <c r="F2" s="215"/>
      <c r="G2" s="222"/>
      <c r="H2" s="223"/>
      <c r="I2" s="223"/>
      <c r="J2" s="223"/>
      <c r="K2" s="223"/>
      <c r="L2" s="223"/>
      <c r="M2" s="223"/>
      <c r="N2" s="223"/>
      <c r="O2" s="224"/>
      <c r="P2" s="230" t="s">
        <v>65</v>
      </c>
      <c r="Q2" s="231"/>
      <c r="R2" s="231"/>
      <c r="S2" s="231"/>
      <c r="T2" s="231"/>
      <c r="U2" s="231"/>
      <c r="V2" s="231"/>
      <c r="W2" s="231"/>
      <c r="X2" s="231"/>
      <c r="Y2" s="232" t="s">
        <v>70</v>
      </c>
      <c r="Z2" s="233"/>
      <c r="AA2" s="233"/>
      <c r="AB2" s="233"/>
      <c r="AC2" s="233"/>
      <c r="AD2" s="233"/>
      <c r="AE2" s="233"/>
      <c r="AF2" s="233"/>
      <c r="AG2" s="233"/>
      <c r="AH2" s="194" t="s">
        <v>1</v>
      </c>
      <c r="AI2" s="195"/>
      <c r="AJ2" s="195"/>
      <c r="AK2" s="195"/>
      <c r="AL2" s="195"/>
      <c r="AM2" s="196"/>
      <c r="AN2" s="197">
        <f>MAX(Z10:AB45)</f>
        <v>2</v>
      </c>
      <c r="AO2" s="198"/>
      <c r="AP2" s="198"/>
      <c r="AQ2" s="199"/>
      <c r="AR2" s="199"/>
      <c r="AS2" s="199"/>
      <c r="AT2" s="199"/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200"/>
    </row>
    <row r="3" spans="1:58" ht="13.5" customHeight="1">
      <c r="A3" s="213"/>
      <c r="B3" s="214"/>
      <c r="C3" s="214"/>
      <c r="D3" s="214"/>
      <c r="E3" s="214"/>
      <c r="F3" s="215"/>
      <c r="G3" s="222"/>
      <c r="H3" s="223"/>
      <c r="I3" s="223"/>
      <c r="J3" s="223"/>
      <c r="K3" s="223"/>
      <c r="L3" s="223"/>
      <c r="M3" s="223"/>
      <c r="N3" s="223"/>
      <c r="O3" s="224"/>
      <c r="P3" s="222"/>
      <c r="Q3" s="223"/>
      <c r="R3" s="223"/>
      <c r="S3" s="223"/>
      <c r="T3" s="223"/>
      <c r="U3" s="223"/>
      <c r="V3" s="223"/>
      <c r="W3" s="223"/>
      <c r="X3" s="223"/>
      <c r="Y3" s="232"/>
      <c r="Z3" s="233"/>
      <c r="AA3" s="233"/>
      <c r="AB3" s="233"/>
      <c r="AC3" s="233"/>
      <c r="AD3" s="233"/>
      <c r="AE3" s="233"/>
      <c r="AF3" s="233"/>
      <c r="AG3" s="233"/>
      <c r="AH3" s="201" t="s">
        <v>5</v>
      </c>
      <c r="AI3" s="202"/>
      <c r="AJ3" s="202"/>
      <c r="AK3" s="202"/>
      <c r="AL3" s="202"/>
      <c r="AM3" s="203"/>
      <c r="AN3" s="204">
        <f>MIN(AC10:AG45)</f>
        <v>43302</v>
      </c>
      <c r="AO3" s="205"/>
      <c r="AP3" s="205"/>
      <c r="AQ3" s="205"/>
      <c r="AR3" s="205"/>
      <c r="AS3" s="206"/>
      <c r="AT3" s="201" t="s">
        <v>0</v>
      </c>
      <c r="AU3" s="202"/>
      <c r="AV3" s="202"/>
      <c r="AW3" s="202"/>
      <c r="AX3" s="203"/>
      <c r="AY3" s="207" t="str">
        <f>VLOOKUP(AN3,AC10:BE55,25,FALSE)</f>
        <v>Oplas, Andrew</v>
      </c>
      <c r="AZ3" s="208"/>
      <c r="BA3" s="208"/>
      <c r="BB3" s="208"/>
      <c r="BC3" s="208"/>
      <c r="BD3" s="208"/>
      <c r="BE3" s="208"/>
      <c r="BF3" s="209"/>
    </row>
    <row r="4" spans="1:58" ht="13.5" customHeight="1" thickBot="1">
      <c r="A4" s="216"/>
      <c r="B4" s="217"/>
      <c r="C4" s="217"/>
      <c r="D4" s="217"/>
      <c r="E4" s="217"/>
      <c r="F4" s="218"/>
      <c r="G4" s="225"/>
      <c r="H4" s="226"/>
      <c r="I4" s="226"/>
      <c r="J4" s="226"/>
      <c r="K4" s="226"/>
      <c r="L4" s="226"/>
      <c r="M4" s="226"/>
      <c r="N4" s="226"/>
      <c r="O4" s="227"/>
      <c r="P4" s="225"/>
      <c r="Q4" s="226"/>
      <c r="R4" s="226"/>
      <c r="S4" s="226"/>
      <c r="T4" s="226"/>
      <c r="U4" s="226"/>
      <c r="V4" s="226"/>
      <c r="W4" s="226"/>
      <c r="X4" s="226"/>
      <c r="Y4" s="234"/>
      <c r="Z4" s="231"/>
      <c r="AA4" s="231"/>
      <c r="AB4" s="231"/>
      <c r="AC4" s="231"/>
      <c r="AD4" s="231"/>
      <c r="AE4" s="231"/>
      <c r="AF4" s="231"/>
      <c r="AG4" s="231"/>
      <c r="AH4" s="185" t="s">
        <v>6</v>
      </c>
      <c r="AI4" s="186"/>
      <c r="AJ4" s="186"/>
      <c r="AK4" s="186"/>
      <c r="AL4" s="186"/>
      <c r="AM4" s="187"/>
      <c r="AN4" s="188">
        <f>MAX(AC10:AG45)</f>
        <v>43390</v>
      </c>
      <c r="AO4" s="189"/>
      <c r="AP4" s="189"/>
      <c r="AQ4" s="189"/>
      <c r="AR4" s="189"/>
      <c r="AS4" s="190"/>
      <c r="AT4" s="185" t="s">
        <v>7</v>
      </c>
      <c r="AU4" s="186"/>
      <c r="AV4" s="186"/>
      <c r="AW4" s="186"/>
      <c r="AX4" s="187"/>
      <c r="AY4" s="191" t="str">
        <f>VLOOKUP(AN4,AC10:BE55,25,TRUE)</f>
        <v>Oplas, Andrew</v>
      </c>
      <c r="AZ4" s="192"/>
      <c r="BA4" s="192"/>
      <c r="BB4" s="192"/>
      <c r="BC4" s="192"/>
      <c r="BD4" s="192"/>
      <c r="BE4" s="192"/>
      <c r="BF4" s="193"/>
    </row>
    <row r="5" spans="1:58" s="37" customFormat="1" ht="13.5" customHeight="1">
      <c r="A5" s="33"/>
      <c r="B5" s="34"/>
      <c r="C5" s="34"/>
      <c r="D5" s="3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6"/>
    </row>
    <row r="6" spans="1:58" s="37" customFormat="1" ht="13.5" customHeight="1">
      <c r="A6" s="174" t="s">
        <v>52</v>
      </c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41"/>
      <c r="R6" s="41"/>
      <c r="S6" s="41"/>
      <c r="T6" s="41"/>
      <c r="U6" s="41"/>
      <c r="V6" s="41"/>
      <c r="W6" s="41"/>
      <c r="X6" s="41"/>
      <c r="Y6" s="175" t="s">
        <v>53</v>
      </c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2"/>
    </row>
    <row r="7" spans="1:58" s="37" customFormat="1" ht="13.5" customHeight="1">
      <c r="A7" s="174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89"/>
      <c r="R7" s="89"/>
      <c r="S7" s="89"/>
      <c r="T7" s="89"/>
      <c r="U7" s="89"/>
      <c r="V7" s="89"/>
      <c r="W7" s="89"/>
      <c r="X7" s="89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2"/>
    </row>
    <row r="8" spans="1:58" s="37" customFormat="1" ht="13.5" customHeight="1">
      <c r="A8" s="103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89"/>
      <c r="R8" s="89"/>
      <c r="S8" s="89"/>
      <c r="T8" s="89"/>
      <c r="U8" s="89"/>
      <c r="V8" s="89"/>
      <c r="W8" s="89"/>
      <c r="X8" s="89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2"/>
    </row>
    <row r="9" spans="1:58" s="37" customFormat="1" ht="13.5" customHeight="1">
      <c r="A9" s="105"/>
      <c r="B9" s="106" t="s">
        <v>17</v>
      </c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8"/>
      <c r="X9" s="89"/>
      <c r="Y9" s="41"/>
      <c r="Z9" s="177" t="s">
        <v>14</v>
      </c>
      <c r="AA9" s="177"/>
      <c r="AB9" s="177"/>
      <c r="AC9" s="178" t="s">
        <v>54</v>
      </c>
      <c r="AD9" s="179"/>
      <c r="AE9" s="179"/>
      <c r="AF9" s="179"/>
      <c r="AG9" s="180"/>
      <c r="AH9" s="181" t="s">
        <v>15</v>
      </c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181"/>
      <c r="AU9" s="181" t="s">
        <v>2</v>
      </c>
      <c r="AV9" s="181"/>
      <c r="AW9" s="181"/>
      <c r="AX9" s="181"/>
      <c r="AY9" s="181"/>
      <c r="AZ9" s="181"/>
      <c r="BA9" s="178" t="s">
        <v>55</v>
      </c>
      <c r="BB9" s="179"/>
      <c r="BC9" s="179"/>
      <c r="BD9" s="179"/>
      <c r="BE9" s="180"/>
      <c r="BF9" s="42"/>
    </row>
    <row r="10" spans="1:58" s="37" customFormat="1" ht="13.5" customHeight="1">
      <c r="A10" s="105"/>
      <c r="B10" s="109" t="s">
        <v>18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1"/>
      <c r="X10" s="89"/>
      <c r="Y10" s="41"/>
      <c r="Z10" s="169">
        <v>1</v>
      </c>
      <c r="AA10" s="169"/>
      <c r="AB10" s="169"/>
      <c r="AC10" s="182">
        <v>43302</v>
      </c>
      <c r="AD10" s="183"/>
      <c r="AE10" s="183"/>
      <c r="AF10" s="183"/>
      <c r="AG10" s="184"/>
      <c r="AH10" s="173" t="s">
        <v>67</v>
      </c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 t="s">
        <v>53</v>
      </c>
      <c r="AV10" s="173"/>
      <c r="AW10" s="173"/>
      <c r="AX10" s="173"/>
      <c r="AY10" s="173"/>
      <c r="AZ10" s="173"/>
      <c r="BA10" s="170" t="s">
        <v>68</v>
      </c>
      <c r="BB10" s="171"/>
      <c r="BC10" s="171"/>
      <c r="BD10" s="171"/>
      <c r="BE10" s="172"/>
      <c r="BF10" s="42"/>
    </row>
    <row r="11" spans="1:58" s="37" customFormat="1" ht="13.5" customHeight="1">
      <c r="A11" s="105"/>
      <c r="B11" s="109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1"/>
      <c r="X11" s="89"/>
      <c r="Y11" s="41"/>
      <c r="Z11" s="169">
        <v>2</v>
      </c>
      <c r="AA11" s="169"/>
      <c r="AB11" s="169"/>
      <c r="AC11" s="176">
        <v>43390</v>
      </c>
      <c r="AD11" s="171"/>
      <c r="AE11" s="171"/>
      <c r="AF11" s="171"/>
      <c r="AG11" s="172"/>
      <c r="AH11" s="173" t="s">
        <v>69</v>
      </c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0" t="s">
        <v>68</v>
      </c>
      <c r="BB11" s="171"/>
      <c r="BC11" s="171"/>
      <c r="BD11" s="171"/>
      <c r="BE11" s="172"/>
      <c r="BF11" s="42"/>
    </row>
    <row r="12" spans="1:58" s="37" customFormat="1" ht="13.5" customHeight="1">
      <c r="A12" s="105"/>
      <c r="B12" s="109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1"/>
      <c r="X12" s="89"/>
      <c r="Y12" s="41"/>
      <c r="Z12" s="169"/>
      <c r="AA12" s="169"/>
      <c r="AB12" s="169"/>
      <c r="AC12" s="170"/>
      <c r="AD12" s="171"/>
      <c r="AE12" s="171"/>
      <c r="AF12" s="171"/>
      <c r="AG12" s="172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0"/>
      <c r="BB12" s="171"/>
      <c r="BC12" s="171"/>
      <c r="BD12" s="171"/>
      <c r="BE12" s="172"/>
      <c r="BF12" s="42"/>
    </row>
    <row r="13" spans="1:58" s="37" customFormat="1" ht="13.5" customHeight="1">
      <c r="A13" s="105"/>
      <c r="B13" s="109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1"/>
      <c r="X13" s="89"/>
      <c r="Y13" s="41"/>
      <c r="Z13" s="169"/>
      <c r="AA13" s="169"/>
      <c r="AB13" s="169"/>
      <c r="AC13" s="170"/>
      <c r="AD13" s="171"/>
      <c r="AE13" s="171"/>
      <c r="AF13" s="171"/>
      <c r="AG13" s="172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0"/>
      <c r="BB13" s="171"/>
      <c r="BC13" s="171"/>
      <c r="BD13" s="171"/>
      <c r="BE13" s="172"/>
      <c r="BF13" s="42"/>
    </row>
    <row r="14" spans="1:58" s="37" customFormat="1" ht="13.5" customHeight="1">
      <c r="A14" s="105"/>
      <c r="B14" s="109" t="s">
        <v>64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1"/>
      <c r="X14" s="89"/>
      <c r="Y14" s="41"/>
      <c r="Z14" s="169"/>
      <c r="AA14" s="169"/>
      <c r="AB14" s="169"/>
      <c r="AC14" s="170"/>
      <c r="AD14" s="171"/>
      <c r="AE14" s="171"/>
      <c r="AF14" s="171"/>
      <c r="AG14" s="172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0"/>
      <c r="BB14" s="171"/>
      <c r="BC14" s="171"/>
      <c r="BD14" s="171"/>
      <c r="BE14" s="172"/>
      <c r="BF14" s="42"/>
    </row>
    <row r="15" spans="1:58" s="37" customFormat="1" ht="13.5" customHeight="1">
      <c r="A15" s="105"/>
      <c r="B15" s="112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1"/>
      <c r="X15" s="89"/>
      <c r="Y15" s="41"/>
      <c r="Z15" s="169"/>
      <c r="AA15" s="169"/>
      <c r="AB15" s="169"/>
      <c r="AC15" s="170"/>
      <c r="AD15" s="171"/>
      <c r="AE15" s="171"/>
      <c r="AF15" s="171"/>
      <c r="AG15" s="172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0"/>
      <c r="BB15" s="171"/>
      <c r="BC15" s="171"/>
      <c r="BD15" s="171"/>
      <c r="BE15" s="172"/>
      <c r="BF15" s="42"/>
    </row>
    <row r="16" spans="1:58" s="37" customFormat="1" ht="13.5" customHeight="1">
      <c r="A16" s="113"/>
      <c r="B16" s="114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1"/>
      <c r="X16" s="89"/>
      <c r="Y16" s="41"/>
      <c r="Z16" s="169"/>
      <c r="AA16" s="169"/>
      <c r="AB16" s="169"/>
      <c r="AC16" s="170"/>
      <c r="AD16" s="171"/>
      <c r="AE16" s="171"/>
      <c r="AF16" s="171"/>
      <c r="AG16" s="172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0"/>
      <c r="BB16" s="171"/>
      <c r="BC16" s="171"/>
      <c r="BD16" s="171"/>
      <c r="BE16" s="172"/>
      <c r="BF16" s="42"/>
    </row>
    <row r="17" spans="1:58" s="37" customFormat="1" ht="13.5" customHeight="1">
      <c r="A17" s="105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7"/>
      <c r="X17" s="89"/>
      <c r="Y17" s="41"/>
      <c r="Z17" s="169"/>
      <c r="AA17" s="169"/>
      <c r="AB17" s="169"/>
      <c r="AC17" s="170"/>
      <c r="AD17" s="171"/>
      <c r="AE17" s="171"/>
      <c r="AF17" s="171"/>
      <c r="AG17" s="172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0"/>
      <c r="BB17" s="171"/>
      <c r="BC17" s="171"/>
      <c r="BD17" s="171"/>
      <c r="BE17" s="172"/>
      <c r="BF17" s="58"/>
    </row>
    <row r="18" spans="1:58" s="37" customFormat="1" ht="13.5" customHeight="1">
      <c r="A18" s="105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89"/>
      <c r="R18" s="89"/>
      <c r="S18" s="89"/>
      <c r="T18" s="89"/>
      <c r="U18" s="89"/>
      <c r="V18" s="89"/>
      <c r="W18" s="89"/>
      <c r="X18" s="89"/>
      <c r="Y18" s="41"/>
      <c r="Z18" s="169"/>
      <c r="AA18" s="169"/>
      <c r="AB18" s="169"/>
      <c r="AC18" s="170"/>
      <c r="AD18" s="171"/>
      <c r="AE18" s="171"/>
      <c r="AF18" s="171"/>
      <c r="AG18" s="172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0"/>
      <c r="BB18" s="171"/>
      <c r="BC18" s="171"/>
      <c r="BD18" s="171"/>
      <c r="BE18" s="172"/>
      <c r="BF18" s="42"/>
    </row>
    <row r="19" spans="1:58" s="37" customFormat="1" ht="13.5" customHeight="1">
      <c r="A19" s="174" t="s">
        <v>56</v>
      </c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41"/>
      <c r="R19" s="41"/>
      <c r="S19" s="41"/>
      <c r="T19" s="41"/>
      <c r="U19" s="41"/>
      <c r="V19" s="41"/>
      <c r="W19" s="41"/>
      <c r="X19" s="41"/>
      <c r="Y19" s="41"/>
      <c r="Z19" s="169"/>
      <c r="AA19" s="169"/>
      <c r="AB19" s="169"/>
      <c r="AC19" s="170"/>
      <c r="AD19" s="171"/>
      <c r="AE19" s="171"/>
      <c r="AF19" s="171"/>
      <c r="AG19" s="172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0"/>
      <c r="BB19" s="171"/>
      <c r="BC19" s="171"/>
      <c r="BD19" s="171"/>
      <c r="BE19" s="172"/>
      <c r="BF19" s="42"/>
    </row>
    <row r="20" spans="1:58" s="37" customFormat="1" ht="13.5" customHeight="1">
      <c r="A20" s="174"/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41"/>
      <c r="R20" s="41"/>
      <c r="S20" s="41"/>
      <c r="T20" s="41"/>
      <c r="U20" s="41"/>
      <c r="V20" s="41"/>
      <c r="W20" s="41"/>
      <c r="X20" s="41"/>
      <c r="Y20" s="41"/>
      <c r="Z20" s="169"/>
      <c r="AA20" s="169"/>
      <c r="AB20" s="169"/>
      <c r="AC20" s="170"/>
      <c r="AD20" s="171"/>
      <c r="AE20" s="171"/>
      <c r="AF20" s="171"/>
      <c r="AG20" s="172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0"/>
      <c r="BB20" s="171"/>
      <c r="BC20" s="171"/>
      <c r="BD20" s="171"/>
      <c r="BE20" s="172"/>
      <c r="BF20" s="58"/>
    </row>
    <row r="21" spans="1:58" s="37" customFormat="1" ht="13.5" customHeight="1">
      <c r="A21" s="113"/>
      <c r="B21" s="118"/>
      <c r="C21" s="119" t="s">
        <v>3</v>
      </c>
      <c r="D21" s="120"/>
      <c r="E21" s="120"/>
      <c r="F21" s="120"/>
      <c r="G21" s="120"/>
      <c r="H21" s="120"/>
      <c r="I21" s="120"/>
      <c r="J21" s="120"/>
      <c r="K21" s="120"/>
      <c r="L21" s="121"/>
      <c r="M21" s="121"/>
      <c r="N21" s="121"/>
      <c r="O21" s="122" t="s">
        <v>3</v>
      </c>
      <c r="P21" s="121"/>
      <c r="Q21" s="107"/>
      <c r="R21" s="107"/>
      <c r="S21" s="107"/>
      <c r="T21" s="107"/>
      <c r="U21" s="107"/>
      <c r="V21" s="107"/>
      <c r="W21" s="108"/>
      <c r="X21" s="41"/>
      <c r="Y21" s="41"/>
      <c r="Z21" s="169"/>
      <c r="AA21" s="169"/>
      <c r="AB21" s="169"/>
      <c r="AC21" s="170"/>
      <c r="AD21" s="171"/>
      <c r="AE21" s="171"/>
      <c r="AF21" s="171"/>
      <c r="AG21" s="172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0"/>
      <c r="BB21" s="171"/>
      <c r="BC21" s="171"/>
      <c r="BD21" s="171"/>
      <c r="BE21" s="172"/>
      <c r="BF21" s="58"/>
    </row>
    <row r="22" spans="1:58" s="37" customFormat="1" ht="13.5" customHeight="1">
      <c r="A22" s="123"/>
      <c r="B22" s="114"/>
      <c r="C22" s="124"/>
      <c r="D22" s="125" t="s">
        <v>3</v>
      </c>
      <c r="E22" s="124"/>
      <c r="F22" s="124"/>
      <c r="G22" s="124"/>
      <c r="H22" s="124"/>
      <c r="I22" s="124"/>
      <c r="J22" s="124"/>
      <c r="K22" s="124"/>
      <c r="L22" s="110"/>
      <c r="M22" s="110"/>
      <c r="N22" s="110"/>
      <c r="O22" s="124"/>
      <c r="P22" s="110"/>
      <c r="Q22" s="110"/>
      <c r="S22" s="110"/>
      <c r="T22" s="110"/>
      <c r="U22" s="110"/>
      <c r="V22" s="110"/>
      <c r="W22" s="111"/>
      <c r="X22" s="41"/>
      <c r="Y22" s="41"/>
      <c r="Z22" s="169"/>
      <c r="AA22" s="169"/>
      <c r="AB22" s="169"/>
      <c r="AC22" s="170"/>
      <c r="AD22" s="171"/>
      <c r="AE22" s="171"/>
      <c r="AF22" s="171"/>
      <c r="AG22" s="172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0"/>
      <c r="BB22" s="171"/>
      <c r="BC22" s="171"/>
      <c r="BD22" s="171"/>
      <c r="BE22" s="172"/>
      <c r="BF22" s="58"/>
    </row>
    <row r="23" spans="1:58" s="37" customFormat="1" ht="13.5" customHeight="1">
      <c r="A23" s="123"/>
      <c r="B23" s="114"/>
      <c r="C23" s="124"/>
      <c r="D23" s="125" t="s">
        <v>8</v>
      </c>
      <c r="E23" s="124"/>
      <c r="F23" s="124"/>
      <c r="G23" s="124"/>
      <c r="H23" s="124"/>
      <c r="I23" s="124"/>
      <c r="J23" s="124"/>
      <c r="K23" s="124"/>
      <c r="L23" s="110"/>
      <c r="M23" s="110"/>
      <c r="N23" s="110"/>
      <c r="O23" s="124"/>
      <c r="P23" s="110"/>
      <c r="Q23" s="110"/>
      <c r="S23" s="110"/>
      <c r="T23" s="110"/>
      <c r="U23" s="110"/>
      <c r="V23" s="110"/>
      <c r="W23" s="111"/>
      <c r="X23" s="41"/>
      <c r="Y23" s="41"/>
      <c r="Z23" s="169"/>
      <c r="AA23" s="169"/>
      <c r="AB23" s="169"/>
      <c r="AC23" s="170"/>
      <c r="AD23" s="171"/>
      <c r="AE23" s="171"/>
      <c r="AF23" s="171"/>
      <c r="AG23" s="172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0"/>
      <c r="BB23" s="171"/>
      <c r="BC23" s="171"/>
      <c r="BD23" s="171"/>
      <c r="BE23" s="172"/>
      <c r="BF23" s="42"/>
    </row>
    <row r="24" spans="1:58" s="37" customFormat="1" ht="13.5" customHeight="1">
      <c r="A24" s="113"/>
      <c r="B24" s="114"/>
      <c r="C24" s="124"/>
      <c r="D24" s="125" t="s">
        <v>9</v>
      </c>
      <c r="E24" s="124"/>
      <c r="F24" s="124"/>
      <c r="G24" s="124"/>
      <c r="H24" s="124"/>
      <c r="I24" s="124"/>
      <c r="J24" s="124"/>
      <c r="K24" s="124"/>
      <c r="L24" s="110"/>
      <c r="M24" s="110"/>
      <c r="N24" s="110"/>
      <c r="O24" s="124"/>
      <c r="P24" s="110"/>
      <c r="Q24" s="110"/>
      <c r="S24" s="110"/>
      <c r="T24" s="110"/>
      <c r="U24" s="110"/>
      <c r="V24" s="110"/>
      <c r="W24" s="111"/>
      <c r="X24" s="41"/>
      <c r="Y24" s="41"/>
      <c r="Z24" s="169"/>
      <c r="AA24" s="169"/>
      <c r="AB24" s="169"/>
      <c r="AC24" s="170"/>
      <c r="AD24" s="171"/>
      <c r="AE24" s="171"/>
      <c r="AF24" s="171"/>
      <c r="AG24" s="172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0"/>
      <c r="BB24" s="171"/>
      <c r="BC24" s="171"/>
      <c r="BD24" s="171"/>
      <c r="BE24" s="172"/>
      <c r="BF24" s="42"/>
    </row>
    <row r="25" spans="1:58" s="37" customFormat="1" ht="13.5" customHeight="1">
      <c r="A25" s="113"/>
      <c r="B25" s="114"/>
      <c r="C25" s="124"/>
      <c r="D25" s="125" t="s">
        <v>13</v>
      </c>
      <c r="E25" s="124"/>
      <c r="F25" s="124"/>
      <c r="G25" s="124"/>
      <c r="H25" s="124"/>
      <c r="I25" s="124"/>
      <c r="J25" s="124"/>
      <c r="K25" s="124"/>
      <c r="L25" s="110"/>
      <c r="M25" s="110"/>
      <c r="N25" s="110"/>
      <c r="O25" s="32"/>
      <c r="P25" s="110"/>
      <c r="Q25" s="110"/>
      <c r="S25" s="110"/>
      <c r="T25" s="110"/>
      <c r="U25" s="110"/>
      <c r="V25" s="110"/>
      <c r="W25" s="111"/>
      <c r="X25" s="41"/>
      <c r="Y25" s="41"/>
      <c r="Z25" s="169"/>
      <c r="AA25" s="169"/>
      <c r="AB25" s="169"/>
      <c r="AC25" s="170"/>
      <c r="AD25" s="171"/>
      <c r="AE25" s="171"/>
      <c r="AF25" s="171"/>
      <c r="AG25" s="172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0"/>
      <c r="BB25" s="171"/>
      <c r="BC25" s="171"/>
      <c r="BD25" s="171"/>
      <c r="BE25" s="172"/>
      <c r="BF25" s="58"/>
    </row>
    <row r="26" spans="1:58" s="37" customFormat="1" ht="13.5" customHeight="1">
      <c r="A26" s="113"/>
      <c r="B26" s="114"/>
      <c r="C26" s="126" t="s">
        <v>19</v>
      </c>
      <c r="D26" s="124"/>
      <c r="E26" s="124"/>
      <c r="F26" s="124"/>
      <c r="G26" s="124"/>
      <c r="H26" s="124"/>
      <c r="I26" s="124"/>
      <c r="J26" s="124"/>
      <c r="K26" s="124"/>
      <c r="L26" s="110"/>
      <c r="M26" s="110"/>
      <c r="N26" s="110"/>
      <c r="O26" s="127" t="s">
        <v>19</v>
      </c>
      <c r="P26" s="110"/>
      <c r="Q26" s="110"/>
      <c r="S26" s="110"/>
      <c r="T26" s="110"/>
      <c r="U26" s="110"/>
      <c r="V26" s="110"/>
      <c r="W26" s="111"/>
      <c r="X26" s="41"/>
      <c r="Y26" s="41"/>
      <c r="Z26" s="169"/>
      <c r="AA26" s="169"/>
      <c r="AB26" s="169"/>
      <c r="AC26" s="170"/>
      <c r="AD26" s="171"/>
      <c r="AE26" s="171"/>
      <c r="AF26" s="171"/>
      <c r="AG26" s="172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0"/>
      <c r="BB26" s="171"/>
      <c r="BC26" s="171"/>
      <c r="BD26" s="171"/>
      <c r="BE26" s="172"/>
      <c r="BF26" s="58"/>
    </row>
    <row r="27" spans="1:58" s="37" customFormat="1" ht="13.5" customHeight="1">
      <c r="A27" s="113"/>
      <c r="B27" s="114"/>
      <c r="C27" s="110"/>
      <c r="D27" s="128" t="s">
        <v>58</v>
      </c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1"/>
      <c r="X27" s="41"/>
      <c r="Y27" s="41"/>
      <c r="Z27" s="169"/>
      <c r="AA27" s="169"/>
      <c r="AB27" s="169"/>
      <c r="AC27" s="170"/>
      <c r="AD27" s="171"/>
      <c r="AE27" s="171"/>
      <c r="AF27" s="171"/>
      <c r="AG27" s="172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0"/>
      <c r="BB27" s="171"/>
      <c r="BC27" s="171"/>
      <c r="BD27" s="171"/>
      <c r="BE27" s="172"/>
      <c r="BF27" s="58"/>
    </row>
    <row r="28" spans="1:58" s="37" customFormat="1" ht="13.5" customHeight="1">
      <c r="A28" s="113"/>
      <c r="B28" s="129"/>
      <c r="C28" s="13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31"/>
      <c r="P28" s="131"/>
      <c r="Q28" s="131"/>
      <c r="R28" s="131"/>
      <c r="S28" s="131"/>
      <c r="T28" s="131"/>
      <c r="U28" s="131"/>
      <c r="V28" s="131"/>
      <c r="W28" s="132"/>
      <c r="X28" s="41"/>
      <c r="Y28" s="41"/>
      <c r="Z28" s="169"/>
      <c r="AA28" s="169"/>
      <c r="AB28" s="169"/>
      <c r="AC28" s="170"/>
      <c r="AD28" s="171"/>
      <c r="AE28" s="171"/>
      <c r="AF28" s="171"/>
      <c r="AG28" s="172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0"/>
      <c r="BB28" s="171"/>
      <c r="BC28" s="171"/>
      <c r="BD28" s="171"/>
      <c r="BE28" s="172"/>
      <c r="BF28" s="58"/>
    </row>
    <row r="29" spans="1:58" s="37" customFormat="1" ht="13.5" customHeight="1">
      <c r="A29" s="113"/>
      <c r="B29" s="133"/>
      <c r="C29" s="134"/>
      <c r="D29" s="134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6"/>
      <c r="P29" s="136"/>
      <c r="Q29" s="136"/>
      <c r="R29" s="136"/>
      <c r="S29" s="136"/>
      <c r="T29" s="136"/>
      <c r="U29" s="136"/>
      <c r="V29" s="136"/>
      <c r="W29" s="137"/>
      <c r="X29" s="41"/>
      <c r="Y29" s="41"/>
      <c r="Z29" s="169"/>
      <c r="AA29" s="169"/>
      <c r="AB29" s="169"/>
      <c r="AC29" s="170"/>
      <c r="AD29" s="171"/>
      <c r="AE29" s="171"/>
      <c r="AF29" s="171"/>
      <c r="AG29" s="172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0"/>
      <c r="BB29" s="171"/>
      <c r="BC29" s="171"/>
      <c r="BD29" s="171"/>
      <c r="BE29" s="172"/>
      <c r="BF29" s="58"/>
    </row>
    <row r="30" spans="1:58" s="37" customFormat="1" ht="13.5" customHeight="1">
      <c r="A30" s="138"/>
      <c r="B30" s="133"/>
      <c r="C30" s="134"/>
      <c r="D30" s="134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6"/>
      <c r="P30" s="136"/>
      <c r="Q30" s="136"/>
      <c r="R30" s="136"/>
      <c r="S30" s="136"/>
      <c r="T30" s="136"/>
      <c r="U30" s="136"/>
      <c r="V30" s="136"/>
      <c r="W30" s="137"/>
      <c r="X30" s="41"/>
      <c r="Y30" s="41"/>
      <c r="Z30" s="169"/>
      <c r="AA30" s="169"/>
      <c r="AB30" s="169"/>
      <c r="AC30" s="170"/>
      <c r="AD30" s="171"/>
      <c r="AE30" s="171"/>
      <c r="AF30" s="171"/>
      <c r="AG30" s="172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0"/>
      <c r="BB30" s="171"/>
      <c r="BC30" s="171"/>
      <c r="BD30" s="171"/>
      <c r="BE30" s="172"/>
      <c r="BF30" s="58"/>
    </row>
    <row r="31" spans="1:58" s="37" customFormat="1" ht="13.5" customHeight="1">
      <c r="A31" s="105"/>
      <c r="B31" s="139"/>
      <c r="C31" s="140"/>
      <c r="D31" s="140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1"/>
      <c r="P31" s="131"/>
      <c r="Q31" s="131"/>
      <c r="R31" s="131"/>
      <c r="S31" s="131"/>
      <c r="T31" s="131"/>
      <c r="U31" s="131"/>
      <c r="V31" s="131"/>
      <c r="W31" s="132"/>
      <c r="X31" s="41"/>
      <c r="Y31" s="41"/>
      <c r="Z31" s="169"/>
      <c r="AA31" s="169"/>
      <c r="AB31" s="169"/>
      <c r="AC31" s="170"/>
      <c r="AD31" s="171"/>
      <c r="AE31" s="171"/>
      <c r="AF31" s="171"/>
      <c r="AG31" s="172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0"/>
      <c r="BB31" s="171"/>
      <c r="BC31" s="171"/>
      <c r="BD31" s="171"/>
      <c r="BE31" s="172"/>
      <c r="BF31" s="74"/>
    </row>
    <row r="32" spans="1:58" s="37" customFormat="1" ht="13.5" customHeight="1">
      <c r="A32" s="113"/>
      <c r="B32" s="139"/>
      <c r="C32" s="140"/>
      <c r="D32" s="140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31"/>
      <c r="P32" s="131"/>
      <c r="Q32" s="131"/>
      <c r="R32" s="131"/>
      <c r="S32" s="131"/>
      <c r="T32" s="131"/>
      <c r="U32" s="131"/>
      <c r="V32" s="131"/>
      <c r="W32" s="132"/>
      <c r="X32" s="41"/>
      <c r="Y32" s="41"/>
      <c r="Z32" s="169"/>
      <c r="AA32" s="169"/>
      <c r="AB32" s="169"/>
      <c r="AC32" s="170"/>
      <c r="AD32" s="171"/>
      <c r="AE32" s="171"/>
      <c r="AF32" s="171"/>
      <c r="AG32" s="172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0"/>
      <c r="BB32" s="171"/>
      <c r="BC32" s="171"/>
      <c r="BD32" s="171"/>
      <c r="BE32" s="172"/>
      <c r="BF32" s="42"/>
    </row>
    <row r="33" spans="1:58" s="37" customFormat="1" ht="13.5" customHeight="1">
      <c r="A33" s="113"/>
      <c r="B33" s="139"/>
      <c r="C33" s="140"/>
      <c r="D33" s="140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31"/>
      <c r="P33" s="131"/>
      <c r="Q33" s="131"/>
      <c r="R33" s="131"/>
      <c r="S33" s="131"/>
      <c r="T33" s="131"/>
      <c r="U33" s="131"/>
      <c r="V33" s="131"/>
      <c r="W33" s="132"/>
      <c r="X33" s="41"/>
      <c r="Y33" s="41"/>
      <c r="Z33" s="169"/>
      <c r="AA33" s="169"/>
      <c r="AB33" s="169"/>
      <c r="AC33" s="170"/>
      <c r="AD33" s="171"/>
      <c r="AE33" s="171"/>
      <c r="AF33" s="171"/>
      <c r="AG33" s="172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0"/>
      <c r="BB33" s="171"/>
      <c r="BC33" s="171"/>
      <c r="BD33" s="171"/>
      <c r="BE33" s="172"/>
      <c r="BF33" s="58"/>
    </row>
    <row r="34" spans="1:58" s="37" customFormat="1" ht="13.5" customHeight="1">
      <c r="A34" s="113"/>
      <c r="B34" s="139"/>
      <c r="C34" s="140"/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31"/>
      <c r="P34" s="131"/>
      <c r="Q34" s="131"/>
      <c r="R34" s="131"/>
      <c r="S34" s="131"/>
      <c r="T34" s="131"/>
      <c r="U34" s="131"/>
      <c r="V34" s="131"/>
      <c r="W34" s="132"/>
      <c r="X34" s="41"/>
      <c r="Y34" s="41"/>
      <c r="Z34" s="169"/>
      <c r="AA34" s="169"/>
      <c r="AB34" s="169"/>
      <c r="AC34" s="170"/>
      <c r="AD34" s="171"/>
      <c r="AE34" s="171"/>
      <c r="AF34" s="171"/>
      <c r="AG34" s="172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0"/>
      <c r="BB34" s="171"/>
      <c r="BC34" s="171"/>
      <c r="BD34" s="171"/>
      <c r="BE34" s="172"/>
      <c r="BF34" s="58"/>
    </row>
    <row r="35" spans="1:58" s="37" customFormat="1" ht="13.5" customHeight="1">
      <c r="A35" s="105"/>
      <c r="B35" s="139"/>
      <c r="C35" s="140"/>
      <c r="D35" s="140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31"/>
      <c r="P35" s="131"/>
      <c r="Q35" s="131"/>
      <c r="R35" s="131"/>
      <c r="S35" s="131"/>
      <c r="T35" s="131"/>
      <c r="U35" s="131"/>
      <c r="V35" s="131"/>
      <c r="W35" s="132"/>
      <c r="X35" s="41"/>
      <c r="Y35" s="41"/>
      <c r="Z35" s="169"/>
      <c r="AA35" s="169"/>
      <c r="AB35" s="169"/>
      <c r="AC35" s="170"/>
      <c r="AD35" s="171"/>
      <c r="AE35" s="171"/>
      <c r="AF35" s="171"/>
      <c r="AG35" s="172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0"/>
      <c r="BB35" s="171"/>
      <c r="BC35" s="171"/>
      <c r="BD35" s="171"/>
      <c r="BE35" s="172"/>
      <c r="BF35" s="58"/>
    </row>
    <row r="36" spans="1:58" s="37" customFormat="1" ht="13.5" customHeight="1">
      <c r="A36" s="113"/>
      <c r="B36" s="139"/>
      <c r="C36" s="140"/>
      <c r="D36" s="140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31"/>
      <c r="P36" s="131"/>
      <c r="Q36" s="131"/>
      <c r="R36" s="131"/>
      <c r="S36" s="131"/>
      <c r="T36" s="131"/>
      <c r="U36" s="131"/>
      <c r="V36" s="131"/>
      <c r="W36" s="132"/>
      <c r="X36" s="41"/>
      <c r="Y36" s="41"/>
      <c r="Z36" s="169"/>
      <c r="AA36" s="169"/>
      <c r="AB36" s="169"/>
      <c r="AC36" s="170"/>
      <c r="AD36" s="171"/>
      <c r="AE36" s="171"/>
      <c r="AF36" s="171"/>
      <c r="AG36" s="172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0"/>
      <c r="BB36" s="171"/>
      <c r="BC36" s="171"/>
      <c r="BD36" s="171"/>
      <c r="BE36" s="172"/>
      <c r="BF36" s="74"/>
    </row>
    <row r="37" spans="1:58" s="37" customFormat="1" ht="13.5" customHeight="1">
      <c r="A37" s="105"/>
      <c r="B37" s="139"/>
      <c r="C37" s="140"/>
      <c r="D37" s="140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31"/>
      <c r="P37" s="131"/>
      <c r="Q37" s="131"/>
      <c r="R37" s="131"/>
      <c r="S37" s="131"/>
      <c r="T37" s="131"/>
      <c r="U37" s="131"/>
      <c r="V37" s="131"/>
      <c r="W37" s="132"/>
      <c r="X37" s="89"/>
      <c r="Y37" s="41"/>
      <c r="Z37" s="169"/>
      <c r="AA37" s="169"/>
      <c r="AB37" s="169"/>
      <c r="AC37" s="170"/>
      <c r="AD37" s="171"/>
      <c r="AE37" s="171"/>
      <c r="AF37" s="171"/>
      <c r="AG37" s="172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0"/>
      <c r="BB37" s="171"/>
      <c r="BC37" s="171"/>
      <c r="BD37" s="171"/>
      <c r="BE37" s="172"/>
      <c r="BF37" s="58"/>
    </row>
    <row r="38" spans="1:58" s="37" customFormat="1" ht="13.5" customHeight="1">
      <c r="A38" s="105"/>
      <c r="B38" s="139"/>
      <c r="C38" s="140"/>
      <c r="D38" s="140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31"/>
      <c r="P38" s="131"/>
      <c r="Q38" s="131"/>
      <c r="R38" s="131"/>
      <c r="S38" s="131"/>
      <c r="T38" s="131"/>
      <c r="U38" s="131"/>
      <c r="V38" s="131"/>
      <c r="W38" s="132"/>
      <c r="X38" s="89"/>
      <c r="Y38" s="41"/>
      <c r="Z38" s="169"/>
      <c r="AA38" s="169"/>
      <c r="AB38" s="169"/>
      <c r="AC38" s="170"/>
      <c r="AD38" s="171"/>
      <c r="AE38" s="171"/>
      <c r="AF38" s="171"/>
      <c r="AG38" s="172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0"/>
      <c r="BB38" s="171"/>
      <c r="BC38" s="171"/>
      <c r="BD38" s="171"/>
      <c r="BE38" s="172"/>
      <c r="BF38" s="58"/>
    </row>
    <row r="39" spans="1:58" s="37" customFormat="1" ht="13.5" customHeight="1">
      <c r="A39" s="113"/>
      <c r="B39" s="139"/>
      <c r="C39" s="140"/>
      <c r="D39" s="140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31"/>
      <c r="P39" s="131"/>
      <c r="Q39" s="131"/>
      <c r="R39" s="131"/>
      <c r="S39" s="131"/>
      <c r="T39" s="131"/>
      <c r="U39" s="131"/>
      <c r="V39" s="131"/>
      <c r="W39" s="132"/>
      <c r="X39" s="89"/>
      <c r="Y39" s="41"/>
      <c r="Z39" s="169"/>
      <c r="AA39" s="169"/>
      <c r="AB39" s="169"/>
      <c r="AC39" s="170"/>
      <c r="AD39" s="171"/>
      <c r="AE39" s="171"/>
      <c r="AF39" s="171"/>
      <c r="AG39" s="172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0"/>
      <c r="BB39" s="171"/>
      <c r="BC39" s="171"/>
      <c r="BD39" s="171"/>
      <c r="BE39" s="172"/>
      <c r="BF39" s="74"/>
    </row>
    <row r="40" spans="1:58" s="37" customFormat="1" ht="13.5" customHeight="1">
      <c r="A40" s="113"/>
      <c r="B40" s="139"/>
      <c r="C40" s="140"/>
      <c r="D40" s="140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31"/>
      <c r="P40" s="131"/>
      <c r="Q40" s="131"/>
      <c r="R40" s="131"/>
      <c r="S40" s="131"/>
      <c r="T40" s="131"/>
      <c r="U40" s="131"/>
      <c r="V40" s="131"/>
      <c r="W40" s="132"/>
      <c r="X40" s="89"/>
      <c r="Y40" s="41"/>
      <c r="Z40" s="169"/>
      <c r="AA40" s="169"/>
      <c r="AB40" s="169"/>
      <c r="AC40" s="170"/>
      <c r="AD40" s="171"/>
      <c r="AE40" s="171"/>
      <c r="AF40" s="171"/>
      <c r="AG40" s="172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0"/>
      <c r="BB40" s="171"/>
      <c r="BC40" s="171"/>
      <c r="BD40" s="171"/>
      <c r="BE40" s="172"/>
      <c r="BF40" s="74"/>
    </row>
    <row r="41" spans="1:58" s="37" customFormat="1" ht="13.5" customHeight="1">
      <c r="A41" s="113"/>
      <c r="B41" s="139"/>
      <c r="C41" s="140"/>
      <c r="D41" s="140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31"/>
      <c r="P41" s="131"/>
      <c r="Q41" s="131"/>
      <c r="R41" s="131"/>
      <c r="S41" s="131"/>
      <c r="T41" s="131"/>
      <c r="U41" s="131"/>
      <c r="V41" s="131"/>
      <c r="W41" s="132"/>
      <c r="X41" s="89"/>
      <c r="Y41" s="41"/>
      <c r="Z41" s="169"/>
      <c r="AA41" s="169"/>
      <c r="AB41" s="169"/>
      <c r="AC41" s="170"/>
      <c r="AD41" s="171"/>
      <c r="AE41" s="171"/>
      <c r="AF41" s="171"/>
      <c r="AG41" s="172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0"/>
      <c r="BB41" s="171"/>
      <c r="BC41" s="171"/>
      <c r="BD41" s="171"/>
      <c r="BE41" s="172"/>
      <c r="BF41" s="74"/>
    </row>
    <row r="42" spans="1:58" s="37" customFormat="1" ht="13.5" customHeight="1">
      <c r="A42" s="113"/>
      <c r="B42" s="139"/>
      <c r="C42" s="140"/>
      <c r="D42" s="140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31"/>
      <c r="P42" s="131"/>
      <c r="Q42" s="131"/>
      <c r="R42" s="131"/>
      <c r="S42" s="131"/>
      <c r="T42" s="131"/>
      <c r="U42" s="131"/>
      <c r="V42" s="131"/>
      <c r="W42" s="132"/>
      <c r="X42" s="89"/>
      <c r="Y42" s="41"/>
      <c r="Z42" s="169"/>
      <c r="AA42" s="169"/>
      <c r="AB42" s="169"/>
      <c r="AC42" s="170"/>
      <c r="AD42" s="171"/>
      <c r="AE42" s="171"/>
      <c r="AF42" s="171"/>
      <c r="AG42" s="172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0"/>
      <c r="BB42" s="171"/>
      <c r="BC42" s="171"/>
      <c r="BD42" s="171"/>
      <c r="BE42" s="172"/>
      <c r="BF42" s="42"/>
    </row>
    <row r="43" spans="1:58" s="37" customFormat="1" ht="13.5" customHeight="1">
      <c r="A43" s="123"/>
      <c r="B43" s="139"/>
      <c r="C43" s="140"/>
      <c r="D43" s="140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31"/>
      <c r="P43" s="131"/>
      <c r="Q43" s="131"/>
      <c r="R43" s="131"/>
      <c r="S43" s="131"/>
      <c r="T43" s="131"/>
      <c r="U43" s="131"/>
      <c r="V43" s="131"/>
      <c r="W43" s="132"/>
      <c r="X43" s="89"/>
      <c r="Y43" s="41"/>
      <c r="Z43" s="169"/>
      <c r="AA43" s="169"/>
      <c r="AB43" s="169"/>
      <c r="AC43" s="170"/>
      <c r="AD43" s="171"/>
      <c r="AE43" s="171"/>
      <c r="AF43" s="171"/>
      <c r="AG43" s="172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0"/>
      <c r="BB43" s="171"/>
      <c r="BC43" s="171"/>
      <c r="BD43" s="171"/>
      <c r="BE43" s="172"/>
      <c r="BF43" s="42"/>
    </row>
    <row r="44" spans="1:58" s="37" customFormat="1" ht="13.5" customHeight="1">
      <c r="A44" s="123"/>
      <c r="B44" s="139"/>
      <c r="C44" s="140"/>
      <c r="D44" s="140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31"/>
      <c r="P44" s="131"/>
      <c r="Q44" s="131"/>
      <c r="R44" s="131"/>
      <c r="S44" s="131"/>
      <c r="T44" s="131"/>
      <c r="U44" s="131"/>
      <c r="V44" s="131"/>
      <c r="W44" s="132"/>
      <c r="X44" s="89"/>
      <c r="Y44" s="41"/>
      <c r="Z44" s="169"/>
      <c r="AA44" s="169"/>
      <c r="AB44" s="169"/>
      <c r="AC44" s="170"/>
      <c r="AD44" s="171"/>
      <c r="AE44" s="171"/>
      <c r="AF44" s="171"/>
      <c r="AG44" s="172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0"/>
      <c r="BB44" s="171"/>
      <c r="BC44" s="171"/>
      <c r="BD44" s="171"/>
      <c r="BE44" s="172"/>
      <c r="BF44" s="58"/>
    </row>
    <row r="45" spans="1:58" s="37" customFormat="1" ht="13.5" customHeight="1">
      <c r="A45" s="113"/>
      <c r="B45" s="142"/>
      <c r="C45" s="143"/>
      <c r="D45" s="143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5"/>
      <c r="P45" s="145"/>
      <c r="Q45" s="145"/>
      <c r="R45" s="145"/>
      <c r="S45" s="145"/>
      <c r="T45" s="145"/>
      <c r="U45" s="145"/>
      <c r="V45" s="145"/>
      <c r="W45" s="146"/>
      <c r="X45" s="89"/>
      <c r="Y45" s="41"/>
      <c r="Z45" s="169"/>
      <c r="AA45" s="169"/>
      <c r="AB45" s="169"/>
      <c r="AC45" s="170"/>
      <c r="AD45" s="171"/>
      <c r="AE45" s="171"/>
      <c r="AF45" s="171"/>
      <c r="AG45" s="172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0"/>
      <c r="BB45" s="171"/>
      <c r="BC45" s="171"/>
      <c r="BD45" s="171"/>
      <c r="BE45" s="172"/>
      <c r="BF45" s="42"/>
    </row>
    <row r="46" spans="1:58" s="37" customFormat="1" ht="13.5" customHeight="1">
      <c r="A46" s="113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41"/>
      <c r="R46" s="41"/>
      <c r="S46" s="41"/>
      <c r="T46" s="41"/>
      <c r="U46" s="41"/>
      <c r="V46" s="41"/>
      <c r="W46" s="41"/>
      <c r="X46" s="41"/>
      <c r="Y46" s="41"/>
      <c r="Z46" s="169"/>
      <c r="AA46" s="169"/>
      <c r="AB46" s="169"/>
      <c r="AC46" s="170"/>
      <c r="AD46" s="171"/>
      <c r="AE46" s="171"/>
      <c r="AF46" s="171"/>
      <c r="AG46" s="172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0"/>
      <c r="BB46" s="171"/>
      <c r="BC46" s="171"/>
      <c r="BD46" s="171"/>
      <c r="BE46" s="172"/>
      <c r="BF46" s="42"/>
    </row>
    <row r="47" spans="1:58" s="37" customFormat="1" ht="13.5" customHeight="1">
      <c r="A47" s="174" t="s">
        <v>60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41"/>
      <c r="R47" s="41"/>
      <c r="S47" s="41"/>
      <c r="T47" s="41"/>
      <c r="U47" s="41"/>
      <c r="V47" s="41"/>
      <c r="W47" s="41"/>
      <c r="X47" s="41"/>
      <c r="Y47" s="41"/>
      <c r="Z47" s="169"/>
      <c r="AA47" s="169"/>
      <c r="AB47" s="169"/>
      <c r="AC47" s="170"/>
      <c r="AD47" s="171"/>
      <c r="AE47" s="171"/>
      <c r="AF47" s="171"/>
      <c r="AG47" s="172"/>
      <c r="AH47" s="173"/>
      <c r="AI47" s="173"/>
      <c r="AJ47" s="173"/>
      <c r="AK47" s="173"/>
      <c r="AL47" s="173"/>
      <c r="AM47" s="173"/>
      <c r="AN47" s="173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0"/>
      <c r="BB47" s="171"/>
      <c r="BC47" s="171"/>
      <c r="BD47" s="171"/>
      <c r="BE47" s="172"/>
      <c r="BF47" s="58"/>
    </row>
    <row r="48" spans="1:58" s="37" customFormat="1" ht="13.5" customHeight="1">
      <c r="A48" s="174"/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41"/>
      <c r="R48" s="41"/>
      <c r="S48" s="41"/>
      <c r="T48" s="41"/>
      <c r="U48" s="41"/>
      <c r="V48" s="41"/>
      <c r="W48" s="41"/>
      <c r="X48" s="41"/>
      <c r="Y48" s="41"/>
      <c r="Z48" s="169"/>
      <c r="AA48" s="169"/>
      <c r="AB48" s="169"/>
      <c r="AC48" s="170"/>
      <c r="AD48" s="171"/>
      <c r="AE48" s="171"/>
      <c r="AF48" s="171"/>
      <c r="AG48" s="172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0"/>
      <c r="BB48" s="171"/>
      <c r="BC48" s="171"/>
      <c r="BD48" s="171"/>
      <c r="BE48" s="172"/>
      <c r="BF48" s="58"/>
    </row>
    <row r="49" spans="1:58" s="37" customFormat="1" ht="13.5" customHeight="1">
      <c r="A49" s="113"/>
      <c r="B49" s="148" t="s">
        <v>12</v>
      </c>
      <c r="C49" s="149"/>
      <c r="D49" s="149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8"/>
      <c r="X49" s="89"/>
      <c r="Y49" s="41"/>
      <c r="Z49" s="169"/>
      <c r="AA49" s="169"/>
      <c r="AB49" s="169"/>
      <c r="AC49" s="170"/>
      <c r="AD49" s="171"/>
      <c r="AE49" s="171"/>
      <c r="AF49" s="171"/>
      <c r="AG49" s="172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0"/>
      <c r="BB49" s="171"/>
      <c r="BC49" s="171"/>
      <c r="BD49" s="171"/>
      <c r="BE49" s="172"/>
      <c r="BF49" s="58"/>
    </row>
    <row r="50" spans="1:58" s="37" customFormat="1" ht="13.5" customHeight="1">
      <c r="A50" s="113"/>
      <c r="B50" s="150" t="s">
        <v>10</v>
      </c>
      <c r="C50" s="151"/>
      <c r="D50" s="151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1"/>
      <c r="X50" s="41"/>
      <c r="Y50" s="41"/>
      <c r="Z50" s="169"/>
      <c r="AA50" s="169"/>
      <c r="AB50" s="169"/>
      <c r="AC50" s="170"/>
      <c r="AD50" s="171"/>
      <c r="AE50" s="171"/>
      <c r="AF50" s="171"/>
      <c r="AG50" s="172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0"/>
      <c r="BB50" s="171"/>
      <c r="BC50" s="171"/>
      <c r="BD50" s="171"/>
      <c r="BE50" s="172"/>
      <c r="BF50" s="58"/>
    </row>
    <row r="51" spans="1:58" s="37" customFormat="1" ht="13.5" customHeight="1">
      <c r="A51" s="113"/>
      <c r="B51" s="150"/>
      <c r="C51" s="152" t="s">
        <v>3</v>
      </c>
      <c r="D51" s="151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1"/>
      <c r="X51" s="41"/>
      <c r="Y51" s="41"/>
      <c r="Z51" s="169"/>
      <c r="AA51" s="169"/>
      <c r="AB51" s="169"/>
      <c r="AC51" s="170"/>
      <c r="AD51" s="171"/>
      <c r="AE51" s="171"/>
      <c r="AF51" s="171"/>
      <c r="AG51" s="172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0"/>
      <c r="BB51" s="171"/>
      <c r="BC51" s="171"/>
      <c r="BD51" s="171"/>
      <c r="BE51" s="172"/>
      <c r="BF51" s="58"/>
    </row>
    <row r="52" spans="1:58" s="37" customFormat="1" ht="13.5" customHeight="1">
      <c r="A52" s="138"/>
      <c r="B52" s="150"/>
      <c r="C52" s="151"/>
      <c r="D52" s="151" t="s">
        <v>11</v>
      </c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1"/>
      <c r="X52" s="41"/>
      <c r="Y52" s="41"/>
      <c r="Z52" s="169"/>
      <c r="AA52" s="169"/>
      <c r="AB52" s="169"/>
      <c r="AC52" s="170"/>
      <c r="AD52" s="171"/>
      <c r="AE52" s="171"/>
      <c r="AF52" s="171"/>
      <c r="AG52" s="172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0"/>
      <c r="BB52" s="171"/>
      <c r="BC52" s="171"/>
      <c r="BD52" s="171"/>
      <c r="BE52" s="172"/>
      <c r="BF52" s="58"/>
    </row>
    <row r="53" spans="1:58" s="37" customFormat="1" ht="13.5" customHeight="1">
      <c r="A53" s="105"/>
      <c r="B53" s="150"/>
      <c r="C53" s="152" t="s">
        <v>57</v>
      </c>
      <c r="D53" s="153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1"/>
      <c r="X53" s="41"/>
      <c r="Y53" s="41"/>
      <c r="Z53" s="169"/>
      <c r="AA53" s="169"/>
      <c r="AB53" s="169"/>
      <c r="AC53" s="170"/>
      <c r="AD53" s="171"/>
      <c r="AE53" s="171"/>
      <c r="AF53" s="171"/>
      <c r="AG53" s="172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0"/>
      <c r="BB53" s="171"/>
      <c r="BC53" s="171"/>
      <c r="BD53" s="171"/>
      <c r="BE53" s="172"/>
      <c r="BF53" s="58"/>
    </row>
    <row r="54" spans="1:58" s="37" customFormat="1" ht="13.5" customHeight="1">
      <c r="A54" s="113"/>
      <c r="B54" s="150"/>
      <c r="C54" s="153"/>
      <c r="D54" s="153" t="s">
        <v>59</v>
      </c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1"/>
      <c r="X54" s="41"/>
      <c r="Y54" s="41"/>
      <c r="Z54" s="169"/>
      <c r="AA54" s="169"/>
      <c r="AB54" s="169"/>
      <c r="AC54" s="170"/>
      <c r="AD54" s="171"/>
      <c r="AE54" s="171"/>
      <c r="AF54" s="171"/>
      <c r="AG54" s="172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0"/>
      <c r="BB54" s="171"/>
      <c r="BC54" s="171"/>
      <c r="BD54" s="171"/>
      <c r="BE54" s="172"/>
      <c r="BF54" s="58"/>
    </row>
    <row r="55" spans="1:58" s="37" customFormat="1" ht="13.5" customHeight="1">
      <c r="A55" s="123"/>
      <c r="B55" s="154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7"/>
      <c r="X55" s="41"/>
      <c r="Y55" s="41"/>
      <c r="Z55" s="169"/>
      <c r="AA55" s="169"/>
      <c r="AB55" s="169"/>
      <c r="AC55" s="170"/>
      <c r="AD55" s="171"/>
      <c r="AE55" s="171"/>
      <c r="AF55" s="171"/>
      <c r="AG55" s="172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0"/>
      <c r="BB55" s="171"/>
      <c r="BC55" s="171"/>
      <c r="BD55" s="171"/>
      <c r="BE55" s="172"/>
      <c r="BF55" s="58"/>
    </row>
    <row r="56" spans="1:58" s="37" customFormat="1" ht="13.5" customHeight="1">
      <c r="A56" s="44"/>
      <c r="B56" s="95"/>
      <c r="C56" s="95"/>
      <c r="D56" s="95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75"/>
      <c r="BF56" s="58"/>
    </row>
    <row r="57" spans="1:58" s="37" customFormat="1" ht="13.5" customHeight="1" thickBot="1">
      <c r="A57" s="96"/>
      <c r="B57" s="97"/>
      <c r="C57" s="98"/>
      <c r="D57" s="98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3"/>
      <c r="AX57" s="93"/>
      <c r="AY57" s="93"/>
      <c r="AZ57" s="93"/>
      <c r="BA57" s="93"/>
      <c r="BB57" s="93"/>
      <c r="BC57" s="93"/>
      <c r="BD57" s="93"/>
      <c r="BE57" s="99"/>
      <c r="BF57" s="100"/>
    </row>
  </sheetData>
  <mergeCells count="255">
    <mergeCell ref="AH4:AM4"/>
    <mergeCell ref="AN4:AS4"/>
    <mergeCell ref="AT4:AX4"/>
    <mergeCell ref="AY4:BF4"/>
    <mergeCell ref="A6:P7"/>
    <mergeCell ref="Y6:AT7"/>
    <mergeCell ref="AH2:AM2"/>
    <mergeCell ref="AN2:BF2"/>
    <mergeCell ref="AH3:AM3"/>
    <mergeCell ref="AN3:AS3"/>
    <mergeCell ref="AT3:AX3"/>
    <mergeCell ref="AY3:BF3"/>
    <mergeCell ref="A1:F4"/>
    <mergeCell ref="G1:O4"/>
    <mergeCell ref="P1:X1"/>
    <mergeCell ref="Y1:AG1"/>
    <mergeCell ref="P2:X4"/>
    <mergeCell ref="Y2:AG4"/>
    <mergeCell ref="Z9:AB9"/>
    <mergeCell ref="AC9:AG9"/>
    <mergeCell ref="AH9:AT9"/>
    <mergeCell ref="AU9:AZ9"/>
    <mergeCell ref="BA9:BE9"/>
    <mergeCell ref="Z10:AB10"/>
    <mergeCell ref="AC10:AG10"/>
    <mergeCell ref="AH10:AT10"/>
    <mergeCell ref="AU10:AZ10"/>
    <mergeCell ref="BA10:BE10"/>
    <mergeCell ref="Z11:AB11"/>
    <mergeCell ref="AC11:AG11"/>
    <mergeCell ref="AH11:AT11"/>
    <mergeCell ref="AU11:AZ11"/>
    <mergeCell ref="BA11:BE11"/>
    <mergeCell ref="Z12:AB12"/>
    <mergeCell ref="AC12:AG12"/>
    <mergeCell ref="AH12:AT12"/>
    <mergeCell ref="AU12:AZ12"/>
    <mergeCell ref="BA12:BE12"/>
    <mergeCell ref="Z13:AB13"/>
    <mergeCell ref="AC13:AG13"/>
    <mergeCell ref="AH13:AT13"/>
    <mergeCell ref="AU13:AZ13"/>
    <mergeCell ref="BA13:BE13"/>
    <mergeCell ref="Z14:AB14"/>
    <mergeCell ref="AC14:AG14"/>
    <mergeCell ref="AH14:AT14"/>
    <mergeCell ref="AU14:AZ14"/>
    <mergeCell ref="BA14:BE14"/>
    <mergeCell ref="Z15:AB15"/>
    <mergeCell ref="AC15:AG15"/>
    <mergeCell ref="AH15:AT15"/>
    <mergeCell ref="AU15:AZ15"/>
    <mergeCell ref="BA15:BE15"/>
    <mergeCell ref="Z16:AB16"/>
    <mergeCell ref="AC16:AG16"/>
    <mergeCell ref="AH16:AT16"/>
    <mergeCell ref="AU16:AZ16"/>
    <mergeCell ref="BA16:BE16"/>
    <mergeCell ref="Z17:AB17"/>
    <mergeCell ref="AC17:AG17"/>
    <mergeCell ref="AH17:AT17"/>
    <mergeCell ref="AU17:AZ17"/>
    <mergeCell ref="BA17:BE17"/>
    <mergeCell ref="Z18:AB18"/>
    <mergeCell ref="AC18:AG18"/>
    <mergeCell ref="AH18:AT18"/>
    <mergeCell ref="AU18:AZ18"/>
    <mergeCell ref="BA18:BE18"/>
    <mergeCell ref="BA20:BE20"/>
    <mergeCell ref="Z21:AB21"/>
    <mergeCell ref="AC21:AG21"/>
    <mergeCell ref="AH21:AT21"/>
    <mergeCell ref="AU21:AZ21"/>
    <mergeCell ref="BA21:BE21"/>
    <mergeCell ref="A19:P20"/>
    <mergeCell ref="Z19:AB19"/>
    <mergeCell ref="AC19:AG19"/>
    <mergeCell ref="AH19:AT19"/>
    <mergeCell ref="AU19:AZ19"/>
    <mergeCell ref="BA19:BE19"/>
    <mergeCell ref="Z20:AB20"/>
    <mergeCell ref="AC20:AG20"/>
    <mergeCell ref="AH20:AT20"/>
    <mergeCell ref="AU20:AZ20"/>
    <mergeCell ref="Z22:AB22"/>
    <mergeCell ref="AC22:AG22"/>
    <mergeCell ref="AH22:AT22"/>
    <mergeCell ref="AU22:AZ22"/>
    <mergeCell ref="BA22:BE22"/>
    <mergeCell ref="Z23:AB23"/>
    <mergeCell ref="AC23:AG23"/>
    <mergeCell ref="AH23:AT23"/>
    <mergeCell ref="AU23:AZ23"/>
    <mergeCell ref="BA23:BE23"/>
    <mergeCell ref="Z24:AB24"/>
    <mergeCell ref="AC24:AG24"/>
    <mergeCell ref="AH24:AT24"/>
    <mergeCell ref="AU24:AZ24"/>
    <mergeCell ref="BA24:BE24"/>
    <mergeCell ref="Z25:AB25"/>
    <mergeCell ref="AC25:AG25"/>
    <mergeCell ref="AH25:AT25"/>
    <mergeCell ref="AU25:AZ25"/>
    <mergeCell ref="BA25:BE25"/>
    <mergeCell ref="Z26:AB26"/>
    <mergeCell ref="AC26:AG26"/>
    <mergeCell ref="AH26:AT26"/>
    <mergeCell ref="AU26:AZ26"/>
    <mergeCell ref="BA26:BE26"/>
    <mergeCell ref="Z27:AB27"/>
    <mergeCell ref="AC27:AG27"/>
    <mergeCell ref="AH27:AT27"/>
    <mergeCell ref="AU27:AZ27"/>
    <mergeCell ref="BA27:BE27"/>
    <mergeCell ref="Z28:AB28"/>
    <mergeCell ref="AC28:AG28"/>
    <mergeCell ref="AH28:AT28"/>
    <mergeCell ref="AU28:AZ28"/>
    <mergeCell ref="BA28:BE28"/>
    <mergeCell ref="Z29:AB29"/>
    <mergeCell ref="AC29:AG29"/>
    <mergeCell ref="AH29:AT29"/>
    <mergeCell ref="AU29:AZ29"/>
    <mergeCell ref="BA29:BE29"/>
    <mergeCell ref="Z30:AB30"/>
    <mergeCell ref="AC30:AG30"/>
    <mergeCell ref="AH30:AT30"/>
    <mergeCell ref="AU30:AZ30"/>
    <mergeCell ref="BA30:BE30"/>
    <mergeCell ref="Z31:AB31"/>
    <mergeCell ref="AC31:AG31"/>
    <mergeCell ref="AH31:AT31"/>
    <mergeCell ref="AU31:AZ31"/>
    <mergeCell ref="BA31:BE31"/>
    <mergeCell ref="Z32:AB32"/>
    <mergeCell ref="AC32:AG32"/>
    <mergeCell ref="AH32:AT32"/>
    <mergeCell ref="AU32:AZ32"/>
    <mergeCell ref="BA32:BE32"/>
    <mergeCell ref="Z33:AB33"/>
    <mergeCell ref="AC33:AG33"/>
    <mergeCell ref="AH33:AT33"/>
    <mergeCell ref="AU33:AZ33"/>
    <mergeCell ref="BA33:BE33"/>
    <mergeCell ref="Z34:AB34"/>
    <mergeCell ref="AC34:AG34"/>
    <mergeCell ref="AH34:AT34"/>
    <mergeCell ref="AU34:AZ34"/>
    <mergeCell ref="BA34:BE34"/>
    <mergeCell ref="Z35:AB35"/>
    <mergeCell ref="AC35:AG35"/>
    <mergeCell ref="AH35:AT35"/>
    <mergeCell ref="AU35:AZ35"/>
    <mergeCell ref="BA35:BE35"/>
    <mergeCell ref="Z36:AB36"/>
    <mergeCell ref="AC36:AG36"/>
    <mergeCell ref="AH36:AT36"/>
    <mergeCell ref="AU36:AZ36"/>
    <mergeCell ref="BA36:BE36"/>
    <mergeCell ref="Z37:AB37"/>
    <mergeCell ref="AC37:AG37"/>
    <mergeCell ref="AH37:AT37"/>
    <mergeCell ref="AU37:AZ37"/>
    <mergeCell ref="BA37:BE37"/>
    <mergeCell ref="Z38:AB38"/>
    <mergeCell ref="AC38:AG38"/>
    <mergeCell ref="AH38:AT38"/>
    <mergeCell ref="AU38:AZ38"/>
    <mergeCell ref="BA38:BE38"/>
    <mergeCell ref="Z39:AB39"/>
    <mergeCell ref="AC39:AG39"/>
    <mergeCell ref="AH39:AT39"/>
    <mergeCell ref="AU39:AZ39"/>
    <mergeCell ref="BA39:BE39"/>
    <mergeCell ref="Z40:AB40"/>
    <mergeCell ref="AC40:AG40"/>
    <mergeCell ref="AH40:AT40"/>
    <mergeCell ref="AU40:AZ40"/>
    <mergeCell ref="BA40:BE40"/>
    <mergeCell ref="Z41:AB41"/>
    <mergeCell ref="AC41:AG41"/>
    <mergeCell ref="AH41:AT41"/>
    <mergeCell ref="AU41:AZ41"/>
    <mergeCell ref="BA41:BE41"/>
    <mergeCell ref="BA44:BE44"/>
    <mergeCell ref="Z45:AB45"/>
    <mergeCell ref="AC45:AG45"/>
    <mergeCell ref="AH45:AT45"/>
    <mergeCell ref="AU45:AZ45"/>
    <mergeCell ref="BA45:BE45"/>
    <mergeCell ref="Z42:AB42"/>
    <mergeCell ref="AC42:AG42"/>
    <mergeCell ref="AH42:AT42"/>
    <mergeCell ref="AU42:AZ42"/>
    <mergeCell ref="BA42:BE42"/>
    <mergeCell ref="Z43:AB43"/>
    <mergeCell ref="AC43:AG43"/>
    <mergeCell ref="AH43:AT43"/>
    <mergeCell ref="AU43:AZ43"/>
    <mergeCell ref="BA43:BE43"/>
    <mergeCell ref="A47:P48"/>
    <mergeCell ref="Z47:AB47"/>
    <mergeCell ref="AC47:AG47"/>
    <mergeCell ref="AH47:AT47"/>
    <mergeCell ref="AU47:AZ47"/>
    <mergeCell ref="Z44:AB44"/>
    <mergeCell ref="AC44:AG44"/>
    <mergeCell ref="AH44:AT44"/>
    <mergeCell ref="AU44:AZ44"/>
    <mergeCell ref="BA47:BE47"/>
    <mergeCell ref="Z48:AB48"/>
    <mergeCell ref="AC48:AG48"/>
    <mergeCell ref="AH48:AT48"/>
    <mergeCell ref="AU48:AZ48"/>
    <mergeCell ref="BA48:BE48"/>
    <mergeCell ref="Z46:AB46"/>
    <mergeCell ref="AC46:AG46"/>
    <mergeCell ref="AH46:AT46"/>
    <mergeCell ref="AU46:AZ46"/>
    <mergeCell ref="BA46:BE46"/>
    <mergeCell ref="Z49:AB49"/>
    <mergeCell ref="AC49:AG49"/>
    <mergeCell ref="AH49:AT49"/>
    <mergeCell ref="AU49:AZ49"/>
    <mergeCell ref="BA49:BE49"/>
    <mergeCell ref="Z50:AB50"/>
    <mergeCell ref="AC50:AG50"/>
    <mergeCell ref="AH50:AT50"/>
    <mergeCell ref="AU50:AZ50"/>
    <mergeCell ref="BA50:BE50"/>
    <mergeCell ref="Z51:AB51"/>
    <mergeCell ref="AC51:AG51"/>
    <mergeCell ref="AH51:AT51"/>
    <mergeCell ref="AU51:AZ51"/>
    <mergeCell ref="BA51:BE51"/>
    <mergeCell ref="Z52:AB52"/>
    <mergeCell ref="AC52:AG52"/>
    <mergeCell ref="AH52:AT52"/>
    <mergeCell ref="AU52:AZ52"/>
    <mergeCell ref="BA52:BE52"/>
    <mergeCell ref="Z55:AB55"/>
    <mergeCell ref="AC55:AG55"/>
    <mergeCell ref="AH55:AT55"/>
    <mergeCell ref="AU55:AZ55"/>
    <mergeCell ref="BA55:BE55"/>
    <mergeCell ref="Z53:AB53"/>
    <mergeCell ref="AC53:AG53"/>
    <mergeCell ref="AH53:AT53"/>
    <mergeCell ref="AU53:AZ53"/>
    <mergeCell ref="BA53:BE53"/>
    <mergeCell ref="Z54:AB54"/>
    <mergeCell ref="AC54:AG54"/>
    <mergeCell ref="AH54:AT54"/>
    <mergeCell ref="AU54:AZ54"/>
    <mergeCell ref="BA54:BE54"/>
  </mergeCells>
  <phoneticPr fontId="27"/>
  <hyperlinks>
    <hyperlink ref="O21" location="'Version History'!A1" display="Link"/>
    <hyperlink ref="O26" location="'Table List'!A1" display="Link"/>
  </hyperlinks>
  <pageMargins left="0.70866141732283472" right="0.70866141732283472" top="0.74803149606299213" bottom="0.74803149606299213" header="0.31496062992125984" footer="0.31496062992125984"/>
  <pageSetup paperSize="9" scale="67" orientation="landscape" r:id="rId1"/>
  <headerFooter>
    <oddHeader>&amp;C&amp;"ＭＳ Ｐゴシック,標準 Bold" &amp;R&amp;G</oddHeader>
    <oddFooter>&amp;L&amp;A&amp;C&amp;"ＭＳ Ｐゴシック,標準 Bold"Confidential&amp;RPage &amp;P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110"/>
  <sheetViews>
    <sheetView showGridLines="0" view="pageBreakPreview" zoomScaleNormal="100" zoomScaleSheetLayoutView="100" workbookViewId="0">
      <selection activeCell="AA7" sqref="AA7"/>
    </sheetView>
  </sheetViews>
  <sheetFormatPr defaultColWidth="3.375" defaultRowHeight="13.5" customHeight="1"/>
  <cols>
    <col min="1" max="16384" width="3.375" style="32"/>
  </cols>
  <sheetData>
    <row r="1" spans="1:48" ht="13.5" customHeight="1">
      <c r="A1" s="210"/>
      <c r="B1" s="211"/>
      <c r="C1" s="211"/>
      <c r="D1" s="211"/>
      <c r="E1" s="211"/>
      <c r="F1" s="211"/>
      <c r="G1" s="219" t="str">
        <f>'Version History'!G1:O4</f>
        <v>[ros-2018] 
Restaurant Ordering System</v>
      </c>
      <c r="H1" s="220"/>
      <c r="I1" s="220"/>
      <c r="J1" s="220"/>
      <c r="K1" s="220"/>
      <c r="L1" s="220"/>
      <c r="M1" s="220"/>
      <c r="N1" s="220"/>
      <c r="O1" s="221"/>
      <c r="P1" s="238" t="s">
        <v>16</v>
      </c>
      <c r="Q1" s="228"/>
      <c r="R1" s="228"/>
      <c r="S1" s="228"/>
      <c r="T1" s="228"/>
      <c r="U1" s="228"/>
      <c r="V1" s="228"/>
      <c r="W1" s="228"/>
      <c r="X1" s="228"/>
      <c r="Y1" s="229" t="s">
        <v>4</v>
      </c>
      <c r="Z1" s="228"/>
      <c r="AA1" s="228"/>
      <c r="AB1" s="228"/>
      <c r="AC1" s="228"/>
      <c r="AD1" s="228"/>
      <c r="AE1" s="228"/>
      <c r="AF1" s="228"/>
      <c r="AG1" s="228"/>
      <c r="AH1" s="29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ht="13.5" customHeight="1">
      <c r="A2" s="213"/>
      <c r="B2" s="214"/>
      <c r="C2" s="214"/>
      <c r="D2" s="214"/>
      <c r="E2" s="214"/>
      <c r="F2" s="214"/>
      <c r="G2" s="222"/>
      <c r="H2" s="223"/>
      <c r="I2" s="223"/>
      <c r="J2" s="223"/>
      <c r="K2" s="223"/>
      <c r="L2" s="223"/>
      <c r="M2" s="223"/>
      <c r="N2" s="223"/>
      <c r="O2" s="224"/>
      <c r="P2" s="230" t="s">
        <v>65</v>
      </c>
      <c r="Q2" s="231"/>
      <c r="R2" s="231"/>
      <c r="S2" s="231"/>
      <c r="T2" s="231"/>
      <c r="U2" s="231"/>
      <c r="V2" s="231"/>
      <c r="W2" s="231"/>
      <c r="X2" s="239"/>
      <c r="Y2" s="232" t="str">
        <f>'Version History'!Y2</f>
        <v>Datastore</v>
      </c>
      <c r="Z2" s="233"/>
      <c r="AA2" s="233"/>
      <c r="AB2" s="233"/>
      <c r="AC2" s="233"/>
      <c r="AD2" s="233"/>
      <c r="AE2" s="233"/>
      <c r="AF2" s="233"/>
      <c r="AG2" s="233"/>
      <c r="AH2" s="194" t="s">
        <v>1</v>
      </c>
      <c r="AI2" s="195"/>
      <c r="AJ2" s="195"/>
      <c r="AK2" s="197">
        <f>'Version History'!AN2</f>
        <v>2</v>
      </c>
      <c r="AL2" s="198"/>
      <c r="AM2" s="199"/>
      <c r="AN2" s="199"/>
      <c r="AO2" s="199"/>
      <c r="AP2" s="199"/>
      <c r="AQ2" s="199"/>
      <c r="AR2" s="199"/>
      <c r="AS2" s="199"/>
      <c r="AT2" s="199"/>
      <c r="AU2" s="199"/>
      <c r="AV2" s="200"/>
    </row>
    <row r="3" spans="1:48" ht="13.5" customHeight="1">
      <c r="A3" s="213"/>
      <c r="B3" s="214"/>
      <c r="C3" s="214"/>
      <c r="D3" s="214"/>
      <c r="E3" s="214"/>
      <c r="F3" s="214"/>
      <c r="G3" s="222"/>
      <c r="H3" s="223"/>
      <c r="I3" s="223"/>
      <c r="J3" s="223"/>
      <c r="K3" s="223"/>
      <c r="L3" s="223"/>
      <c r="M3" s="223"/>
      <c r="N3" s="223"/>
      <c r="O3" s="224"/>
      <c r="P3" s="222"/>
      <c r="Q3" s="223"/>
      <c r="R3" s="223"/>
      <c r="S3" s="223"/>
      <c r="T3" s="223"/>
      <c r="U3" s="223"/>
      <c r="V3" s="223"/>
      <c r="W3" s="223"/>
      <c r="X3" s="240"/>
      <c r="Y3" s="232"/>
      <c r="Z3" s="233"/>
      <c r="AA3" s="233"/>
      <c r="AB3" s="233"/>
      <c r="AC3" s="233"/>
      <c r="AD3" s="233"/>
      <c r="AE3" s="233"/>
      <c r="AF3" s="233"/>
      <c r="AG3" s="233"/>
      <c r="AH3" s="201" t="s">
        <v>5</v>
      </c>
      <c r="AI3" s="202"/>
      <c r="AJ3" s="202"/>
      <c r="AK3" s="204">
        <f>'Version History'!AN3</f>
        <v>43302</v>
      </c>
      <c r="AL3" s="205"/>
      <c r="AM3" s="205"/>
      <c r="AN3" s="201" t="s">
        <v>0</v>
      </c>
      <c r="AO3" s="202"/>
      <c r="AP3" s="203"/>
      <c r="AQ3" s="207" t="str">
        <f>'Version History'!AY3</f>
        <v>Oplas, Andrew</v>
      </c>
      <c r="AR3" s="208"/>
      <c r="AS3" s="208"/>
      <c r="AT3" s="208"/>
      <c r="AU3" s="208"/>
      <c r="AV3" s="209"/>
    </row>
    <row r="4" spans="1:48" ht="13.5" customHeight="1" thickBot="1">
      <c r="A4" s="213"/>
      <c r="B4" s="214"/>
      <c r="C4" s="214"/>
      <c r="D4" s="214"/>
      <c r="E4" s="214"/>
      <c r="F4" s="214"/>
      <c r="G4" s="225"/>
      <c r="H4" s="226"/>
      <c r="I4" s="226"/>
      <c r="J4" s="226"/>
      <c r="K4" s="226"/>
      <c r="L4" s="226"/>
      <c r="M4" s="226"/>
      <c r="N4" s="226"/>
      <c r="O4" s="227"/>
      <c r="P4" s="225"/>
      <c r="Q4" s="226"/>
      <c r="R4" s="226"/>
      <c r="S4" s="226"/>
      <c r="T4" s="226"/>
      <c r="U4" s="226"/>
      <c r="V4" s="226"/>
      <c r="W4" s="226"/>
      <c r="X4" s="241"/>
      <c r="Y4" s="234"/>
      <c r="Z4" s="231"/>
      <c r="AA4" s="231"/>
      <c r="AB4" s="231"/>
      <c r="AC4" s="231"/>
      <c r="AD4" s="231"/>
      <c r="AE4" s="231"/>
      <c r="AF4" s="231"/>
      <c r="AG4" s="231"/>
      <c r="AH4" s="185" t="s">
        <v>6</v>
      </c>
      <c r="AI4" s="186"/>
      <c r="AJ4" s="186"/>
      <c r="AK4" s="188">
        <f>'Version History'!AN4</f>
        <v>43390</v>
      </c>
      <c r="AL4" s="189"/>
      <c r="AM4" s="189"/>
      <c r="AN4" s="185" t="s">
        <v>7</v>
      </c>
      <c r="AO4" s="186"/>
      <c r="AP4" s="187"/>
      <c r="AQ4" s="191" t="str">
        <f>'Version History'!AY4</f>
        <v>Oplas, Andrew</v>
      </c>
      <c r="AR4" s="192"/>
      <c r="AS4" s="192"/>
      <c r="AT4" s="192"/>
      <c r="AU4" s="192"/>
      <c r="AV4" s="193"/>
    </row>
    <row r="5" spans="1:48" s="37" customFormat="1" ht="13.5" customHeight="1">
      <c r="A5" s="33"/>
      <c r="B5" s="34"/>
      <c r="C5" s="34"/>
      <c r="D5" s="34"/>
      <c r="E5" s="34"/>
      <c r="F5" s="34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6"/>
    </row>
    <row r="6" spans="1:48" s="37" customFormat="1" ht="13.5" customHeight="1">
      <c r="A6" s="44"/>
      <c r="B6" s="235" t="s">
        <v>20</v>
      </c>
      <c r="C6" s="236"/>
      <c r="D6" s="235" t="s">
        <v>21</v>
      </c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6"/>
      <c r="AA6" s="235" t="s">
        <v>22</v>
      </c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237"/>
      <c r="AQ6" s="237"/>
      <c r="AR6" s="237"/>
      <c r="AS6" s="237"/>
      <c r="AT6" s="237"/>
      <c r="AU6" s="236"/>
      <c r="AV6" s="42"/>
    </row>
    <row r="7" spans="1:48" s="37" customFormat="1" ht="13.5" customHeight="1">
      <c r="A7" s="44"/>
      <c r="B7" s="155">
        <v>1</v>
      </c>
      <c r="C7" s="156"/>
      <c r="D7" s="155" t="s">
        <v>77</v>
      </c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6"/>
      <c r="AA7" s="158" t="s">
        <v>83</v>
      </c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60"/>
      <c r="AV7" s="42"/>
    </row>
    <row r="8" spans="1:48" s="37" customFormat="1" ht="13.5" customHeight="1">
      <c r="A8" s="44"/>
      <c r="B8" s="155">
        <v>2</v>
      </c>
      <c r="C8" s="156"/>
      <c r="D8" s="155" t="s">
        <v>78</v>
      </c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6"/>
      <c r="AA8" s="158" t="s">
        <v>72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60"/>
      <c r="AV8" s="42"/>
    </row>
    <row r="9" spans="1:48" s="37" customFormat="1" ht="13.5" customHeight="1">
      <c r="A9" s="44"/>
      <c r="B9" s="155">
        <v>3</v>
      </c>
      <c r="C9" s="156"/>
      <c r="D9" s="155" t="s">
        <v>79</v>
      </c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6"/>
      <c r="AA9" s="158" t="s">
        <v>73</v>
      </c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6"/>
      <c r="AV9" s="42"/>
    </row>
    <row r="10" spans="1:48" s="37" customFormat="1" ht="13.5" customHeight="1">
      <c r="A10" s="44"/>
      <c r="B10" s="155">
        <v>4</v>
      </c>
      <c r="C10" s="156"/>
      <c r="D10" s="155" t="s">
        <v>80</v>
      </c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6"/>
      <c r="AA10" s="158" t="s">
        <v>74</v>
      </c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6"/>
      <c r="AV10" s="42"/>
    </row>
    <row r="11" spans="1:48" s="37" customFormat="1" ht="13.5" customHeight="1">
      <c r="A11" s="44"/>
      <c r="B11" s="155">
        <v>5</v>
      </c>
      <c r="C11" s="156"/>
      <c r="D11" s="155" t="s">
        <v>81</v>
      </c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6"/>
      <c r="AA11" s="158" t="s">
        <v>75</v>
      </c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6"/>
      <c r="AV11" s="42"/>
    </row>
    <row r="12" spans="1:48" s="37" customFormat="1" ht="13.5" customHeight="1">
      <c r="A12" s="44"/>
      <c r="B12" s="155">
        <v>6</v>
      </c>
      <c r="C12" s="156"/>
      <c r="D12" s="155" t="s">
        <v>82</v>
      </c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6"/>
      <c r="AA12" s="158" t="s">
        <v>76</v>
      </c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6"/>
      <c r="AV12" s="42"/>
    </row>
    <row r="13" spans="1:48" s="37" customFormat="1" ht="13.5" customHeight="1">
      <c r="A13" s="44"/>
      <c r="B13" s="155">
        <v>7</v>
      </c>
      <c r="C13" s="156"/>
      <c r="D13" s="155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6"/>
      <c r="AA13" s="155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6"/>
      <c r="AV13" s="42"/>
    </row>
    <row r="14" spans="1:48" s="37" customFormat="1" ht="13.5" customHeight="1">
      <c r="A14" s="44"/>
      <c r="B14" s="155">
        <v>8</v>
      </c>
      <c r="C14" s="156"/>
      <c r="D14" s="155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6"/>
      <c r="AA14" s="15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6"/>
      <c r="AV14" s="42"/>
    </row>
    <row r="15" spans="1:48" s="37" customFormat="1" ht="13.5" customHeight="1">
      <c r="A15" s="44"/>
      <c r="B15" s="155">
        <v>9</v>
      </c>
      <c r="C15" s="156"/>
      <c r="D15" s="155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6"/>
      <c r="AA15" s="155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6"/>
      <c r="AV15" s="42"/>
    </row>
    <row r="16" spans="1:48" s="37" customFormat="1" ht="13.5" customHeight="1">
      <c r="A16" s="44"/>
      <c r="B16" s="155">
        <v>10</v>
      </c>
      <c r="C16" s="156"/>
      <c r="D16" s="155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6"/>
      <c r="AA16" s="155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6"/>
      <c r="AV16" s="42"/>
    </row>
    <row r="17" spans="1:48" s="37" customFormat="1" ht="13.5" customHeight="1">
      <c r="A17" s="56"/>
      <c r="B17" s="155">
        <v>11</v>
      </c>
      <c r="C17" s="156"/>
      <c r="D17" s="155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6"/>
      <c r="AA17" s="155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6"/>
      <c r="AV17" s="42"/>
    </row>
    <row r="18" spans="1:48" s="37" customFormat="1" ht="13.5" customHeight="1">
      <c r="A18" s="44"/>
      <c r="B18" s="155">
        <v>12</v>
      </c>
      <c r="C18" s="156"/>
      <c r="D18" s="155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6"/>
      <c r="AA18" s="155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6"/>
      <c r="AV18" s="42"/>
    </row>
    <row r="19" spans="1:48" s="37" customFormat="1" ht="13.5" customHeight="1">
      <c r="A19" s="44"/>
      <c r="B19" s="155">
        <v>13</v>
      </c>
      <c r="C19" s="156"/>
      <c r="D19" s="155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6"/>
      <c r="AA19" s="155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6"/>
      <c r="AV19" s="42"/>
    </row>
    <row r="20" spans="1:48" s="37" customFormat="1" ht="13.5" customHeight="1">
      <c r="A20" s="56"/>
      <c r="B20" s="155">
        <v>14</v>
      </c>
      <c r="C20" s="156"/>
      <c r="D20" s="155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6"/>
      <c r="AA20" s="155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6"/>
      <c r="AV20" s="42"/>
    </row>
    <row r="21" spans="1:48" s="37" customFormat="1" ht="13.5" customHeight="1">
      <c r="A21" s="56"/>
      <c r="B21" s="155">
        <v>15</v>
      </c>
      <c r="C21" s="156"/>
      <c r="D21" s="155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6"/>
      <c r="AA21" s="155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6"/>
      <c r="AV21" s="42"/>
    </row>
    <row r="22" spans="1:48" s="37" customFormat="1" ht="13.5" customHeight="1">
      <c r="A22" s="56"/>
      <c r="B22" s="155">
        <v>16</v>
      </c>
      <c r="C22" s="156"/>
      <c r="D22" s="155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6"/>
      <c r="AA22" s="155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6"/>
      <c r="AV22" s="42"/>
    </row>
    <row r="23" spans="1:48" s="37" customFormat="1" ht="13.5" customHeight="1">
      <c r="A23" s="44"/>
      <c r="B23" s="88"/>
      <c r="C23" s="88"/>
      <c r="D23" s="88"/>
      <c r="E23" s="88"/>
      <c r="F23" s="88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2"/>
    </row>
    <row r="24" spans="1:48" s="37" customFormat="1" ht="13.5" customHeight="1">
      <c r="A24" s="44"/>
      <c r="B24" s="88"/>
      <c r="C24" s="88"/>
      <c r="D24" s="88"/>
      <c r="E24" s="88"/>
      <c r="F24" s="88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2"/>
    </row>
    <row r="25" spans="1:48" s="37" customFormat="1" ht="13.5" customHeight="1">
      <c r="A25" s="56"/>
      <c r="B25" s="88"/>
      <c r="C25" s="88"/>
      <c r="D25" s="88"/>
      <c r="E25" s="88"/>
      <c r="F25" s="88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2"/>
    </row>
    <row r="26" spans="1:48" s="37" customFormat="1" ht="13.5" customHeight="1">
      <c r="A26" s="56"/>
      <c r="B26" s="88"/>
      <c r="C26" s="88"/>
      <c r="D26" s="88"/>
      <c r="E26" s="88"/>
      <c r="F26" s="88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2"/>
    </row>
    <row r="27" spans="1:48" s="37" customFormat="1" ht="13.5" customHeight="1">
      <c r="A27" s="56"/>
      <c r="B27" s="88"/>
      <c r="C27" s="88"/>
      <c r="D27" s="88"/>
      <c r="E27" s="88"/>
      <c r="F27" s="88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2"/>
    </row>
    <row r="28" spans="1:48" s="37" customFormat="1" ht="13.5" customHeight="1">
      <c r="A28" s="56"/>
      <c r="B28" s="88"/>
      <c r="C28" s="88"/>
      <c r="D28" s="88"/>
      <c r="E28" s="88"/>
      <c r="F28" s="88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2"/>
    </row>
    <row r="29" spans="1:48" s="37" customFormat="1" ht="13.5" customHeight="1">
      <c r="A29" s="56"/>
      <c r="B29" s="88"/>
      <c r="C29" s="88"/>
      <c r="D29" s="88"/>
      <c r="E29" s="88"/>
      <c r="F29" s="88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2"/>
    </row>
    <row r="30" spans="1:48" s="37" customFormat="1" ht="13.5" customHeight="1">
      <c r="A30" s="56"/>
      <c r="B30" s="95"/>
      <c r="C30" s="95"/>
      <c r="D30" s="95"/>
      <c r="E30" s="95"/>
      <c r="F30" s="95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2"/>
    </row>
    <row r="31" spans="1:48" s="37" customFormat="1" ht="13.5" customHeight="1">
      <c r="A31" s="72"/>
      <c r="B31" s="95"/>
      <c r="C31" s="95"/>
      <c r="D31" s="95"/>
      <c r="E31" s="95"/>
      <c r="F31" s="95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2"/>
    </row>
    <row r="32" spans="1:48" s="37" customFormat="1" ht="13.5" customHeight="1">
      <c r="A32" s="44"/>
      <c r="B32" s="95"/>
      <c r="C32" s="95"/>
      <c r="D32" s="95"/>
      <c r="E32" s="95"/>
      <c r="F32" s="95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2"/>
    </row>
    <row r="33" spans="1:48" s="37" customFormat="1" ht="13.5" customHeight="1">
      <c r="A33" s="56"/>
      <c r="B33" s="95"/>
      <c r="C33" s="95"/>
      <c r="D33" s="95"/>
      <c r="E33" s="95"/>
      <c r="F33" s="95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161"/>
      <c r="AA33" s="161"/>
      <c r="AB33" s="161"/>
      <c r="AC33" s="161"/>
      <c r="AD33" s="161"/>
      <c r="AE33" s="161"/>
      <c r="AF33" s="161"/>
      <c r="AG33" s="16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2"/>
    </row>
    <row r="34" spans="1:48" s="37" customFormat="1" ht="13.5" customHeight="1">
      <c r="A34" s="56"/>
      <c r="B34" s="95"/>
      <c r="C34" s="95"/>
      <c r="D34" s="95"/>
      <c r="E34" s="95"/>
      <c r="F34" s="95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161"/>
      <c r="AA34" s="161"/>
      <c r="AB34" s="161"/>
      <c r="AC34" s="161"/>
      <c r="AD34" s="161"/>
      <c r="AE34" s="161"/>
      <c r="AF34" s="161"/>
      <c r="AG34" s="16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2"/>
    </row>
    <row r="35" spans="1:48" s="37" customFormat="1" ht="13.5" customHeight="1">
      <c r="A35" s="56"/>
      <c r="B35" s="95"/>
      <c r="C35" s="95"/>
      <c r="D35" s="95"/>
      <c r="E35" s="95"/>
      <c r="F35" s="95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161"/>
      <c r="AA35" s="89"/>
      <c r="AB35" s="161"/>
      <c r="AC35" s="161"/>
      <c r="AD35" s="161"/>
      <c r="AE35" s="161"/>
      <c r="AF35" s="161"/>
      <c r="AG35" s="16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2"/>
    </row>
    <row r="36" spans="1:48" s="37" customFormat="1" ht="13.5" customHeight="1">
      <c r="A36" s="72"/>
      <c r="B36" s="95"/>
      <c r="C36" s="95"/>
      <c r="D36" s="95"/>
      <c r="E36" s="95"/>
      <c r="F36" s="95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161"/>
      <c r="AA36" s="161"/>
      <c r="AB36" s="161"/>
      <c r="AC36" s="161"/>
      <c r="AD36" s="161"/>
      <c r="AE36" s="161"/>
      <c r="AF36" s="161"/>
      <c r="AG36" s="16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2"/>
    </row>
    <row r="37" spans="1:48" s="37" customFormat="1" ht="13.5" customHeight="1">
      <c r="A37" s="56"/>
      <c r="B37" s="95"/>
      <c r="C37" s="95"/>
      <c r="D37" s="95"/>
      <c r="E37" s="95"/>
      <c r="F37" s="95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41"/>
      <c r="Z37" s="161"/>
      <c r="AA37" s="161"/>
      <c r="AB37" s="161"/>
      <c r="AC37" s="161"/>
      <c r="AD37" s="161"/>
      <c r="AE37" s="161"/>
      <c r="AF37" s="161"/>
      <c r="AG37" s="16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2"/>
    </row>
    <row r="38" spans="1:48" s="37" customFormat="1" ht="13.5" customHeight="1">
      <c r="A38" s="56"/>
      <c r="B38" s="95"/>
      <c r="C38" s="95"/>
      <c r="D38" s="95"/>
      <c r="E38" s="95"/>
      <c r="F38" s="95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2"/>
    </row>
    <row r="39" spans="1:48" s="37" customFormat="1" ht="13.5" customHeight="1">
      <c r="A39" s="72"/>
      <c r="B39" s="95"/>
      <c r="C39" s="95"/>
      <c r="D39" s="95"/>
      <c r="E39" s="95"/>
      <c r="F39" s="95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2"/>
    </row>
    <row r="40" spans="1:48" s="37" customFormat="1" ht="13.5" customHeight="1">
      <c r="A40" s="72"/>
      <c r="B40" s="95"/>
      <c r="C40" s="95"/>
      <c r="D40" s="95"/>
      <c r="E40" s="95"/>
      <c r="F40" s="95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2"/>
    </row>
    <row r="41" spans="1:48" s="37" customFormat="1" ht="13.5" customHeight="1">
      <c r="A41" s="72"/>
      <c r="B41" s="95"/>
      <c r="C41" s="95"/>
      <c r="D41" s="95"/>
      <c r="E41" s="95"/>
      <c r="F41" s="95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2"/>
    </row>
    <row r="42" spans="1:48" s="37" customFormat="1" ht="13.5" customHeight="1">
      <c r="A42" s="72"/>
      <c r="B42" s="95"/>
      <c r="C42" s="95"/>
      <c r="D42" s="95"/>
      <c r="E42" s="95"/>
      <c r="F42" s="95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2"/>
    </row>
    <row r="43" spans="1:48" s="37" customFormat="1" ht="13.5" customHeight="1">
      <c r="A43" s="72"/>
      <c r="B43" s="95"/>
      <c r="C43" s="95"/>
      <c r="D43" s="95"/>
      <c r="E43" s="95"/>
      <c r="F43" s="95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2"/>
    </row>
    <row r="44" spans="1:48" s="37" customFormat="1" ht="13.5" customHeight="1">
      <c r="A44" s="72"/>
      <c r="B44" s="95"/>
      <c r="C44" s="95"/>
      <c r="D44" s="95"/>
      <c r="E44" s="95"/>
      <c r="F44" s="95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2"/>
    </row>
    <row r="45" spans="1:48" s="37" customFormat="1" ht="13.5" customHeight="1">
      <c r="A45" s="72"/>
      <c r="B45" s="95"/>
      <c r="C45" s="95"/>
      <c r="D45" s="95"/>
      <c r="E45" s="95"/>
      <c r="F45" s="95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2"/>
    </row>
    <row r="46" spans="1:48" s="37" customFormat="1" ht="13.5" customHeight="1">
      <c r="A46" s="72"/>
      <c r="B46" s="95"/>
      <c r="C46" s="95"/>
      <c r="D46" s="95"/>
      <c r="E46" s="95"/>
      <c r="F46" s="95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2"/>
    </row>
    <row r="47" spans="1:48" s="37" customFormat="1" ht="13.5" customHeight="1">
      <c r="A47" s="72"/>
      <c r="B47" s="95"/>
      <c r="C47" s="95"/>
      <c r="D47" s="95"/>
      <c r="E47" s="95"/>
      <c r="F47" s="95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2"/>
    </row>
    <row r="48" spans="1:48" s="37" customFormat="1" ht="13.5" customHeight="1">
      <c r="A48" s="72"/>
      <c r="B48" s="95"/>
      <c r="C48" s="95"/>
      <c r="D48" s="95"/>
      <c r="E48" s="95"/>
      <c r="F48" s="95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2"/>
    </row>
    <row r="49" spans="1:48" s="37" customFormat="1" ht="13.5" customHeight="1">
      <c r="A49" s="72"/>
      <c r="B49" s="95"/>
      <c r="C49" s="95"/>
      <c r="D49" s="95"/>
      <c r="E49" s="95"/>
      <c r="F49" s="95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2"/>
    </row>
    <row r="50" spans="1:48" s="37" customFormat="1" ht="13.5" customHeight="1">
      <c r="A50" s="72"/>
      <c r="B50" s="95"/>
      <c r="C50" s="95"/>
      <c r="D50" s="95"/>
      <c r="E50" s="95"/>
      <c r="F50" s="95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2"/>
    </row>
    <row r="51" spans="1:48" s="37" customFormat="1" ht="13.5" customHeight="1">
      <c r="A51" s="72"/>
      <c r="B51" s="95"/>
      <c r="C51" s="95"/>
      <c r="D51" s="95"/>
      <c r="E51" s="95"/>
      <c r="F51" s="95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2"/>
    </row>
    <row r="52" spans="1:48" s="37" customFormat="1" ht="13.5" customHeight="1">
      <c r="A52" s="72"/>
      <c r="B52" s="95"/>
      <c r="C52" s="95"/>
      <c r="D52" s="95"/>
      <c r="E52" s="95"/>
      <c r="F52" s="95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2"/>
    </row>
    <row r="53" spans="1:48" s="37" customFormat="1" ht="13.5" customHeight="1">
      <c r="A53" s="72"/>
      <c r="B53" s="95"/>
      <c r="C53" s="95"/>
      <c r="D53" s="95"/>
      <c r="E53" s="95"/>
      <c r="F53" s="95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2"/>
    </row>
    <row r="54" spans="1:48" s="37" customFormat="1" ht="13.5" customHeight="1">
      <c r="A54" s="72"/>
      <c r="B54" s="95"/>
      <c r="C54" s="95"/>
      <c r="D54" s="95"/>
      <c r="E54" s="95"/>
      <c r="F54" s="95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2"/>
    </row>
    <row r="55" spans="1:48" s="37" customFormat="1" ht="13.5" customHeight="1">
      <c r="A55" s="72"/>
      <c r="B55" s="95"/>
      <c r="C55" s="95"/>
      <c r="D55" s="95"/>
      <c r="E55" s="95"/>
      <c r="F55" s="95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2"/>
    </row>
    <row r="56" spans="1:48" s="37" customFormat="1" ht="13.5" customHeight="1">
      <c r="A56" s="72"/>
      <c r="B56" s="95"/>
      <c r="C56" s="95"/>
      <c r="D56" s="95"/>
      <c r="E56" s="95"/>
      <c r="F56" s="95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2"/>
    </row>
    <row r="57" spans="1:48" s="37" customFormat="1" ht="13.5" customHeight="1">
      <c r="A57" s="72"/>
      <c r="B57" s="95"/>
      <c r="C57" s="95"/>
      <c r="D57" s="95"/>
      <c r="E57" s="95"/>
      <c r="F57" s="95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2"/>
    </row>
    <row r="58" spans="1:48" s="37" customFormat="1" ht="13.5" customHeight="1">
      <c r="A58" s="72"/>
      <c r="B58" s="95"/>
      <c r="C58" s="95"/>
      <c r="D58" s="95"/>
      <c r="E58" s="95"/>
      <c r="F58" s="95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2"/>
    </row>
    <row r="59" spans="1:48" s="37" customFormat="1" ht="13.5" customHeight="1">
      <c r="A59" s="72"/>
      <c r="B59" s="95"/>
      <c r="C59" s="95"/>
      <c r="D59" s="95"/>
      <c r="E59" s="95"/>
      <c r="F59" s="95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2"/>
    </row>
    <row r="60" spans="1:48" s="37" customFormat="1" ht="13.5" customHeight="1">
      <c r="A60" s="72"/>
      <c r="B60" s="95"/>
      <c r="C60" s="95"/>
      <c r="D60" s="95"/>
      <c r="E60" s="95"/>
      <c r="F60" s="95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2"/>
    </row>
    <row r="61" spans="1:48" s="37" customFormat="1" ht="13.5" customHeight="1">
      <c r="A61" s="72"/>
      <c r="B61" s="95"/>
      <c r="C61" s="95"/>
      <c r="D61" s="95"/>
      <c r="E61" s="95"/>
      <c r="F61" s="95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2"/>
    </row>
    <row r="62" spans="1:48" s="37" customFormat="1" ht="13.5" customHeight="1">
      <c r="A62" s="72"/>
      <c r="B62" s="95"/>
      <c r="C62" s="95"/>
      <c r="D62" s="95"/>
      <c r="E62" s="95"/>
      <c r="F62" s="95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2"/>
    </row>
    <row r="63" spans="1:48" s="37" customFormat="1" ht="13.5" customHeight="1">
      <c r="A63" s="72"/>
      <c r="B63" s="95"/>
      <c r="C63" s="95"/>
      <c r="D63" s="95"/>
      <c r="E63" s="95"/>
      <c r="F63" s="95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2"/>
    </row>
    <row r="64" spans="1:48" s="37" customFormat="1" ht="13.5" customHeight="1">
      <c r="A64" s="72"/>
      <c r="B64" s="95"/>
      <c r="C64" s="95"/>
      <c r="D64" s="95"/>
      <c r="E64" s="95"/>
      <c r="F64" s="95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2"/>
    </row>
    <row r="65" spans="1:48" s="37" customFormat="1" ht="13.5" customHeight="1">
      <c r="A65" s="72"/>
      <c r="B65" s="95"/>
      <c r="C65" s="95"/>
      <c r="D65" s="95"/>
      <c r="E65" s="95"/>
      <c r="F65" s="95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2"/>
    </row>
    <row r="66" spans="1:48" s="37" customFormat="1" ht="13.5" customHeight="1">
      <c r="A66" s="72"/>
      <c r="B66" s="95"/>
      <c r="C66" s="95"/>
      <c r="D66" s="95"/>
      <c r="E66" s="95"/>
      <c r="F66" s="95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2"/>
    </row>
    <row r="67" spans="1:48" s="37" customFormat="1" ht="13.5" customHeight="1">
      <c r="A67" s="72"/>
      <c r="B67" s="95"/>
      <c r="C67" s="95"/>
      <c r="D67" s="95"/>
      <c r="E67" s="95"/>
      <c r="F67" s="95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2"/>
    </row>
    <row r="68" spans="1:48" s="37" customFormat="1" ht="13.5" customHeight="1">
      <c r="A68" s="72"/>
      <c r="B68" s="95"/>
      <c r="C68" s="95"/>
      <c r="D68" s="95"/>
      <c r="E68" s="95"/>
      <c r="F68" s="95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2"/>
    </row>
    <row r="69" spans="1:48" s="37" customFormat="1" ht="13.5" customHeight="1">
      <c r="A69" s="72"/>
      <c r="B69" s="95"/>
      <c r="C69" s="95"/>
      <c r="D69" s="95"/>
      <c r="E69" s="95"/>
      <c r="F69" s="95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2"/>
    </row>
    <row r="70" spans="1:48" s="37" customFormat="1" ht="13.5" customHeight="1">
      <c r="A70" s="72"/>
      <c r="B70" s="95"/>
      <c r="C70" s="95"/>
      <c r="D70" s="95"/>
      <c r="E70" s="95"/>
      <c r="F70" s="95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2"/>
    </row>
    <row r="71" spans="1:48" s="37" customFormat="1" ht="13.5" customHeight="1">
      <c r="A71" s="72"/>
      <c r="B71" s="95"/>
      <c r="C71" s="95"/>
      <c r="D71" s="95"/>
      <c r="E71" s="95"/>
      <c r="F71" s="95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2"/>
    </row>
    <row r="72" spans="1:48" s="37" customFormat="1" ht="13.5" customHeight="1">
      <c r="A72" s="72"/>
      <c r="B72" s="95"/>
      <c r="C72" s="95"/>
      <c r="D72" s="95"/>
      <c r="E72" s="95"/>
      <c r="F72" s="95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2"/>
    </row>
    <row r="73" spans="1:48" s="37" customFormat="1" ht="13.5" customHeight="1">
      <c r="A73" s="72"/>
      <c r="B73" s="95"/>
      <c r="C73" s="95"/>
      <c r="D73" s="95"/>
      <c r="E73" s="95"/>
      <c r="F73" s="95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2"/>
    </row>
    <row r="74" spans="1:48" s="37" customFormat="1" ht="13.5" customHeight="1">
      <c r="A74" s="72"/>
      <c r="B74" s="95"/>
      <c r="C74" s="95"/>
      <c r="D74" s="95"/>
      <c r="E74" s="95"/>
      <c r="F74" s="95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2"/>
    </row>
    <row r="75" spans="1:48" s="37" customFormat="1" ht="13.5" customHeight="1">
      <c r="A75" s="72"/>
      <c r="B75" s="95"/>
      <c r="C75" s="95"/>
      <c r="D75" s="95"/>
      <c r="E75" s="95"/>
      <c r="F75" s="95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2"/>
    </row>
    <row r="76" spans="1:48" s="37" customFormat="1" ht="13.5" customHeight="1">
      <c r="A76" s="72"/>
      <c r="B76" s="95"/>
      <c r="C76" s="95"/>
      <c r="D76" s="95"/>
      <c r="E76" s="95"/>
      <c r="F76" s="95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2"/>
    </row>
    <row r="77" spans="1:48" s="37" customFormat="1" ht="13.5" customHeight="1">
      <c r="A77" s="72"/>
      <c r="B77" s="95"/>
      <c r="C77" s="95"/>
      <c r="D77" s="95"/>
      <c r="E77" s="95"/>
      <c r="F77" s="95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2"/>
    </row>
    <row r="78" spans="1:48" s="37" customFormat="1" ht="13.5" customHeight="1">
      <c r="A78" s="72"/>
      <c r="B78" s="95"/>
      <c r="C78" s="95"/>
      <c r="D78" s="95"/>
      <c r="E78" s="95"/>
      <c r="F78" s="95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2"/>
    </row>
    <row r="79" spans="1:48" s="37" customFormat="1" ht="13.5" customHeight="1">
      <c r="A79" s="72"/>
      <c r="B79" s="95"/>
      <c r="C79" s="95"/>
      <c r="D79" s="95"/>
      <c r="E79" s="95"/>
      <c r="F79" s="95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2"/>
    </row>
    <row r="80" spans="1:48" s="37" customFormat="1" ht="13.5" customHeight="1">
      <c r="A80" s="72"/>
      <c r="B80" s="95"/>
      <c r="C80" s="95"/>
      <c r="D80" s="95"/>
      <c r="E80" s="95"/>
      <c r="F80" s="95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2"/>
    </row>
    <row r="81" spans="1:48" s="37" customFormat="1" ht="13.5" customHeight="1">
      <c r="A81" s="72"/>
      <c r="B81" s="95"/>
      <c r="C81" s="95"/>
      <c r="D81" s="95"/>
      <c r="E81" s="95"/>
      <c r="F81" s="95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2"/>
    </row>
    <row r="82" spans="1:48" s="37" customFormat="1" ht="13.5" customHeight="1">
      <c r="A82" s="72"/>
      <c r="B82" s="95"/>
      <c r="C82" s="95"/>
      <c r="D82" s="95"/>
      <c r="E82" s="95"/>
      <c r="F82" s="95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2"/>
    </row>
    <row r="83" spans="1:48" s="37" customFormat="1" ht="13.5" customHeight="1">
      <c r="A83" s="72"/>
      <c r="B83" s="95"/>
      <c r="C83" s="95"/>
      <c r="D83" s="95"/>
      <c r="E83" s="95"/>
      <c r="F83" s="95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2"/>
    </row>
    <row r="84" spans="1:48" s="37" customFormat="1" ht="13.5" customHeight="1">
      <c r="A84" s="72"/>
      <c r="B84" s="95"/>
      <c r="C84" s="95"/>
      <c r="D84" s="95"/>
      <c r="E84" s="95"/>
      <c r="F84" s="95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2"/>
    </row>
    <row r="85" spans="1:48" s="37" customFormat="1" ht="13.5" customHeight="1">
      <c r="A85" s="72"/>
      <c r="B85" s="95"/>
      <c r="C85" s="95"/>
      <c r="D85" s="95"/>
      <c r="E85" s="95"/>
      <c r="F85" s="95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2"/>
    </row>
    <row r="86" spans="1:48" s="37" customFormat="1" ht="13.5" customHeight="1">
      <c r="A86" s="72"/>
      <c r="B86" s="95"/>
      <c r="C86" s="95"/>
      <c r="D86" s="95"/>
      <c r="E86" s="95"/>
      <c r="F86" s="95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2"/>
    </row>
    <row r="87" spans="1:48" s="37" customFormat="1" ht="13.5" customHeight="1">
      <c r="A87" s="72"/>
      <c r="B87" s="95"/>
      <c r="C87" s="95"/>
      <c r="D87" s="95"/>
      <c r="E87" s="95"/>
      <c r="F87" s="95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2"/>
    </row>
    <row r="88" spans="1:48" s="37" customFormat="1" ht="13.5" customHeight="1">
      <c r="A88" s="72"/>
      <c r="B88" s="95"/>
      <c r="C88" s="95"/>
      <c r="D88" s="95"/>
      <c r="E88" s="95"/>
      <c r="F88" s="95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2"/>
    </row>
    <row r="89" spans="1:48" s="37" customFormat="1" ht="13.5" customHeight="1">
      <c r="A89" s="72"/>
      <c r="B89" s="95"/>
      <c r="C89" s="95"/>
      <c r="D89" s="95"/>
      <c r="E89" s="95"/>
      <c r="F89" s="95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2"/>
    </row>
    <row r="90" spans="1:48" s="37" customFormat="1" ht="13.5" customHeight="1">
      <c r="A90" s="72"/>
      <c r="B90" s="95"/>
      <c r="C90" s="95"/>
      <c r="D90" s="95"/>
      <c r="E90" s="95"/>
      <c r="F90" s="95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2"/>
    </row>
    <row r="91" spans="1:48" s="37" customFormat="1" ht="13.5" customHeight="1">
      <c r="A91" s="72"/>
      <c r="B91" s="95"/>
      <c r="C91" s="95"/>
      <c r="D91" s="95"/>
      <c r="E91" s="95"/>
      <c r="F91" s="95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2"/>
    </row>
    <row r="92" spans="1:48" s="37" customFormat="1" ht="13.5" customHeight="1">
      <c r="A92" s="72"/>
      <c r="B92" s="95"/>
      <c r="C92" s="95"/>
      <c r="D92" s="95"/>
      <c r="E92" s="95"/>
      <c r="F92" s="95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41"/>
      <c r="Z92" s="41"/>
      <c r="AA92" s="161"/>
      <c r="AB92" s="161"/>
      <c r="AC92" s="161"/>
      <c r="AD92" s="161"/>
      <c r="AE92" s="161"/>
      <c r="AF92" s="161"/>
      <c r="AG92" s="16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2"/>
    </row>
    <row r="93" spans="1:48" s="37" customFormat="1" ht="13.5" customHeight="1">
      <c r="A93" s="72"/>
      <c r="B93" s="95"/>
      <c r="C93" s="95"/>
      <c r="D93" s="95"/>
      <c r="E93" s="95"/>
      <c r="F93" s="95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41"/>
      <c r="Z93" s="41"/>
      <c r="AA93" s="161"/>
      <c r="AB93" s="161"/>
      <c r="AC93" s="161"/>
      <c r="AD93" s="161"/>
      <c r="AE93" s="161"/>
      <c r="AF93" s="161"/>
      <c r="AG93" s="16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2"/>
    </row>
    <row r="94" spans="1:48" s="37" customFormat="1" ht="13.5" customHeight="1">
      <c r="A94" s="44"/>
      <c r="B94" s="95"/>
      <c r="C94" s="95"/>
      <c r="D94" s="95"/>
      <c r="E94" s="95"/>
      <c r="F94" s="95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41"/>
      <c r="Z94" s="41"/>
      <c r="AA94" s="89"/>
      <c r="AB94" s="89"/>
      <c r="AC94" s="89"/>
      <c r="AD94" s="89"/>
      <c r="AE94" s="89"/>
      <c r="AF94" s="89"/>
      <c r="AG94" s="89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2"/>
    </row>
    <row r="95" spans="1:48" s="37" customFormat="1" ht="13.5" customHeight="1">
      <c r="A95" s="44"/>
      <c r="B95" s="95"/>
      <c r="C95" s="95"/>
      <c r="D95" s="95"/>
      <c r="E95" s="95"/>
      <c r="F95" s="95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41"/>
      <c r="Z95" s="41"/>
      <c r="AA95" s="89"/>
      <c r="AB95" s="89"/>
      <c r="AC95" s="89"/>
      <c r="AD95" s="89"/>
      <c r="AE95" s="89"/>
      <c r="AF95" s="89"/>
      <c r="AG95" s="89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2"/>
    </row>
    <row r="96" spans="1:48" s="37" customFormat="1" ht="13.5" customHeight="1">
      <c r="A96" s="56"/>
      <c r="B96" s="95"/>
      <c r="C96" s="95"/>
      <c r="D96" s="95"/>
      <c r="E96" s="95"/>
      <c r="F96" s="95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41"/>
      <c r="Z96" s="41"/>
      <c r="AA96" s="161"/>
      <c r="AB96" s="161"/>
      <c r="AC96" s="161"/>
      <c r="AD96" s="161"/>
      <c r="AE96" s="161"/>
      <c r="AF96" s="161"/>
      <c r="AG96" s="16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2"/>
    </row>
    <row r="97" spans="1:48" s="37" customFormat="1" ht="13.5" customHeight="1">
      <c r="A97" s="44"/>
      <c r="B97" s="95"/>
      <c r="C97" s="95"/>
      <c r="D97" s="95"/>
      <c r="E97" s="95"/>
      <c r="F97" s="95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41"/>
      <c r="Z97" s="41"/>
      <c r="AA97" s="161"/>
      <c r="AB97" s="161"/>
      <c r="AC97" s="161"/>
      <c r="AD97" s="161"/>
      <c r="AE97" s="161"/>
      <c r="AF97" s="161"/>
      <c r="AG97" s="16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2"/>
    </row>
    <row r="98" spans="1:48" s="37" customFormat="1" ht="13.5" customHeight="1">
      <c r="A98" s="44"/>
      <c r="B98" s="95"/>
      <c r="C98" s="95"/>
      <c r="D98" s="95"/>
      <c r="E98" s="95"/>
      <c r="F98" s="95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161"/>
      <c r="AB98" s="161"/>
      <c r="AC98" s="161"/>
      <c r="AD98" s="161"/>
      <c r="AE98" s="161"/>
      <c r="AF98" s="161"/>
      <c r="AG98" s="16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2"/>
    </row>
    <row r="99" spans="1:48" s="37" customFormat="1" ht="13.5" customHeight="1">
      <c r="A99" s="56"/>
      <c r="B99" s="95"/>
      <c r="C99" s="95"/>
      <c r="D99" s="95"/>
      <c r="E99" s="95"/>
      <c r="F99" s="95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161"/>
      <c r="AB99" s="161"/>
      <c r="AC99" s="161"/>
      <c r="AD99" s="161"/>
      <c r="AE99" s="161"/>
      <c r="AF99" s="161"/>
      <c r="AG99" s="16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2"/>
    </row>
    <row r="100" spans="1:48" s="37" customFormat="1" ht="13.5" customHeight="1">
      <c r="A100" s="56"/>
      <c r="B100" s="95"/>
      <c r="C100" s="95"/>
      <c r="D100" s="95"/>
      <c r="E100" s="95"/>
      <c r="F100" s="95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2"/>
    </row>
    <row r="101" spans="1:48" s="37" customFormat="1" ht="13.5" customHeight="1">
      <c r="A101" s="56"/>
      <c r="B101" s="95"/>
      <c r="C101" s="95"/>
      <c r="D101" s="95"/>
      <c r="E101" s="95"/>
      <c r="F101" s="95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2"/>
    </row>
    <row r="102" spans="1:48" s="37" customFormat="1" ht="13.5" customHeight="1">
      <c r="A102" s="56"/>
      <c r="B102" s="88"/>
      <c r="C102" s="88"/>
      <c r="D102" s="88"/>
      <c r="E102" s="88"/>
      <c r="F102" s="88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2"/>
    </row>
    <row r="103" spans="1:48" s="37" customFormat="1" ht="13.5" customHeight="1">
      <c r="A103" s="56"/>
      <c r="B103" s="88"/>
      <c r="C103" s="88"/>
      <c r="D103" s="88"/>
      <c r="E103" s="88"/>
      <c r="F103" s="88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2"/>
    </row>
    <row r="104" spans="1:48" s="37" customFormat="1" ht="13.5" customHeight="1">
      <c r="A104" s="56"/>
      <c r="B104" s="88"/>
      <c r="C104" s="88"/>
      <c r="D104" s="88"/>
      <c r="E104" s="88"/>
      <c r="F104" s="88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2"/>
    </row>
    <row r="105" spans="1:48" s="37" customFormat="1" ht="13.5" customHeight="1">
      <c r="A105" s="56"/>
      <c r="B105" s="88"/>
      <c r="C105" s="88"/>
      <c r="D105" s="88"/>
      <c r="E105" s="88"/>
      <c r="F105" s="88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2"/>
    </row>
    <row r="106" spans="1:48" s="37" customFormat="1" ht="13.5" customHeight="1">
      <c r="A106" s="56"/>
      <c r="B106" s="88"/>
      <c r="C106" s="88"/>
      <c r="D106" s="88"/>
      <c r="E106" s="88"/>
      <c r="F106" s="88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2"/>
    </row>
    <row r="107" spans="1:48" s="37" customFormat="1" ht="13.5" customHeight="1">
      <c r="A107" s="56"/>
      <c r="B107" s="88"/>
      <c r="C107" s="88"/>
      <c r="D107" s="88"/>
      <c r="E107" s="88"/>
      <c r="F107" s="88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2"/>
    </row>
    <row r="108" spans="1:48" s="37" customFormat="1" ht="13.5" customHeight="1">
      <c r="A108" s="56"/>
      <c r="B108" s="88"/>
      <c r="C108" s="88"/>
      <c r="D108" s="88"/>
      <c r="E108" s="88"/>
      <c r="F108" s="88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2"/>
    </row>
    <row r="109" spans="1:48" s="37" customFormat="1" ht="13.5" customHeight="1" thickBot="1">
      <c r="A109" s="90"/>
      <c r="B109" s="91"/>
      <c r="C109" s="91"/>
      <c r="D109" s="91"/>
      <c r="E109" s="91"/>
      <c r="F109" s="91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  <c r="AK109" s="93"/>
      <c r="AL109" s="93"/>
      <c r="AM109" s="93"/>
      <c r="AN109" s="93"/>
      <c r="AO109" s="93"/>
      <c r="AP109" s="93"/>
      <c r="AQ109" s="93"/>
      <c r="AR109" s="93"/>
      <c r="AS109" s="93"/>
      <c r="AT109" s="93"/>
      <c r="AU109" s="93"/>
      <c r="AV109" s="94"/>
    </row>
    <row r="110" spans="1:48" s="37" customFormat="1" ht="13.5" customHeight="1">
      <c r="A110" s="88"/>
      <c r="B110" s="88"/>
      <c r="C110" s="88"/>
      <c r="D110" s="88"/>
      <c r="E110" s="88"/>
      <c r="F110" s="88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</row>
  </sheetData>
  <mergeCells count="19">
    <mergeCell ref="AN3:AP3"/>
    <mergeCell ref="AQ3:AV3"/>
    <mergeCell ref="AH4:AJ4"/>
    <mergeCell ref="AK4:AM4"/>
    <mergeCell ref="AN4:AP4"/>
    <mergeCell ref="AQ4:AV4"/>
    <mergeCell ref="B6:C6"/>
    <mergeCell ref="D6:Z6"/>
    <mergeCell ref="AA6:AU6"/>
    <mergeCell ref="A1:F4"/>
    <mergeCell ref="G1:O4"/>
    <mergeCell ref="P1:X1"/>
    <mergeCell ref="Y1:AG1"/>
    <mergeCell ref="P2:X4"/>
    <mergeCell ref="Y2:AG4"/>
    <mergeCell ref="AH2:AJ2"/>
    <mergeCell ref="AK2:AV2"/>
    <mergeCell ref="AH3:AJ3"/>
    <mergeCell ref="AK3:AM3"/>
  </mergeCells>
  <phoneticPr fontId="27"/>
  <pageMargins left="0.70866141732283472" right="0.70866141732283472" top="0.74803149606299213" bottom="0.74803149606299213" header="0.31496062992125984" footer="0.31496062992125984"/>
  <pageSetup paperSize="9" scale="53" orientation="portrait" r:id="rId1"/>
  <headerFooter>
    <oddHeader>&amp;R&amp;G</oddHeader>
    <oddFooter>&amp;L&amp;A&amp;C&amp;"-,標準 Bold"&amp;10Confidential&amp;RPage &amp;P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57"/>
  <sheetViews>
    <sheetView showGridLines="0" view="pageBreakPreview" topLeftCell="A4" zoomScale="55" zoomScaleNormal="100" zoomScaleSheetLayoutView="55" zoomScalePageLayoutView="84" workbookViewId="0">
      <selection activeCell="BF41" sqref="BF41"/>
    </sheetView>
  </sheetViews>
  <sheetFormatPr defaultColWidth="3.375" defaultRowHeight="13.5" customHeight="1"/>
  <cols>
    <col min="1" max="16384" width="3.375" style="4"/>
  </cols>
  <sheetData>
    <row r="1" spans="1:58" ht="13.5" customHeight="1">
      <c r="A1" s="253"/>
      <c r="B1" s="254"/>
      <c r="C1" s="254"/>
      <c r="D1" s="254"/>
      <c r="E1" s="254"/>
      <c r="F1" s="255"/>
      <c r="G1" s="262" t="str">
        <f>'Version History'!G1:O4</f>
        <v>[ros-2018] 
Restaurant Ordering System</v>
      </c>
      <c r="H1" s="263"/>
      <c r="I1" s="263"/>
      <c r="J1" s="263"/>
      <c r="K1" s="263"/>
      <c r="L1" s="263"/>
      <c r="M1" s="263"/>
      <c r="N1" s="263"/>
      <c r="O1" s="264"/>
      <c r="P1" s="271" t="s">
        <v>16</v>
      </c>
      <c r="Q1" s="272"/>
      <c r="R1" s="272"/>
      <c r="S1" s="272"/>
      <c r="T1" s="272"/>
      <c r="U1" s="272"/>
      <c r="V1" s="272"/>
      <c r="W1" s="272"/>
      <c r="X1" s="273"/>
      <c r="Y1" s="274" t="s">
        <v>4</v>
      </c>
      <c r="Z1" s="272"/>
      <c r="AA1" s="272"/>
      <c r="AB1" s="272"/>
      <c r="AC1" s="272"/>
      <c r="AD1" s="272"/>
      <c r="AE1" s="272"/>
      <c r="AF1" s="272"/>
      <c r="AG1" s="275"/>
      <c r="AH1" s="1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</row>
    <row r="2" spans="1:58" ht="13.5" customHeight="1">
      <c r="A2" s="256"/>
      <c r="B2" s="257"/>
      <c r="C2" s="257"/>
      <c r="D2" s="257"/>
      <c r="E2" s="257"/>
      <c r="F2" s="258"/>
      <c r="G2" s="265"/>
      <c r="H2" s="266"/>
      <c r="I2" s="266"/>
      <c r="J2" s="266"/>
      <c r="K2" s="266"/>
      <c r="L2" s="266"/>
      <c r="M2" s="266"/>
      <c r="N2" s="266"/>
      <c r="O2" s="267"/>
      <c r="P2" s="276" t="str">
        <f>'Version History'!P2</f>
        <v>Golden Bowl</v>
      </c>
      <c r="Q2" s="277"/>
      <c r="R2" s="277"/>
      <c r="S2" s="277"/>
      <c r="T2" s="277"/>
      <c r="U2" s="277"/>
      <c r="V2" s="277"/>
      <c r="W2" s="277"/>
      <c r="X2" s="278"/>
      <c r="Y2" s="281" t="str">
        <f>'Version History'!Y2</f>
        <v>Datastore</v>
      </c>
      <c r="Z2" s="277"/>
      <c r="AA2" s="277"/>
      <c r="AB2" s="277"/>
      <c r="AC2" s="277"/>
      <c r="AD2" s="277"/>
      <c r="AE2" s="277"/>
      <c r="AF2" s="277"/>
      <c r="AG2" s="282"/>
      <c r="AH2" s="242" t="s">
        <v>1</v>
      </c>
      <c r="AI2" s="243"/>
      <c r="AJ2" s="243"/>
      <c r="AK2" s="243"/>
      <c r="AL2" s="243"/>
      <c r="AM2" s="244"/>
      <c r="AN2" s="245">
        <f>'Version History'!AN2</f>
        <v>2</v>
      </c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7"/>
    </row>
    <row r="3" spans="1:58" ht="13.5" customHeight="1">
      <c r="A3" s="256"/>
      <c r="B3" s="257"/>
      <c r="C3" s="257"/>
      <c r="D3" s="257"/>
      <c r="E3" s="257"/>
      <c r="F3" s="258"/>
      <c r="G3" s="265"/>
      <c r="H3" s="266"/>
      <c r="I3" s="266"/>
      <c r="J3" s="266"/>
      <c r="K3" s="266"/>
      <c r="L3" s="266"/>
      <c r="M3" s="266"/>
      <c r="N3" s="266"/>
      <c r="O3" s="267"/>
      <c r="P3" s="265"/>
      <c r="Q3" s="266"/>
      <c r="R3" s="266"/>
      <c r="S3" s="266"/>
      <c r="T3" s="266"/>
      <c r="U3" s="266"/>
      <c r="V3" s="266"/>
      <c r="W3" s="266"/>
      <c r="X3" s="279"/>
      <c r="Y3" s="283"/>
      <c r="Z3" s="266"/>
      <c r="AA3" s="266"/>
      <c r="AB3" s="266"/>
      <c r="AC3" s="266"/>
      <c r="AD3" s="266"/>
      <c r="AE3" s="266"/>
      <c r="AF3" s="266"/>
      <c r="AG3" s="267"/>
      <c r="AH3" s="242" t="s">
        <v>5</v>
      </c>
      <c r="AI3" s="243"/>
      <c r="AJ3" s="243"/>
      <c r="AK3" s="243"/>
      <c r="AL3" s="243"/>
      <c r="AM3" s="244"/>
      <c r="AN3" s="248">
        <f>'Version History'!AN3</f>
        <v>43302</v>
      </c>
      <c r="AO3" s="249"/>
      <c r="AP3" s="249"/>
      <c r="AQ3" s="249"/>
      <c r="AR3" s="249"/>
      <c r="AS3" s="250"/>
      <c r="AT3" s="242" t="s">
        <v>0</v>
      </c>
      <c r="AU3" s="243"/>
      <c r="AV3" s="243"/>
      <c r="AW3" s="243"/>
      <c r="AX3" s="244"/>
      <c r="AY3" s="285" t="str">
        <f>'Version History'!AY3</f>
        <v>Oplas, Andrew</v>
      </c>
      <c r="AZ3" s="286"/>
      <c r="BA3" s="286"/>
      <c r="BB3" s="286"/>
      <c r="BC3" s="286"/>
      <c r="BD3" s="286"/>
      <c r="BE3" s="286"/>
      <c r="BF3" s="287"/>
    </row>
    <row r="4" spans="1:58" ht="13.5" customHeight="1" thickBot="1">
      <c r="A4" s="259"/>
      <c r="B4" s="260"/>
      <c r="C4" s="260"/>
      <c r="D4" s="260"/>
      <c r="E4" s="260"/>
      <c r="F4" s="261"/>
      <c r="G4" s="268"/>
      <c r="H4" s="269"/>
      <c r="I4" s="269"/>
      <c r="J4" s="269"/>
      <c r="K4" s="269"/>
      <c r="L4" s="269"/>
      <c r="M4" s="269"/>
      <c r="N4" s="269"/>
      <c r="O4" s="270"/>
      <c r="P4" s="268"/>
      <c r="Q4" s="269"/>
      <c r="R4" s="269"/>
      <c r="S4" s="269"/>
      <c r="T4" s="269"/>
      <c r="U4" s="269"/>
      <c r="V4" s="269"/>
      <c r="W4" s="269"/>
      <c r="X4" s="280"/>
      <c r="Y4" s="284"/>
      <c r="Z4" s="269"/>
      <c r="AA4" s="269"/>
      <c r="AB4" s="269"/>
      <c r="AC4" s="269"/>
      <c r="AD4" s="269"/>
      <c r="AE4" s="269"/>
      <c r="AF4" s="269"/>
      <c r="AG4" s="270"/>
      <c r="AH4" s="288" t="s">
        <v>6</v>
      </c>
      <c r="AI4" s="289"/>
      <c r="AJ4" s="289"/>
      <c r="AK4" s="289"/>
      <c r="AL4" s="289"/>
      <c r="AM4" s="290"/>
      <c r="AN4" s="291">
        <f>'Version History'!AN4</f>
        <v>43390</v>
      </c>
      <c r="AO4" s="292"/>
      <c r="AP4" s="292"/>
      <c r="AQ4" s="292"/>
      <c r="AR4" s="292"/>
      <c r="AS4" s="293"/>
      <c r="AT4" s="288" t="s">
        <v>7</v>
      </c>
      <c r="AU4" s="289"/>
      <c r="AV4" s="289"/>
      <c r="AW4" s="289"/>
      <c r="AX4" s="290"/>
      <c r="AY4" s="294" t="str">
        <f>'Version History'!AY4</f>
        <v>Oplas, Andrew</v>
      </c>
      <c r="AZ4" s="295"/>
      <c r="BA4" s="295"/>
      <c r="BB4" s="295"/>
      <c r="BC4" s="295"/>
      <c r="BD4" s="295"/>
      <c r="BE4" s="295"/>
      <c r="BF4" s="296"/>
    </row>
    <row r="5" spans="1:58" s="9" customFormat="1" ht="13.5" customHeight="1">
      <c r="A5" s="5"/>
      <c r="B5" s="6"/>
      <c r="C5" s="6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8"/>
    </row>
    <row r="6" spans="1:58" s="9" customFormat="1" ht="13.5" customHeight="1">
      <c r="A6" s="251" t="s">
        <v>61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3"/>
    </row>
    <row r="7" spans="1:58" s="9" customFormat="1" ht="13.5" customHeight="1">
      <c r="A7" s="251"/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3"/>
    </row>
    <row r="8" spans="1:58" s="9" customFormat="1" ht="13.5" customHeight="1">
      <c r="A8" s="10"/>
      <c r="B8" s="11"/>
      <c r="D8" s="1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3"/>
    </row>
    <row r="9" spans="1:58" s="9" customFormat="1" ht="13.5" customHeight="1">
      <c r="A9" s="10"/>
      <c r="B9" s="11"/>
      <c r="C9" s="11"/>
      <c r="D9" s="1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3"/>
    </row>
    <row r="10" spans="1:58" s="9" customFormat="1" ht="13.5" customHeight="1">
      <c r="A10" s="10"/>
      <c r="B10" s="11"/>
      <c r="C10" s="11"/>
      <c r="D10" s="11"/>
      <c r="E10" s="14"/>
      <c r="F10" s="14"/>
      <c r="G10" s="14"/>
      <c r="H10" s="14"/>
      <c r="I10" s="11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3"/>
    </row>
    <row r="11" spans="1:58" s="9" customFormat="1" ht="13.5" customHeight="1">
      <c r="A11" s="10"/>
      <c r="B11" s="11"/>
      <c r="D11" s="11"/>
      <c r="E11" s="14"/>
      <c r="F11" s="14"/>
      <c r="G11" s="14"/>
      <c r="H11" s="14"/>
      <c r="I11" s="11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3"/>
    </row>
    <row r="12" spans="1:58" s="9" customFormat="1" ht="13.5" customHeight="1">
      <c r="A12" s="10"/>
      <c r="B12" s="11"/>
      <c r="D12" s="11"/>
      <c r="E12" s="14"/>
      <c r="F12" s="14"/>
      <c r="G12" s="14"/>
      <c r="H12" s="14"/>
      <c r="I12" s="11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3"/>
    </row>
    <row r="13" spans="1:58" s="9" customFormat="1" ht="13.5" customHeight="1">
      <c r="A13" s="10"/>
      <c r="B13" s="11"/>
      <c r="D13" s="1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3"/>
    </row>
    <row r="14" spans="1:58" s="9" customFormat="1" ht="13.5" customHeight="1">
      <c r="A14" s="10"/>
      <c r="B14" s="11"/>
      <c r="C14" s="11"/>
      <c r="D14" s="1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3"/>
    </row>
    <row r="15" spans="1:58" s="9" customFormat="1" ht="13.5" customHeight="1">
      <c r="A15" s="10"/>
      <c r="B15" s="11"/>
      <c r="C15" s="11"/>
      <c r="D15" s="11"/>
      <c r="E15" s="14"/>
      <c r="F15" s="14"/>
      <c r="G15" s="14"/>
      <c r="H15" s="14"/>
      <c r="I15" s="11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3"/>
    </row>
    <row r="16" spans="1:58" s="9" customFormat="1" ht="13.5" customHeight="1">
      <c r="A16" s="10"/>
      <c r="B16" s="11"/>
      <c r="D16" s="11"/>
      <c r="E16" s="14"/>
      <c r="F16" s="14"/>
      <c r="G16" s="14"/>
      <c r="H16" s="14"/>
      <c r="I16" s="11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2"/>
      <c r="Z16" s="12"/>
      <c r="AA16" s="12"/>
      <c r="AB16" s="12"/>
      <c r="AC16" s="12"/>
      <c r="AD16" s="12"/>
      <c r="AE16" s="12"/>
      <c r="AF16" s="12"/>
      <c r="AG16" s="14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3"/>
    </row>
    <row r="17" spans="1:58" s="9" customFormat="1" ht="13.5" customHeight="1">
      <c r="A17" s="15"/>
      <c r="B17" s="11"/>
      <c r="D17" s="11"/>
      <c r="E17" s="14"/>
      <c r="F17" s="14"/>
      <c r="G17" s="14"/>
      <c r="H17" s="14"/>
      <c r="I17" s="11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2"/>
      <c r="Z17" s="12"/>
      <c r="AA17" s="12"/>
      <c r="AB17" s="12"/>
      <c r="AC17" s="12"/>
      <c r="AD17" s="12"/>
      <c r="AE17" s="12"/>
      <c r="AF17" s="12"/>
      <c r="AG17" s="14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6"/>
    </row>
    <row r="18" spans="1:58" s="9" customFormat="1" ht="13.5" customHeight="1">
      <c r="A18" s="10"/>
      <c r="B18" s="11"/>
      <c r="D18" s="11"/>
      <c r="E18" s="14"/>
      <c r="F18" s="14"/>
      <c r="G18" s="14"/>
      <c r="H18" s="14"/>
      <c r="I18" s="1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2"/>
      <c r="Z18" s="12"/>
      <c r="AA18" s="12"/>
      <c r="AB18" s="12"/>
      <c r="AC18" s="12"/>
      <c r="AD18" s="12"/>
      <c r="AE18" s="12"/>
      <c r="AF18" s="12"/>
      <c r="AG18" s="14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3"/>
    </row>
    <row r="19" spans="1:58" s="9" customFormat="1" ht="13.5" customHeight="1">
      <c r="A19" s="10"/>
      <c r="B19" s="11"/>
      <c r="D19" s="1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4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3"/>
    </row>
    <row r="20" spans="1:58" s="9" customFormat="1" ht="13.5" customHeight="1">
      <c r="A20" s="15"/>
      <c r="B20" s="11"/>
      <c r="C20" s="11"/>
      <c r="D20" s="1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4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6"/>
    </row>
    <row r="21" spans="1:58" s="9" customFormat="1" ht="13.5" customHeight="1">
      <c r="A21" s="15"/>
      <c r="B21" s="11"/>
      <c r="C21" s="11"/>
      <c r="D21" s="11"/>
      <c r="E21" s="14"/>
      <c r="F21" s="14"/>
      <c r="G21" s="14"/>
      <c r="H21" s="14"/>
      <c r="I21" s="11"/>
      <c r="J21" s="14"/>
      <c r="K21" s="14"/>
      <c r="L21" s="14"/>
      <c r="M21" s="14"/>
      <c r="N21" s="14"/>
      <c r="O21" s="14"/>
      <c r="P21" s="14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6"/>
    </row>
    <row r="22" spans="1:58" s="9" customFormat="1" ht="13.5" customHeight="1">
      <c r="A22" s="15"/>
      <c r="B22" s="11"/>
      <c r="D22" s="11"/>
      <c r="E22" s="14"/>
      <c r="F22" s="14"/>
      <c r="G22" s="14"/>
      <c r="H22" s="14"/>
      <c r="I22" s="11"/>
      <c r="J22" s="14"/>
      <c r="K22" s="14"/>
      <c r="L22" s="14"/>
      <c r="M22" s="14"/>
      <c r="N22" s="14"/>
      <c r="O22" s="14"/>
      <c r="P22" s="14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6"/>
    </row>
    <row r="23" spans="1:58" s="9" customFormat="1" ht="13.5" customHeight="1">
      <c r="A23" s="10"/>
      <c r="B23" s="11"/>
      <c r="D23" s="11"/>
      <c r="E23" s="14"/>
      <c r="F23" s="14"/>
      <c r="G23" s="14"/>
      <c r="H23" s="14"/>
      <c r="I23" s="11"/>
      <c r="J23" s="14"/>
      <c r="K23" s="14"/>
      <c r="L23" s="14"/>
      <c r="M23" s="14"/>
      <c r="N23" s="14"/>
      <c r="O23" s="14"/>
      <c r="P23" s="14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3"/>
    </row>
    <row r="24" spans="1:58" s="9" customFormat="1" ht="13.5" customHeight="1">
      <c r="A24" s="10"/>
      <c r="B24" s="11"/>
      <c r="D24" s="1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3"/>
    </row>
    <row r="25" spans="1:58" s="9" customFormat="1" ht="13.5" customHeight="1">
      <c r="A25" s="15"/>
      <c r="B25" s="11"/>
      <c r="C25" s="11"/>
      <c r="D25" s="1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6"/>
    </row>
    <row r="26" spans="1:58" s="9" customFormat="1" ht="13.5" customHeight="1">
      <c r="A26" s="15"/>
      <c r="B26" s="11"/>
      <c r="C26" s="11"/>
      <c r="D26" s="11"/>
      <c r="E26" s="14"/>
      <c r="F26" s="14"/>
      <c r="G26" s="14"/>
      <c r="H26" s="14"/>
      <c r="I26" s="11"/>
      <c r="J26" s="14"/>
      <c r="K26" s="14"/>
      <c r="L26" s="14"/>
      <c r="M26" s="14"/>
      <c r="N26" s="14"/>
      <c r="O26" s="14"/>
      <c r="P26" s="14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6"/>
    </row>
    <row r="27" spans="1:58" s="9" customFormat="1" ht="13.5" customHeight="1">
      <c r="A27" s="15"/>
      <c r="B27" s="11"/>
      <c r="D27" s="11"/>
      <c r="E27" s="14"/>
      <c r="F27" s="14"/>
      <c r="G27" s="14"/>
      <c r="H27" s="14"/>
      <c r="I27" s="11"/>
      <c r="J27" s="14"/>
      <c r="K27" s="14"/>
      <c r="L27" s="14"/>
      <c r="M27" s="14"/>
      <c r="N27" s="14"/>
      <c r="O27" s="14"/>
      <c r="P27" s="14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6"/>
    </row>
    <row r="28" spans="1:58" s="9" customFormat="1" ht="13.5" customHeight="1">
      <c r="A28" s="15"/>
      <c r="B28" s="11"/>
      <c r="D28" s="11"/>
      <c r="E28" s="14"/>
      <c r="F28" s="14"/>
      <c r="G28" s="14"/>
      <c r="H28" s="14"/>
      <c r="I28" s="11"/>
      <c r="J28" s="14"/>
      <c r="K28" s="14"/>
      <c r="L28" s="14"/>
      <c r="M28" s="14"/>
      <c r="N28" s="14"/>
      <c r="O28" s="14"/>
      <c r="P28" s="14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6"/>
    </row>
    <row r="29" spans="1:58" s="9" customFormat="1" ht="13.5" customHeight="1">
      <c r="A29" s="15"/>
      <c r="B29" s="11"/>
      <c r="D29" s="1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6"/>
    </row>
    <row r="30" spans="1:58" s="9" customFormat="1" ht="13.5" customHeight="1">
      <c r="A30" s="15"/>
      <c r="B30" s="17"/>
      <c r="C30" s="17"/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6"/>
    </row>
    <row r="31" spans="1:58" s="9" customFormat="1" ht="13.5" customHeight="1">
      <c r="A31" s="18"/>
      <c r="B31" s="17"/>
      <c r="C31" s="17"/>
      <c r="D31" s="17"/>
      <c r="E31" s="12"/>
      <c r="F31" s="12"/>
      <c r="G31" s="12"/>
      <c r="H31" s="12"/>
      <c r="I31" s="17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9"/>
    </row>
    <row r="32" spans="1:58" s="9" customFormat="1" ht="13.5" customHeight="1">
      <c r="A32" s="10"/>
      <c r="B32" s="17"/>
      <c r="D32" s="17"/>
      <c r="E32" s="12"/>
      <c r="F32" s="12"/>
      <c r="G32" s="12"/>
      <c r="H32" s="12"/>
      <c r="I32" s="17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3"/>
    </row>
    <row r="33" spans="1:58" s="9" customFormat="1" ht="13.5" customHeight="1">
      <c r="A33" s="15"/>
      <c r="B33" s="17"/>
      <c r="D33" s="17"/>
      <c r="E33" s="12"/>
      <c r="F33" s="12"/>
      <c r="G33" s="12"/>
      <c r="H33" s="12"/>
      <c r="I33" s="17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20"/>
      <c r="AA33" s="20"/>
      <c r="AB33" s="20"/>
      <c r="AC33" s="20"/>
      <c r="AD33" s="20"/>
      <c r="AE33" s="20"/>
      <c r="AF33" s="20"/>
      <c r="AG33" s="20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21"/>
      <c r="BF33" s="16"/>
    </row>
    <row r="34" spans="1:58" s="9" customFormat="1" ht="13.5" customHeight="1">
      <c r="A34" s="15"/>
      <c r="B34" s="17"/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20"/>
      <c r="AA34" s="20"/>
      <c r="AB34" s="20"/>
      <c r="AC34" s="20"/>
      <c r="AD34" s="20"/>
      <c r="AE34" s="20"/>
      <c r="AF34" s="20"/>
      <c r="AG34" s="20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21"/>
      <c r="BF34" s="16"/>
    </row>
    <row r="35" spans="1:58" s="9" customFormat="1" ht="13.5" customHeight="1">
      <c r="A35" s="15"/>
      <c r="B35" s="17"/>
      <c r="C35" s="17"/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20"/>
      <c r="AA35" s="14"/>
      <c r="AB35" s="20"/>
      <c r="AC35" s="20"/>
      <c r="AD35" s="20"/>
      <c r="AE35" s="20"/>
      <c r="AF35" s="20"/>
      <c r="AG35" s="20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21"/>
      <c r="BF35" s="16"/>
    </row>
    <row r="36" spans="1:58" s="9" customFormat="1" ht="13.5" customHeight="1">
      <c r="A36" s="18"/>
      <c r="B36" s="17"/>
      <c r="C36" s="17"/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20"/>
      <c r="AA36" s="20"/>
      <c r="AB36" s="20"/>
      <c r="AC36" s="20"/>
      <c r="AD36" s="20"/>
      <c r="AE36" s="20"/>
      <c r="AF36" s="20"/>
      <c r="AG36" s="20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22"/>
      <c r="BF36" s="19"/>
    </row>
    <row r="37" spans="1:58" s="9" customFormat="1" ht="13.5" customHeight="1">
      <c r="A37" s="15"/>
      <c r="B37" s="17"/>
      <c r="C37" s="17"/>
      <c r="D37" s="17"/>
      <c r="E37" s="14"/>
      <c r="F37" s="14"/>
      <c r="G37" s="14"/>
      <c r="H37" s="14"/>
      <c r="I37" s="17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2"/>
      <c r="Z37" s="20"/>
      <c r="AA37" s="20"/>
      <c r="AB37" s="20"/>
      <c r="AC37" s="20"/>
      <c r="AD37" s="20"/>
      <c r="AE37" s="20"/>
      <c r="AF37" s="20"/>
      <c r="AG37" s="20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21"/>
      <c r="BF37" s="16"/>
    </row>
    <row r="38" spans="1:58" s="9" customFormat="1" ht="13.5" customHeight="1">
      <c r="A38" s="15"/>
      <c r="B38" s="17"/>
      <c r="D38" s="17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21"/>
      <c r="BF38" s="16"/>
    </row>
    <row r="39" spans="1:58" s="9" customFormat="1" ht="13.5" customHeight="1">
      <c r="A39" s="18"/>
      <c r="B39" s="17"/>
      <c r="C39" s="17"/>
      <c r="D39" s="17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22"/>
      <c r="BF39" s="19"/>
    </row>
    <row r="40" spans="1:58" s="9" customFormat="1" ht="13.5" customHeight="1">
      <c r="A40" s="18"/>
      <c r="B40" s="17"/>
      <c r="C40" s="17"/>
      <c r="D40" s="17"/>
      <c r="E40" s="14"/>
      <c r="F40" s="14"/>
      <c r="G40" s="14"/>
      <c r="H40" s="14"/>
      <c r="I40" s="17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2"/>
      <c r="Z40" s="12"/>
      <c r="AA40" s="20"/>
      <c r="AB40" s="20"/>
      <c r="AC40" s="20"/>
      <c r="AD40" s="20"/>
      <c r="AE40" s="20"/>
      <c r="AF40" s="20"/>
      <c r="AG40" s="20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22"/>
      <c r="BF40" s="19"/>
    </row>
    <row r="41" spans="1:58" s="9" customFormat="1" ht="13.5" customHeight="1">
      <c r="A41" s="18"/>
      <c r="B41" s="17"/>
      <c r="D41" s="17"/>
      <c r="E41" s="14"/>
      <c r="F41" s="14"/>
      <c r="G41" s="14"/>
      <c r="H41" s="14"/>
      <c r="I41" s="17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2"/>
      <c r="Z41" s="12"/>
      <c r="AA41" s="20"/>
      <c r="AB41" s="20"/>
      <c r="AC41" s="20"/>
      <c r="AD41" s="20"/>
      <c r="AE41" s="20"/>
      <c r="AF41" s="20"/>
      <c r="AG41" s="20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22"/>
      <c r="BF41" s="19"/>
    </row>
    <row r="42" spans="1:58" s="9" customFormat="1" ht="13.5" customHeight="1">
      <c r="A42" s="10"/>
      <c r="B42" s="17"/>
      <c r="D42" s="17"/>
      <c r="E42" s="14"/>
      <c r="F42" s="14"/>
      <c r="G42" s="14"/>
      <c r="H42" s="14"/>
      <c r="I42" s="17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2"/>
      <c r="Z42" s="12"/>
      <c r="AA42" s="14"/>
      <c r="AB42" s="14"/>
      <c r="AC42" s="14"/>
      <c r="AD42" s="14"/>
      <c r="AE42" s="14"/>
      <c r="AF42" s="14"/>
      <c r="AG42" s="14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3"/>
    </row>
    <row r="43" spans="1:58" s="9" customFormat="1" ht="13.5" customHeight="1">
      <c r="A43" s="10"/>
      <c r="B43" s="17"/>
      <c r="D43" s="17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2"/>
      <c r="Z43" s="12"/>
      <c r="AA43" s="14"/>
      <c r="AB43" s="14"/>
      <c r="AC43" s="14"/>
      <c r="AD43" s="14"/>
      <c r="AE43" s="14"/>
      <c r="AF43" s="14"/>
      <c r="AG43" s="14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3"/>
    </row>
    <row r="44" spans="1:58" s="9" customFormat="1" ht="13.5" customHeight="1">
      <c r="A44" s="15"/>
      <c r="B44" s="17"/>
      <c r="C44" s="17"/>
      <c r="D44" s="17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2"/>
      <c r="Z44" s="12"/>
      <c r="AA44" s="20"/>
      <c r="AB44" s="20"/>
      <c r="AC44" s="20"/>
      <c r="AD44" s="20"/>
      <c r="AE44" s="20"/>
      <c r="AF44" s="20"/>
      <c r="AG44" s="20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21"/>
      <c r="BF44" s="16"/>
    </row>
    <row r="45" spans="1:58" s="9" customFormat="1" ht="13.5" customHeight="1">
      <c r="A45" s="10"/>
      <c r="B45" s="17"/>
      <c r="C45" s="17"/>
      <c r="D45" s="17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2"/>
      <c r="Z45" s="12"/>
      <c r="AA45" s="20"/>
      <c r="AB45" s="20"/>
      <c r="AC45" s="20"/>
      <c r="AD45" s="20"/>
      <c r="AE45" s="20"/>
      <c r="AF45" s="20"/>
      <c r="AG45" s="20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3"/>
    </row>
    <row r="46" spans="1:58" s="9" customFormat="1" ht="13.5" customHeight="1">
      <c r="A46" s="10"/>
      <c r="B46" s="17"/>
      <c r="C46" s="17"/>
      <c r="D46" s="17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20"/>
      <c r="AB46" s="20"/>
      <c r="AC46" s="20"/>
      <c r="AD46" s="20"/>
      <c r="AE46" s="20"/>
      <c r="AF46" s="20"/>
      <c r="AG46" s="20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3"/>
    </row>
    <row r="47" spans="1:58" s="9" customFormat="1" ht="13.5" customHeight="1">
      <c r="A47" s="15"/>
      <c r="B47" s="17"/>
      <c r="C47" s="17"/>
      <c r="D47" s="17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20"/>
      <c r="AB47" s="20"/>
      <c r="AC47" s="20"/>
      <c r="AD47" s="20"/>
      <c r="AE47" s="20"/>
      <c r="AF47" s="20"/>
      <c r="AG47" s="20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21"/>
      <c r="BF47" s="16"/>
    </row>
    <row r="48" spans="1:58" s="9" customFormat="1" ht="13.5" customHeight="1">
      <c r="A48" s="15"/>
      <c r="B48" s="17"/>
      <c r="C48" s="17"/>
      <c r="D48" s="17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21"/>
      <c r="BF48" s="16"/>
    </row>
    <row r="49" spans="1:58" s="9" customFormat="1" ht="13.5" customHeight="1">
      <c r="A49" s="15"/>
      <c r="B49" s="17"/>
      <c r="C49" s="17"/>
      <c r="D49" s="17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4"/>
      <c r="W49" s="14"/>
      <c r="X49" s="14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21"/>
      <c r="BF49" s="16"/>
    </row>
    <row r="50" spans="1:58" s="9" customFormat="1" ht="13.5" customHeight="1">
      <c r="A50" s="15"/>
      <c r="B50" s="11"/>
      <c r="C50" s="11"/>
      <c r="D50" s="11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6"/>
    </row>
    <row r="51" spans="1:58" s="9" customFormat="1" ht="13.5" customHeight="1">
      <c r="A51" s="15"/>
      <c r="B51" s="11"/>
      <c r="C51" s="11"/>
      <c r="D51" s="11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6"/>
    </row>
    <row r="52" spans="1:58" s="9" customFormat="1" ht="13.5" customHeight="1">
      <c r="A52" s="15"/>
      <c r="B52" s="11"/>
      <c r="C52" s="11"/>
      <c r="D52" s="11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6"/>
    </row>
    <row r="53" spans="1:58" s="9" customFormat="1" ht="13.5" customHeight="1">
      <c r="A53" s="15"/>
      <c r="B53" s="11"/>
      <c r="C53" s="11"/>
      <c r="D53" s="11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6"/>
    </row>
    <row r="54" spans="1:58" s="9" customFormat="1" ht="13.5" customHeight="1">
      <c r="A54" s="15"/>
      <c r="B54" s="11"/>
      <c r="C54" s="11"/>
      <c r="D54" s="11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6"/>
    </row>
    <row r="55" spans="1:58" s="9" customFormat="1" ht="13.5" customHeight="1">
      <c r="A55" s="15"/>
      <c r="B55" s="11"/>
      <c r="C55" s="11"/>
      <c r="D55" s="11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6"/>
    </row>
    <row r="56" spans="1:58" s="9" customFormat="1" ht="13.5" customHeight="1">
      <c r="A56" s="10"/>
      <c r="B56" s="17"/>
      <c r="C56" s="17"/>
      <c r="D56" s="17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21"/>
      <c r="BF56" s="16"/>
    </row>
    <row r="57" spans="1:58" s="9" customFormat="1" ht="13.5" customHeight="1" thickBot="1">
      <c r="A57" s="23"/>
      <c r="B57" s="24"/>
      <c r="C57" s="25"/>
      <c r="D57" s="25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7"/>
      <c r="BF57" s="28"/>
    </row>
  </sheetData>
  <mergeCells count="17">
    <mergeCell ref="AH4:AM4"/>
    <mergeCell ref="AN4:AS4"/>
    <mergeCell ref="AT4:AX4"/>
    <mergeCell ref="AY4:BF4"/>
    <mergeCell ref="A6:X7"/>
    <mergeCell ref="A1:F4"/>
    <mergeCell ref="G1:O4"/>
    <mergeCell ref="P1:X1"/>
    <mergeCell ref="Y1:AG1"/>
    <mergeCell ref="P2:X4"/>
    <mergeCell ref="Y2:AG4"/>
    <mergeCell ref="AH2:AM2"/>
    <mergeCell ref="AN2:BF2"/>
    <mergeCell ref="AH3:AM3"/>
    <mergeCell ref="AN3:AS3"/>
    <mergeCell ref="AT3:AX3"/>
    <mergeCell ref="AY3:BF3"/>
  </mergeCells>
  <phoneticPr fontId="27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Header>&amp;R&amp;G</oddHeader>
    <oddFooter>&amp;L&amp;A&amp;C &amp;"ＭＳ Ｐゴシック,標準 Bold"Confidential&amp;RPage &amp;P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65"/>
  <sheetViews>
    <sheetView showGridLines="0" view="pageBreakPreview" topLeftCell="A7" zoomScaleNormal="100" zoomScaleSheetLayoutView="100" zoomScalePageLayoutView="84" workbookViewId="0">
      <selection activeCell="M21" sqref="M21:T30"/>
    </sheetView>
  </sheetViews>
  <sheetFormatPr defaultColWidth="3.375" defaultRowHeight="13.5" customHeight="1"/>
  <cols>
    <col min="1" max="16384" width="3.375" style="32"/>
  </cols>
  <sheetData>
    <row r="1" spans="1:58" ht="13.5" customHeight="1">
      <c r="A1" s="210"/>
      <c r="B1" s="211"/>
      <c r="C1" s="211"/>
      <c r="D1" s="211"/>
      <c r="E1" s="211"/>
      <c r="F1" s="212"/>
      <c r="G1" s="219" t="str">
        <f>'Version History'!G1:O4</f>
        <v>[ros-2018] 
Restaurant Ordering System</v>
      </c>
      <c r="H1" s="220"/>
      <c r="I1" s="220"/>
      <c r="J1" s="220"/>
      <c r="K1" s="220"/>
      <c r="L1" s="220"/>
      <c r="M1" s="220"/>
      <c r="N1" s="220"/>
      <c r="O1" s="221"/>
      <c r="P1" s="238" t="s">
        <v>16</v>
      </c>
      <c r="Q1" s="228"/>
      <c r="R1" s="228"/>
      <c r="S1" s="228"/>
      <c r="T1" s="228"/>
      <c r="U1" s="228"/>
      <c r="V1" s="228"/>
      <c r="W1" s="228"/>
      <c r="X1" s="303"/>
      <c r="Y1" s="229" t="s">
        <v>4</v>
      </c>
      <c r="Z1" s="228"/>
      <c r="AA1" s="228"/>
      <c r="AB1" s="228"/>
      <c r="AC1" s="228"/>
      <c r="AD1" s="228"/>
      <c r="AE1" s="228"/>
      <c r="AF1" s="228"/>
      <c r="AG1" s="304"/>
      <c r="AH1" s="29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1"/>
    </row>
    <row r="2" spans="1:58" ht="13.5" customHeight="1">
      <c r="A2" s="213"/>
      <c r="B2" s="214"/>
      <c r="C2" s="214"/>
      <c r="D2" s="214"/>
      <c r="E2" s="214"/>
      <c r="F2" s="215"/>
      <c r="G2" s="222"/>
      <c r="H2" s="223"/>
      <c r="I2" s="223"/>
      <c r="J2" s="223"/>
      <c r="K2" s="223"/>
      <c r="L2" s="223"/>
      <c r="M2" s="223"/>
      <c r="N2" s="223"/>
      <c r="O2" s="224"/>
      <c r="P2" s="230" t="str">
        <f>'Version History'!P2</f>
        <v>Golden Bowl</v>
      </c>
      <c r="Q2" s="231"/>
      <c r="R2" s="231"/>
      <c r="S2" s="231"/>
      <c r="T2" s="231"/>
      <c r="U2" s="231"/>
      <c r="V2" s="231"/>
      <c r="W2" s="231"/>
      <c r="X2" s="239"/>
      <c r="Y2" s="234" t="str">
        <f>'Version History'!Y2</f>
        <v>Datastore</v>
      </c>
      <c r="Z2" s="231"/>
      <c r="AA2" s="231"/>
      <c r="AB2" s="231"/>
      <c r="AC2" s="231"/>
      <c r="AD2" s="231"/>
      <c r="AE2" s="231"/>
      <c r="AF2" s="231"/>
      <c r="AG2" s="305"/>
      <c r="AH2" s="201" t="s">
        <v>1</v>
      </c>
      <c r="AI2" s="202"/>
      <c r="AJ2" s="202"/>
      <c r="AK2" s="202"/>
      <c r="AL2" s="202"/>
      <c r="AM2" s="203"/>
      <c r="AN2" s="297">
        <f>'Version History'!AN2</f>
        <v>2</v>
      </c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298"/>
      <c r="BB2" s="298"/>
      <c r="BC2" s="298"/>
      <c r="BD2" s="298"/>
      <c r="BE2" s="298"/>
      <c r="BF2" s="299"/>
    </row>
    <row r="3" spans="1:58" ht="13.5" customHeight="1">
      <c r="A3" s="213"/>
      <c r="B3" s="214"/>
      <c r="C3" s="214"/>
      <c r="D3" s="214"/>
      <c r="E3" s="214"/>
      <c r="F3" s="215"/>
      <c r="G3" s="222"/>
      <c r="H3" s="223"/>
      <c r="I3" s="223"/>
      <c r="J3" s="223"/>
      <c r="K3" s="223"/>
      <c r="L3" s="223"/>
      <c r="M3" s="223"/>
      <c r="N3" s="223"/>
      <c r="O3" s="224"/>
      <c r="P3" s="222"/>
      <c r="Q3" s="223"/>
      <c r="R3" s="223"/>
      <c r="S3" s="223"/>
      <c r="T3" s="223"/>
      <c r="U3" s="223"/>
      <c r="V3" s="223"/>
      <c r="W3" s="223"/>
      <c r="X3" s="240"/>
      <c r="Y3" s="306"/>
      <c r="Z3" s="223"/>
      <c r="AA3" s="223"/>
      <c r="AB3" s="223"/>
      <c r="AC3" s="223"/>
      <c r="AD3" s="223"/>
      <c r="AE3" s="223"/>
      <c r="AF3" s="223"/>
      <c r="AG3" s="224"/>
      <c r="AH3" s="201" t="s">
        <v>5</v>
      </c>
      <c r="AI3" s="202"/>
      <c r="AJ3" s="202"/>
      <c r="AK3" s="202"/>
      <c r="AL3" s="202"/>
      <c r="AM3" s="203"/>
      <c r="AN3" s="300">
        <f>'Version History'!AN3</f>
        <v>43302</v>
      </c>
      <c r="AO3" s="301"/>
      <c r="AP3" s="301"/>
      <c r="AQ3" s="301"/>
      <c r="AR3" s="301"/>
      <c r="AS3" s="302"/>
      <c r="AT3" s="201" t="s">
        <v>0</v>
      </c>
      <c r="AU3" s="202"/>
      <c r="AV3" s="202"/>
      <c r="AW3" s="202"/>
      <c r="AX3" s="203"/>
      <c r="AY3" s="207" t="str">
        <f>'Version History'!AY3</f>
        <v>Oplas, Andrew</v>
      </c>
      <c r="AZ3" s="208"/>
      <c r="BA3" s="208"/>
      <c r="BB3" s="208"/>
      <c r="BC3" s="208"/>
      <c r="BD3" s="208"/>
      <c r="BE3" s="208"/>
      <c r="BF3" s="209"/>
    </row>
    <row r="4" spans="1:58" ht="13.5" customHeight="1" thickBot="1">
      <c r="A4" s="216"/>
      <c r="B4" s="217"/>
      <c r="C4" s="217"/>
      <c r="D4" s="217"/>
      <c r="E4" s="217"/>
      <c r="F4" s="218"/>
      <c r="G4" s="225"/>
      <c r="H4" s="226"/>
      <c r="I4" s="226"/>
      <c r="J4" s="226"/>
      <c r="K4" s="226"/>
      <c r="L4" s="226"/>
      <c r="M4" s="226"/>
      <c r="N4" s="226"/>
      <c r="O4" s="227"/>
      <c r="P4" s="225"/>
      <c r="Q4" s="226"/>
      <c r="R4" s="226"/>
      <c r="S4" s="226"/>
      <c r="T4" s="226"/>
      <c r="U4" s="226"/>
      <c r="V4" s="226"/>
      <c r="W4" s="226"/>
      <c r="X4" s="241"/>
      <c r="Y4" s="307"/>
      <c r="Z4" s="226"/>
      <c r="AA4" s="226"/>
      <c r="AB4" s="226"/>
      <c r="AC4" s="226"/>
      <c r="AD4" s="226"/>
      <c r="AE4" s="226"/>
      <c r="AF4" s="226"/>
      <c r="AG4" s="227"/>
      <c r="AH4" s="308" t="s">
        <v>6</v>
      </c>
      <c r="AI4" s="309"/>
      <c r="AJ4" s="309"/>
      <c r="AK4" s="309"/>
      <c r="AL4" s="309"/>
      <c r="AM4" s="310"/>
      <c r="AN4" s="311">
        <f>'Version History'!AN4</f>
        <v>43390</v>
      </c>
      <c r="AO4" s="312"/>
      <c r="AP4" s="312"/>
      <c r="AQ4" s="312"/>
      <c r="AR4" s="312"/>
      <c r="AS4" s="313"/>
      <c r="AT4" s="308" t="s">
        <v>7</v>
      </c>
      <c r="AU4" s="309"/>
      <c r="AV4" s="309"/>
      <c r="AW4" s="309"/>
      <c r="AX4" s="310"/>
      <c r="AY4" s="314" t="str">
        <f>'Version History'!AY4</f>
        <v>Oplas, Andrew</v>
      </c>
      <c r="AZ4" s="315"/>
      <c r="BA4" s="315"/>
      <c r="BB4" s="315"/>
      <c r="BC4" s="315"/>
      <c r="BD4" s="315"/>
      <c r="BE4" s="315"/>
      <c r="BF4" s="316"/>
    </row>
    <row r="5" spans="1:58" s="37" customFormat="1" ht="13.5" customHeight="1">
      <c r="A5" s="33"/>
      <c r="B5" s="34"/>
      <c r="C5" s="34"/>
      <c r="D5" s="3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6"/>
    </row>
    <row r="6" spans="1:58" s="37" customFormat="1" ht="13.5" customHeight="1" thickBot="1">
      <c r="A6" s="38"/>
      <c r="B6" s="39" t="s">
        <v>23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317" t="s">
        <v>24</v>
      </c>
      <c r="AS6" s="317"/>
      <c r="AT6" s="317"/>
      <c r="AU6" s="317"/>
      <c r="AV6" s="317"/>
      <c r="AW6" s="41"/>
      <c r="AX6" s="41"/>
      <c r="AY6" s="41"/>
      <c r="AZ6" s="41"/>
      <c r="BA6" s="41"/>
      <c r="BB6" s="41"/>
      <c r="BC6" s="41"/>
      <c r="BD6" s="41"/>
      <c r="BE6" s="41"/>
      <c r="BF6" s="42"/>
    </row>
    <row r="7" spans="1:58" s="37" customFormat="1" ht="13.5" customHeight="1">
      <c r="A7" s="38"/>
      <c r="B7" s="43"/>
      <c r="C7" s="318" t="s">
        <v>25</v>
      </c>
      <c r="D7" s="319"/>
      <c r="E7" s="319"/>
      <c r="F7" s="319"/>
      <c r="G7" s="319"/>
      <c r="H7" s="320"/>
      <c r="I7" s="321" t="s">
        <v>65</v>
      </c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3"/>
      <c r="AC7" s="324" t="s">
        <v>26</v>
      </c>
      <c r="AD7" s="325"/>
      <c r="AE7" s="325"/>
      <c r="AF7" s="325"/>
      <c r="AG7" s="325"/>
      <c r="AH7" s="326"/>
      <c r="AI7" s="327" t="s">
        <v>68</v>
      </c>
      <c r="AJ7" s="328"/>
      <c r="AK7" s="328"/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9"/>
      <c r="AW7" s="41"/>
      <c r="AX7" s="41"/>
      <c r="AY7" s="41"/>
      <c r="AZ7" s="41"/>
      <c r="BA7" s="41"/>
      <c r="BB7" s="41"/>
      <c r="BC7" s="41"/>
      <c r="BD7" s="41"/>
      <c r="BE7" s="41"/>
      <c r="BF7" s="42"/>
    </row>
    <row r="8" spans="1:58" s="37" customFormat="1" ht="13.5" customHeight="1">
      <c r="A8" s="44"/>
      <c r="B8" s="43"/>
      <c r="C8" s="330" t="s">
        <v>27</v>
      </c>
      <c r="D8" s="331"/>
      <c r="E8" s="331"/>
      <c r="F8" s="331"/>
      <c r="G8" s="331"/>
      <c r="H8" s="332"/>
      <c r="I8" s="333" t="s">
        <v>85</v>
      </c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  <c r="W8" s="334"/>
      <c r="X8" s="334"/>
      <c r="Y8" s="334"/>
      <c r="Z8" s="334"/>
      <c r="AA8" s="334"/>
      <c r="AB8" s="335"/>
      <c r="AC8" s="342" t="s">
        <v>28</v>
      </c>
      <c r="AD8" s="343"/>
      <c r="AE8" s="343"/>
      <c r="AF8" s="343"/>
      <c r="AG8" s="343"/>
      <c r="AH8" s="344"/>
      <c r="AI8" s="345" t="s">
        <v>29</v>
      </c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7"/>
      <c r="AW8" s="41"/>
      <c r="AX8" s="41"/>
      <c r="AY8" s="41"/>
      <c r="AZ8" s="41"/>
      <c r="BA8" s="41"/>
      <c r="BB8" s="41"/>
      <c r="BC8" s="41"/>
      <c r="BD8" s="41"/>
      <c r="BE8" s="41"/>
      <c r="BF8" s="42"/>
    </row>
    <row r="9" spans="1:58" s="37" customFormat="1" ht="13.5" customHeight="1">
      <c r="A9" s="44"/>
      <c r="B9" s="43"/>
      <c r="C9" s="330" t="s">
        <v>30</v>
      </c>
      <c r="D9" s="331"/>
      <c r="E9" s="331"/>
      <c r="F9" s="331"/>
      <c r="G9" s="331"/>
      <c r="H9" s="332"/>
      <c r="I9" s="333" t="s">
        <v>85</v>
      </c>
      <c r="J9" s="334"/>
      <c r="K9" s="334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  <c r="W9" s="334"/>
      <c r="X9" s="334"/>
      <c r="Y9" s="334"/>
      <c r="Z9" s="334"/>
      <c r="AA9" s="334"/>
      <c r="AB9" s="335"/>
      <c r="AC9" s="336"/>
      <c r="AD9" s="337"/>
      <c r="AE9" s="337"/>
      <c r="AF9" s="337"/>
      <c r="AG9" s="337"/>
      <c r="AH9" s="338"/>
      <c r="AI9" s="339"/>
      <c r="AJ9" s="340"/>
      <c r="AK9" s="340"/>
      <c r="AL9" s="340"/>
      <c r="AM9" s="340"/>
      <c r="AN9" s="340"/>
      <c r="AO9" s="340"/>
      <c r="AP9" s="340"/>
      <c r="AQ9" s="340"/>
      <c r="AR9" s="340"/>
      <c r="AS9" s="340"/>
      <c r="AT9" s="340"/>
      <c r="AU9" s="340"/>
      <c r="AV9" s="341"/>
      <c r="AW9" s="41"/>
      <c r="AX9" s="41"/>
      <c r="AY9" s="41"/>
      <c r="AZ9" s="41"/>
      <c r="BA9" s="41"/>
      <c r="BB9" s="41"/>
      <c r="BC9" s="41"/>
      <c r="BD9" s="41"/>
      <c r="BE9" s="41"/>
      <c r="BF9" s="42"/>
    </row>
    <row r="10" spans="1:58" s="37" customFormat="1" ht="13.5" customHeight="1">
      <c r="A10" s="44"/>
      <c r="B10" s="43"/>
      <c r="C10" s="330" t="s">
        <v>21</v>
      </c>
      <c r="D10" s="331"/>
      <c r="E10" s="331"/>
      <c r="F10" s="331"/>
      <c r="G10" s="331"/>
      <c r="H10" s="332"/>
      <c r="I10" s="333" t="s">
        <v>77</v>
      </c>
      <c r="J10" s="334"/>
      <c r="K10" s="334"/>
      <c r="L10" s="334"/>
      <c r="M10" s="334"/>
      <c r="N10" s="334"/>
      <c r="O10" s="334"/>
      <c r="P10" s="334"/>
      <c r="Q10" s="334"/>
      <c r="R10" s="334"/>
      <c r="S10" s="334"/>
      <c r="T10" s="334"/>
      <c r="U10" s="334"/>
      <c r="V10" s="334"/>
      <c r="W10" s="334"/>
      <c r="X10" s="334"/>
      <c r="Y10" s="334"/>
      <c r="Z10" s="334"/>
      <c r="AA10" s="334"/>
      <c r="AB10" s="335"/>
      <c r="AC10" s="336"/>
      <c r="AD10" s="337"/>
      <c r="AE10" s="337"/>
      <c r="AF10" s="337"/>
      <c r="AG10" s="337"/>
      <c r="AH10" s="338"/>
      <c r="AI10" s="339"/>
      <c r="AJ10" s="340"/>
      <c r="AK10" s="340"/>
      <c r="AL10" s="340"/>
      <c r="AM10" s="340"/>
      <c r="AN10" s="340"/>
      <c r="AO10" s="340"/>
      <c r="AP10" s="340"/>
      <c r="AQ10" s="340"/>
      <c r="AR10" s="340"/>
      <c r="AS10" s="340"/>
      <c r="AT10" s="340"/>
      <c r="AU10" s="340"/>
      <c r="AV10" s="341"/>
      <c r="AW10" s="41"/>
      <c r="AX10" s="41"/>
      <c r="AY10" s="41"/>
      <c r="AZ10" s="41"/>
      <c r="BA10" s="41"/>
      <c r="BB10" s="41"/>
      <c r="BC10" s="41"/>
      <c r="BD10" s="41"/>
      <c r="BE10" s="41"/>
      <c r="BF10" s="42"/>
    </row>
    <row r="11" spans="1:58" s="37" customFormat="1" ht="13.5" customHeight="1">
      <c r="A11" s="44"/>
      <c r="B11" s="43"/>
      <c r="C11" s="330" t="s">
        <v>22</v>
      </c>
      <c r="D11" s="331"/>
      <c r="E11" s="331"/>
      <c r="F11" s="331"/>
      <c r="G11" s="331"/>
      <c r="H11" s="332"/>
      <c r="I11" s="333" t="s">
        <v>83</v>
      </c>
      <c r="J11" s="334"/>
      <c r="K11" s="334"/>
      <c r="L11" s="334"/>
      <c r="M11" s="334"/>
      <c r="N11" s="334"/>
      <c r="O11" s="334"/>
      <c r="P11" s="334"/>
      <c r="Q11" s="334"/>
      <c r="R11" s="334"/>
      <c r="S11" s="334"/>
      <c r="T11" s="334"/>
      <c r="U11" s="334"/>
      <c r="V11" s="334"/>
      <c r="W11" s="334"/>
      <c r="X11" s="334"/>
      <c r="Y11" s="334"/>
      <c r="Z11" s="334"/>
      <c r="AA11" s="334"/>
      <c r="AB11" s="335"/>
      <c r="AC11" s="336"/>
      <c r="AD11" s="337"/>
      <c r="AE11" s="337"/>
      <c r="AF11" s="337"/>
      <c r="AG11" s="337"/>
      <c r="AH11" s="338"/>
      <c r="AI11" s="339"/>
      <c r="AJ11" s="340"/>
      <c r="AK11" s="340"/>
      <c r="AL11" s="340"/>
      <c r="AM11" s="340"/>
      <c r="AN11" s="340"/>
      <c r="AO11" s="340"/>
      <c r="AP11" s="340"/>
      <c r="AQ11" s="340"/>
      <c r="AR11" s="340"/>
      <c r="AS11" s="340"/>
      <c r="AT11" s="340"/>
      <c r="AU11" s="340"/>
      <c r="AV11" s="341"/>
      <c r="AW11" s="41"/>
      <c r="AX11" s="41"/>
      <c r="AY11" s="41"/>
      <c r="AZ11" s="41"/>
      <c r="BA11" s="41"/>
      <c r="BB11" s="41"/>
      <c r="BC11" s="41"/>
      <c r="BD11" s="41"/>
      <c r="BE11" s="41"/>
      <c r="BF11" s="42"/>
    </row>
    <row r="12" spans="1:58" s="37" customFormat="1" ht="13.5" customHeight="1">
      <c r="A12" s="44"/>
      <c r="B12" s="43"/>
      <c r="C12" s="45" t="s">
        <v>84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7"/>
      <c r="AW12" s="41"/>
      <c r="AX12" s="41"/>
      <c r="AY12" s="41"/>
      <c r="AZ12" s="41"/>
      <c r="BA12" s="41"/>
      <c r="BB12" s="41"/>
      <c r="BC12" s="41"/>
      <c r="BD12" s="41"/>
      <c r="BE12" s="41"/>
      <c r="BF12" s="42"/>
    </row>
    <row r="13" spans="1:58" s="37" customFormat="1" ht="13.5" customHeight="1">
      <c r="A13" s="44"/>
      <c r="B13" s="43"/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1"/>
      <c r="AW13" s="41"/>
      <c r="AX13" s="41"/>
      <c r="AY13" s="41"/>
      <c r="AZ13" s="41"/>
      <c r="BA13" s="41"/>
      <c r="BB13" s="41"/>
      <c r="BC13" s="41"/>
      <c r="BD13" s="41"/>
      <c r="BE13" s="41"/>
      <c r="BF13" s="42"/>
    </row>
    <row r="14" spans="1:58" s="37" customFormat="1" ht="13.5" customHeight="1">
      <c r="A14" s="44"/>
      <c r="B14" s="43"/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1"/>
      <c r="AW14" s="41"/>
      <c r="AX14" s="41"/>
      <c r="AY14" s="41"/>
      <c r="AZ14" s="41"/>
      <c r="BA14" s="41"/>
      <c r="BB14" s="41"/>
      <c r="BC14" s="41"/>
      <c r="BD14" s="41"/>
      <c r="BE14" s="41"/>
      <c r="BF14" s="42"/>
    </row>
    <row r="15" spans="1:58" s="37" customFormat="1" ht="13.5" customHeight="1" thickBot="1">
      <c r="A15" s="44"/>
      <c r="B15" s="43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5"/>
      <c r="AW15" s="41"/>
      <c r="AX15" s="41"/>
      <c r="AY15" s="41"/>
      <c r="AZ15" s="41"/>
      <c r="BA15" s="41"/>
      <c r="BB15" s="41"/>
      <c r="BC15" s="41"/>
      <c r="BD15" s="41"/>
      <c r="BE15" s="41"/>
      <c r="BF15" s="42"/>
    </row>
    <row r="16" spans="1:58" s="37" customFormat="1" ht="13.5" customHeight="1">
      <c r="A16" s="44"/>
      <c r="B16" s="43"/>
      <c r="C16" s="43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41"/>
      <c r="AX16" s="41"/>
      <c r="AY16" s="41"/>
      <c r="AZ16" s="41"/>
      <c r="BA16" s="41"/>
      <c r="BB16" s="41"/>
      <c r="BC16" s="41"/>
      <c r="BD16" s="41"/>
      <c r="BE16" s="41"/>
      <c r="BF16" s="42"/>
    </row>
    <row r="17" spans="1:58" s="37" customFormat="1" ht="13.5" customHeight="1">
      <c r="A17" s="44"/>
      <c r="B17" s="43"/>
      <c r="C17" s="101" t="s">
        <v>62</v>
      </c>
      <c r="D17" s="102"/>
      <c r="E17" s="102" t="s">
        <v>63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41"/>
      <c r="AX17" s="41"/>
      <c r="AY17" s="41"/>
      <c r="AZ17" s="41"/>
      <c r="BA17" s="41"/>
      <c r="BB17" s="41"/>
      <c r="BC17" s="41"/>
      <c r="BD17" s="41"/>
      <c r="BE17" s="41"/>
      <c r="BF17" s="42"/>
    </row>
    <row r="18" spans="1:58" s="37" customFormat="1" ht="13.5" customHeight="1" thickBot="1">
      <c r="A18" s="56"/>
      <c r="B18" s="57" t="s">
        <v>32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41"/>
      <c r="AX18" s="41"/>
      <c r="AY18" s="41"/>
      <c r="AZ18" s="41"/>
      <c r="BA18" s="41"/>
      <c r="BB18" s="41"/>
      <c r="BC18" s="41"/>
      <c r="BD18" s="41"/>
      <c r="BE18" s="41"/>
      <c r="BF18" s="58"/>
    </row>
    <row r="19" spans="1:58" s="37" customFormat="1" ht="13.5" customHeight="1">
      <c r="A19" s="44"/>
      <c r="B19" s="49"/>
      <c r="C19" s="357" t="s">
        <v>20</v>
      </c>
      <c r="D19" s="358"/>
      <c r="E19" s="359" t="s">
        <v>22</v>
      </c>
      <c r="F19" s="360"/>
      <c r="G19" s="360"/>
      <c r="H19" s="360"/>
      <c r="I19" s="360"/>
      <c r="J19" s="360"/>
      <c r="K19" s="360"/>
      <c r="L19" s="358"/>
      <c r="M19" s="359" t="s">
        <v>21</v>
      </c>
      <c r="N19" s="360"/>
      <c r="O19" s="360"/>
      <c r="P19" s="360"/>
      <c r="Q19" s="360"/>
      <c r="R19" s="360"/>
      <c r="S19" s="360"/>
      <c r="T19" s="358"/>
      <c r="U19" s="359" t="s">
        <v>33</v>
      </c>
      <c r="V19" s="360"/>
      <c r="W19" s="360"/>
      <c r="X19" s="360"/>
      <c r="Y19" s="360"/>
      <c r="Z19" s="359" t="s">
        <v>49</v>
      </c>
      <c r="AA19" s="358"/>
      <c r="AB19" s="348" t="s">
        <v>50</v>
      </c>
      <c r="AC19" s="349"/>
      <c r="AD19" s="348" t="s">
        <v>34</v>
      </c>
      <c r="AE19" s="349"/>
      <c r="AF19" s="348" t="s">
        <v>35</v>
      </c>
      <c r="AG19" s="349"/>
      <c r="AH19" s="348" t="s">
        <v>36</v>
      </c>
      <c r="AI19" s="375"/>
      <c r="AJ19" s="375"/>
      <c r="AK19" s="375"/>
      <c r="AL19" s="375"/>
      <c r="AM19" s="375"/>
      <c r="AN19" s="375"/>
      <c r="AO19" s="375"/>
      <c r="AP19" s="375"/>
      <c r="AQ19" s="375"/>
      <c r="AR19" s="349"/>
      <c r="AS19" s="348" t="s">
        <v>31</v>
      </c>
      <c r="AT19" s="375"/>
      <c r="AU19" s="375"/>
      <c r="AV19" s="375"/>
      <c r="AW19" s="375"/>
      <c r="AX19" s="375"/>
      <c r="AY19" s="375"/>
      <c r="AZ19" s="375"/>
      <c r="BA19" s="375"/>
      <c r="BB19" s="375"/>
      <c r="BC19" s="375"/>
      <c r="BD19" s="376"/>
      <c r="BF19" s="42"/>
    </row>
    <row r="20" spans="1:58" s="37" customFormat="1" ht="13.5" customHeight="1">
      <c r="A20" s="44"/>
      <c r="B20" s="43"/>
      <c r="C20" s="350">
        <v>1</v>
      </c>
      <c r="D20" s="351"/>
      <c r="E20" s="352" t="s">
        <v>89</v>
      </c>
      <c r="F20" s="353"/>
      <c r="G20" s="353"/>
      <c r="H20" s="353"/>
      <c r="I20" s="353"/>
      <c r="J20" s="353"/>
      <c r="K20" s="353"/>
      <c r="L20" s="354"/>
      <c r="M20" s="352" t="s">
        <v>86</v>
      </c>
      <c r="N20" s="353"/>
      <c r="O20" s="353"/>
      <c r="P20" s="353"/>
      <c r="Q20" s="353"/>
      <c r="R20" s="353"/>
      <c r="S20" s="353"/>
      <c r="T20" s="354"/>
      <c r="U20" s="352" t="s">
        <v>37</v>
      </c>
      <c r="V20" s="353"/>
      <c r="W20" s="353"/>
      <c r="X20" s="353"/>
      <c r="Y20" s="354"/>
      <c r="Z20" s="355" t="s">
        <v>38</v>
      </c>
      <c r="AA20" s="356"/>
      <c r="AB20" s="355"/>
      <c r="AC20" s="356"/>
      <c r="AD20" s="355"/>
      <c r="AE20" s="356"/>
      <c r="AF20" s="355" t="s">
        <v>38</v>
      </c>
      <c r="AG20" s="356"/>
      <c r="AH20" s="355"/>
      <c r="AI20" s="384"/>
      <c r="AJ20" s="384"/>
      <c r="AK20" s="384"/>
      <c r="AL20" s="384"/>
      <c r="AM20" s="384"/>
      <c r="AN20" s="384"/>
      <c r="AO20" s="384"/>
      <c r="AP20" s="384"/>
      <c r="AQ20" s="384"/>
      <c r="AR20" s="356"/>
      <c r="AS20" s="386" t="s">
        <v>120</v>
      </c>
      <c r="AT20" s="387"/>
      <c r="AU20" s="387"/>
      <c r="AV20" s="387"/>
      <c r="AW20" s="387"/>
      <c r="AX20" s="387"/>
      <c r="AY20" s="387"/>
      <c r="AZ20" s="387"/>
      <c r="BA20" s="387"/>
      <c r="BB20" s="387"/>
      <c r="BC20" s="387"/>
      <c r="BD20" s="388"/>
      <c r="BF20" s="42"/>
    </row>
    <row r="21" spans="1:58" s="37" customFormat="1" ht="13.5" customHeight="1">
      <c r="A21" s="44"/>
      <c r="B21" s="43"/>
      <c r="C21" s="350">
        <v>2</v>
      </c>
      <c r="D21" s="351"/>
      <c r="E21" s="352" t="s">
        <v>88</v>
      </c>
      <c r="F21" s="353"/>
      <c r="G21" s="353"/>
      <c r="H21" s="353"/>
      <c r="I21" s="353"/>
      <c r="J21" s="353"/>
      <c r="K21" s="353"/>
      <c r="L21" s="354"/>
      <c r="M21" s="352" t="s">
        <v>87</v>
      </c>
      <c r="N21" s="353"/>
      <c r="O21" s="353"/>
      <c r="P21" s="353"/>
      <c r="Q21" s="353"/>
      <c r="R21" s="353"/>
      <c r="S21" s="353"/>
      <c r="T21" s="354"/>
      <c r="U21" s="352" t="s">
        <v>37</v>
      </c>
      <c r="V21" s="353"/>
      <c r="W21" s="353"/>
      <c r="X21" s="353"/>
      <c r="Y21" s="353"/>
      <c r="Z21" s="166"/>
      <c r="AA21" s="167"/>
      <c r="AB21" s="166"/>
      <c r="AC21" s="167"/>
      <c r="AD21" s="355"/>
      <c r="AE21" s="356"/>
      <c r="AF21" s="355" t="s">
        <v>38</v>
      </c>
      <c r="AG21" s="356"/>
      <c r="AH21" s="355"/>
      <c r="AI21" s="384"/>
      <c r="AJ21" s="384"/>
      <c r="AK21" s="384"/>
      <c r="AL21" s="384"/>
      <c r="AM21" s="384"/>
      <c r="AN21" s="384"/>
      <c r="AO21" s="384"/>
      <c r="AP21" s="384"/>
      <c r="AQ21" s="384"/>
      <c r="AR21" s="356"/>
      <c r="AS21" s="386"/>
      <c r="AT21" s="387"/>
      <c r="AU21" s="387"/>
      <c r="AV21" s="387"/>
      <c r="AW21" s="387"/>
      <c r="AX21" s="387"/>
      <c r="AY21" s="387"/>
      <c r="AZ21" s="387"/>
      <c r="BA21" s="387"/>
      <c r="BB21" s="387"/>
      <c r="BC21" s="387"/>
      <c r="BD21" s="388"/>
      <c r="BF21" s="42"/>
    </row>
    <row r="22" spans="1:58" s="37" customFormat="1" ht="13.5" customHeight="1">
      <c r="A22" s="44"/>
      <c r="B22" s="43"/>
      <c r="C22" s="350">
        <v>3</v>
      </c>
      <c r="D22" s="351"/>
      <c r="E22" s="352" t="s">
        <v>58</v>
      </c>
      <c r="F22" s="353"/>
      <c r="G22" s="353"/>
      <c r="H22" s="353"/>
      <c r="I22" s="353"/>
      <c r="J22" s="353"/>
      <c r="K22" s="353"/>
      <c r="L22" s="354"/>
      <c r="M22" s="352" t="s">
        <v>98</v>
      </c>
      <c r="N22" s="353"/>
      <c r="O22" s="353"/>
      <c r="P22" s="353"/>
      <c r="Q22" s="353"/>
      <c r="R22" s="353"/>
      <c r="S22" s="353"/>
      <c r="T22" s="354"/>
      <c r="U22" s="352" t="s">
        <v>107</v>
      </c>
      <c r="V22" s="353"/>
      <c r="W22" s="353"/>
      <c r="X22" s="353"/>
      <c r="Y22" s="353"/>
      <c r="Z22" s="166"/>
      <c r="AA22" s="167"/>
      <c r="AB22" s="166"/>
      <c r="AC22" s="167"/>
      <c r="AD22" s="355"/>
      <c r="AE22" s="356"/>
      <c r="AF22" s="355" t="s">
        <v>38</v>
      </c>
      <c r="AG22" s="356"/>
      <c r="AH22" s="355"/>
      <c r="AI22" s="384"/>
      <c r="AJ22" s="384"/>
      <c r="AK22" s="384"/>
      <c r="AL22" s="384"/>
      <c r="AM22" s="384"/>
      <c r="AN22" s="384"/>
      <c r="AO22" s="384"/>
      <c r="AP22" s="384"/>
      <c r="AQ22" s="384"/>
      <c r="AR22" s="356"/>
      <c r="AS22" s="386"/>
      <c r="AT22" s="387"/>
      <c r="AU22" s="387"/>
      <c r="AV22" s="387"/>
      <c r="AW22" s="387"/>
      <c r="AX22" s="387"/>
      <c r="AY22" s="387"/>
      <c r="AZ22" s="387"/>
      <c r="BA22" s="387"/>
      <c r="BB22" s="387"/>
      <c r="BC22" s="387"/>
      <c r="BD22" s="388"/>
      <c r="BF22" s="42"/>
    </row>
    <row r="23" spans="1:58" s="37" customFormat="1" ht="13.5" customHeight="1">
      <c r="A23" s="44"/>
      <c r="B23" s="43"/>
      <c r="C23" s="350">
        <v>4</v>
      </c>
      <c r="D23" s="351"/>
      <c r="E23" s="352" t="s">
        <v>90</v>
      </c>
      <c r="F23" s="353"/>
      <c r="G23" s="353"/>
      <c r="H23" s="353"/>
      <c r="I23" s="353"/>
      <c r="J23" s="353"/>
      <c r="K23" s="353"/>
      <c r="L23" s="354"/>
      <c r="M23" s="352" t="s">
        <v>99</v>
      </c>
      <c r="N23" s="353"/>
      <c r="O23" s="353"/>
      <c r="P23" s="353"/>
      <c r="Q23" s="353"/>
      <c r="R23" s="353"/>
      <c r="S23" s="353"/>
      <c r="T23" s="354"/>
      <c r="U23" s="352" t="s">
        <v>108</v>
      </c>
      <c r="V23" s="353"/>
      <c r="W23" s="353"/>
      <c r="X23" s="353"/>
      <c r="Y23" s="353"/>
      <c r="Z23" s="166"/>
      <c r="AA23" s="167"/>
      <c r="AB23" s="166"/>
      <c r="AC23" s="167"/>
      <c r="AD23" s="355"/>
      <c r="AE23" s="356"/>
      <c r="AF23" s="355" t="s">
        <v>38</v>
      </c>
      <c r="AG23" s="356"/>
      <c r="AH23" s="355"/>
      <c r="AI23" s="384"/>
      <c r="AJ23" s="384"/>
      <c r="AK23" s="384"/>
      <c r="AL23" s="384"/>
      <c r="AM23" s="384"/>
      <c r="AN23" s="384"/>
      <c r="AO23" s="384"/>
      <c r="AP23" s="384"/>
      <c r="AQ23" s="384"/>
      <c r="AR23" s="356"/>
      <c r="AS23" s="386"/>
      <c r="AT23" s="387"/>
      <c r="AU23" s="387"/>
      <c r="AV23" s="387"/>
      <c r="AW23" s="387"/>
      <c r="AX23" s="387"/>
      <c r="AY23" s="387"/>
      <c r="AZ23" s="387"/>
      <c r="BA23" s="387"/>
      <c r="BB23" s="387"/>
      <c r="BC23" s="387"/>
      <c r="BD23" s="388"/>
      <c r="BF23" s="42"/>
    </row>
    <row r="24" spans="1:58" s="37" customFormat="1" ht="13.5" customHeight="1">
      <c r="A24" s="44"/>
      <c r="B24" s="43"/>
      <c r="C24" s="350">
        <v>5</v>
      </c>
      <c r="D24" s="351"/>
      <c r="E24" s="352" t="s">
        <v>91</v>
      </c>
      <c r="F24" s="353"/>
      <c r="G24" s="353"/>
      <c r="H24" s="353"/>
      <c r="I24" s="353"/>
      <c r="J24" s="353"/>
      <c r="K24" s="353"/>
      <c r="L24" s="354"/>
      <c r="M24" s="352" t="s">
        <v>100</v>
      </c>
      <c r="N24" s="353"/>
      <c r="O24" s="353"/>
      <c r="P24" s="353"/>
      <c r="Q24" s="353"/>
      <c r="R24" s="353"/>
      <c r="S24" s="353"/>
      <c r="T24" s="354"/>
      <c r="U24" s="352" t="s">
        <v>109</v>
      </c>
      <c r="V24" s="353"/>
      <c r="W24" s="353"/>
      <c r="X24" s="353"/>
      <c r="Y24" s="353"/>
      <c r="Z24" s="166"/>
      <c r="AA24" s="167"/>
      <c r="AB24" s="166"/>
      <c r="AC24" s="167"/>
      <c r="AD24" s="355"/>
      <c r="AE24" s="356"/>
      <c r="AF24" s="355" t="s">
        <v>38</v>
      </c>
      <c r="AG24" s="356"/>
      <c r="AH24" s="355"/>
      <c r="AI24" s="384"/>
      <c r="AJ24" s="384"/>
      <c r="AK24" s="384"/>
      <c r="AL24" s="384"/>
      <c r="AM24" s="384"/>
      <c r="AN24" s="384"/>
      <c r="AO24" s="384"/>
      <c r="AP24" s="384"/>
      <c r="AQ24" s="384"/>
      <c r="AR24" s="356"/>
      <c r="AS24" s="386"/>
      <c r="AT24" s="387"/>
      <c r="AU24" s="387"/>
      <c r="AV24" s="387"/>
      <c r="AW24" s="387"/>
      <c r="AX24" s="387"/>
      <c r="AY24" s="387"/>
      <c r="AZ24" s="387"/>
      <c r="BA24" s="387"/>
      <c r="BB24" s="387"/>
      <c r="BC24" s="387"/>
      <c r="BD24" s="388"/>
      <c r="BF24" s="42"/>
    </row>
    <row r="25" spans="1:58" s="37" customFormat="1" ht="13.5" customHeight="1">
      <c r="A25" s="44"/>
      <c r="B25" s="43"/>
      <c r="C25" s="350">
        <v>6</v>
      </c>
      <c r="D25" s="351"/>
      <c r="E25" s="352" t="s">
        <v>92</v>
      </c>
      <c r="F25" s="353"/>
      <c r="G25" s="353"/>
      <c r="H25" s="353"/>
      <c r="I25" s="353"/>
      <c r="J25" s="353"/>
      <c r="K25" s="353"/>
      <c r="L25" s="354"/>
      <c r="M25" s="352" t="s">
        <v>101</v>
      </c>
      <c r="N25" s="353"/>
      <c r="O25" s="353"/>
      <c r="P25" s="353"/>
      <c r="Q25" s="353"/>
      <c r="R25" s="353"/>
      <c r="S25" s="353"/>
      <c r="T25" s="354"/>
      <c r="U25" s="352" t="s">
        <v>37</v>
      </c>
      <c r="V25" s="353"/>
      <c r="W25" s="353"/>
      <c r="X25" s="353"/>
      <c r="Y25" s="353"/>
      <c r="Z25" s="166"/>
      <c r="AA25" s="167"/>
      <c r="AB25" s="166"/>
      <c r="AC25" s="167"/>
      <c r="AD25" s="355"/>
      <c r="AE25" s="356"/>
      <c r="AF25" s="355" t="s">
        <v>38</v>
      </c>
      <c r="AG25" s="356"/>
      <c r="AH25" s="355"/>
      <c r="AI25" s="384"/>
      <c r="AJ25" s="384"/>
      <c r="AK25" s="384"/>
      <c r="AL25" s="384"/>
      <c r="AM25" s="384"/>
      <c r="AN25" s="384"/>
      <c r="AO25" s="384"/>
      <c r="AP25" s="384"/>
      <c r="AQ25" s="384"/>
      <c r="AR25" s="356"/>
      <c r="AS25" s="386"/>
      <c r="AT25" s="387"/>
      <c r="AU25" s="387"/>
      <c r="AV25" s="387"/>
      <c r="AW25" s="387"/>
      <c r="AX25" s="387"/>
      <c r="AY25" s="387"/>
      <c r="AZ25" s="387"/>
      <c r="BA25" s="387"/>
      <c r="BB25" s="387"/>
      <c r="BC25" s="387"/>
      <c r="BD25" s="388"/>
      <c r="BF25" s="42"/>
    </row>
    <row r="26" spans="1:58" s="37" customFormat="1" ht="13.5" customHeight="1">
      <c r="A26" s="44"/>
      <c r="B26" s="43"/>
      <c r="C26" s="350">
        <v>7</v>
      </c>
      <c r="D26" s="351"/>
      <c r="E26" s="352" t="s">
        <v>93</v>
      </c>
      <c r="F26" s="353"/>
      <c r="G26" s="353"/>
      <c r="H26" s="353"/>
      <c r="I26" s="353"/>
      <c r="J26" s="353"/>
      <c r="K26" s="353"/>
      <c r="L26" s="354"/>
      <c r="M26" s="352" t="s">
        <v>102</v>
      </c>
      <c r="N26" s="353"/>
      <c r="O26" s="353"/>
      <c r="P26" s="353"/>
      <c r="Q26" s="353"/>
      <c r="R26" s="353"/>
      <c r="S26" s="353"/>
      <c r="T26" s="354"/>
      <c r="U26" s="352" t="s">
        <v>37</v>
      </c>
      <c r="V26" s="353"/>
      <c r="W26" s="353"/>
      <c r="X26" s="353"/>
      <c r="Y26" s="353"/>
      <c r="Z26" s="166"/>
      <c r="AA26" s="167"/>
      <c r="AB26" s="355" t="s">
        <v>38</v>
      </c>
      <c r="AC26" s="356"/>
      <c r="AD26" s="355"/>
      <c r="AE26" s="356"/>
      <c r="AF26" s="355" t="s">
        <v>38</v>
      </c>
      <c r="AG26" s="356"/>
      <c r="AH26" s="355"/>
      <c r="AI26" s="384"/>
      <c r="AJ26" s="384"/>
      <c r="AK26" s="384"/>
      <c r="AL26" s="384"/>
      <c r="AM26" s="384"/>
      <c r="AN26" s="384"/>
      <c r="AO26" s="384"/>
      <c r="AP26" s="384"/>
      <c r="AQ26" s="384"/>
      <c r="AR26" s="356"/>
      <c r="AS26" s="386" t="s">
        <v>122</v>
      </c>
      <c r="AT26" s="387"/>
      <c r="AU26" s="387"/>
      <c r="AV26" s="387"/>
      <c r="AW26" s="387"/>
      <c r="AX26" s="387"/>
      <c r="AY26" s="387"/>
      <c r="AZ26" s="387"/>
      <c r="BA26" s="387"/>
      <c r="BB26" s="387"/>
      <c r="BC26" s="387"/>
      <c r="BD26" s="388"/>
      <c r="BF26" s="42"/>
    </row>
    <row r="27" spans="1:58" s="37" customFormat="1" ht="13.5" customHeight="1">
      <c r="A27" s="56"/>
      <c r="B27" s="43"/>
      <c r="C27" s="350">
        <v>8</v>
      </c>
      <c r="D27" s="351"/>
      <c r="E27" s="352" t="s">
        <v>94</v>
      </c>
      <c r="F27" s="353"/>
      <c r="G27" s="353"/>
      <c r="H27" s="353"/>
      <c r="I27" s="353"/>
      <c r="J27" s="353"/>
      <c r="K27" s="353"/>
      <c r="L27" s="354"/>
      <c r="M27" s="352" t="s">
        <v>103</v>
      </c>
      <c r="N27" s="353"/>
      <c r="O27" s="353"/>
      <c r="P27" s="353"/>
      <c r="Q27" s="353"/>
      <c r="R27" s="353"/>
      <c r="S27" s="353"/>
      <c r="T27" s="354"/>
      <c r="U27" s="352" t="s">
        <v>108</v>
      </c>
      <c r="V27" s="353"/>
      <c r="W27" s="353"/>
      <c r="X27" s="353"/>
      <c r="Y27" s="353"/>
      <c r="Z27" s="361"/>
      <c r="AA27" s="351"/>
      <c r="AB27" s="355"/>
      <c r="AC27" s="356"/>
      <c r="AD27" s="355"/>
      <c r="AE27" s="356"/>
      <c r="AF27" s="355" t="s">
        <v>38</v>
      </c>
      <c r="AG27" s="356"/>
      <c r="AH27" s="355"/>
      <c r="AI27" s="384"/>
      <c r="AJ27" s="384"/>
      <c r="AK27" s="384"/>
      <c r="AL27" s="384"/>
      <c r="AM27" s="384"/>
      <c r="AN27" s="384"/>
      <c r="AO27" s="384"/>
      <c r="AP27" s="384"/>
      <c r="AQ27" s="384"/>
      <c r="AR27" s="356"/>
      <c r="AS27" s="386" t="s">
        <v>121</v>
      </c>
      <c r="AT27" s="387"/>
      <c r="AU27" s="387"/>
      <c r="AV27" s="387"/>
      <c r="AW27" s="387"/>
      <c r="AX27" s="387"/>
      <c r="AY27" s="387"/>
      <c r="AZ27" s="387"/>
      <c r="BA27" s="387"/>
      <c r="BB27" s="387"/>
      <c r="BC27" s="387"/>
      <c r="BD27" s="388"/>
      <c r="BF27" s="58"/>
    </row>
    <row r="28" spans="1:58" s="37" customFormat="1" ht="13.5" customHeight="1">
      <c r="A28" s="56"/>
      <c r="B28" s="43"/>
      <c r="C28" s="350">
        <v>9</v>
      </c>
      <c r="D28" s="351"/>
      <c r="E28" s="352" t="s">
        <v>95</v>
      </c>
      <c r="F28" s="353"/>
      <c r="G28" s="353"/>
      <c r="H28" s="353"/>
      <c r="I28" s="353"/>
      <c r="J28" s="353"/>
      <c r="K28" s="353"/>
      <c r="L28" s="354"/>
      <c r="M28" s="352" t="s">
        <v>104</v>
      </c>
      <c r="N28" s="353"/>
      <c r="O28" s="353"/>
      <c r="P28" s="353"/>
      <c r="Q28" s="353"/>
      <c r="R28" s="353"/>
      <c r="S28" s="353"/>
      <c r="T28" s="354"/>
      <c r="U28" s="352" t="s">
        <v>110</v>
      </c>
      <c r="V28" s="353"/>
      <c r="W28" s="353"/>
      <c r="X28" s="353"/>
      <c r="Y28" s="353"/>
      <c r="Z28" s="164"/>
      <c r="AA28" s="165"/>
      <c r="AB28" s="166"/>
      <c r="AC28" s="167"/>
      <c r="AD28" s="355"/>
      <c r="AE28" s="356"/>
      <c r="AF28" s="355" t="s">
        <v>38</v>
      </c>
      <c r="AG28" s="356"/>
      <c r="AH28" s="355">
        <v>0</v>
      </c>
      <c r="AI28" s="384"/>
      <c r="AJ28" s="384"/>
      <c r="AK28" s="384"/>
      <c r="AL28" s="384"/>
      <c r="AM28" s="384"/>
      <c r="AN28" s="384"/>
      <c r="AO28" s="384"/>
      <c r="AP28" s="384"/>
      <c r="AQ28" s="384"/>
      <c r="AR28" s="356"/>
      <c r="AS28" s="386"/>
      <c r="AT28" s="387"/>
      <c r="AU28" s="387"/>
      <c r="AV28" s="387"/>
      <c r="AW28" s="387"/>
      <c r="AX28" s="387"/>
      <c r="AY28" s="387"/>
      <c r="AZ28" s="387"/>
      <c r="BA28" s="387"/>
      <c r="BB28" s="387"/>
      <c r="BC28" s="387"/>
      <c r="BD28" s="388"/>
      <c r="BF28" s="58"/>
    </row>
    <row r="29" spans="1:58" s="37" customFormat="1" ht="13.5" customHeight="1">
      <c r="A29" s="56"/>
      <c r="B29" s="43"/>
      <c r="C29" s="350">
        <v>10</v>
      </c>
      <c r="D29" s="351"/>
      <c r="E29" s="352" t="s">
        <v>96</v>
      </c>
      <c r="F29" s="353"/>
      <c r="G29" s="353"/>
      <c r="H29" s="353"/>
      <c r="I29" s="353"/>
      <c r="J29" s="353"/>
      <c r="K29" s="353"/>
      <c r="L29" s="354"/>
      <c r="M29" s="352" t="s">
        <v>105</v>
      </c>
      <c r="N29" s="353"/>
      <c r="O29" s="353"/>
      <c r="P29" s="353"/>
      <c r="Q29" s="353"/>
      <c r="R29" s="353"/>
      <c r="S29" s="353"/>
      <c r="T29" s="354"/>
      <c r="U29" s="352" t="s">
        <v>110</v>
      </c>
      <c r="V29" s="353"/>
      <c r="W29" s="353"/>
      <c r="X29" s="353"/>
      <c r="Y29" s="353"/>
      <c r="Z29" s="361"/>
      <c r="AA29" s="351"/>
      <c r="AB29" s="355"/>
      <c r="AC29" s="356"/>
      <c r="AD29" s="355"/>
      <c r="AE29" s="356"/>
      <c r="AF29" s="355" t="s">
        <v>38</v>
      </c>
      <c r="AG29" s="356"/>
      <c r="AH29" s="355">
        <v>0</v>
      </c>
      <c r="AI29" s="384"/>
      <c r="AJ29" s="384"/>
      <c r="AK29" s="384"/>
      <c r="AL29" s="384"/>
      <c r="AM29" s="384"/>
      <c r="AN29" s="384"/>
      <c r="AO29" s="384"/>
      <c r="AP29" s="384"/>
      <c r="AQ29" s="384"/>
      <c r="AR29" s="356"/>
      <c r="AS29" s="386"/>
      <c r="AT29" s="387"/>
      <c r="AU29" s="387"/>
      <c r="AV29" s="387"/>
      <c r="AW29" s="387"/>
      <c r="AX29" s="387"/>
      <c r="AY29" s="387"/>
      <c r="AZ29" s="387"/>
      <c r="BA29" s="387"/>
      <c r="BB29" s="387"/>
      <c r="BC29" s="387"/>
      <c r="BD29" s="388"/>
      <c r="BF29" s="58"/>
    </row>
    <row r="30" spans="1:58" s="37" customFormat="1" ht="13.5" customHeight="1" thickBot="1">
      <c r="A30" s="56"/>
      <c r="B30" s="43"/>
      <c r="C30" s="369">
        <v>11</v>
      </c>
      <c r="D30" s="370"/>
      <c r="E30" s="371" t="s">
        <v>97</v>
      </c>
      <c r="F30" s="372"/>
      <c r="G30" s="372"/>
      <c r="H30" s="372"/>
      <c r="I30" s="372"/>
      <c r="J30" s="372"/>
      <c r="K30" s="372"/>
      <c r="L30" s="373"/>
      <c r="M30" s="371" t="s">
        <v>106</v>
      </c>
      <c r="N30" s="372"/>
      <c r="O30" s="372"/>
      <c r="P30" s="372"/>
      <c r="Q30" s="372"/>
      <c r="R30" s="372"/>
      <c r="S30" s="372"/>
      <c r="T30" s="373"/>
      <c r="U30" s="371" t="s">
        <v>111</v>
      </c>
      <c r="V30" s="372"/>
      <c r="W30" s="372"/>
      <c r="X30" s="372"/>
      <c r="Y30" s="372"/>
      <c r="Z30" s="374"/>
      <c r="AA30" s="370"/>
      <c r="AB30" s="381"/>
      <c r="AC30" s="382"/>
      <c r="AD30" s="381"/>
      <c r="AE30" s="382"/>
      <c r="AF30" s="381" t="s">
        <v>38</v>
      </c>
      <c r="AG30" s="382"/>
      <c r="AH30" s="381" t="b">
        <v>0</v>
      </c>
      <c r="AI30" s="385"/>
      <c r="AJ30" s="385"/>
      <c r="AK30" s="385"/>
      <c r="AL30" s="385"/>
      <c r="AM30" s="385"/>
      <c r="AN30" s="385"/>
      <c r="AO30" s="385"/>
      <c r="AP30" s="385"/>
      <c r="AQ30" s="385"/>
      <c r="AR30" s="382"/>
      <c r="AS30" s="390"/>
      <c r="AT30" s="391"/>
      <c r="AU30" s="391"/>
      <c r="AV30" s="391"/>
      <c r="AW30" s="391"/>
      <c r="AX30" s="391"/>
      <c r="AY30" s="391"/>
      <c r="AZ30" s="391"/>
      <c r="BA30" s="391"/>
      <c r="BB30" s="391"/>
      <c r="BC30" s="391"/>
      <c r="BD30" s="392"/>
      <c r="BF30" s="58"/>
    </row>
    <row r="31" spans="1:58" s="37" customFormat="1" ht="13.5" customHeight="1">
      <c r="A31" s="44"/>
      <c r="B31" s="69"/>
      <c r="C31" s="69"/>
      <c r="D31" s="69"/>
      <c r="E31" s="69"/>
      <c r="F31" s="69"/>
      <c r="G31" s="69"/>
      <c r="H31" s="69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AD31" s="50"/>
      <c r="AE31" s="50"/>
      <c r="AF31" s="50"/>
      <c r="AG31" s="50"/>
      <c r="AH31" s="50"/>
      <c r="AI31" s="50"/>
      <c r="AJ31" s="5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1"/>
      <c r="AX31" s="41"/>
      <c r="AY31" s="41"/>
      <c r="AZ31" s="41"/>
      <c r="BA31" s="41"/>
      <c r="BB31" s="41"/>
      <c r="BC31" s="41"/>
      <c r="BD31" s="41"/>
      <c r="BE31" s="41"/>
      <c r="BF31" s="42"/>
    </row>
    <row r="32" spans="1:58" s="37" customFormat="1" ht="13.5" customHeight="1" thickBot="1">
      <c r="A32" s="44"/>
      <c r="B32" s="70" t="s">
        <v>41</v>
      </c>
      <c r="C32" s="71"/>
      <c r="D32" s="71"/>
      <c r="E32" s="71"/>
      <c r="F32" s="71"/>
      <c r="G32" s="71"/>
      <c r="H32" s="71"/>
      <c r="AW32" s="41"/>
      <c r="AX32" s="41"/>
      <c r="AY32" s="41"/>
      <c r="AZ32" s="41"/>
      <c r="BA32" s="41"/>
      <c r="BB32" s="41"/>
      <c r="BC32" s="41"/>
      <c r="BD32" s="41"/>
      <c r="BE32" s="41"/>
      <c r="BF32" s="42"/>
    </row>
    <row r="33" spans="1:58" s="37" customFormat="1" ht="13.5" customHeight="1">
      <c r="A33" s="56"/>
      <c r="C33" s="357" t="s">
        <v>20</v>
      </c>
      <c r="D33" s="358"/>
      <c r="E33" s="359" t="s">
        <v>42</v>
      </c>
      <c r="F33" s="360"/>
      <c r="G33" s="360"/>
      <c r="H33" s="360"/>
      <c r="I33" s="360"/>
      <c r="J33" s="360"/>
      <c r="K33" s="360"/>
      <c r="L33" s="358"/>
      <c r="M33" s="359" t="s">
        <v>43</v>
      </c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58"/>
      <c r="Z33" s="348" t="s">
        <v>44</v>
      </c>
      <c r="AA33" s="349"/>
      <c r="AB33" s="348" t="s">
        <v>31</v>
      </c>
      <c r="AC33" s="375"/>
      <c r="AD33" s="375"/>
      <c r="AE33" s="375"/>
      <c r="AF33" s="375"/>
      <c r="AG33" s="375"/>
      <c r="AH33" s="375"/>
      <c r="AI33" s="375"/>
      <c r="AJ33" s="375"/>
      <c r="AK33" s="375"/>
      <c r="AL33" s="375"/>
      <c r="AM33" s="375"/>
      <c r="AN33" s="375"/>
      <c r="AO33" s="375"/>
      <c r="AP33" s="375"/>
      <c r="AQ33" s="375"/>
      <c r="AR33" s="376"/>
      <c r="AW33" s="41"/>
      <c r="AX33" s="41"/>
      <c r="AY33" s="41"/>
      <c r="AZ33" s="41"/>
      <c r="BA33" s="41"/>
      <c r="BB33" s="41"/>
      <c r="BC33" s="41"/>
      <c r="BD33" s="41"/>
      <c r="BE33" s="41"/>
      <c r="BF33" s="58"/>
    </row>
    <row r="34" spans="1:58" s="37" customFormat="1" ht="13.5" customHeight="1">
      <c r="A34" s="56"/>
      <c r="C34" s="362">
        <v>1</v>
      </c>
      <c r="D34" s="363"/>
      <c r="E34" s="364"/>
      <c r="F34" s="365"/>
      <c r="G34" s="365"/>
      <c r="H34" s="365"/>
      <c r="I34" s="365"/>
      <c r="J34" s="365"/>
      <c r="K34" s="365"/>
      <c r="L34" s="366"/>
      <c r="M34" s="59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367"/>
      <c r="AA34" s="368"/>
      <c r="AB34" s="61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3"/>
      <c r="AW34" s="41"/>
      <c r="AX34" s="41"/>
      <c r="AY34" s="41"/>
      <c r="AZ34" s="41"/>
      <c r="BA34" s="41"/>
      <c r="BB34" s="41"/>
      <c r="BC34" s="41"/>
      <c r="BD34" s="41"/>
      <c r="BE34" s="41"/>
      <c r="BF34" s="58"/>
    </row>
    <row r="35" spans="1:58" s="37" customFormat="1" ht="13.5" customHeight="1">
      <c r="A35" s="56"/>
      <c r="C35" s="362"/>
      <c r="D35" s="363"/>
      <c r="E35" s="364"/>
      <c r="F35" s="365"/>
      <c r="G35" s="365"/>
      <c r="H35" s="365"/>
      <c r="I35" s="365"/>
      <c r="J35" s="365"/>
      <c r="K35" s="365"/>
      <c r="L35" s="366"/>
      <c r="M35" s="59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367"/>
      <c r="AA35" s="368"/>
      <c r="AB35" s="61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3"/>
      <c r="AW35" s="41"/>
      <c r="AX35" s="41"/>
      <c r="AY35" s="41"/>
      <c r="AZ35" s="41"/>
      <c r="BA35" s="41"/>
      <c r="BB35" s="41"/>
      <c r="BC35" s="41"/>
      <c r="BD35" s="41"/>
      <c r="BE35" s="41"/>
      <c r="BF35" s="58"/>
    </row>
    <row r="36" spans="1:58" s="37" customFormat="1" ht="13.5" customHeight="1">
      <c r="A36" s="56"/>
      <c r="C36" s="362"/>
      <c r="D36" s="363"/>
      <c r="E36" s="364"/>
      <c r="F36" s="365"/>
      <c r="G36" s="365"/>
      <c r="H36" s="365"/>
      <c r="I36" s="365"/>
      <c r="J36" s="365"/>
      <c r="K36" s="365"/>
      <c r="L36" s="366"/>
      <c r="M36" s="59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367"/>
      <c r="AA36" s="368"/>
      <c r="AB36" s="61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3"/>
      <c r="AW36" s="41"/>
      <c r="AX36" s="41"/>
      <c r="AY36" s="41"/>
      <c r="AZ36" s="41"/>
      <c r="BA36" s="41"/>
      <c r="BB36" s="41"/>
      <c r="BC36" s="41"/>
      <c r="BD36" s="41"/>
      <c r="BE36" s="41"/>
      <c r="BF36" s="58"/>
    </row>
    <row r="37" spans="1:58" s="37" customFormat="1" ht="13.5" customHeight="1" thickBot="1">
      <c r="A37" s="56"/>
      <c r="C37" s="369"/>
      <c r="D37" s="370"/>
      <c r="E37" s="371"/>
      <c r="F37" s="372"/>
      <c r="G37" s="372"/>
      <c r="H37" s="372"/>
      <c r="I37" s="372"/>
      <c r="J37" s="372"/>
      <c r="K37" s="372"/>
      <c r="L37" s="373"/>
      <c r="M37" s="64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381"/>
      <c r="AA37" s="382"/>
      <c r="AB37" s="66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8"/>
      <c r="AW37" s="41"/>
      <c r="AX37" s="41"/>
      <c r="AY37" s="41"/>
      <c r="AZ37" s="41"/>
      <c r="BA37" s="41"/>
      <c r="BB37" s="41"/>
      <c r="BC37" s="41"/>
      <c r="BD37" s="41"/>
      <c r="BE37" s="41"/>
      <c r="BF37" s="58"/>
    </row>
    <row r="38" spans="1:58" s="37" customFormat="1" ht="13.5" customHeight="1">
      <c r="A38" s="56"/>
      <c r="AW38" s="41"/>
      <c r="AX38" s="41"/>
      <c r="AY38" s="41"/>
      <c r="AZ38" s="41"/>
      <c r="BA38" s="41"/>
      <c r="BB38" s="41"/>
      <c r="BC38" s="41"/>
      <c r="BD38" s="41"/>
      <c r="BE38" s="41"/>
      <c r="BF38" s="58"/>
    </row>
    <row r="39" spans="1:58" s="37" customFormat="1" ht="13.5" customHeight="1" thickBot="1">
      <c r="A39" s="72"/>
      <c r="B39" s="73" t="s">
        <v>48</v>
      </c>
      <c r="AW39" s="41"/>
      <c r="AX39" s="41"/>
      <c r="AY39" s="41"/>
      <c r="AZ39" s="41"/>
      <c r="BA39" s="41"/>
      <c r="BB39" s="41"/>
      <c r="BC39" s="41"/>
      <c r="BD39" s="41"/>
      <c r="BE39" s="41"/>
      <c r="BF39" s="74"/>
    </row>
    <row r="40" spans="1:58" s="37" customFormat="1" ht="13.5" customHeight="1">
      <c r="A40" s="44"/>
      <c r="C40" s="357" t="s">
        <v>20</v>
      </c>
      <c r="D40" s="358"/>
      <c r="E40" s="359" t="s">
        <v>22</v>
      </c>
      <c r="F40" s="360"/>
      <c r="G40" s="360"/>
      <c r="H40" s="360"/>
      <c r="I40" s="360"/>
      <c r="J40" s="360"/>
      <c r="K40" s="360"/>
      <c r="L40" s="358"/>
      <c r="M40" s="359" t="s">
        <v>43</v>
      </c>
      <c r="N40" s="360"/>
      <c r="O40" s="360"/>
      <c r="P40" s="360"/>
      <c r="Q40" s="360"/>
      <c r="R40" s="360"/>
      <c r="S40" s="360"/>
      <c r="T40" s="360"/>
      <c r="U40" s="360"/>
      <c r="V40" s="360"/>
      <c r="W40" s="360"/>
      <c r="X40" s="360"/>
      <c r="Y40" s="360"/>
      <c r="Z40" s="348" t="s">
        <v>46</v>
      </c>
      <c r="AA40" s="375"/>
      <c r="AB40" s="375"/>
      <c r="AC40" s="375"/>
      <c r="AD40" s="375"/>
      <c r="AE40" s="349"/>
      <c r="AF40" s="348" t="s">
        <v>47</v>
      </c>
      <c r="AG40" s="375"/>
      <c r="AH40" s="375"/>
      <c r="AI40" s="375"/>
      <c r="AJ40" s="375"/>
      <c r="AK40" s="375"/>
      <c r="AL40" s="375"/>
      <c r="AM40" s="375"/>
      <c r="AN40" s="375"/>
      <c r="AO40" s="375"/>
      <c r="AP40" s="375"/>
      <c r="AQ40" s="375"/>
      <c r="AR40" s="376"/>
      <c r="AW40" s="41"/>
      <c r="AX40" s="41"/>
      <c r="AY40" s="41"/>
      <c r="AZ40" s="41"/>
      <c r="BA40" s="41"/>
      <c r="BB40" s="41"/>
      <c r="BC40" s="41"/>
      <c r="BD40" s="41"/>
      <c r="BE40" s="41"/>
      <c r="BF40" s="42"/>
    </row>
    <row r="41" spans="1:58" s="37" customFormat="1" ht="13.5" customHeight="1" thickBot="1">
      <c r="A41" s="56"/>
      <c r="C41" s="369">
        <v>1</v>
      </c>
      <c r="D41" s="380"/>
      <c r="E41" s="64" t="s">
        <v>89</v>
      </c>
      <c r="F41" s="65"/>
      <c r="G41" s="65"/>
      <c r="H41" s="65"/>
      <c r="I41" s="65"/>
      <c r="J41" s="65"/>
      <c r="K41" s="65"/>
      <c r="L41" s="168"/>
      <c r="M41" s="374" t="s">
        <v>86</v>
      </c>
      <c r="N41" s="383"/>
      <c r="O41" s="383"/>
      <c r="P41" s="383"/>
      <c r="Q41" s="383"/>
      <c r="R41" s="383"/>
      <c r="S41" s="383"/>
      <c r="T41" s="383"/>
      <c r="U41" s="383"/>
      <c r="V41" s="383"/>
      <c r="W41" s="383"/>
      <c r="X41" s="383"/>
      <c r="Y41" s="383"/>
      <c r="Z41" s="381"/>
      <c r="AA41" s="385"/>
      <c r="AB41" s="385"/>
      <c r="AC41" s="385"/>
      <c r="AD41" s="385"/>
      <c r="AE41" s="382"/>
      <c r="AF41" s="381"/>
      <c r="AG41" s="385"/>
      <c r="AH41" s="385"/>
      <c r="AI41" s="385"/>
      <c r="AJ41" s="385"/>
      <c r="AK41" s="385"/>
      <c r="AL41" s="385"/>
      <c r="AM41" s="385"/>
      <c r="AN41" s="385"/>
      <c r="AO41" s="385"/>
      <c r="AP41" s="385"/>
      <c r="AQ41" s="385"/>
      <c r="AR41" s="389"/>
      <c r="AW41" s="41"/>
      <c r="AX41" s="41"/>
      <c r="AY41" s="41"/>
      <c r="AZ41" s="41"/>
      <c r="BA41" s="41"/>
      <c r="BB41" s="41"/>
      <c r="BC41" s="41"/>
      <c r="BD41" s="41"/>
      <c r="BE41" s="75"/>
      <c r="BF41" s="58"/>
    </row>
    <row r="42" spans="1:58" s="37" customFormat="1" ht="13.5" customHeight="1">
      <c r="A42" s="56"/>
      <c r="AW42" s="41"/>
      <c r="AX42" s="41"/>
      <c r="AY42" s="41"/>
      <c r="AZ42" s="41"/>
      <c r="BA42" s="41"/>
      <c r="BB42" s="41"/>
      <c r="BC42" s="41"/>
      <c r="BD42" s="41"/>
      <c r="BE42" s="75"/>
      <c r="BF42" s="58"/>
    </row>
    <row r="43" spans="1:58" s="37" customFormat="1" ht="13.5" customHeight="1" thickBot="1">
      <c r="A43" s="56"/>
      <c r="B43" s="73" t="s">
        <v>45</v>
      </c>
      <c r="AR43" s="41"/>
      <c r="AX43" s="41"/>
      <c r="AY43" s="41"/>
      <c r="AZ43" s="41"/>
      <c r="BA43" s="41"/>
      <c r="BB43" s="41"/>
      <c r="BC43" s="41"/>
      <c r="BD43" s="41"/>
      <c r="BE43" s="75"/>
      <c r="BF43" s="58"/>
    </row>
    <row r="44" spans="1:58" s="37" customFormat="1" ht="13.5" customHeight="1">
      <c r="A44" s="72"/>
      <c r="C44" s="357" t="s">
        <v>20</v>
      </c>
      <c r="D44" s="358"/>
      <c r="E44" s="359" t="s">
        <v>22</v>
      </c>
      <c r="F44" s="360"/>
      <c r="G44" s="360"/>
      <c r="H44" s="360"/>
      <c r="I44" s="360"/>
      <c r="J44" s="360"/>
      <c r="K44" s="360"/>
      <c r="L44" s="358"/>
      <c r="M44" s="359" t="s">
        <v>43</v>
      </c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48" t="s">
        <v>46</v>
      </c>
      <c r="AA44" s="375"/>
      <c r="AB44" s="375"/>
      <c r="AC44" s="375"/>
      <c r="AD44" s="375"/>
      <c r="AE44" s="349"/>
      <c r="AF44" s="348" t="s">
        <v>47</v>
      </c>
      <c r="AG44" s="375"/>
      <c r="AH44" s="375"/>
      <c r="AI44" s="375"/>
      <c r="AJ44" s="375"/>
      <c r="AK44" s="375"/>
      <c r="AL44" s="375"/>
      <c r="AM44" s="375"/>
      <c r="AN44" s="375"/>
      <c r="AO44" s="375"/>
      <c r="AP44" s="375"/>
      <c r="AQ44" s="375"/>
      <c r="AR44" s="376"/>
      <c r="AX44" s="41"/>
      <c r="AY44" s="41"/>
      <c r="AZ44" s="41"/>
      <c r="BA44" s="41"/>
      <c r="BB44" s="41"/>
      <c r="BC44" s="41"/>
      <c r="BD44" s="41"/>
      <c r="BE44" s="76"/>
      <c r="BF44" s="74"/>
    </row>
    <row r="45" spans="1:58" s="37" customFormat="1" ht="13.5" customHeight="1" thickBot="1">
      <c r="A45" s="56"/>
      <c r="C45" s="369">
        <v>1</v>
      </c>
      <c r="D45" s="370"/>
      <c r="E45" s="371" t="s">
        <v>93</v>
      </c>
      <c r="F45" s="372"/>
      <c r="G45" s="372"/>
      <c r="H45" s="372"/>
      <c r="I45" s="372"/>
      <c r="J45" s="372"/>
      <c r="K45" s="372"/>
      <c r="L45" s="373"/>
      <c r="M45" s="374" t="s">
        <v>86</v>
      </c>
      <c r="N45" s="383"/>
      <c r="O45" s="383"/>
      <c r="P45" s="383"/>
      <c r="Q45" s="383"/>
      <c r="R45" s="383"/>
      <c r="S45" s="383"/>
      <c r="T45" s="383"/>
      <c r="U45" s="383"/>
      <c r="V45" s="383"/>
      <c r="W45" s="383"/>
      <c r="X45" s="383"/>
      <c r="Y45" s="383"/>
      <c r="Z45" s="381" t="s">
        <v>75</v>
      </c>
      <c r="AA45" s="385"/>
      <c r="AB45" s="385"/>
      <c r="AC45" s="385"/>
      <c r="AD45" s="385"/>
      <c r="AE45" s="382"/>
      <c r="AF45" s="381" t="s">
        <v>86</v>
      </c>
      <c r="AG45" s="385"/>
      <c r="AH45" s="385"/>
      <c r="AI45" s="385"/>
      <c r="AJ45" s="385"/>
      <c r="AK45" s="385"/>
      <c r="AL45" s="385"/>
      <c r="AM45" s="385"/>
      <c r="AN45" s="385"/>
      <c r="AO45" s="385"/>
      <c r="AP45" s="385"/>
      <c r="AQ45" s="385"/>
      <c r="AR45" s="389"/>
      <c r="AX45" s="41"/>
      <c r="AY45" s="41"/>
      <c r="AZ45" s="41"/>
      <c r="BA45" s="41"/>
      <c r="BB45" s="41"/>
      <c r="BC45" s="41"/>
      <c r="BD45" s="41"/>
      <c r="BE45" s="75"/>
      <c r="BF45" s="58"/>
    </row>
    <row r="46" spans="1:58" s="37" customFormat="1" ht="13.5" customHeight="1">
      <c r="A46" s="56"/>
      <c r="C46" s="377"/>
      <c r="D46" s="377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  <c r="X46" s="378"/>
      <c r="Y46" s="378"/>
      <c r="Z46" s="378"/>
      <c r="AA46" s="378"/>
      <c r="AB46" s="378"/>
      <c r="AC46" s="378"/>
      <c r="AD46" s="379"/>
      <c r="AE46" s="379"/>
      <c r="AF46" s="379"/>
      <c r="AG46" s="379"/>
      <c r="AH46" s="379"/>
      <c r="AI46" s="379"/>
      <c r="AJ46" s="77"/>
      <c r="AK46" s="77"/>
      <c r="AL46" s="77"/>
      <c r="AM46" s="77"/>
      <c r="AN46" s="77"/>
      <c r="AO46" s="77"/>
      <c r="AP46" s="77"/>
      <c r="AQ46" s="77"/>
      <c r="AR46" s="41"/>
      <c r="AX46" s="41"/>
      <c r="AY46" s="41"/>
      <c r="AZ46" s="41"/>
      <c r="BA46" s="41"/>
      <c r="BB46" s="41"/>
      <c r="BC46" s="41"/>
      <c r="BD46" s="41"/>
      <c r="BE46" s="75"/>
      <c r="BF46" s="58"/>
    </row>
    <row r="47" spans="1:58" s="37" customFormat="1" ht="13.5" customHeight="1" thickBot="1">
      <c r="A47" s="72"/>
      <c r="B47" s="78" t="s">
        <v>40</v>
      </c>
      <c r="C47" s="69"/>
      <c r="D47" s="69"/>
      <c r="E47" s="69"/>
      <c r="F47" s="69"/>
      <c r="G47" s="69"/>
      <c r="H47" s="69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1"/>
      <c r="AX47" s="41"/>
      <c r="AY47" s="41"/>
      <c r="AZ47" s="41"/>
      <c r="BA47" s="41"/>
      <c r="BB47" s="41"/>
      <c r="BC47" s="41"/>
      <c r="BD47" s="41"/>
      <c r="BE47" s="76"/>
      <c r="BF47" s="74"/>
    </row>
    <row r="48" spans="1:58" s="37" customFormat="1" ht="13.5" customHeight="1">
      <c r="A48" s="72"/>
      <c r="B48" s="69"/>
      <c r="C48" s="79"/>
      <c r="D48" s="80"/>
      <c r="E48" s="80"/>
      <c r="F48" s="80"/>
      <c r="G48" s="80"/>
      <c r="H48" s="80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3"/>
      <c r="AW48" s="41"/>
      <c r="AX48" s="41"/>
      <c r="AY48" s="41"/>
      <c r="AZ48" s="41"/>
      <c r="BA48" s="41"/>
      <c r="BB48" s="41"/>
      <c r="BC48" s="41"/>
      <c r="BD48" s="41"/>
      <c r="BE48" s="76"/>
      <c r="BF48" s="74"/>
    </row>
    <row r="49" spans="1:58" s="37" customFormat="1" ht="13.5" customHeight="1">
      <c r="A49" s="72"/>
      <c r="B49" s="69"/>
      <c r="C49" s="84"/>
      <c r="D49" s="69"/>
      <c r="E49" s="69"/>
      <c r="F49" s="69"/>
      <c r="G49" s="69"/>
      <c r="H49" s="69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85"/>
      <c r="AW49" s="41"/>
      <c r="AX49" s="41"/>
      <c r="AY49" s="41"/>
      <c r="AZ49" s="41"/>
      <c r="BA49" s="41"/>
      <c r="BB49" s="41"/>
      <c r="BC49" s="41"/>
      <c r="BD49" s="41"/>
      <c r="BE49" s="76"/>
      <c r="BF49" s="74"/>
    </row>
    <row r="50" spans="1:58" s="37" customFormat="1" ht="13.5" customHeight="1">
      <c r="A50" s="44"/>
      <c r="B50" s="69"/>
      <c r="C50" s="84"/>
      <c r="D50" s="69"/>
      <c r="E50" s="69"/>
      <c r="F50" s="69"/>
      <c r="G50" s="69"/>
      <c r="H50" s="69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85"/>
      <c r="AW50" s="41"/>
      <c r="AX50" s="41"/>
      <c r="AY50" s="41"/>
      <c r="AZ50" s="41"/>
      <c r="BA50" s="41"/>
      <c r="BB50" s="41"/>
      <c r="BC50" s="41"/>
      <c r="BD50" s="41"/>
      <c r="BE50" s="41"/>
      <c r="BF50" s="42"/>
    </row>
    <row r="51" spans="1:58" s="37" customFormat="1" ht="13.5" customHeight="1">
      <c r="A51" s="44"/>
      <c r="B51" s="69"/>
      <c r="C51" s="84"/>
      <c r="D51" s="69"/>
      <c r="E51" s="69"/>
      <c r="F51" s="69"/>
      <c r="G51" s="69"/>
      <c r="H51" s="69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85"/>
      <c r="AW51" s="41"/>
      <c r="AX51" s="41"/>
      <c r="AY51" s="41"/>
      <c r="AZ51" s="41"/>
      <c r="BA51" s="41"/>
      <c r="BB51" s="41"/>
      <c r="BC51" s="41"/>
      <c r="BD51" s="41"/>
      <c r="BE51" s="41"/>
      <c r="BF51" s="42"/>
    </row>
    <row r="52" spans="1:58" s="37" customFormat="1" ht="13.5" customHeight="1">
      <c r="A52" s="56"/>
      <c r="B52" s="86"/>
      <c r="C52" s="87"/>
      <c r="D52" s="86"/>
      <c r="E52" s="86"/>
      <c r="F52" s="86"/>
      <c r="G52" s="86"/>
      <c r="H52" s="86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85"/>
      <c r="AW52" s="41"/>
      <c r="AX52" s="41"/>
      <c r="AY52" s="41"/>
      <c r="AZ52" s="41"/>
      <c r="BA52" s="41"/>
      <c r="BB52" s="41"/>
      <c r="BC52" s="41"/>
      <c r="BD52" s="41"/>
      <c r="BE52" s="75"/>
      <c r="BF52" s="58"/>
    </row>
    <row r="53" spans="1:58" s="37" customFormat="1" ht="13.5" customHeight="1">
      <c r="A53" s="44"/>
      <c r="B53" s="86"/>
      <c r="C53" s="87"/>
      <c r="D53" s="86"/>
      <c r="E53" s="86"/>
      <c r="F53" s="86"/>
      <c r="G53" s="86"/>
      <c r="H53" s="86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85"/>
      <c r="AW53" s="41"/>
      <c r="AX53" s="41"/>
      <c r="AY53" s="41"/>
      <c r="AZ53" s="41"/>
      <c r="BA53" s="41"/>
      <c r="BB53" s="41"/>
      <c r="BC53" s="41"/>
      <c r="BD53" s="41"/>
      <c r="BE53" s="41"/>
      <c r="BF53" s="42"/>
    </row>
    <row r="54" spans="1:58" s="37" customFormat="1" ht="13.5" customHeight="1">
      <c r="A54" s="44"/>
      <c r="B54" s="86"/>
      <c r="C54" s="87"/>
      <c r="D54" s="86"/>
      <c r="E54" s="86"/>
      <c r="F54" s="86"/>
      <c r="G54" s="86"/>
      <c r="H54" s="86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85"/>
      <c r="AW54" s="41"/>
      <c r="AX54" s="41"/>
      <c r="AY54" s="41"/>
      <c r="AZ54" s="41"/>
      <c r="BA54" s="41"/>
      <c r="BB54" s="41"/>
      <c r="BC54" s="41"/>
      <c r="BD54" s="41"/>
      <c r="BE54" s="41"/>
      <c r="BF54" s="42"/>
    </row>
    <row r="55" spans="1:58" s="37" customFormat="1" ht="13.5" customHeight="1">
      <c r="A55" s="56"/>
      <c r="B55" s="86"/>
      <c r="C55" s="87"/>
      <c r="D55" s="86"/>
      <c r="E55" s="86"/>
      <c r="F55" s="86"/>
      <c r="G55" s="86"/>
      <c r="H55" s="86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85"/>
      <c r="AW55" s="41"/>
      <c r="AX55" s="41"/>
      <c r="AY55" s="41"/>
      <c r="AZ55" s="41"/>
      <c r="BA55" s="41"/>
      <c r="BB55" s="41"/>
      <c r="BC55" s="41"/>
      <c r="BD55" s="41"/>
      <c r="BE55" s="75"/>
      <c r="BF55" s="58"/>
    </row>
    <row r="56" spans="1:58" s="37" customFormat="1" ht="13.5" customHeight="1">
      <c r="A56" s="56"/>
      <c r="B56" s="86"/>
      <c r="C56" s="87"/>
      <c r="D56" s="86"/>
      <c r="E56" s="86"/>
      <c r="F56" s="86"/>
      <c r="G56" s="86"/>
      <c r="H56" s="86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85"/>
      <c r="AW56" s="41"/>
      <c r="AX56" s="41"/>
      <c r="AY56" s="41"/>
      <c r="AZ56" s="41"/>
      <c r="BA56" s="41"/>
      <c r="BB56" s="41"/>
      <c r="BC56" s="41"/>
      <c r="BD56" s="41"/>
      <c r="BE56" s="75"/>
      <c r="BF56" s="58"/>
    </row>
    <row r="57" spans="1:58" s="37" customFormat="1" ht="13.5" customHeight="1">
      <c r="A57" s="56"/>
      <c r="B57" s="86"/>
      <c r="C57" s="87"/>
      <c r="D57" s="86"/>
      <c r="E57" s="86"/>
      <c r="F57" s="86"/>
      <c r="G57" s="86"/>
      <c r="H57" s="86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85"/>
      <c r="AW57" s="41"/>
      <c r="AX57" s="41"/>
      <c r="AY57" s="41"/>
      <c r="AZ57" s="41"/>
      <c r="BA57" s="41"/>
      <c r="BB57" s="41"/>
      <c r="BC57" s="41"/>
      <c r="BD57" s="41"/>
      <c r="BE57" s="75"/>
      <c r="BF57" s="58"/>
    </row>
    <row r="58" spans="1:58" s="37" customFormat="1" ht="13.5" customHeight="1">
      <c r="A58" s="56"/>
      <c r="B58" s="86"/>
      <c r="C58" s="87"/>
      <c r="D58" s="86"/>
      <c r="E58" s="86"/>
      <c r="F58" s="86"/>
      <c r="G58" s="86"/>
      <c r="H58" s="86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85"/>
      <c r="AW58" s="41"/>
      <c r="AX58" s="41"/>
      <c r="AY58" s="41"/>
      <c r="AZ58" s="41"/>
      <c r="BA58" s="41"/>
      <c r="BB58" s="41"/>
      <c r="BC58" s="41"/>
      <c r="BD58" s="41"/>
      <c r="BE58" s="41"/>
      <c r="BF58" s="58"/>
    </row>
    <row r="59" spans="1:58" s="37" customFormat="1" ht="13.5" customHeight="1">
      <c r="A59" s="56"/>
      <c r="B59" s="88"/>
      <c r="C59" s="56"/>
      <c r="D59" s="88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2"/>
      <c r="AW59" s="41"/>
      <c r="AX59" s="41"/>
      <c r="AY59" s="41"/>
      <c r="AZ59" s="41"/>
      <c r="BA59" s="41"/>
      <c r="BB59" s="41"/>
      <c r="BC59" s="41"/>
      <c r="BD59" s="41"/>
      <c r="BE59" s="41"/>
      <c r="BF59" s="58"/>
    </row>
    <row r="60" spans="1:58" s="37" customFormat="1" ht="13.5" customHeight="1">
      <c r="A60" s="56"/>
      <c r="B60" s="88"/>
      <c r="C60" s="56"/>
      <c r="D60" s="88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2"/>
      <c r="AW60" s="41"/>
      <c r="AX60" s="41"/>
      <c r="AY60" s="41"/>
      <c r="AZ60" s="41"/>
      <c r="BA60" s="41"/>
      <c r="BB60" s="41"/>
      <c r="BC60" s="41"/>
      <c r="BD60" s="41"/>
      <c r="BE60" s="41"/>
      <c r="BF60" s="58"/>
    </row>
    <row r="61" spans="1:58" s="37" customFormat="1" ht="13.5" customHeight="1">
      <c r="A61" s="56"/>
      <c r="B61" s="88"/>
      <c r="C61" s="56"/>
      <c r="D61" s="88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2"/>
      <c r="AW61" s="41"/>
      <c r="AX61" s="41"/>
      <c r="AY61" s="41"/>
      <c r="AZ61" s="41"/>
      <c r="BA61" s="41"/>
      <c r="BB61" s="41"/>
      <c r="BC61" s="41"/>
      <c r="BD61" s="41"/>
      <c r="BE61" s="41"/>
      <c r="BF61" s="58"/>
    </row>
    <row r="62" spans="1:58" s="37" customFormat="1" ht="13.5" customHeight="1" thickBot="1">
      <c r="A62" s="56"/>
      <c r="B62" s="88"/>
      <c r="C62" s="90"/>
      <c r="D62" s="91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4"/>
      <c r="AW62" s="41"/>
      <c r="AX62" s="41"/>
      <c r="AY62" s="41"/>
      <c r="AZ62" s="41"/>
      <c r="BA62" s="41"/>
      <c r="BB62" s="41"/>
      <c r="BC62" s="41"/>
      <c r="BD62" s="41"/>
      <c r="BE62" s="41"/>
      <c r="BF62" s="58"/>
    </row>
    <row r="63" spans="1:58" s="37" customFormat="1" ht="13.5" customHeight="1">
      <c r="A63" s="56"/>
      <c r="AW63" s="41"/>
      <c r="AX63" s="41"/>
      <c r="AY63" s="41"/>
      <c r="AZ63" s="41"/>
      <c r="BA63" s="41"/>
      <c r="BB63" s="41"/>
      <c r="BC63" s="41"/>
      <c r="BD63" s="41"/>
      <c r="BE63" s="41"/>
      <c r="BF63" s="58"/>
    </row>
    <row r="64" spans="1:58" s="37" customFormat="1" ht="13.5" customHeight="1">
      <c r="A64" s="44"/>
      <c r="B64" s="95"/>
      <c r="C64" s="95"/>
      <c r="D64" s="95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75"/>
      <c r="BF64" s="58"/>
    </row>
    <row r="65" spans="1:58" s="37" customFormat="1" ht="13.5" customHeight="1" thickBot="1">
      <c r="A65" s="96"/>
      <c r="B65" s="97"/>
      <c r="C65" s="98"/>
      <c r="D65" s="98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  <c r="AO65" s="93"/>
      <c r="AP65" s="93"/>
      <c r="AQ65" s="93"/>
      <c r="AR65" s="93"/>
      <c r="AS65" s="93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9"/>
      <c r="BF65" s="100"/>
    </row>
  </sheetData>
  <mergeCells count="184">
    <mergeCell ref="Z45:AE45"/>
    <mergeCell ref="AF45:AR45"/>
    <mergeCell ref="AF41:AR41"/>
    <mergeCell ref="Z41:AE41"/>
    <mergeCell ref="AS21:BD21"/>
    <mergeCell ref="AS22:BD22"/>
    <mergeCell ref="AS23:BD23"/>
    <mergeCell ref="AS24:BD24"/>
    <mergeCell ref="AS25:BD25"/>
    <mergeCell ref="AS26:BD26"/>
    <mergeCell ref="AS27:BD27"/>
    <mergeCell ref="AS28:BD28"/>
    <mergeCell ref="AS29:BD29"/>
    <mergeCell ref="AS30:BD30"/>
    <mergeCell ref="Z36:AA36"/>
    <mergeCell ref="AB30:AC30"/>
    <mergeCell ref="AD30:AE30"/>
    <mergeCell ref="AF30:AG30"/>
    <mergeCell ref="AF29:AG29"/>
    <mergeCell ref="AS20:BD20"/>
    <mergeCell ref="AB26:AC26"/>
    <mergeCell ref="AF21:AG21"/>
    <mergeCell ref="AF22:AG22"/>
    <mergeCell ref="AF23:AG23"/>
    <mergeCell ref="AF24:AG24"/>
    <mergeCell ref="AF25:AG25"/>
    <mergeCell ref="AF26:AG26"/>
    <mergeCell ref="AF28:AG28"/>
    <mergeCell ref="AD21:AE21"/>
    <mergeCell ref="AD22:AE22"/>
    <mergeCell ref="AD23:AE23"/>
    <mergeCell ref="AD24:AE24"/>
    <mergeCell ref="AD25:AE25"/>
    <mergeCell ref="AD26:AE26"/>
    <mergeCell ref="AD28:AE28"/>
    <mergeCell ref="AH21:AR21"/>
    <mergeCell ref="AH22:AR22"/>
    <mergeCell ref="AH23:AR23"/>
    <mergeCell ref="AH24:AR24"/>
    <mergeCell ref="AH25:AR25"/>
    <mergeCell ref="AH26:AR26"/>
    <mergeCell ref="AH28:AR28"/>
    <mergeCell ref="AF27:AG27"/>
    <mergeCell ref="U24:Y24"/>
    <mergeCell ref="U25:Y25"/>
    <mergeCell ref="U26:Y26"/>
    <mergeCell ref="U28:Y28"/>
    <mergeCell ref="C21:D21"/>
    <mergeCell ref="C22:D22"/>
    <mergeCell ref="C26:D26"/>
    <mergeCell ref="C28:D28"/>
    <mergeCell ref="C23:D23"/>
    <mergeCell ref="C24:D24"/>
    <mergeCell ref="C25:D25"/>
    <mergeCell ref="E21:L21"/>
    <mergeCell ref="E22:L22"/>
    <mergeCell ref="E23:L23"/>
    <mergeCell ref="E24:L24"/>
    <mergeCell ref="E25:L25"/>
    <mergeCell ref="E26:L26"/>
    <mergeCell ref="E28:L28"/>
    <mergeCell ref="M40:Y40"/>
    <mergeCell ref="M41:Y41"/>
    <mergeCell ref="M44:Y44"/>
    <mergeCell ref="M45:Y45"/>
    <mergeCell ref="U20:Y20"/>
    <mergeCell ref="U27:Y27"/>
    <mergeCell ref="U29:Y29"/>
    <mergeCell ref="U30:Y30"/>
    <mergeCell ref="AH19:AR19"/>
    <mergeCell ref="AH20:AR20"/>
    <mergeCell ref="AH27:AR27"/>
    <mergeCell ref="AH29:AR29"/>
    <mergeCell ref="AH30:AR30"/>
    <mergeCell ref="AB33:AR33"/>
    <mergeCell ref="M21:T21"/>
    <mergeCell ref="M22:T22"/>
    <mergeCell ref="M23:T23"/>
    <mergeCell ref="M24:T24"/>
    <mergeCell ref="M25:T25"/>
    <mergeCell ref="M26:T26"/>
    <mergeCell ref="M28:T28"/>
    <mergeCell ref="U21:Y21"/>
    <mergeCell ref="U22:Y22"/>
    <mergeCell ref="U23:Y23"/>
    <mergeCell ref="AS19:BD19"/>
    <mergeCell ref="AF44:AR44"/>
    <mergeCell ref="AF40:AR40"/>
    <mergeCell ref="Z40:AE40"/>
    <mergeCell ref="Z44:AE44"/>
    <mergeCell ref="C45:D45"/>
    <mergeCell ref="E45:L45"/>
    <mergeCell ref="C46:D46"/>
    <mergeCell ref="E46:L46"/>
    <mergeCell ref="M46:AC46"/>
    <mergeCell ref="AD46:AI46"/>
    <mergeCell ref="C41:D41"/>
    <mergeCell ref="C44:D44"/>
    <mergeCell ref="E44:L44"/>
    <mergeCell ref="C37:D37"/>
    <mergeCell ref="E37:L37"/>
    <mergeCell ref="Z37:AA37"/>
    <mergeCell ref="C40:D40"/>
    <mergeCell ref="E40:L40"/>
    <mergeCell ref="C35:D35"/>
    <mergeCell ref="E35:L35"/>
    <mergeCell ref="Z35:AA35"/>
    <mergeCell ref="C36:D36"/>
    <mergeCell ref="E36:L36"/>
    <mergeCell ref="C33:D33"/>
    <mergeCell ref="E33:L33"/>
    <mergeCell ref="Z33:AA33"/>
    <mergeCell ref="C34:D34"/>
    <mergeCell ref="E34:L34"/>
    <mergeCell ref="Z34:AA34"/>
    <mergeCell ref="M33:Y33"/>
    <mergeCell ref="C30:D30"/>
    <mergeCell ref="E30:L30"/>
    <mergeCell ref="M30:T30"/>
    <mergeCell ref="Z30:AA30"/>
    <mergeCell ref="C29:D29"/>
    <mergeCell ref="E29:L29"/>
    <mergeCell ref="M29:T29"/>
    <mergeCell ref="Z29:AA29"/>
    <mergeCell ref="AB29:AC29"/>
    <mergeCell ref="AD29:AE29"/>
    <mergeCell ref="C27:D27"/>
    <mergeCell ref="E27:L27"/>
    <mergeCell ref="M27:T27"/>
    <mergeCell ref="Z27:AA27"/>
    <mergeCell ref="AB27:AC27"/>
    <mergeCell ref="AD27:AE27"/>
    <mergeCell ref="AD19:AE19"/>
    <mergeCell ref="AF19:AG19"/>
    <mergeCell ref="C20:D20"/>
    <mergeCell ref="E20:L20"/>
    <mergeCell ref="M20:T20"/>
    <mergeCell ref="Z20:AA20"/>
    <mergeCell ref="AB20:AC20"/>
    <mergeCell ref="AD20:AE20"/>
    <mergeCell ref="C19:D19"/>
    <mergeCell ref="E19:L19"/>
    <mergeCell ref="M19:T19"/>
    <mergeCell ref="U19:Y19"/>
    <mergeCell ref="Z19:AA19"/>
    <mergeCell ref="AB19:AC19"/>
    <mergeCell ref="AF20:AG20"/>
    <mergeCell ref="C11:H11"/>
    <mergeCell ref="I11:AB11"/>
    <mergeCell ref="AC11:AH11"/>
    <mergeCell ref="AI11:AV11"/>
    <mergeCell ref="C8:H8"/>
    <mergeCell ref="I8:AB8"/>
    <mergeCell ref="AC8:AH8"/>
    <mergeCell ref="AI8:AV8"/>
    <mergeCell ref="C9:H9"/>
    <mergeCell ref="I9:AB9"/>
    <mergeCell ref="AC9:AH9"/>
    <mergeCell ref="AI9:AV9"/>
    <mergeCell ref="AR6:AV6"/>
    <mergeCell ref="C7:H7"/>
    <mergeCell ref="I7:AB7"/>
    <mergeCell ref="AC7:AH7"/>
    <mergeCell ref="AI7:AV7"/>
    <mergeCell ref="C10:H10"/>
    <mergeCell ref="I10:AB10"/>
    <mergeCell ref="AC10:AH10"/>
    <mergeCell ref="AI10:AV10"/>
    <mergeCell ref="AH2:AM2"/>
    <mergeCell ref="AN2:BF2"/>
    <mergeCell ref="AH3:AM3"/>
    <mergeCell ref="AN3:AS3"/>
    <mergeCell ref="AT3:AX3"/>
    <mergeCell ref="AY3:BF3"/>
    <mergeCell ref="A1:F4"/>
    <mergeCell ref="G1:O4"/>
    <mergeCell ref="P1:X1"/>
    <mergeCell ref="Y1:AG1"/>
    <mergeCell ref="P2:X4"/>
    <mergeCell ref="Y2:AG4"/>
    <mergeCell ref="AH4:AM4"/>
    <mergeCell ref="AN4:AS4"/>
    <mergeCell ref="AT4:AX4"/>
    <mergeCell ref="AY4:BF4"/>
  </mergeCells>
  <phoneticPr fontId="27"/>
  <hyperlinks>
    <hyperlink ref="AR6:AV6" location="'Table List'!A1" display="Go to Table List"/>
  </hyperlinks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Header>&amp;R&amp;G</oddHeader>
    <oddFooter>&amp;L&amp;A&amp;C &amp;"ＭＳ Ｐゴシック,標準 Bold"Confidential&amp;RPage &amp;P</oddFooter>
  </headerFooter>
  <drawing r:id="rId2"/>
  <legacy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61"/>
  <sheetViews>
    <sheetView showGridLines="0" view="pageBreakPreview" zoomScaleNormal="100" zoomScaleSheetLayoutView="100" zoomScalePageLayoutView="84" workbookViewId="0">
      <selection activeCell="M20" sqref="M20:T26"/>
    </sheetView>
  </sheetViews>
  <sheetFormatPr defaultColWidth="3.375" defaultRowHeight="13.5" customHeight="1"/>
  <cols>
    <col min="1" max="16384" width="3.375" style="32"/>
  </cols>
  <sheetData>
    <row r="1" spans="1:58" ht="13.5" customHeight="1">
      <c r="A1" s="210"/>
      <c r="B1" s="211"/>
      <c r="C1" s="211"/>
      <c r="D1" s="211"/>
      <c r="E1" s="211"/>
      <c r="F1" s="212"/>
      <c r="G1" s="219" t="str">
        <f>'Version History'!G1:O4</f>
        <v>[ros-2018] 
Restaurant Ordering System</v>
      </c>
      <c r="H1" s="220"/>
      <c r="I1" s="220"/>
      <c r="J1" s="220"/>
      <c r="K1" s="220"/>
      <c r="L1" s="220"/>
      <c r="M1" s="220"/>
      <c r="N1" s="220"/>
      <c r="O1" s="221"/>
      <c r="P1" s="238" t="s">
        <v>16</v>
      </c>
      <c r="Q1" s="228"/>
      <c r="R1" s="228"/>
      <c r="S1" s="228"/>
      <c r="T1" s="228"/>
      <c r="U1" s="228"/>
      <c r="V1" s="228"/>
      <c r="W1" s="228"/>
      <c r="X1" s="303"/>
      <c r="Y1" s="229" t="s">
        <v>4</v>
      </c>
      <c r="Z1" s="228"/>
      <c r="AA1" s="228"/>
      <c r="AB1" s="228"/>
      <c r="AC1" s="228"/>
      <c r="AD1" s="228"/>
      <c r="AE1" s="228"/>
      <c r="AF1" s="228"/>
      <c r="AG1" s="304"/>
      <c r="AH1" s="29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1"/>
    </row>
    <row r="2" spans="1:58" ht="13.5" customHeight="1">
      <c r="A2" s="213"/>
      <c r="B2" s="214"/>
      <c r="C2" s="214"/>
      <c r="D2" s="214"/>
      <c r="E2" s="214"/>
      <c r="F2" s="215"/>
      <c r="G2" s="222"/>
      <c r="H2" s="223"/>
      <c r="I2" s="223"/>
      <c r="J2" s="223"/>
      <c r="K2" s="223"/>
      <c r="L2" s="223"/>
      <c r="M2" s="223"/>
      <c r="N2" s="223"/>
      <c r="O2" s="224"/>
      <c r="P2" s="230" t="str">
        <f>'Version History'!P2</f>
        <v>Golden Bowl</v>
      </c>
      <c r="Q2" s="231"/>
      <c r="R2" s="231"/>
      <c r="S2" s="231"/>
      <c r="T2" s="231"/>
      <c r="U2" s="231"/>
      <c r="V2" s="231"/>
      <c r="W2" s="231"/>
      <c r="X2" s="239"/>
      <c r="Y2" s="234" t="str">
        <f>'Version History'!Y2</f>
        <v>Datastore</v>
      </c>
      <c r="Z2" s="231"/>
      <c r="AA2" s="231"/>
      <c r="AB2" s="231"/>
      <c r="AC2" s="231"/>
      <c r="AD2" s="231"/>
      <c r="AE2" s="231"/>
      <c r="AF2" s="231"/>
      <c r="AG2" s="305"/>
      <c r="AH2" s="201" t="s">
        <v>1</v>
      </c>
      <c r="AI2" s="202"/>
      <c r="AJ2" s="202"/>
      <c r="AK2" s="202"/>
      <c r="AL2" s="202"/>
      <c r="AM2" s="203"/>
      <c r="AN2" s="297">
        <f>'Version History'!AN2</f>
        <v>2</v>
      </c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298"/>
      <c r="BB2" s="298"/>
      <c r="BC2" s="298"/>
      <c r="BD2" s="298"/>
      <c r="BE2" s="298"/>
      <c r="BF2" s="299"/>
    </row>
    <row r="3" spans="1:58" ht="13.5" customHeight="1">
      <c r="A3" s="213"/>
      <c r="B3" s="214"/>
      <c r="C3" s="214"/>
      <c r="D3" s="214"/>
      <c r="E3" s="214"/>
      <c r="F3" s="215"/>
      <c r="G3" s="222"/>
      <c r="H3" s="223"/>
      <c r="I3" s="223"/>
      <c r="J3" s="223"/>
      <c r="K3" s="223"/>
      <c r="L3" s="223"/>
      <c r="M3" s="223"/>
      <c r="N3" s="223"/>
      <c r="O3" s="224"/>
      <c r="P3" s="222"/>
      <c r="Q3" s="223"/>
      <c r="R3" s="223"/>
      <c r="S3" s="223"/>
      <c r="T3" s="223"/>
      <c r="U3" s="223"/>
      <c r="V3" s="223"/>
      <c r="W3" s="223"/>
      <c r="X3" s="240"/>
      <c r="Y3" s="306"/>
      <c r="Z3" s="223"/>
      <c r="AA3" s="223"/>
      <c r="AB3" s="223"/>
      <c r="AC3" s="223"/>
      <c r="AD3" s="223"/>
      <c r="AE3" s="223"/>
      <c r="AF3" s="223"/>
      <c r="AG3" s="224"/>
      <c r="AH3" s="201" t="s">
        <v>5</v>
      </c>
      <c r="AI3" s="202"/>
      <c r="AJ3" s="202"/>
      <c r="AK3" s="202"/>
      <c r="AL3" s="202"/>
      <c r="AM3" s="203"/>
      <c r="AN3" s="300">
        <f>'Version History'!AN3</f>
        <v>43302</v>
      </c>
      <c r="AO3" s="301"/>
      <c r="AP3" s="301"/>
      <c r="AQ3" s="301"/>
      <c r="AR3" s="301"/>
      <c r="AS3" s="302"/>
      <c r="AT3" s="201" t="s">
        <v>0</v>
      </c>
      <c r="AU3" s="202"/>
      <c r="AV3" s="202"/>
      <c r="AW3" s="202"/>
      <c r="AX3" s="203"/>
      <c r="AY3" s="207" t="str">
        <f>'Version History'!AY3</f>
        <v>Oplas, Andrew</v>
      </c>
      <c r="AZ3" s="208"/>
      <c r="BA3" s="208"/>
      <c r="BB3" s="208"/>
      <c r="BC3" s="208"/>
      <c r="BD3" s="208"/>
      <c r="BE3" s="208"/>
      <c r="BF3" s="209"/>
    </row>
    <row r="4" spans="1:58" ht="13.5" customHeight="1" thickBot="1">
      <c r="A4" s="216"/>
      <c r="B4" s="217"/>
      <c r="C4" s="217"/>
      <c r="D4" s="217"/>
      <c r="E4" s="217"/>
      <c r="F4" s="218"/>
      <c r="G4" s="225"/>
      <c r="H4" s="226"/>
      <c r="I4" s="226"/>
      <c r="J4" s="226"/>
      <c r="K4" s="226"/>
      <c r="L4" s="226"/>
      <c r="M4" s="226"/>
      <c r="N4" s="226"/>
      <c r="O4" s="227"/>
      <c r="P4" s="225"/>
      <c r="Q4" s="226"/>
      <c r="R4" s="226"/>
      <c r="S4" s="226"/>
      <c r="T4" s="226"/>
      <c r="U4" s="226"/>
      <c r="V4" s="226"/>
      <c r="W4" s="226"/>
      <c r="X4" s="241"/>
      <c r="Y4" s="307"/>
      <c r="Z4" s="226"/>
      <c r="AA4" s="226"/>
      <c r="AB4" s="226"/>
      <c r="AC4" s="226"/>
      <c r="AD4" s="226"/>
      <c r="AE4" s="226"/>
      <c r="AF4" s="226"/>
      <c r="AG4" s="227"/>
      <c r="AH4" s="308" t="s">
        <v>6</v>
      </c>
      <c r="AI4" s="309"/>
      <c r="AJ4" s="309"/>
      <c r="AK4" s="309"/>
      <c r="AL4" s="309"/>
      <c r="AM4" s="310"/>
      <c r="AN4" s="311">
        <f>'Version History'!AN4</f>
        <v>43390</v>
      </c>
      <c r="AO4" s="312"/>
      <c r="AP4" s="312"/>
      <c r="AQ4" s="312"/>
      <c r="AR4" s="312"/>
      <c r="AS4" s="313"/>
      <c r="AT4" s="308" t="s">
        <v>7</v>
      </c>
      <c r="AU4" s="309"/>
      <c r="AV4" s="309"/>
      <c r="AW4" s="309"/>
      <c r="AX4" s="310"/>
      <c r="AY4" s="314" t="str">
        <f>'Version History'!AY4</f>
        <v>Oplas, Andrew</v>
      </c>
      <c r="AZ4" s="315"/>
      <c r="BA4" s="315"/>
      <c r="BB4" s="315"/>
      <c r="BC4" s="315"/>
      <c r="BD4" s="315"/>
      <c r="BE4" s="315"/>
      <c r="BF4" s="316"/>
    </row>
    <row r="5" spans="1:58" s="37" customFormat="1" ht="13.5" customHeight="1">
      <c r="A5" s="33"/>
      <c r="B5" s="34"/>
      <c r="C5" s="34"/>
      <c r="D5" s="3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6"/>
    </row>
    <row r="6" spans="1:58" s="37" customFormat="1" ht="13.5" customHeight="1" thickBot="1">
      <c r="A6" s="38"/>
      <c r="B6" s="39" t="s">
        <v>23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317" t="s">
        <v>24</v>
      </c>
      <c r="AS6" s="317"/>
      <c r="AT6" s="317"/>
      <c r="AU6" s="317"/>
      <c r="AV6" s="317"/>
      <c r="AW6" s="41"/>
      <c r="AX6" s="41"/>
      <c r="AY6" s="41"/>
      <c r="AZ6" s="41"/>
      <c r="BA6" s="41"/>
      <c r="BB6" s="41"/>
      <c r="BC6" s="41"/>
      <c r="BD6" s="41"/>
      <c r="BE6" s="41"/>
      <c r="BF6" s="42"/>
    </row>
    <row r="7" spans="1:58" s="37" customFormat="1" ht="13.5" customHeight="1">
      <c r="A7" s="38"/>
      <c r="B7" s="43"/>
      <c r="C7" s="318" t="s">
        <v>25</v>
      </c>
      <c r="D7" s="319"/>
      <c r="E7" s="319"/>
      <c r="F7" s="319"/>
      <c r="G7" s="319"/>
      <c r="H7" s="320"/>
      <c r="I7" s="321" t="s">
        <v>65</v>
      </c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3"/>
      <c r="AC7" s="324" t="s">
        <v>26</v>
      </c>
      <c r="AD7" s="325"/>
      <c r="AE7" s="325"/>
      <c r="AF7" s="325"/>
      <c r="AG7" s="325"/>
      <c r="AH7" s="326"/>
      <c r="AI7" s="327" t="s">
        <v>68</v>
      </c>
      <c r="AJ7" s="328"/>
      <c r="AK7" s="328"/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9"/>
      <c r="AW7" s="41"/>
      <c r="AX7" s="41"/>
      <c r="AY7" s="41"/>
      <c r="AZ7" s="41"/>
      <c r="BA7" s="41"/>
      <c r="BB7" s="41"/>
      <c r="BC7" s="41"/>
      <c r="BD7" s="41"/>
      <c r="BE7" s="41"/>
      <c r="BF7" s="42"/>
    </row>
    <row r="8" spans="1:58" s="37" customFormat="1" ht="13.5" customHeight="1">
      <c r="A8" s="44"/>
      <c r="B8" s="43"/>
      <c r="C8" s="330" t="s">
        <v>27</v>
      </c>
      <c r="D8" s="331"/>
      <c r="E8" s="331"/>
      <c r="F8" s="331"/>
      <c r="G8" s="331"/>
      <c r="H8" s="332"/>
      <c r="I8" s="333" t="s">
        <v>85</v>
      </c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  <c r="W8" s="334"/>
      <c r="X8" s="334"/>
      <c r="Y8" s="334"/>
      <c r="Z8" s="334"/>
      <c r="AA8" s="334"/>
      <c r="AB8" s="335"/>
      <c r="AC8" s="342" t="s">
        <v>28</v>
      </c>
      <c r="AD8" s="343"/>
      <c r="AE8" s="343"/>
      <c r="AF8" s="343"/>
      <c r="AG8" s="343"/>
      <c r="AH8" s="344"/>
      <c r="AI8" s="345" t="s">
        <v>29</v>
      </c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7"/>
      <c r="AW8" s="41"/>
      <c r="AX8" s="41"/>
      <c r="AY8" s="41"/>
      <c r="AZ8" s="41"/>
      <c r="BA8" s="41"/>
      <c r="BB8" s="41"/>
      <c r="BC8" s="41"/>
      <c r="BD8" s="41"/>
      <c r="BE8" s="41"/>
      <c r="BF8" s="42"/>
    </row>
    <row r="9" spans="1:58" s="37" customFormat="1" ht="13.5" customHeight="1">
      <c r="A9" s="44"/>
      <c r="B9" s="43"/>
      <c r="C9" s="330" t="s">
        <v>30</v>
      </c>
      <c r="D9" s="331"/>
      <c r="E9" s="331"/>
      <c r="F9" s="331"/>
      <c r="G9" s="331"/>
      <c r="H9" s="332"/>
      <c r="I9" s="333" t="s">
        <v>85</v>
      </c>
      <c r="J9" s="334"/>
      <c r="K9" s="334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  <c r="W9" s="334"/>
      <c r="X9" s="334"/>
      <c r="Y9" s="334"/>
      <c r="Z9" s="334"/>
      <c r="AA9" s="334"/>
      <c r="AB9" s="335"/>
      <c r="AC9" s="336"/>
      <c r="AD9" s="337"/>
      <c r="AE9" s="337"/>
      <c r="AF9" s="337"/>
      <c r="AG9" s="337"/>
      <c r="AH9" s="338"/>
      <c r="AI9" s="339"/>
      <c r="AJ9" s="340"/>
      <c r="AK9" s="340"/>
      <c r="AL9" s="340"/>
      <c r="AM9" s="340"/>
      <c r="AN9" s="340"/>
      <c r="AO9" s="340"/>
      <c r="AP9" s="340"/>
      <c r="AQ9" s="340"/>
      <c r="AR9" s="340"/>
      <c r="AS9" s="340"/>
      <c r="AT9" s="340"/>
      <c r="AU9" s="340"/>
      <c r="AV9" s="341"/>
      <c r="AW9" s="41"/>
      <c r="AX9" s="41"/>
      <c r="AY9" s="41"/>
      <c r="AZ9" s="41"/>
      <c r="BA9" s="41"/>
      <c r="BB9" s="41"/>
      <c r="BC9" s="41"/>
      <c r="BD9" s="41"/>
      <c r="BE9" s="41"/>
      <c r="BF9" s="42"/>
    </row>
    <row r="10" spans="1:58" s="37" customFormat="1" ht="13.5" customHeight="1">
      <c r="A10" s="44"/>
      <c r="B10" s="43"/>
      <c r="C10" s="330" t="s">
        <v>21</v>
      </c>
      <c r="D10" s="331"/>
      <c r="E10" s="331"/>
      <c r="F10" s="331"/>
      <c r="G10" s="331"/>
      <c r="H10" s="332"/>
      <c r="I10" s="333" t="s">
        <v>78</v>
      </c>
      <c r="J10" s="334"/>
      <c r="K10" s="334"/>
      <c r="L10" s="334"/>
      <c r="M10" s="334"/>
      <c r="N10" s="334"/>
      <c r="O10" s="334"/>
      <c r="P10" s="334"/>
      <c r="Q10" s="334"/>
      <c r="R10" s="334"/>
      <c r="S10" s="334"/>
      <c r="T10" s="334"/>
      <c r="U10" s="334"/>
      <c r="V10" s="334"/>
      <c r="W10" s="334"/>
      <c r="X10" s="334"/>
      <c r="Y10" s="334"/>
      <c r="Z10" s="334"/>
      <c r="AA10" s="334"/>
      <c r="AB10" s="335"/>
      <c r="AC10" s="336"/>
      <c r="AD10" s="337"/>
      <c r="AE10" s="337"/>
      <c r="AF10" s="337"/>
      <c r="AG10" s="337"/>
      <c r="AH10" s="338"/>
      <c r="AI10" s="339"/>
      <c r="AJ10" s="340"/>
      <c r="AK10" s="340"/>
      <c r="AL10" s="340"/>
      <c r="AM10" s="340"/>
      <c r="AN10" s="340"/>
      <c r="AO10" s="340"/>
      <c r="AP10" s="340"/>
      <c r="AQ10" s="340"/>
      <c r="AR10" s="340"/>
      <c r="AS10" s="340"/>
      <c r="AT10" s="340"/>
      <c r="AU10" s="340"/>
      <c r="AV10" s="341"/>
      <c r="AW10" s="41"/>
      <c r="AX10" s="41"/>
      <c r="AY10" s="41"/>
      <c r="AZ10" s="41"/>
      <c r="BA10" s="41"/>
      <c r="BB10" s="41"/>
      <c r="BC10" s="41"/>
      <c r="BD10" s="41"/>
      <c r="BE10" s="41"/>
      <c r="BF10" s="42"/>
    </row>
    <row r="11" spans="1:58" s="37" customFormat="1" ht="13.5" customHeight="1">
      <c r="A11" s="44"/>
      <c r="B11" s="43"/>
      <c r="C11" s="330" t="s">
        <v>22</v>
      </c>
      <c r="D11" s="331"/>
      <c r="E11" s="331"/>
      <c r="F11" s="331"/>
      <c r="G11" s="331"/>
      <c r="H11" s="332"/>
      <c r="I11" s="333" t="s">
        <v>72</v>
      </c>
      <c r="J11" s="334"/>
      <c r="K11" s="334"/>
      <c r="L11" s="334"/>
      <c r="M11" s="334"/>
      <c r="N11" s="334"/>
      <c r="O11" s="334"/>
      <c r="P11" s="334"/>
      <c r="Q11" s="334"/>
      <c r="R11" s="334"/>
      <c r="S11" s="334"/>
      <c r="T11" s="334"/>
      <c r="U11" s="334"/>
      <c r="V11" s="334"/>
      <c r="W11" s="334"/>
      <c r="X11" s="334"/>
      <c r="Y11" s="334"/>
      <c r="Z11" s="334"/>
      <c r="AA11" s="334"/>
      <c r="AB11" s="335"/>
      <c r="AC11" s="336"/>
      <c r="AD11" s="337"/>
      <c r="AE11" s="337"/>
      <c r="AF11" s="337"/>
      <c r="AG11" s="337"/>
      <c r="AH11" s="338"/>
      <c r="AI11" s="339"/>
      <c r="AJ11" s="340"/>
      <c r="AK11" s="340"/>
      <c r="AL11" s="340"/>
      <c r="AM11" s="340"/>
      <c r="AN11" s="340"/>
      <c r="AO11" s="340"/>
      <c r="AP11" s="340"/>
      <c r="AQ11" s="340"/>
      <c r="AR11" s="340"/>
      <c r="AS11" s="340"/>
      <c r="AT11" s="340"/>
      <c r="AU11" s="340"/>
      <c r="AV11" s="341"/>
      <c r="AW11" s="41"/>
      <c r="AX11" s="41"/>
      <c r="AY11" s="41"/>
      <c r="AZ11" s="41"/>
      <c r="BA11" s="41"/>
      <c r="BB11" s="41"/>
      <c r="BC11" s="41"/>
      <c r="BD11" s="41"/>
      <c r="BE11" s="41"/>
      <c r="BF11" s="42"/>
    </row>
    <row r="12" spans="1:58" s="37" customFormat="1" ht="13.5" customHeight="1">
      <c r="A12" s="44"/>
      <c r="B12" s="43"/>
      <c r="C12" s="45" t="s">
        <v>123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7"/>
      <c r="AW12" s="41"/>
      <c r="AX12" s="41"/>
      <c r="AY12" s="41"/>
      <c r="AZ12" s="41"/>
      <c r="BA12" s="41"/>
      <c r="BB12" s="41"/>
      <c r="BC12" s="41"/>
      <c r="BD12" s="41"/>
      <c r="BE12" s="41"/>
      <c r="BF12" s="42"/>
    </row>
    <row r="13" spans="1:58" s="37" customFormat="1" ht="13.5" customHeight="1">
      <c r="A13" s="44"/>
      <c r="B13" s="43"/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1"/>
      <c r="AW13" s="41"/>
      <c r="AX13" s="41"/>
      <c r="AY13" s="41"/>
      <c r="AZ13" s="41"/>
      <c r="BA13" s="41"/>
      <c r="BB13" s="41"/>
      <c r="BC13" s="41"/>
      <c r="BD13" s="41"/>
      <c r="BE13" s="41"/>
      <c r="BF13" s="42"/>
    </row>
    <row r="14" spans="1:58" s="37" customFormat="1" ht="13.5" customHeight="1">
      <c r="A14" s="44"/>
      <c r="B14" s="43"/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1"/>
      <c r="AW14" s="41"/>
      <c r="AX14" s="41"/>
      <c r="AY14" s="41"/>
      <c r="AZ14" s="41"/>
      <c r="BA14" s="41"/>
      <c r="BB14" s="41"/>
      <c r="BC14" s="41"/>
      <c r="BD14" s="41"/>
      <c r="BE14" s="41"/>
      <c r="BF14" s="42"/>
    </row>
    <row r="15" spans="1:58" s="37" customFormat="1" ht="13.5" customHeight="1" thickBot="1">
      <c r="A15" s="44"/>
      <c r="B15" s="43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5"/>
      <c r="AW15" s="41"/>
      <c r="AX15" s="41"/>
      <c r="AY15" s="41"/>
      <c r="AZ15" s="41"/>
      <c r="BA15" s="41"/>
      <c r="BB15" s="41"/>
      <c r="BC15" s="41"/>
      <c r="BD15" s="41"/>
      <c r="BE15" s="41"/>
      <c r="BF15" s="42"/>
    </row>
    <row r="16" spans="1:58" s="37" customFormat="1" ht="13.5" customHeight="1">
      <c r="A16" s="44"/>
      <c r="B16" s="43"/>
      <c r="C16" s="43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41"/>
      <c r="AX16" s="41"/>
      <c r="AY16" s="41"/>
      <c r="AZ16" s="41"/>
      <c r="BA16" s="41"/>
      <c r="BB16" s="41"/>
      <c r="BC16" s="41"/>
      <c r="BD16" s="41"/>
      <c r="BE16" s="41"/>
      <c r="BF16" s="42"/>
    </row>
    <row r="17" spans="1:58" s="37" customFormat="1" ht="13.5" customHeight="1">
      <c r="A17" s="44"/>
      <c r="B17" s="43"/>
      <c r="C17" s="101" t="s">
        <v>62</v>
      </c>
      <c r="D17" s="102"/>
      <c r="E17" s="102" t="s">
        <v>63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41"/>
      <c r="AX17" s="41"/>
      <c r="AY17" s="41"/>
      <c r="AZ17" s="41"/>
      <c r="BA17" s="41"/>
      <c r="BB17" s="41"/>
      <c r="BC17" s="41"/>
      <c r="BD17" s="41"/>
      <c r="BE17" s="41"/>
      <c r="BF17" s="42"/>
    </row>
    <row r="18" spans="1:58" s="37" customFormat="1" ht="13.5" customHeight="1" thickBot="1">
      <c r="A18" s="56"/>
      <c r="B18" s="57" t="s">
        <v>32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41"/>
      <c r="AX18" s="41"/>
      <c r="AY18" s="41"/>
      <c r="AZ18" s="41"/>
      <c r="BA18" s="41"/>
      <c r="BB18" s="41"/>
      <c r="BC18" s="41"/>
      <c r="BD18" s="41"/>
      <c r="BE18" s="41"/>
      <c r="BF18" s="58"/>
    </row>
    <row r="19" spans="1:58" s="37" customFormat="1" ht="13.5" customHeight="1">
      <c r="A19" s="44"/>
      <c r="B19" s="49"/>
      <c r="C19" s="357" t="s">
        <v>20</v>
      </c>
      <c r="D19" s="358"/>
      <c r="E19" s="359" t="s">
        <v>22</v>
      </c>
      <c r="F19" s="360"/>
      <c r="G19" s="360"/>
      <c r="H19" s="360"/>
      <c r="I19" s="360"/>
      <c r="J19" s="360"/>
      <c r="K19" s="360"/>
      <c r="L19" s="358"/>
      <c r="M19" s="359" t="s">
        <v>21</v>
      </c>
      <c r="N19" s="360"/>
      <c r="O19" s="360"/>
      <c r="P19" s="360"/>
      <c r="Q19" s="360"/>
      <c r="R19" s="360"/>
      <c r="S19" s="360"/>
      <c r="T19" s="358"/>
      <c r="U19" s="359" t="s">
        <v>33</v>
      </c>
      <c r="V19" s="360"/>
      <c r="W19" s="360"/>
      <c r="X19" s="360"/>
      <c r="Y19" s="360"/>
      <c r="Z19" s="359" t="s">
        <v>49</v>
      </c>
      <c r="AA19" s="358"/>
      <c r="AB19" s="348" t="s">
        <v>50</v>
      </c>
      <c r="AC19" s="349"/>
      <c r="AD19" s="348" t="s">
        <v>34</v>
      </c>
      <c r="AE19" s="349"/>
      <c r="AF19" s="348" t="s">
        <v>35</v>
      </c>
      <c r="AG19" s="349"/>
      <c r="AH19" s="348" t="s">
        <v>36</v>
      </c>
      <c r="AI19" s="375"/>
      <c r="AJ19" s="375"/>
      <c r="AK19" s="375"/>
      <c r="AL19" s="375"/>
      <c r="AM19" s="375"/>
      <c r="AN19" s="375"/>
      <c r="AO19" s="375"/>
      <c r="AP19" s="375"/>
      <c r="AQ19" s="375"/>
      <c r="AR19" s="349"/>
      <c r="AS19" s="348" t="s">
        <v>31</v>
      </c>
      <c r="AT19" s="375"/>
      <c r="AU19" s="375"/>
      <c r="AV19" s="375"/>
      <c r="AW19" s="375"/>
      <c r="AX19" s="375"/>
      <c r="AY19" s="375"/>
      <c r="AZ19" s="375"/>
      <c r="BA19" s="375"/>
      <c r="BB19" s="375"/>
      <c r="BC19" s="375"/>
      <c r="BD19" s="376"/>
      <c r="BF19" s="42"/>
    </row>
    <row r="20" spans="1:58" s="37" customFormat="1" ht="13.5" customHeight="1">
      <c r="A20" s="44"/>
      <c r="B20" s="43"/>
      <c r="C20" s="350">
        <v>1</v>
      </c>
      <c r="D20" s="351"/>
      <c r="E20" s="352" t="s">
        <v>89</v>
      </c>
      <c r="F20" s="353"/>
      <c r="G20" s="353"/>
      <c r="H20" s="353"/>
      <c r="I20" s="353"/>
      <c r="J20" s="353"/>
      <c r="K20" s="353"/>
      <c r="L20" s="354"/>
      <c r="M20" s="352" t="s">
        <v>86</v>
      </c>
      <c r="N20" s="353"/>
      <c r="O20" s="353"/>
      <c r="P20" s="353"/>
      <c r="Q20" s="353"/>
      <c r="R20" s="353"/>
      <c r="S20" s="353"/>
      <c r="T20" s="354"/>
      <c r="U20" s="352" t="s">
        <v>37</v>
      </c>
      <c r="V20" s="353"/>
      <c r="W20" s="353"/>
      <c r="X20" s="353"/>
      <c r="Y20" s="354"/>
      <c r="Z20" s="355" t="s">
        <v>38</v>
      </c>
      <c r="AA20" s="356"/>
      <c r="AB20" s="355"/>
      <c r="AC20" s="356"/>
      <c r="AD20" s="355"/>
      <c r="AE20" s="356"/>
      <c r="AF20" s="355" t="s">
        <v>38</v>
      </c>
      <c r="AG20" s="356"/>
      <c r="AH20" s="355"/>
      <c r="AI20" s="384"/>
      <c r="AJ20" s="384"/>
      <c r="AK20" s="384"/>
      <c r="AL20" s="384"/>
      <c r="AM20" s="384"/>
      <c r="AN20" s="384"/>
      <c r="AO20" s="384"/>
      <c r="AP20" s="384"/>
      <c r="AQ20" s="384"/>
      <c r="AR20" s="356"/>
      <c r="AS20" s="386" t="s">
        <v>120</v>
      </c>
      <c r="AT20" s="387"/>
      <c r="AU20" s="387"/>
      <c r="AV20" s="387"/>
      <c r="AW20" s="387"/>
      <c r="AX20" s="387"/>
      <c r="AY20" s="387"/>
      <c r="AZ20" s="387"/>
      <c r="BA20" s="387"/>
      <c r="BB20" s="387"/>
      <c r="BC20" s="387"/>
      <c r="BD20" s="388"/>
      <c r="BF20" s="42"/>
    </row>
    <row r="21" spans="1:58" s="37" customFormat="1" ht="13.5" customHeight="1">
      <c r="A21" s="44"/>
      <c r="B21" s="43"/>
      <c r="C21" s="350">
        <v>2</v>
      </c>
      <c r="D21" s="351"/>
      <c r="E21" s="352" t="s">
        <v>124</v>
      </c>
      <c r="F21" s="353"/>
      <c r="G21" s="353"/>
      <c r="H21" s="353"/>
      <c r="I21" s="353"/>
      <c r="J21" s="353"/>
      <c r="K21" s="353"/>
      <c r="L21" s="354"/>
      <c r="M21" s="352" t="s">
        <v>129</v>
      </c>
      <c r="N21" s="353"/>
      <c r="O21" s="353"/>
      <c r="P21" s="353"/>
      <c r="Q21" s="353"/>
      <c r="R21" s="353"/>
      <c r="S21" s="353"/>
      <c r="T21" s="354"/>
      <c r="U21" s="352" t="s">
        <v>110</v>
      </c>
      <c r="V21" s="353"/>
      <c r="W21" s="353"/>
      <c r="X21" s="353"/>
      <c r="Y21" s="353"/>
      <c r="Z21" s="166"/>
      <c r="AA21" s="167"/>
      <c r="AB21" s="166"/>
      <c r="AC21" s="167"/>
      <c r="AD21" s="355"/>
      <c r="AE21" s="356"/>
      <c r="AF21" s="355" t="s">
        <v>38</v>
      </c>
      <c r="AG21" s="356"/>
      <c r="AH21" s="355"/>
      <c r="AI21" s="384"/>
      <c r="AJ21" s="384"/>
      <c r="AK21" s="384"/>
      <c r="AL21" s="384"/>
      <c r="AM21" s="384"/>
      <c r="AN21" s="384"/>
      <c r="AO21" s="384"/>
      <c r="AP21" s="384"/>
      <c r="AQ21" s="384"/>
      <c r="AR21" s="356"/>
      <c r="AS21" s="386"/>
      <c r="AT21" s="387"/>
      <c r="AU21" s="387"/>
      <c r="AV21" s="387"/>
      <c r="AW21" s="387"/>
      <c r="AX21" s="387"/>
      <c r="AY21" s="387"/>
      <c r="AZ21" s="387"/>
      <c r="BA21" s="387"/>
      <c r="BB21" s="387"/>
      <c r="BC21" s="387"/>
      <c r="BD21" s="388"/>
      <c r="BF21" s="42"/>
    </row>
    <row r="22" spans="1:58" s="37" customFormat="1" ht="13.5" customHeight="1">
      <c r="A22" s="44"/>
      <c r="B22" s="43"/>
      <c r="C22" s="350">
        <v>3</v>
      </c>
      <c r="D22" s="351"/>
      <c r="E22" s="352" t="s">
        <v>125</v>
      </c>
      <c r="F22" s="353"/>
      <c r="G22" s="353"/>
      <c r="H22" s="353"/>
      <c r="I22" s="353"/>
      <c r="J22" s="353"/>
      <c r="K22" s="353"/>
      <c r="L22" s="354"/>
      <c r="M22" s="352" t="s">
        <v>130</v>
      </c>
      <c r="N22" s="353"/>
      <c r="O22" s="353"/>
      <c r="P22" s="353"/>
      <c r="Q22" s="353"/>
      <c r="R22" s="353"/>
      <c r="S22" s="353"/>
      <c r="T22" s="354"/>
      <c r="U22" s="352" t="s">
        <v>135</v>
      </c>
      <c r="V22" s="353"/>
      <c r="W22" s="353"/>
      <c r="X22" s="353"/>
      <c r="Y22" s="353"/>
      <c r="Z22" s="166"/>
      <c r="AA22" s="167"/>
      <c r="AB22" s="166"/>
      <c r="AC22" s="167"/>
      <c r="AD22" s="355"/>
      <c r="AE22" s="356"/>
      <c r="AF22" s="355" t="s">
        <v>38</v>
      </c>
      <c r="AG22" s="356"/>
      <c r="AH22" s="355"/>
      <c r="AI22" s="384"/>
      <c r="AJ22" s="384"/>
      <c r="AK22" s="384"/>
      <c r="AL22" s="384"/>
      <c r="AM22" s="384"/>
      <c r="AN22" s="384"/>
      <c r="AO22" s="384"/>
      <c r="AP22" s="384"/>
      <c r="AQ22" s="384"/>
      <c r="AR22" s="356"/>
      <c r="AS22" s="386"/>
      <c r="AT22" s="387"/>
      <c r="AU22" s="387"/>
      <c r="AV22" s="387"/>
      <c r="AW22" s="387"/>
      <c r="AX22" s="387"/>
      <c r="AY22" s="387"/>
      <c r="AZ22" s="387"/>
      <c r="BA22" s="387"/>
      <c r="BB22" s="387"/>
      <c r="BC22" s="387"/>
      <c r="BD22" s="388"/>
      <c r="BF22" s="42"/>
    </row>
    <row r="23" spans="1:58" s="37" customFormat="1" ht="13.5" customHeight="1">
      <c r="A23" s="44"/>
      <c r="B23" s="43"/>
      <c r="C23" s="350">
        <v>4</v>
      </c>
      <c r="D23" s="351"/>
      <c r="E23" s="352" t="s">
        <v>71</v>
      </c>
      <c r="F23" s="353"/>
      <c r="G23" s="353"/>
      <c r="H23" s="353"/>
      <c r="I23" s="353"/>
      <c r="J23" s="353"/>
      <c r="K23" s="353"/>
      <c r="L23" s="354"/>
      <c r="M23" s="352" t="s">
        <v>131</v>
      </c>
      <c r="N23" s="353"/>
      <c r="O23" s="353"/>
      <c r="P23" s="353"/>
      <c r="Q23" s="353"/>
      <c r="R23" s="353"/>
      <c r="S23" s="353"/>
      <c r="T23" s="354"/>
      <c r="U23" s="352" t="s">
        <v>136</v>
      </c>
      <c r="V23" s="353"/>
      <c r="W23" s="353"/>
      <c r="X23" s="353"/>
      <c r="Y23" s="353"/>
      <c r="Z23" s="166"/>
      <c r="AA23" s="167"/>
      <c r="AB23" s="166"/>
      <c r="AC23" s="167"/>
      <c r="AD23" s="355"/>
      <c r="AE23" s="356"/>
      <c r="AF23" s="355" t="s">
        <v>38</v>
      </c>
      <c r="AG23" s="356"/>
      <c r="AH23" s="355"/>
      <c r="AI23" s="384"/>
      <c r="AJ23" s="384"/>
      <c r="AK23" s="384"/>
      <c r="AL23" s="384"/>
      <c r="AM23" s="384"/>
      <c r="AN23" s="384"/>
      <c r="AO23" s="384"/>
      <c r="AP23" s="384"/>
      <c r="AQ23" s="384"/>
      <c r="AR23" s="356"/>
      <c r="AS23" s="386"/>
      <c r="AT23" s="387"/>
      <c r="AU23" s="387"/>
      <c r="AV23" s="387"/>
      <c r="AW23" s="387"/>
      <c r="AX23" s="387"/>
      <c r="AY23" s="387"/>
      <c r="AZ23" s="387"/>
      <c r="BA23" s="387"/>
      <c r="BB23" s="387"/>
      <c r="BC23" s="387"/>
      <c r="BD23" s="388"/>
      <c r="BF23" s="42"/>
    </row>
    <row r="24" spans="1:58" s="37" customFormat="1" ht="13.5" customHeight="1">
      <c r="A24" s="44"/>
      <c r="B24" s="43"/>
      <c r="C24" s="350">
        <v>5</v>
      </c>
      <c r="D24" s="351"/>
      <c r="E24" s="352" t="s">
        <v>126</v>
      </c>
      <c r="F24" s="353"/>
      <c r="G24" s="353"/>
      <c r="H24" s="353"/>
      <c r="I24" s="353"/>
      <c r="J24" s="353"/>
      <c r="K24" s="353"/>
      <c r="L24" s="354"/>
      <c r="M24" s="352" t="s">
        <v>132</v>
      </c>
      <c r="N24" s="353"/>
      <c r="O24" s="353"/>
      <c r="P24" s="353"/>
      <c r="Q24" s="353"/>
      <c r="R24" s="353"/>
      <c r="S24" s="353"/>
      <c r="T24" s="354"/>
      <c r="U24" s="352" t="s">
        <v>37</v>
      </c>
      <c r="V24" s="353"/>
      <c r="W24" s="353"/>
      <c r="X24" s="353"/>
      <c r="Y24" s="353"/>
      <c r="Z24" s="166"/>
      <c r="AA24" s="167"/>
      <c r="AB24" s="166"/>
      <c r="AC24" s="167"/>
      <c r="AD24" s="355"/>
      <c r="AE24" s="356"/>
      <c r="AF24" s="355" t="s">
        <v>38</v>
      </c>
      <c r="AG24" s="356"/>
      <c r="AH24" s="355"/>
      <c r="AI24" s="384"/>
      <c r="AJ24" s="384"/>
      <c r="AK24" s="384"/>
      <c r="AL24" s="384"/>
      <c r="AM24" s="384"/>
      <c r="AN24" s="384"/>
      <c r="AO24" s="384"/>
      <c r="AP24" s="384"/>
      <c r="AQ24" s="384"/>
      <c r="AR24" s="356"/>
      <c r="AS24" s="386"/>
      <c r="AT24" s="387"/>
      <c r="AU24" s="387"/>
      <c r="AV24" s="387"/>
      <c r="AW24" s="387"/>
      <c r="AX24" s="387"/>
      <c r="AY24" s="387"/>
      <c r="AZ24" s="387"/>
      <c r="BA24" s="387"/>
      <c r="BB24" s="387"/>
      <c r="BC24" s="387"/>
      <c r="BD24" s="388"/>
      <c r="BF24" s="42"/>
    </row>
    <row r="25" spans="1:58" s="37" customFormat="1" ht="13.5" customHeight="1">
      <c r="A25" s="44"/>
      <c r="B25" s="43"/>
      <c r="C25" s="350">
        <v>6</v>
      </c>
      <c r="D25" s="351"/>
      <c r="E25" s="352" t="s">
        <v>127</v>
      </c>
      <c r="F25" s="353"/>
      <c r="G25" s="353"/>
      <c r="H25" s="353"/>
      <c r="I25" s="353"/>
      <c r="J25" s="353"/>
      <c r="K25" s="353"/>
      <c r="L25" s="354"/>
      <c r="M25" s="352" t="s">
        <v>133</v>
      </c>
      <c r="N25" s="353"/>
      <c r="O25" s="353"/>
      <c r="P25" s="353"/>
      <c r="Q25" s="353"/>
      <c r="R25" s="353"/>
      <c r="S25" s="353"/>
      <c r="T25" s="354"/>
      <c r="U25" s="352" t="s">
        <v>108</v>
      </c>
      <c r="V25" s="353"/>
      <c r="W25" s="353"/>
      <c r="X25" s="353"/>
      <c r="Y25" s="353"/>
      <c r="Z25" s="166"/>
      <c r="AA25" s="167"/>
      <c r="AB25" s="166"/>
      <c r="AC25" s="167"/>
      <c r="AD25" s="355"/>
      <c r="AE25" s="356"/>
      <c r="AF25" s="355" t="s">
        <v>38</v>
      </c>
      <c r="AG25" s="356"/>
      <c r="AH25" s="355"/>
      <c r="AI25" s="384"/>
      <c r="AJ25" s="384"/>
      <c r="AK25" s="384"/>
      <c r="AL25" s="384"/>
      <c r="AM25" s="384"/>
      <c r="AN25" s="384"/>
      <c r="AO25" s="384"/>
      <c r="AP25" s="384"/>
      <c r="AQ25" s="384"/>
      <c r="AR25" s="356"/>
      <c r="AS25" s="386"/>
      <c r="AT25" s="387"/>
      <c r="AU25" s="387"/>
      <c r="AV25" s="387"/>
      <c r="AW25" s="387"/>
      <c r="AX25" s="387"/>
      <c r="AY25" s="387"/>
      <c r="AZ25" s="387"/>
      <c r="BA25" s="387"/>
      <c r="BB25" s="387"/>
      <c r="BC25" s="387"/>
      <c r="BD25" s="388"/>
      <c r="BF25" s="42"/>
    </row>
    <row r="26" spans="1:58" s="37" customFormat="1" ht="13.5" customHeight="1">
      <c r="A26" s="44"/>
      <c r="B26" s="43"/>
      <c r="C26" s="350">
        <v>7</v>
      </c>
      <c r="D26" s="351"/>
      <c r="E26" s="352" t="s">
        <v>128</v>
      </c>
      <c r="F26" s="353"/>
      <c r="G26" s="353"/>
      <c r="H26" s="353"/>
      <c r="I26" s="353"/>
      <c r="J26" s="353"/>
      <c r="K26" s="353"/>
      <c r="L26" s="354"/>
      <c r="M26" s="352" t="s">
        <v>134</v>
      </c>
      <c r="N26" s="353"/>
      <c r="O26" s="353"/>
      <c r="P26" s="353"/>
      <c r="Q26" s="353"/>
      <c r="R26" s="353"/>
      <c r="S26" s="353"/>
      <c r="T26" s="354"/>
      <c r="U26" s="352" t="s">
        <v>37</v>
      </c>
      <c r="V26" s="353"/>
      <c r="W26" s="353"/>
      <c r="X26" s="353"/>
      <c r="Y26" s="353"/>
      <c r="Z26" s="166"/>
      <c r="AA26" s="167"/>
      <c r="AB26" s="355" t="s">
        <v>38</v>
      </c>
      <c r="AC26" s="356"/>
      <c r="AD26" s="355"/>
      <c r="AE26" s="356"/>
      <c r="AF26" s="355" t="s">
        <v>38</v>
      </c>
      <c r="AG26" s="356"/>
      <c r="AH26" s="355"/>
      <c r="AI26" s="384"/>
      <c r="AJ26" s="384"/>
      <c r="AK26" s="384"/>
      <c r="AL26" s="384"/>
      <c r="AM26" s="384"/>
      <c r="AN26" s="384"/>
      <c r="AO26" s="384"/>
      <c r="AP26" s="384"/>
      <c r="AQ26" s="384"/>
      <c r="AR26" s="356"/>
      <c r="AS26" s="386" t="s">
        <v>137</v>
      </c>
      <c r="AT26" s="387"/>
      <c r="AU26" s="387"/>
      <c r="AV26" s="387"/>
      <c r="AW26" s="387"/>
      <c r="AX26" s="387"/>
      <c r="AY26" s="387"/>
      <c r="AZ26" s="387"/>
      <c r="BA26" s="387"/>
      <c r="BB26" s="387"/>
      <c r="BC26" s="387"/>
      <c r="BD26" s="388"/>
      <c r="BF26" s="42"/>
    </row>
    <row r="27" spans="1:58" s="37" customFormat="1" ht="13.5" customHeight="1">
      <c r="A27" s="44"/>
      <c r="B27" s="69"/>
      <c r="C27" s="69"/>
      <c r="D27" s="69"/>
      <c r="E27" s="69"/>
      <c r="F27" s="69"/>
      <c r="G27" s="69"/>
      <c r="H27" s="69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AD27" s="50"/>
      <c r="AE27" s="50"/>
      <c r="AF27" s="50"/>
      <c r="AG27" s="50"/>
      <c r="AH27" s="50"/>
      <c r="AI27" s="50"/>
      <c r="AJ27" s="5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1"/>
      <c r="AX27" s="41"/>
      <c r="AY27" s="41"/>
      <c r="AZ27" s="41"/>
      <c r="BA27" s="41"/>
      <c r="BB27" s="41"/>
      <c r="BC27" s="41"/>
      <c r="BD27" s="41"/>
      <c r="BE27" s="41"/>
      <c r="BF27" s="42"/>
    </row>
    <row r="28" spans="1:58" s="37" customFormat="1" ht="13.5" customHeight="1" thickBot="1">
      <c r="A28" s="44"/>
      <c r="B28" s="70" t="s">
        <v>41</v>
      </c>
      <c r="C28" s="71"/>
      <c r="D28" s="71"/>
      <c r="E28" s="71"/>
      <c r="F28" s="71"/>
      <c r="G28" s="71"/>
      <c r="H28" s="71"/>
      <c r="AW28" s="41"/>
      <c r="AX28" s="41"/>
      <c r="AY28" s="41"/>
      <c r="AZ28" s="41"/>
      <c r="BA28" s="41"/>
      <c r="BB28" s="41"/>
      <c r="BC28" s="41"/>
      <c r="BD28" s="41"/>
      <c r="BE28" s="41"/>
      <c r="BF28" s="42"/>
    </row>
    <row r="29" spans="1:58" s="37" customFormat="1" ht="13.5" customHeight="1">
      <c r="A29" s="56"/>
      <c r="C29" s="357" t="s">
        <v>20</v>
      </c>
      <c r="D29" s="358"/>
      <c r="E29" s="359" t="s">
        <v>42</v>
      </c>
      <c r="F29" s="360"/>
      <c r="G29" s="360"/>
      <c r="H29" s="360"/>
      <c r="I29" s="360"/>
      <c r="J29" s="360"/>
      <c r="K29" s="360"/>
      <c r="L29" s="358"/>
      <c r="M29" s="359" t="s">
        <v>43</v>
      </c>
      <c r="N29" s="360"/>
      <c r="O29" s="360"/>
      <c r="P29" s="360"/>
      <c r="Q29" s="360"/>
      <c r="R29" s="360"/>
      <c r="S29" s="360"/>
      <c r="T29" s="360"/>
      <c r="U29" s="360"/>
      <c r="V29" s="360"/>
      <c r="W29" s="360"/>
      <c r="X29" s="360"/>
      <c r="Y29" s="358"/>
      <c r="Z29" s="348" t="s">
        <v>44</v>
      </c>
      <c r="AA29" s="349"/>
      <c r="AB29" s="348" t="s">
        <v>31</v>
      </c>
      <c r="AC29" s="375"/>
      <c r="AD29" s="375"/>
      <c r="AE29" s="375"/>
      <c r="AF29" s="375"/>
      <c r="AG29" s="375"/>
      <c r="AH29" s="375"/>
      <c r="AI29" s="375"/>
      <c r="AJ29" s="375"/>
      <c r="AK29" s="375"/>
      <c r="AL29" s="375"/>
      <c r="AM29" s="375"/>
      <c r="AN29" s="375"/>
      <c r="AO29" s="375"/>
      <c r="AP29" s="375"/>
      <c r="AQ29" s="375"/>
      <c r="AR29" s="376"/>
      <c r="AW29" s="41"/>
      <c r="AX29" s="41"/>
      <c r="AY29" s="41"/>
      <c r="AZ29" s="41"/>
      <c r="BA29" s="41"/>
      <c r="BB29" s="41"/>
      <c r="BC29" s="41"/>
      <c r="BD29" s="41"/>
      <c r="BE29" s="41"/>
      <c r="BF29" s="58"/>
    </row>
    <row r="30" spans="1:58" s="37" customFormat="1" ht="13.5" customHeight="1">
      <c r="A30" s="56"/>
      <c r="C30" s="362">
        <v>1</v>
      </c>
      <c r="D30" s="363"/>
      <c r="E30" s="364"/>
      <c r="F30" s="365"/>
      <c r="G30" s="365"/>
      <c r="H30" s="365"/>
      <c r="I30" s="365"/>
      <c r="J30" s="365"/>
      <c r="K30" s="365"/>
      <c r="L30" s="366"/>
      <c r="M30" s="59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367"/>
      <c r="AA30" s="368"/>
      <c r="AB30" s="61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3"/>
      <c r="AW30" s="41"/>
      <c r="AX30" s="41"/>
      <c r="AY30" s="41"/>
      <c r="AZ30" s="41"/>
      <c r="BA30" s="41"/>
      <c r="BB30" s="41"/>
      <c r="BC30" s="41"/>
      <c r="BD30" s="41"/>
      <c r="BE30" s="41"/>
      <c r="BF30" s="58"/>
    </row>
    <row r="31" spans="1:58" s="37" customFormat="1" ht="13.5" customHeight="1">
      <c r="A31" s="56"/>
      <c r="C31" s="362"/>
      <c r="D31" s="363"/>
      <c r="E31" s="364"/>
      <c r="F31" s="365"/>
      <c r="G31" s="365"/>
      <c r="H31" s="365"/>
      <c r="I31" s="365"/>
      <c r="J31" s="365"/>
      <c r="K31" s="365"/>
      <c r="L31" s="366"/>
      <c r="M31" s="59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367"/>
      <c r="AA31" s="368"/>
      <c r="AB31" s="61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3"/>
      <c r="AW31" s="41"/>
      <c r="AX31" s="41"/>
      <c r="AY31" s="41"/>
      <c r="AZ31" s="41"/>
      <c r="BA31" s="41"/>
      <c r="BB31" s="41"/>
      <c r="BC31" s="41"/>
      <c r="BD31" s="41"/>
      <c r="BE31" s="41"/>
      <c r="BF31" s="58"/>
    </row>
    <row r="32" spans="1:58" s="37" customFormat="1" ht="13.5" customHeight="1">
      <c r="A32" s="56"/>
      <c r="C32" s="362"/>
      <c r="D32" s="363"/>
      <c r="E32" s="364"/>
      <c r="F32" s="365"/>
      <c r="G32" s="365"/>
      <c r="H32" s="365"/>
      <c r="I32" s="365"/>
      <c r="J32" s="365"/>
      <c r="K32" s="365"/>
      <c r="L32" s="366"/>
      <c r="M32" s="59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367"/>
      <c r="AA32" s="368"/>
      <c r="AB32" s="61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3"/>
      <c r="AW32" s="41"/>
      <c r="AX32" s="41"/>
      <c r="AY32" s="41"/>
      <c r="AZ32" s="41"/>
      <c r="BA32" s="41"/>
      <c r="BB32" s="41"/>
      <c r="BC32" s="41"/>
      <c r="BD32" s="41"/>
      <c r="BE32" s="41"/>
      <c r="BF32" s="58"/>
    </row>
    <row r="33" spans="1:58" s="37" customFormat="1" ht="13.5" customHeight="1" thickBot="1">
      <c r="A33" s="56"/>
      <c r="C33" s="369"/>
      <c r="D33" s="370"/>
      <c r="E33" s="371"/>
      <c r="F33" s="372"/>
      <c r="G33" s="372"/>
      <c r="H33" s="372"/>
      <c r="I33" s="372"/>
      <c r="J33" s="372"/>
      <c r="K33" s="372"/>
      <c r="L33" s="373"/>
      <c r="M33" s="64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381"/>
      <c r="AA33" s="382"/>
      <c r="AB33" s="66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8"/>
      <c r="AW33" s="41"/>
      <c r="AX33" s="41"/>
      <c r="AY33" s="41"/>
      <c r="AZ33" s="41"/>
      <c r="BA33" s="41"/>
      <c r="BB33" s="41"/>
      <c r="BC33" s="41"/>
      <c r="BD33" s="41"/>
      <c r="BE33" s="41"/>
      <c r="BF33" s="58"/>
    </row>
    <row r="34" spans="1:58" s="37" customFormat="1" ht="13.5" customHeight="1">
      <c r="A34" s="56"/>
      <c r="AW34" s="41"/>
      <c r="AX34" s="41"/>
      <c r="AY34" s="41"/>
      <c r="AZ34" s="41"/>
      <c r="BA34" s="41"/>
      <c r="BB34" s="41"/>
      <c r="BC34" s="41"/>
      <c r="BD34" s="41"/>
      <c r="BE34" s="41"/>
      <c r="BF34" s="58"/>
    </row>
    <row r="35" spans="1:58" s="37" customFormat="1" ht="13.5" customHeight="1" thickBot="1">
      <c r="A35" s="72"/>
      <c r="B35" s="73" t="s">
        <v>48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74"/>
    </row>
    <row r="36" spans="1:58" s="37" customFormat="1" ht="13.5" customHeight="1">
      <c r="A36" s="44"/>
      <c r="C36" s="357" t="s">
        <v>20</v>
      </c>
      <c r="D36" s="358"/>
      <c r="E36" s="359" t="s">
        <v>22</v>
      </c>
      <c r="F36" s="360"/>
      <c r="G36" s="360"/>
      <c r="H36" s="360"/>
      <c r="I36" s="360"/>
      <c r="J36" s="360"/>
      <c r="K36" s="360"/>
      <c r="L36" s="358"/>
      <c r="M36" s="359" t="s">
        <v>43</v>
      </c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48" t="s">
        <v>46</v>
      </c>
      <c r="AA36" s="375"/>
      <c r="AB36" s="375"/>
      <c r="AC36" s="375"/>
      <c r="AD36" s="375"/>
      <c r="AE36" s="349"/>
      <c r="AF36" s="348" t="s">
        <v>47</v>
      </c>
      <c r="AG36" s="375"/>
      <c r="AH36" s="375"/>
      <c r="AI36" s="375"/>
      <c r="AJ36" s="375"/>
      <c r="AK36" s="375"/>
      <c r="AL36" s="375"/>
      <c r="AM36" s="375"/>
      <c r="AN36" s="375"/>
      <c r="AO36" s="375"/>
      <c r="AP36" s="375"/>
      <c r="AQ36" s="375"/>
      <c r="AR36" s="376"/>
      <c r="AW36" s="41"/>
      <c r="AX36" s="41"/>
      <c r="AY36" s="41"/>
      <c r="AZ36" s="41"/>
      <c r="BA36" s="41"/>
      <c r="BB36" s="41"/>
      <c r="BC36" s="41"/>
      <c r="BD36" s="41"/>
      <c r="BE36" s="41"/>
      <c r="BF36" s="42"/>
    </row>
    <row r="37" spans="1:58" s="37" customFormat="1" ht="13.5" customHeight="1" thickBot="1">
      <c r="A37" s="56"/>
      <c r="C37" s="369">
        <v>1</v>
      </c>
      <c r="D37" s="380"/>
      <c r="E37" s="64" t="s">
        <v>89</v>
      </c>
      <c r="F37" s="65"/>
      <c r="G37" s="65"/>
      <c r="H37" s="65"/>
      <c r="I37" s="65"/>
      <c r="J37" s="65"/>
      <c r="K37" s="65"/>
      <c r="L37" s="168"/>
      <c r="M37" s="374" t="s">
        <v>86</v>
      </c>
      <c r="N37" s="383"/>
      <c r="O37" s="383"/>
      <c r="P37" s="383"/>
      <c r="Q37" s="383"/>
      <c r="R37" s="383"/>
      <c r="S37" s="383"/>
      <c r="T37" s="383"/>
      <c r="U37" s="383"/>
      <c r="V37" s="383"/>
      <c r="W37" s="383"/>
      <c r="X37" s="383"/>
      <c r="Y37" s="383"/>
      <c r="Z37" s="381"/>
      <c r="AA37" s="385"/>
      <c r="AB37" s="385"/>
      <c r="AC37" s="385"/>
      <c r="AD37" s="385"/>
      <c r="AE37" s="382"/>
      <c r="AF37" s="381"/>
      <c r="AG37" s="385"/>
      <c r="AH37" s="385"/>
      <c r="AI37" s="385"/>
      <c r="AJ37" s="385"/>
      <c r="AK37" s="385"/>
      <c r="AL37" s="385"/>
      <c r="AM37" s="385"/>
      <c r="AN37" s="385"/>
      <c r="AO37" s="385"/>
      <c r="AP37" s="385"/>
      <c r="AQ37" s="385"/>
      <c r="AR37" s="389"/>
      <c r="AW37" s="41"/>
      <c r="AX37" s="41"/>
      <c r="AY37" s="41"/>
      <c r="AZ37" s="41"/>
      <c r="BA37" s="41"/>
      <c r="BB37" s="41"/>
      <c r="BC37" s="41"/>
      <c r="BD37" s="41"/>
      <c r="BE37" s="75"/>
      <c r="BF37" s="58"/>
    </row>
    <row r="38" spans="1:58" s="37" customFormat="1" ht="13.5" customHeight="1">
      <c r="A38" s="56"/>
      <c r="AW38" s="41"/>
      <c r="AX38" s="41"/>
      <c r="AY38" s="41"/>
      <c r="AZ38" s="41"/>
      <c r="BA38" s="41"/>
      <c r="BB38" s="41"/>
      <c r="BC38" s="41"/>
      <c r="BD38" s="41"/>
      <c r="BE38" s="75"/>
      <c r="BF38" s="58"/>
    </row>
    <row r="39" spans="1:58" s="37" customFormat="1" ht="13.5" customHeight="1" thickBot="1">
      <c r="A39" s="56"/>
      <c r="B39" s="73" t="s">
        <v>45</v>
      </c>
      <c r="AR39" s="41"/>
      <c r="AX39" s="41"/>
      <c r="AY39" s="41"/>
      <c r="AZ39" s="41"/>
      <c r="BA39" s="41"/>
      <c r="BB39" s="41"/>
      <c r="BC39" s="41"/>
      <c r="BD39" s="41"/>
      <c r="BE39" s="75"/>
      <c r="BF39" s="58"/>
    </row>
    <row r="40" spans="1:58" s="37" customFormat="1" ht="13.5" customHeight="1">
      <c r="A40" s="72"/>
      <c r="C40" s="357" t="s">
        <v>20</v>
      </c>
      <c r="D40" s="358"/>
      <c r="E40" s="359" t="s">
        <v>22</v>
      </c>
      <c r="F40" s="360"/>
      <c r="G40" s="360"/>
      <c r="H40" s="360"/>
      <c r="I40" s="360"/>
      <c r="J40" s="360"/>
      <c r="K40" s="360"/>
      <c r="L40" s="358"/>
      <c r="M40" s="359" t="s">
        <v>43</v>
      </c>
      <c r="N40" s="360"/>
      <c r="O40" s="360"/>
      <c r="P40" s="360"/>
      <c r="Q40" s="360"/>
      <c r="R40" s="360"/>
      <c r="S40" s="360"/>
      <c r="T40" s="360"/>
      <c r="U40" s="360"/>
      <c r="V40" s="360"/>
      <c r="W40" s="360"/>
      <c r="X40" s="360"/>
      <c r="Y40" s="360"/>
      <c r="Z40" s="348" t="s">
        <v>46</v>
      </c>
      <c r="AA40" s="375"/>
      <c r="AB40" s="375"/>
      <c r="AC40" s="375"/>
      <c r="AD40" s="375"/>
      <c r="AE40" s="349"/>
      <c r="AF40" s="348" t="s">
        <v>47</v>
      </c>
      <c r="AG40" s="375"/>
      <c r="AH40" s="375"/>
      <c r="AI40" s="375"/>
      <c r="AJ40" s="375"/>
      <c r="AK40" s="375"/>
      <c r="AL40" s="375"/>
      <c r="AM40" s="375"/>
      <c r="AN40" s="375"/>
      <c r="AO40" s="375"/>
      <c r="AP40" s="375"/>
      <c r="AQ40" s="375"/>
      <c r="AR40" s="376"/>
      <c r="AX40" s="41"/>
      <c r="AY40" s="41"/>
      <c r="AZ40" s="41"/>
      <c r="BA40" s="41"/>
      <c r="BB40" s="41"/>
      <c r="BC40" s="41"/>
      <c r="BD40" s="41"/>
      <c r="BE40" s="76"/>
      <c r="BF40" s="74"/>
    </row>
    <row r="41" spans="1:58" s="37" customFormat="1" ht="13.5" customHeight="1" thickBot="1">
      <c r="A41" s="56"/>
      <c r="C41" s="369">
        <v>1</v>
      </c>
      <c r="D41" s="370"/>
      <c r="E41" s="371" t="s">
        <v>128</v>
      </c>
      <c r="F41" s="372"/>
      <c r="G41" s="372"/>
      <c r="H41" s="372"/>
      <c r="I41" s="372"/>
      <c r="J41" s="372"/>
      <c r="K41" s="372"/>
      <c r="L41" s="373"/>
      <c r="M41" s="374" t="s">
        <v>86</v>
      </c>
      <c r="N41" s="383"/>
      <c r="O41" s="383"/>
      <c r="P41" s="383"/>
      <c r="Q41" s="383"/>
      <c r="R41" s="383"/>
      <c r="S41" s="383"/>
      <c r="T41" s="383"/>
      <c r="U41" s="383"/>
      <c r="V41" s="383"/>
      <c r="W41" s="383"/>
      <c r="X41" s="383"/>
      <c r="Y41" s="383"/>
      <c r="Z41" s="381" t="s">
        <v>75</v>
      </c>
      <c r="AA41" s="385"/>
      <c r="AB41" s="385"/>
      <c r="AC41" s="385"/>
      <c r="AD41" s="385"/>
      <c r="AE41" s="382"/>
      <c r="AF41" s="381" t="s">
        <v>86</v>
      </c>
      <c r="AG41" s="385"/>
      <c r="AH41" s="385"/>
      <c r="AI41" s="385"/>
      <c r="AJ41" s="385"/>
      <c r="AK41" s="385"/>
      <c r="AL41" s="385"/>
      <c r="AM41" s="385"/>
      <c r="AN41" s="385"/>
      <c r="AO41" s="385"/>
      <c r="AP41" s="385"/>
      <c r="AQ41" s="385"/>
      <c r="AR41" s="389"/>
      <c r="AX41" s="41"/>
      <c r="AY41" s="41"/>
      <c r="AZ41" s="41"/>
      <c r="BA41" s="41"/>
      <c r="BB41" s="41"/>
      <c r="BC41" s="41"/>
      <c r="BD41" s="41"/>
      <c r="BE41" s="75"/>
      <c r="BF41" s="58"/>
    </row>
    <row r="42" spans="1:58" s="37" customFormat="1" ht="13.5" customHeight="1">
      <c r="A42" s="56"/>
      <c r="C42" s="377"/>
      <c r="D42" s="377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378"/>
      <c r="Y42" s="378"/>
      <c r="Z42" s="378"/>
      <c r="AA42" s="378"/>
      <c r="AB42" s="378"/>
      <c r="AC42" s="378"/>
      <c r="AD42" s="379"/>
      <c r="AE42" s="379"/>
      <c r="AF42" s="379"/>
      <c r="AG42" s="379"/>
      <c r="AH42" s="379"/>
      <c r="AI42" s="379"/>
      <c r="AJ42" s="77"/>
      <c r="AK42" s="77"/>
      <c r="AL42" s="77"/>
      <c r="AM42" s="77"/>
      <c r="AN42" s="77"/>
      <c r="AO42" s="77"/>
      <c r="AP42" s="77"/>
      <c r="AQ42" s="77"/>
      <c r="AR42" s="41"/>
      <c r="AX42" s="41"/>
      <c r="AY42" s="41"/>
      <c r="AZ42" s="41"/>
      <c r="BA42" s="41"/>
      <c r="BB42" s="41"/>
      <c r="BC42" s="41"/>
      <c r="BD42" s="41"/>
      <c r="BE42" s="75"/>
      <c r="BF42" s="58"/>
    </row>
    <row r="43" spans="1:58" s="37" customFormat="1" ht="13.5" customHeight="1" thickBot="1">
      <c r="A43" s="72"/>
      <c r="B43" s="78" t="s">
        <v>40</v>
      </c>
      <c r="C43" s="69"/>
      <c r="D43" s="69"/>
      <c r="E43" s="69"/>
      <c r="F43" s="69"/>
      <c r="G43" s="69"/>
      <c r="H43" s="69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1"/>
      <c r="AX43" s="41"/>
      <c r="AY43" s="41"/>
      <c r="AZ43" s="41"/>
      <c r="BA43" s="41"/>
      <c r="BB43" s="41"/>
      <c r="BC43" s="41"/>
      <c r="BD43" s="41"/>
      <c r="BE43" s="76"/>
      <c r="BF43" s="74"/>
    </row>
    <row r="44" spans="1:58" s="37" customFormat="1" ht="13.5" customHeight="1">
      <c r="A44" s="72"/>
      <c r="B44" s="69"/>
      <c r="C44" s="79"/>
      <c r="D44" s="80"/>
      <c r="E44" s="80"/>
      <c r="F44" s="80"/>
      <c r="G44" s="80"/>
      <c r="H44" s="80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3"/>
      <c r="AW44" s="41"/>
      <c r="AX44" s="41"/>
      <c r="AY44" s="41"/>
      <c r="AZ44" s="41"/>
      <c r="BA44" s="41"/>
      <c r="BB44" s="41"/>
      <c r="BC44" s="41"/>
      <c r="BD44" s="41"/>
      <c r="BE44" s="76"/>
      <c r="BF44" s="74"/>
    </row>
    <row r="45" spans="1:58" s="37" customFormat="1" ht="13.5" customHeight="1">
      <c r="A45" s="72"/>
      <c r="B45" s="69"/>
      <c r="C45" s="84"/>
      <c r="D45" s="69"/>
      <c r="E45" s="69"/>
      <c r="F45" s="69"/>
      <c r="G45" s="69"/>
      <c r="H45" s="69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85"/>
      <c r="AW45" s="41"/>
      <c r="AX45" s="41"/>
      <c r="AY45" s="41"/>
      <c r="AZ45" s="41"/>
      <c r="BA45" s="41"/>
      <c r="BB45" s="41"/>
      <c r="BC45" s="41"/>
      <c r="BD45" s="41"/>
      <c r="BE45" s="76"/>
      <c r="BF45" s="74"/>
    </row>
    <row r="46" spans="1:58" s="37" customFormat="1" ht="13.5" customHeight="1">
      <c r="A46" s="44"/>
      <c r="B46" s="69"/>
      <c r="C46" s="84"/>
      <c r="D46" s="69"/>
      <c r="E46" s="69"/>
      <c r="F46" s="69"/>
      <c r="G46" s="69"/>
      <c r="H46" s="69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85"/>
      <c r="AW46" s="41"/>
      <c r="AX46" s="41"/>
      <c r="AY46" s="41"/>
      <c r="AZ46" s="41"/>
      <c r="BA46" s="41"/>
      <c r="BB46" s="41"/>
      <c r="BC46" s="41"/>
      <c r="BD46" s="41"/>
      <c r="BE46" s="41"/>
      <c r="BF46" s="42"/>
    </row>
    <row r="47" spans="1:58" s="37" customFormat="1" ht="13.5" customHeight="1">
      <c r="A47" s="44"/>
      <c r="B47" s="69"/>
      <c r="C47" s="84"/>
      <c r="D47" s="69"/>
      <c r="E47" s="69"/>
      <c r="F47" s="69"/>
      <c r="G47" s="69"/>
      <c r="H47" s="69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85"/>
      <c r="AW47" s="41"/>
      <c r="AX47" s="41"/>
      <c r="AY47" s="41"/>
      <c r="AZ47" s="41"/>
      <c r="BA47" s="41"/>
      <c r="BB47" s="41"/>
      <c r="BC47" s="41"/>
      <c r="BD47" s="41"/>
      <c r="BE47" s="41"/>
      <c r="BF47" s="42"/>
    </row>
    <row r="48" spans="1:58" s="37" customFormat="1" ht="13.5" customHeight="1">
      <c r="A48" s="56"/>
      <c r="B48" s="86"/>
      <c r="C48" s="87"/>
      <c r="D48" s="86"/>
      <c r="E48" s="86"/>
      <c r="F48" s="86"/>
      <c r="G48" s="86"/>
      <c r="H48" s="86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85"/>
      <c r="AW48" s="41"/>
      <c r="AX48" s="41"/>
      <c r="AY48" s="41"/>
      <c r="AZ48" s="41"/>
      <c r="BA48" s="41"/>
      <c r="BB48" s="41"/>
      <c r="BC48" s="41"/>
      <c r="BD48" s="41"/>
      <c r="BE48" s="75"/>
      <c r="BF48" s="58"/>
    </row>
    <row r="49" spans="1:58" s="37" customFormat="1" ht="13.5" customHeight="1">
      <c r="A49" s="44"/>
      <c r="B49" s="86"/>
      <c r="C49" s="87"/>
      <c r="D49" s="86"/>
      <c r="E49" s="86"/>
      <c r="F49" s="86"/>
      <c r="G49" s="86"/>
      <c r="H49" s="86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85"/>
      <c r="AW49" s="41"/>
      <c r="AX49" s="41"/>
      <c r="AY49" s="41"/>
      <c r="AZ49" s="41"/>
      <c r="BA49" s="41"/>
      <c r="BB49" s="41"/>
      <c r="BC49" s="41"/>
      <c r="BD49" s="41"/>
      <c r="BE49" s="41"/>
      <c r="BF49" s="42"/>
    </row>
    <row r="50" spans="1:58" s="37" customFormat="1" ht="13.5" customHeight="1">
      <c r="A50" s="44"/>
      <c r="B50" s="86"/>
      <c r="C50" s="87"/>
      <c r="D50" s="86"/>
      <c r="E50" s="86"/>
      <c r="F50" s="86"/>
      <c r="G50" s="86"/>
      <c r="H50" s="86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85"/>
      <c r="AW50" s="41"/>
      <c r="AX50" s="41"/>
      <c r="AY50" s="41"/>
      <c r="AZ50" s="41"/>
      <c r="BA50" s="41"/>
      <c r="BB50" s="41"/>
      <c r="BC50" s="41"/>
      <c r="BD50" s="41"/>
      <c r="BE50" s="41"/>
      <c r="BF50" s="42"/>
    </row>
    <row r="51" spans="1:58" s="37" customFormat="1" ht="13.5" customHeight="1">
      <c r="A51" s="56"/>
      <c r="B51" s="86"/>
      <c r="C51" s="87"/>
      <c r="D51" s="86"/>
      <c r="E51" s="86"/>
      <c r="F51" s="86"/>
      <c r="G51" s="86"/>
      <c r="H51" s="86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85"/>
      <c r="AW51" s="41"/>
      <c r="AX51" s="41"/>
      <c r="AY51" s="41"/>
      <c r="AZ51" s="41"/>
      <c r="BA51" s="41"/>
      <c r="BB51" s="41"/>
      <c r="BC51" s="41"/>
      <c r="BD51" s="41"/>
      <c r="BE51" s="75"/>
      <c r="BF51" s="58"/>
    </row>
    <row r="52" spans="1:58" s="37" customFormat="1" ht="13.5" customHeight="1">
      <c r="A52" s="56"/>
      <c r="B52" s="86"/>
      <c r="C52" s="87"/>
      <c r="D52" s="86"/>
      <c r="E52" s="86"/>
      <c r="F52" s="86"/>
      <c r="G52" s="86"/>
      <c r="H52" s="86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85"/>
      <c r="AW52" s="41"/>
      <c r="AX52" s="41"/>
      <c r="AY52" s="41"/>
      <c r="AZ52" s="41"/>
      <c r="BA52" s="41"/>
      <c r="BB52" s="41"/>
      <c r="BC52" s="41"/>
      <c r="BD52" s="41"/>
      <c r="BE52" s="75"/>
      <c r="BF52" s="58"/>
    </row>
    <row r="53" spans="1:58" s="37" customFormat="1" ht="13.5" customHeight="1">
      <c r="A53" s="56"/>
      <c r="B53" s="86"/>
      <c r="C53" s="87"/>
      <c r="D53" s="86"/>
      <c r="E53" s="86"/>
      <c r="F53" s="86"/>
      <c r="G53" s="86"/>
      <c r="H53" s="86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85"/>
      <c r="AW53" s="41"/>
      <c r="AX53" s="41"/>
      <c r="AY53" s="41"/>
      <c r="AZ53" s="41"/>
      <c r="BA53" s="41"/>
      <c r="BB53" s="41"/>
      <c r="BC53" s="41"/>
      <c r="BD53" s="41"/>
      <c r="BE53" s="75"/>
      <c r="BF53" s="58"/>
    </row>
    <row r="54" spans="1:58" s="37" customFormat="1" ht="13.5" customHeight="1">
      <c r="A54" s="56"/>
      <c r="B54" s="86"/>
      <c r="C54" s="87"/>
      <c r="D54" s="86"/>
      <c r="E54" s="86"/>
      <c r="F54" s="86"/>
      <c r="G54" s="86"/>
      <c r="H54" s="86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85"/>
      <c r="AW54" s="41"/>
      <c r="AX54" s="41"/>
      <c r="AY54" s="41"/>
      <c r="AZ54" s="41"/>
      <c r="BA54" s="41"/>
      <c r="BB54" s="41"/>
      <c r="BC54" s="41"/>
      <c r="BD54" s="41"/>
      <c r="BE54" s="41"/>
      <c r="BF54" s="58"/>
    </row>
    <row r="55" spans="1:58" s="37" customFormat="1" ht="13.5" customHeight="1">
      <c r="A55" s="56"/>
      <c r="B55" s="88"/>
      <c r="C55" s="56"/>
      <c r="D55" s="88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2"/>
      <c r="AW55" s="41"/>
      <c r="AX55" s="41"/>
      <c r="AY55" s="41"/>
      <c r="AZ55" s="41"/>
      <c r="BA55" s="41"/>
      <c r="BB55" s="41"/>
      <c r="BC55" s="41"/>
      <c r="BD55" s="41"/>
      <c r="BE55" s="41"/>
      <c r="BF55" s="58"/>
    </row>
    <row r="56" spans="1:58" s="37" customFormat="1" ht="13.5" customHeight="1">
      <c r="A56" s="56"/>
      <c r="B56" s="88"/>
      <c r="C56" s="56"/>
      <c r="D56" s="88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2"/>
      <c r="AW56" s="41"/>
      <c r="AX56" s="41"/>
      <c r="AY56" s="41"/>
      <c r="AZ56" s="41"/>
      <c r="BA56" s="41"/>
      <c r="BB56" s="41"/>
      <c r="BC56" s="41"/>
      <c r="BD56" s="41"/>
      <c r="BE56" s="41"/>
      <c r="BF56" s="58"/>
    </row>
    <row r="57" spans="1:58" s="37" customFormat="1" ht="13.5" customHeight="1">
      <c r="A57" s="56"/>
      <c r="B57" s="88"/>
      <c r="C57" s="56"/>
      <c r="D57" s="88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2"/>
      <c r="AW57" s="41"/>
      <c r="AX57" s="41"/>
      <c r="AY57" s="41"/>
      <c r="AZ57" s="41"/>
      <c r="BA57" s="41"/>
      <c r="BB57" s="41"/>
      <c r="BC57" s="41"/>
      <c r="BD57" s="41"/>
      <c r="BE57" s="41"/>
      <c r="BF57" s="58"/>
    </row>
    <row r="58" spans="1:58" s="37" customFormat="1" ht="13.5" customHeight="1" thickBot="1">
      <c r="A58" s="56"/>
      <c r="B58" s="88"/>
      <c r="C58" s="90"/>
      <c r="D58" s="91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4"/>
      <c r="AW58" s="41"/>
      <c r="AX58" s="41"/>
      <c r="AY58" s="41"/>
      <c r="AZ58" s="41"/>
      <c r="BA58" s="41"/>
      <c r="BB58" s="41"/>
      <c r="BC58" s="41"/>
      <c r="BD58" s="41"/>
      <c r="BE58" s="41"/>
      <c r="BF58" s="58"/>
    </row>
    <row r="59" spans="1:58" s="37" customFormat="1" ht="13.5" customHeight="1">
      <c r="A59" s="56"/>
      <c r="AW59" s="41"/>
      <c r="AX59" s="41"/>
      <c r="AY59" s="41"/>
      <c r="AZ59" s="41"/>
      <c r="BA59" s="41"/>
      <c r="BB59" s="41"/>
      <c r="BC59" s="41"/>
      <c r="BD59" s="41"/>
      <c r="BE59" s="41"/>
      <c r="BF59" s="58"/>
    </row>
    <row r="60" spans="1:58" s="37" customFormat="1" ht="13.5" customHeight="1">
      <c r="A60" s="44"/>
      <c r="B60" s="95"/>
      <c r="C60" s="95"/>
      <c r="D60" s="95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75"/>
      <c r="BF60" s="58"/>
    </row>
    <row r="61" spans="1:58" s="37" customFormat="1" ht="13.5" customHeight="1" thickBot="1">
      <c r="A61" s="96"/>
      <c r="B61" s="97"/>
      <c r="C61" s="98"/>
      <c r="D61" s="98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  <c r="AO61" s="93"/>
      <c r="AP61" s="93"/>
      <c r="AQ61" s="93"/>
      <c r="AR61" s="93"/>
      <c r="AS61" s="93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9"/>
      <c r="BF61" s="100"/>
    </row>
  </sheetData>
  <mergeCells count="146">
    <mergeCell ref="C42:D42"/>
    <mergeCell ref="E42:L42"/>
    <mergeCell ref="M42:AC42"/>
    <mergeCell ref="AD42:AI42"/>
    <mergeCell ref="C40:D40"/>
    <mergeCell ref="E40:L40"/>
    <mergeCell ref="M40:Y40"/>
    <mergeCell ref="Z40:AE40"/>
    <mergeCell ref="AF40:AR40"/>
    <mergeCell ref="C41:D41"/>
    <mergeCell ref="E41:L41"/>
    <mergeCell ref="M41:Y41"/>
    <mergeCell ref="Z41:AE41"/>
    <mergeCell ref="AF41:AR41"/>
    <mergeCell ref="C36:D36"/>
    <mergeCell ref="E36:L36"/>
    <mergeCell ref="M36:Y36"/>
    <mergeCell ref="Z36:AE36"/>
    <mergeCell ref="AF36:AR36"/>
    <mergeCell ref="C37:D37"/>
    <mergeCell ref="M37:Y37"/>
    <mergeCell ref="Z37:AE37"/>
    <mergeCell ref="AF37:AR37"/>
    <mergeCell ref="C32:D32"/>
    <mergeCell ref="E32:L32"/>
    <mergeCell ref="Z32:AA32"/>
    <mergeCell ref="C33:D33"/>
    <mergeCell ref="E33:L33"/>
    <mergeCell ref="Z33:AA33"/>
    <mergeCell ref="C30:D30"/>
    <mergeCell ref="E30:L30"/>
    <mergeCell ref="Z30:AA30"/>
    <mergeCell ref="C31:D31"/>
    <mergeCell ref="E31:L31"/>
    <mergeCell ref="Z31:AA31"/>
    <mergeCell ref="C29:D29"/>
    <mergeCell ref="E29:L29"/>
    <mergeCell ref="M29:Y29"/>
    <mergeCell ref="Z29:AA29"/>
    <mergeCell ref="AB29:AR29"/>
    <mergeCell ref="AS26:BD26"/>
    <mergeCell ref="AH25:AR25"/>
    <mergeCell ref="AS25:BD25"/>
    <mergeCell ref="C26:D26"/>
    <mergeCell ref="E26:L26"/>
    <mergeCell ref="M26:T26"/>
    <mergeCell ref="U26:Y26"/>
    <mergeCell ref="AB26:AC26"/>
    <mergeCell ref="AD26:AE26"/>
    <mergeCell ref="AF26:AG26"/>
    <mergeCell ref="AH26:AR26"/>
    <mergeCell ref="C25:D25"/>
    <mergeCell ref="E25:L25"/>
    <mergeCell ref="M25:T25"/>
    <mergeCell ref="U25:Y25"/>
    <mergeCell ref="AD25:AE25"/>
    <mergeCell ref="AF25:AG25"/>
    <mergeCell ref="AH23:AR23"/>
    <mergeCell ref="AS23:BD23"/>
    <mergeCell ref="C24:D24"/>
    <mergeCell ref="E24:L24"/>
    <mergeCell ref="M24:T24"/>
    <mergeCell ref="U24:Y24"/>
    <mergeCell ref="AD24:AE24"/>
    <mergeCell ref="AF24:AG24"/>
    <mergeCell ref="AH24:AR24"/>
    <mergeCell ref="AS24:BD24"/>
    <mergeCell ref="C23:D23"/>
    <mergeCell ref="E23:L23"/>
    <mergeCell ref="M23:T23"/>
    <mergeCell ref="U23:Y23"/>
    <mergeCell ref="AD23:AE23"/>
    <mergeCell ref="AF23:AG23"/>
    <mergeCell ref="C21:D21"/>
    <mergeCell ref="E21:L21"/>
    <mergeCell ref="M21:T21"/>
    <mergeCell ref="U21:Y21"/>
    <mergeCell ref="AD21:AE21"/>
    <mergeCell ref="AF21:AG21"/>
    <mergeCell ref="AH21:AR21"/>
    <mergeCell ref="AS21:BD21"/>
    <mergeCell ref="C22:D22"/>
    <mergeCell ref="E22:L22"/>
    <mergeCell ref="M22:T22"/>
    <mergeCell ref="U22:Y22"/>
    <mergeCell ref="AD22:AE22"/>
    <mergeCell ref="AF22:AG22"/>
    <mergeCell ref="AH22:AR22"/>
    <mergeCell ref="AS22:BD22"/>
    <mergeCell ref="AD19:AE19"/>
    <mergeCell ref="AF19:AG19"/>
    <mergeCell ref="AH19:AR19"/>
    <mergeCell ref="AS19:BD19"/>
    <mergeCell ref="C20:D20"/>
    <mergeCell ref="E20:L20"/>
    <mergeCell ref="M20:T20"/>
    <mergeCell ref="U20:Y20"/>
    <mergeCell ref="Z20:AA20"/>
    <mergeCell ref="AB20:AC20"/>
    <mergeCell ref="C19:D19"/>
    <mergeCell ref="E19:L19"/>
    <mergeCell ref="M19:T19"/>
    <mergeCell ref="U19:Y19"/>
    <mergeCell ref="Z19:AA19"/>
    <mergeCell ref="AB19:AC19"/>
    <mergeCell ref="AD20:AE20"/>
    <mergeCell ref="AF20:AG20"/>
    <mergeCell ref="AH20:AR20"/>
    <mergeCell ref="AS20:BD20"/>
    <mergeCell ref="C11:H11"/>
    <mergeCell ref="I11:AB11"/>
    <mergeCell ref="AC11:AH11"/>
    <mergeCell ref="AI11:AV11"/>
    <mergeCell ref="C8:H8"/>
    <mergeCell ref="I8:AB8"/>
    <mergeCell ref="AC8:AH8"/>
    <mergeCell ref="AI8:AV8"/>
    <mergeCell ref="C9:H9"/>
    <mergeCell ref="I9:AB9"/>
    <mergeCell ref="AC9:AH9"/>
    <mergeCell ref="AI9:AV9"/>
    <mergeCell ref="AR6:AV6"/>
    <mergeCell ref="C7:H7"/>
    <mergeCell ref="I7:AB7"/>
    <mergeCell ref="AC7:AH7"/>
    <mergeCell ref="AI7:AV7"/>
    <mergeCell ref="C10:H10"/>
    <mergeCell ref="I10:AB10"/>
    <mergeCell ref="AC10:AH10"/>
    <mergeCell ref="AI10:AV10"/>
    <mergeCell ref="AH2:AM2"/>
    <mergeCell ref="AN2:BF2"/>
    <mergeCell ref="AH3:AM3"/>
    <mergeCell ref="AN3:AS3"/>
    <mergeCell ref="AT3:AX3"/>
    <mergeCell ref="AY3:BF3"/>
    <mergeCell ref="A1:F4"/>
    <mergeCell ref="G1:O4"/>
    <mergeCell ref="P1:X1"/>
    <mergeCell ref="Y1:AG1"/>
    <mergeCell ref="P2:X4"/>
    <mergeCell ref="Y2:AG4"/>
    <mergeCell ref="AH4:AM4"/>
    <mergeCell ref="AN4:AS4"/>
    <mergeCell ref="AT4:AX4"/>
    <mergeCell ref="AY4:BF4"/>
  </mergeCells>
  <hyperlinks>
    <hyperlink ref="AR6:AV6" location="'Table List'!A1" display="Go to Table List"/>
  </hyperlinks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Header>&amp;R&amp;G</oddHeader>
    <oddFooter>&amp;L&amp;A&amp;C &amp;"ＭＳ Ｐゴシック,標準 Bold"Confidential&amp;RPage &amp;P</oddFooter>
  </headerFooter>
  <drawing r:id="rId2"/>
  <legacy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59"/>
  <sheetViews>
    <sheetView showGridLines="0" view="pageBreakPreview" zoomScaleNormal="100" zoomScaleSheetLayoutView="100" zoomScalePageLayoutView="84" workbookViewId="0">
      <selection activeCell="M20" sqref="M20:T24"/>
    </sheetView>
  </sheetViews>
  <sheetFormatPr defaultColWidth="3.375" defaultRowHeight="13.5" customHeight="1"/>
  <cols>
    <col min="1" max="16384" width="3.375" style="32"/>
  </cols>
  <sheetData>
    <row r="1" spans="1:58" ht="13.5" customHeight="1">
      <c r="A1" s="210"/>
      <c r="B1" s="211"/>
      <c r="C1" s="211"/>
      <c r="D1" s="211"/>
      <c r="E1" s="211"/>
      <c r="F1" s="212"/>
      <c r="G1" s="219" t="str">
        <f>'Version History'!G1:O4</f>
        <v>[ros-2018] 
Restaurant Ordering System</v>
      </c>
      <c r="H1" s="220"/>
      <c r="I1" s="220"/>
      <c r="J1" s="220"/>
      <c r="K1" s="220"/>
      <c r="L1" s="220"/>
      <c r="M1" s="220"/>
      <c r="N1" s="220"/>
      <c r="O1" s="221"/>
      <c r="P1" s="238" t="s">
        <v>16</v>
      </c>
      <c r="Q1" s="228"/>
      <c r="R1" s="228"/>
      <c r="S1" s="228"/>
      <c r="T1" s="228"/>
      <c r="U1" s="228"/>
      <c r="V1" s="228"/>
      <c r="W1" s="228"/>
      <c r="X1" s="303"/>
      <c r="Y1" s="229" t="s">
        <v>4</v>
      </c>
      <c r="Z1" s="228"/>
      <c r="AA1" s="228"/>
      <c r="AB1" s="228"/>
      <c r="AC1" s="228"/>
      <c r="AD1" s="228"/>
      <c r="AE1" s="228"/>
      <c r="AF1" s="228"/>
      <c r="AG1" s="304"/>
      <c r="AH1" s="29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1"/>
    </row>
    <row r="2" spans="1:58" ht="13.5" customHeight="1">
      <c r="A2" s="213"/>
      <c r="B2" s="214"/>
      <c r="C2" s="214"/>
      <c r="D2" s="214"/>
      <c r="E2" s="214"/>
      <c r="F2" s="215"/>
      <c r="G2" s="222"/>
      <c r="H2" s="223"/>
      <c r="I2" s="223"/>
      <c r="J2" s="223"/>
      <c r="K2" s="223"/>
      <c r="L2" s="223"/>
      <c r="M2" s="223"/>
      <c r="N2" s="223"/>
      <c r="O2" s="224"/>
      <c r="P2" s="230" t="str">
        <f>'Version History'!P2</f>
        <v>Golden Bowl</v>
      </c>
      <c r="Q2" s="231"/>
      <c r="R2" s="231"/>
      <c r="S2" s="231"/>
      <c r="T2" s="231"/>
      <c r="U2" s="231"/>
      <c r="V2" s="231"/>
      <c r="W2" s="231"/>
      <c r="X2" s="239"/>
      <c r="Y2" s="234" t="str">
        <f>'Version History'!Y2</f>
        <v>Datastore</v>
      </c>
      <c r="Z2" s="231"/>
      <c r="AA2" s="231"/>
      <c r="AB2" s="231"/>
      <c r="AC2" s="231"/>
      <c r="AD2" s="231"/>
      <c r="AE2" s="231"/>
      <c r="AF2" s="231"/>
      <c r="AG2" s="305"/>
      <c r="AH2" s="201" t="s">
        <v>1</v>
      </c>
      <c r="AI2" s="202"/>
      <c r="AJ2" s="202"/>
      <c r="AK2" s="202"/>
      <c r="AL2" s="202"/>
      <c r="AM2" s="203"/>
      <c r="AN2" s="297">
        <f>'Version History'!AN2</f>
        <v>2</v>
      </c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298"/>
      <c r="BB2" s="298"/>
      <c r="BC2" s="298"/>
      <c r="BD2" s="298"/>
      <c r="BE2" s="298"/>
      <c r="BF2" s="299"/>
    </row>
    <row r="3" spans="1:58" ht="13.5" customHeight="1">
      <c r="A3" s="213"/>
      <c r="B3" s="214"/>
      <c r="C3" s="214"/>
      <c r="D3" s="214"/>
      <c r="E3" s="214"/>
      <c r="F3" s="215"/>
      <c r="G3" s="222"/>
      <c r="H3" s="223"/>
      <c r="I3" s="223"/>
      <c r="J3" s="223"/>
      <c r="K3" s="223"/>
      <c r="L3" s="223"/>
      <c r="M3" s="223"/>
      <c r="N3" s="223"/>
      <c r="O3" s="224"/>
      <c r="P3" s="222"/>
      <c r="Q3" s="223"/>
      <c r="R3" s="223"/>
      <c r="S3" s="223"/>
      <c r="T3" s="223"/>
      <c r="U3" s="223"/>
      <c r="V3" s="223"/>
      <c r="W3" s="223"/>
      <c r="X3" s="240"/>
      <c r="Y3" s="306"/>
      <c r="Z3" s="223"/>
      <c r="AA3" s="223"/>
      <c r="AB3" s="223"/>
      <c r="AC3" s="223"/>
      <c r="AD3" s="223"/>
      <c r="AE3" s="223"/>
      <c r="AF3" s="223"/>
      <c r="AG3" s="224"/>
      <c r="AH3" s="201" t="s">
        <v>5</v>
      </c>
      <c r="AI3" s="202"/>
      <c r="AJ3" s="202"/>
      <c r="AK3" s="202"/>
      <c r="AL3" s="202"/>
      <c r="AM3" s="203"/>
      <c r="AN3" s="300">
        <f>'Version History'!AN3</f>
        <v>43302</v>
      </c>
      <c r="AO3" s="301"/>
      <c r="AP3" s="301"/>
      <c r="AQ3" s="301"/>
      <c r="AR3" s="301"/>
      <c r="AS3" s="302"/>
      <c r="AT3" s="201" t="s">
        <v>0</v>
      </c>
      <c r="AU3" s="202"/>
      <c r="AV3" s="202"/>
      <c r="AW3" s="202"/>
      <c r="AX3" s="203"/>
      <c r="AY3" s="207" t="str">
        <f>'Version History'!AY3</f>
        <v>Oplas, Andrew</v>
      </c>
      <c r="AZ3" s="208"/>
      <c r="BA3" s="208"/>
      <c r="BB3" s="208"/>
      <c r="BC3" s="208"/>
      <c r="BD3" s="208"/>
      <c r="BE3" s="208"/>
      <c r="BF3" s="209"/>
    </row>
    <row r="4" spans="1:58" ht="13.5" customHeight="1" thickBot="1">
      <c r="A4" s="216"/>
      <c r="B4" s="217"/>
      <c r="C4" s="217"/>
      <c r="D4" s="217"/>
      <c r="E4" s="217"/>
      <c r="F4" s="218"/>
      <c r="G4" s="225"/>
      <c r="H4" s="226"/>
      <c r="I4" s="226"/>
      <c r="J4" s="226"/>
      <c r="K4" s="226"/>
      <c r="L4" s="226"/>
      <c r="M4" s="226"/>
      <c r="N4" s="226"/>
      <c r="O4" s="227"/>
      <c r="P4" s="225"/>
      <c r="Q4" s="226"/>
      <c r="R4" s="226"/>
      <c r="S4" s="226"/>
      <c r="T4" s="226"/>
      <c r="U4" s="226"/>
      <c r="V4" s="226"/>
      <c r="W4" s="226"/>
      <c r="X4" s="241"/>
      <c r="Y4" s="307"/>
      <c r="Z4" s="226"/>
      <c r="AA4" s="226"/>
      <c r="AB4" s="226"/>
      <c r="AC4" s="226"/>
      <c r="AD4" s="226"/>
      <c r="AE4" s="226"/>
      <c r="AF4" s="226"/>
      <c r="AG4" s="227"/>
      <c r="AH4" s="308" t="s">
        <v>6</v>
      </c>
      <c r="AI4" s="309"/>
      <c r="AJ4" s="309"/>
      <c r="AK4" s="309"/>
      <c r="AL4" s="309"/>
      <c r="AM4" s="310"/>
      <c r="AN4" s="311">
        <f>'Version History'!AN4</f>
        <v>43390</v>
      </c>
      <c r="AO4" s="312"/>
      <c r="AP4" s="312"/>
      <c r="AQ4" s="312"/>
      <c r="AR4" s="312"/>
      <c r="AS4" s="313"/>
      <c r="AT4" s="308" t="s">
        <v>7</v>
      </c>
      <c r="AU4" s="309"/>
      <c r="AV4" s="309"/>
      <c r="AW4" s="309"/>
      <c r="AX4" s="310"/>
      <c r="AY4" s="314" t="str">
        <f>'Version History'!AY4</f>
        <v>Oplas, Andrew</v>
      </c>
      <c r="AZ4" s="315"/>
      <c r="BA4" s="315"/>
      <c r="BB4" s="315"/>
      <c r="BC4" s="315"/>
      <c r="BD4" s="315"/>
      <c r="BE4" s="315"/>
      <c r="BF4" s="316"/>
    </row>
    <row r="5" spans="1:58" s="37" customFormat="1" ht="13.5" customHeight="1">
      <c r="A5" s="33"/>
      <c r="B5" s="34"/>
      <c r="C5" s="34"/>
      <c r="D5" s="3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6"/>
    </row>
    <row r="6" spans="1:58" s="37" customFormat="1" ht="13.5" customHeight="1" thickBot="1">
      <c r="A6" s="38"/>
      <c r="B6" s="39" t="s">
        <v>23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317" t="s">
        <v>24</v>
      </c>
      <c r="AS6" s="317"/>
      <c r="AT6" s="317"/>
      <c r="AU6" s="317"/>
      <c r="AV6" s="317"/>
      <c r="AW6" s="41"/>
      <c r="AX6" s="41"/>
      <c r="AY6" s="41"/>
      <c r="AZ6" s="41"/>
      <c r="BA6" s="41"/>
      <c r="BB6" s="41"/>
      <c r="BC6" s="41"/>
      <c r="BD6" s="41"/>
      <c r="BE6" s="41"/>
      <c r="BF6" s="42"/>
    </row>
    <row r="7" spans="1:58" s="37" customFormat="1" ht="13.5" customHeight="1">
      <c r="A7" s="38"/>
      <c r="B7" s="43"/>
      <c r="C7" s="318" t="s">
        <v>25</v>
      </c>
      <c r="D7" s="319"/>
      <c r="E7" s="319"/>
      <c r="F7" s="319"/>
      <c r="G7" s="319"/>
      <c r="H7" s="320"/>
      <c r="I7" s="321" t="s">
        <v>65</v>
      </c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3"/>
      <c r="AC7" s="324" t="s">
        <v>26</v>
      </c>
      <c r="AD7" s="325"/>
      <c r="AE7" s="325"/>
      <c r="AF7" s="325"/>
      <c r="AG7" s="325"/>
      <c r="AH7" s="326"/>
      <c r="AI7" s="327" t="s">
        <v>68</v>
      </c>
      <c r="AJ7" s="328"/>
      <c r="AK7" s="328"/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9"/>
      <c r="AW7" s="41"/>
      <c r="AX7" s="41"/>
      <c r="AY7" s="41"/>
      <c r="AZ7" s="41"/>
      <c r="BA7" s="41"/>
      <c r="BB7" s="41"/>
      <c r="BC7" s="41"/>
      <c r="BD7" s="41"/>
      <c r="BE7" s="41"/>
      <c r="BF7" s="42"/>
    </row>
    <row r="8" spans="1:58" s="37" customFormat="1" ht="13.5" customHeight="1">
      <c r="A8" s="44"/>
      <c r="B8" s="43"/>
      <c r="C8" s="330" t="s">
        <v>27</v>
      </c>
      <c r="D8" s="331"/>
      <c r="E8" s="331"/>
      <c r="F8" s="331"/>
      <c r="G8" s="331"/>
      <c r="H8" s="332"/>
      <c r="I8" s="333" t="s">
        <v>85</v>
      </c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  <c r="W8" s="334"/>
      <c r="X8" s="334"/>
      <c r="Y8" s="334"/>
      <c r="Z8" s="334"/>
      <c r="AA8" s="334"/>
      <c r="AB8" s="335"/>
      <c r="AC8" s="342" t="s">
        <v>28</v>
      </c>
      <c r="AD8" s="343"/>
      <c r="AE8" s="343"/>
      <c r="AF8" s="343"/>
      <c r="AG8" s="343"/>
      <c r="AH8" s="344"/>
      <c r="AI8" s="345" t="s">
        <v>29</v>
      </c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7"/>
      <c r="AW8" s="41"/>
      <c r="AX8" s="41"/>
      <c r="AY8" s="41"/>
      <c r="AZ8" s="41"/>
      <c r="BA8" s="41"/>
      <c r="BB8" s="41"/>
      <c r="BC8" s="41"/>
      <c r="BD8" s="41"/>
      <c r="BE8" s="41"/>
      <c r="BF8" s="42"/>
    </row>
    <row r="9" spans="1:58" s="37" customFormat="1" ht="13.5" customHeight="1">
      <c r="A9" s="44"/>
      <c r="B9" s="43"/>
      <c r="C9" s="330" t="s">
        <v>30</v>
      </c>
      <c r="D9" s="331"/>
      <c r="E9" s="331"/>
      <c r="F9" s="331"/>
      <c r="G9" s="331"/>
      <c r="H9" s="332"/>
      <c r="I9" s="333" t="s">
        <v>85</v>
      </c>
      <c r="J9" s="334"/>
      <c r="K9" s="334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  <c r="W9" s="334"/>
      <c r="X9" s="334"/>
      <c r="Y9" s="334"/>
      <c r="Z9" s="334"/>
      <c r="AA9" s="334"/>
      <c r="AB9" s="335"/>
      <c r="AC9" s="336"/>
      <c r="AD9" s="337"/>
      <c r="AE9" s="337"/>
      <c r="AF9" s="337"/>
      <c r="AG9" s="337"/>
      <c r="AH9" s="338"/>
      <c r="AI9" s="339"/>
      <c r="AJ9" s="340"/>
      <c r="AK9" s="340"/>
      <c r="AL9" s="340"/>
      <c r="AM9" s="340"/>
      <c r="AN9" s="340"/>
      <c r="AO9" s="340"/>
      <c r="AP9" s="340"/>
      <c r="AQ9" s="340"/>
      <c r="AR9" s="340"/>
      <c r="AS9" s="340"/>
      <c r="AT9" s="340"/>
      <c r="AU9" s="340"/>
      <c r="AV9" s="341"/>
      <c r="AW9" s="41"/>
      <c r="AX9" s="41"/>
      <c r="AY9" s="41"/>
      <c r="AZ9" s="41"/>
      <c r="BA9" s="41"/>
      <c r="BB9" s="41"/>
      <c r="BC9" s="41"/>
      <c r="BD9" s="41"/>
      <c r="BE9" s="41"/>
      <c r="BF9" s="42"/>
    </row>
    <row r="10" spans="1:58" s="37" customFormat="1" ht="13.5" customHeight="1">
      <c r="A10" s="44"/>
      <c r="B10" s="43"/>
      <c r="C10" s="330" t="s">
        <v>21</v>
      </c>
      <c r="D10" s="331"/>
      <c r="E10" s="331"/>
      <c r="F10" s="331"/>
      <c r="G10" s="331"/>
      <c r="H10" s="332"/>
      <c r="I10" s="333" t="s">
        <v>79</v>
      </c>
      <c r="J10" s="334"/>
      <c r="K10" s="334"/>
      <c r="L10" s="334"/>
      <c r="M10" s="334"/>
      <c r="N10" s="334"/>
      <c r="O10" s="334"/>
      <c r="P10" s="334"/>
      <c r="Q10" s="334"/>
      <c r="R10" s="334"/>
      <c r="S10" s="334"/>
      <c r="T10" s="334"/>
      <c r="U10" s="334"/>
      <c r="V10" s="334"/>
      <c r="W10" s="334"/>
      <c r="X10" s="334"/>
      <c r="Y10" s="334"/>
      <c r="Z10" s="334"/>
      <c r="AA10" s="334"/>
      <c r="AB10" s="335"/>
      <c r="AC10" s="336"/>
      <c r="AD10" s="337"/>
      <c r="AE10" s="337"/>
      <c r="AF10" s="337"/>
      <c r="AG10" s="337"/>
      <c r="AH10" s="338"/>
      <c r="AI10" s="339"/>
      <c r="AJ10" s="340"/>
      <c r="AK10" s="340"/>
      <c r="AL10" s="340"/>
      <c r="AM10" s="340"/>
      <c r="AN10" s="340"/>
      <c r="AO10" s="340"/>
      <c r="AP10" s="340"/>
      <c r="AQ10" s="340"/>
      <c r="AR10" s="340"/>
      <c r="AS10" s="340"/>
      <c r="AT10" s="340"/>
      <c r="AU10" s="340"/>
      <c r="AV10" s="341"/>
      <c r="AW10" s="41"/>
      <c r="AX10" s="41"/>
      <c r="AY10" s="41"/>
      <c r="AZ10" s="41"/>
      <c r="BA10" s="41"/>
      <c r="BB10" s="41"/>
      <c r="BC10" s="41"/>
      <c r="BD10" s="41"/>
      <c r="BE10" s="41"/>
      <c r="BF10" s="42"/>
    </row>
    <row r="11" spans="1:58" s="37" customFormat="1" ht="13.5" customHeight="1">
      <c r="A11" s="44"/>
      <c r="B11" s="43"/>
      <c r="C11" s="330" t="s">
        <v>22</v>
      </c>
      <c r="D11" s="331"/>
      <c r="E11" s="331"/>
      <c r="F11" s="331"/>
      <c r="G11" s="331"/>
      <c r="H11" s="332"/>
      <c r="I11" s="333" t="s">
        <v>73</v>
      </c>
      <c r="J11" s="334"/>
      <c r="K11" s="334"/>
      <c r="L11" s="334"/>
      <c r="M11" s="334"/>
      <c r="N11" s="334"/>
      <c r="O11" s="334"/>
      <c r="P11" s="334"/>
      <c r="Q11" s="334"/>
      <c r="R11" s="334"/>
      <c r="S11" s="334"/>
      <c r="T11" s="334"/>
      <c r="U11" s="334"/>
      <c r="V11" s="334"/>
      <c r="W11" s="334"/>
      <c r="X11" s="334"/>
      <c r="Y11" s="334"/>
      <c r="Z11" s="334"/>
      <c r="AA11" s="334"/>
      <c r="AB11" s="335"/>
      <c r="AC11" s="336"/>
      <c r="AD11" s="337"/>
      <c r="AE11" s="337"/>
      <c r="AF11" s="337"/>
      <c r="AG11" s="337"/>
      <c r="AH11" s="338"/>
      <c r="AI11" s="339"/>
      <c r="AJ11" s="340"/>
      <c r="AK11" s="340"/>
      <c r="AL11" s="340"/>
      <c r="AM11" s="340"/>
      <c r="AN11" s="340"/>
      <c r="AO11" s="340"/>
      <c r="AP11" s="340"/>
      <c r="AQ11" s="340"/>
      <c r="AR11" s="340"/>
      <c r="AS11" s="340"/>
      <c r="AT11" s="340"/>
      <c r="AU11" s="340"/>
      <c r="AV11" s="341"/>
      <c r="AW11" s="41"/>
      <c r="AX11" s="41"/>
      <c r="AY11" s="41"/>
      <c r="AZ11" s="41"/>
      <c r="BA11" s="41"/>
      <c r="BB11" s="41"/>
      <c r="BC11" s="41"/>
      <c r="BD11" s="41"/>
      <c r="BE11" s="41"/>
      <c r="BF11" s="42"/>
    </row>
    <row r="12" spans="1:58" s="37" customFormat="1" ht="13.5" customHeight="1">
      <c r="A12" s="44"/>
      <c r="B12" s="43"/>
      <c r="C12" s="45" t="s">
        <v>138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7"/>
      <c r="AW12" s="41"/>
      <c r="AX12" s="41"/>
      <c r="AY12" s="41"/>
      <c r="AZ12" s="41"/>
      <c r="BA12" s="41"/>
      <c r="BB12" s="41"/>
      <c r="BC12" s="41"/>
      <c r="BD12" s="41"/>
      <c r="BE12" s="41"/>
      <c r="BF12" s="42"/>
    </row>
    <row r="13" spans="1:58" s="37" customFormat="1" ht="13.5" customHeight="1">
      <c r="A13" s="44"/>
      <c r="B13" s="43"/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1"/>
      <c r="AW13" s="41"/>
      <c r="AX13" s="41"/>
      <c r="AY13" s="41"/>
      <c r="AZ13" s="41"/>
      <c r="BA13" s="41"/>
      <c r="BB13" s="41"/>
      <c r="BC13" s="41"/>
      <c r="BD13" s="41"/>
      <c r="BE13" s="41"/>
      <c r="BF13" s="42"/>
    </row>
    <row r="14" spans="1:58" s="37" customFormat="1" ht="13.5" customHeight="1">
      <c r="A14" s="44"/>
      <c r="B14" s="43"/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1"/>
      <c r="AW14" s="41"/>
      <c r="AX14" s="41"/>
      <c r="AY14" s="41"/>
      <c r="AZ14" s="41"/>
      <c r="BA14" s="41"/>
      <c r="BB14" s="41"/>
      <c r="BC14" s="41"/>
      <c r="BD14" s="41"/>
      <c r="BE14" s="41"/>
      <c r="BF14" s="42"/>
    </row>
    <row r="15" spans="1:58" s="37" customFormat="1" ht="13.5" customHeight="1" thickBot="1">
      <c r="A15" s="44"/>
      <c r="B15" s="43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5"/>
      <c r="AW15" s="41"/>
      <c r="AX15" s="41"/>
      <c r="AY15" s="41"/>
      <c r="AZ15" s="41"/>
      <c r="BA15" s="41"/>
      <c r="BB15" s="41"/>
      <c r="BC15" s="41"/>
      <c r="BD15" s="41"/>
      <c r="BE15" s="41"/>
      <c r="BF15" s="42"/>
    </row>
    <row r="16" spans="1:58" s="37" customFormat="1" ht="13.5" customHeight="1">
      <c r="A16" s="44"/>
      <c r="B16" s="43"/>
      <c r="C16" s="43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41"/>
      <c r="AX16" s="41"/>
      <c r="AY16" s="41"/>
      <c r="AZ16" s="41"/>
      <c r="BA16" s="41"/>
      <c r="BB16" s="41"/>
      <c r="BC16" s="41"/>
      <c r="BD16" s="41"/>
      <c r="BE16" s="41"/>
      <c r="BF16" s="42"/>
    </row>
    <row r="17" spans="1:58" s="37" customFormat="1" ht="13.5" customHeight="1">
      <c r="A17" s="44"/>
      <c r="B17" s="43"/>
      <c r="C17" s="101" t="s">
        <v>62</v>
      </c>
      <c r="D17" s="102"/>
      <c r="E17" s="102" t="s">
        <v>63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41"/>
      <c r="AX17" s="41"/>
      <c r="AY17" s="41"/>
      <c r="AZ17" s="41"/>
      <c r="BA17" s="41"/>
      <c r="BB17" s="41"/>
      <c r="BC17" s="41"/>
      <c r="BD17" s="41"/>
      <c r="BE17" s="41"/>
      <c r="BF17" s="42"/>
    </row>
    <row r="18" spans="1:58" s="37" customFormat="1" ht="13.5" customHeight="1" thickBot="1">
      <c r="A18" s="56"/>
      <c r="B18" s="57" t="s">
        <v>32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41"/>
      <c r="AX18" s="41"/>
      <c r="AY18" s="41"/>
      <c r="AZ18" s="41"/>
      <c r="BA18" s="41"/>
      <c r="BB18" s="41"/>
      <c r="BC18" s="41"/>
      <c r="BD18" s="41"/>
      <c r="BE18" s="41"/>
      <c r="BF18" s="58"/>
    </row>
    <row r="19" spans="1:58" s="37" customFormat="1" ht="13.5" customHeight="1">
      <c r="A19" s="44"/>
      <c r="B19" s="49"/>
      <c r="C19" s="357" t="s">
        <v>20</v>
      </c>
      <c r="D19" s="358"/>
      <c r="E19" s="359" t="s">
        <v>22</v>
      </c>
      <c r="F19" s="360"/>
      <c r="G19" s="360"/>
      <c r="H19" s="360"/>
      <c r="I19" s="360"/>
      <c r="J19" s="360"/>
      <c r="K19" s="360"/>
      <c r="L19" s="358"/>
      <c r="M19" s="359" t="s">
        <v>21</v>
      </c>
      <c r="N19" s="360"/>
      <c r="O19" s="360"/>
      <c r="P19" s="360"/>
      <c r="Q19" s="360"/>
      <c r="R19" s="360"/>
      <c r="S19" s="360"/>
      <c r="T19" s="358"/>
      <c r="U19" s="359" t="s">
        <v>33</v>
      </c>
      <c r="V19" s="360"/>
      <c r="W19" s="360"/>
      <c r="X19" s="360"/>
      <c r="Y19" s="360"/>
      <c r="Z19" s="359" t="s">
        <v>49</v>
      </c>
      <c r="AA19" s="358"/>
      <c r="AB19" s="348" t="s">
        <v>50</v>
      </c>
      <c r="AC19" s="349"/>
      <c r="AD19" s="348" t="s">
        <v>34</v>
      </c>
      <c r="AE19" s="349"/>
      <c r="AF19" s="348" t="s">
        <v>35</v>
      </c>
      <c r="AG19" s="349"/>
      <c r="AH19" s="348" t="s">
        <v>36</v>
      </c>
      <c r="AI19" s="375"/>
      <c r="AJ19" s="375"/>
      <c r="AK19" s="375"/>
      <c r="AL19" s="375"/>
      <c r="AM19" s="375"/>
      <c r="AN19" s="375"/>
      <c r="AO19" s="375"/>
      <c r="AP19" s="375"/>
      <c r="AQ19" s="375"/>
      <c r="AR19" s="349"/>
      <c r="AS19" s="348" t="s">
        <v>31</v>
      </c>
      <c r="AT19" s="375"/>
      <c r="AU19" s="375"/>
      <c r="AV19" s="375"/>
      <c r="AW19" s="375"/>
      <c r="AX19" s="375"/>
      <c r="AY19" s="375"/>
      <c r="AZ19" s="375"/>
      <c r="BA19" s="375"/>
      <c r="BB19" s="375"/>
      <c r="BC19" s="375"/>
      <c r="BD19" s="376"/>
      <c r="BF19" s="42"/>
    </row>
    <row r="20" spans="1:58" s="37" customFormat="1" ht="13.5" customHeight="1">
      <c r="A20" s="44"/>
      <c r="B20" s="43"/>
      <c r="C20" s="350">
        <v>1</v>
      </c>
      <c r="D20" s="351"/>
      <c r="E20" s="352" t="s">
        <v>89</v>
      </c>
      <c r="F20" s="353"/>
      <c r="G20" s="353"/>
      <c r="H20" s="353"/>
      <c r="I20" s="353"/>
      <c r="J20" s="353"/>
      <c r="K20" s="353"/>
      <c r="L20" s="354"/>
      <c r="M20" s="352" t="s">
        <v>86</v>
      </c>
      <c r="N20" s="353"/>
      <c r="O20" s="353"/>
      <c r="P20" s="353"/>
      <c r="Q20" s="353"/>
      <c r="R20" s="353"/>
      <c r="S20" s="353"/>
      <c r="T20" s="354"/>
      <c r="U20" s="352" t="s">
        <v>37</v>
      </c>
      <c r="V20" s="353"/>
      <c r="W20" s="353"/>
      <c r="X20" s="353"/>
      <c r="Y20" s="354"/>
      <c r="Z20" s="355" t="s">
        <v>38</v>
      </c>
      <c r="AA20" s="356"/>
      <c r="AB20" s="355"/>
      <c r="AC20" s="356"/>
      <c r="AD20" s="355"/>
      <c r="AE20" s="356"/>
      <c r="AF20" s="355" t="s">
        <v>38</v>
      </c>
      <c r="AG20" s="356"/>
      <c r="AH20" s="355"/>
      <c r="AI20" s="384"/>
      <c r="AJ20" s="384"/>
      <c r="AK20" s="384"/>
      <c r="AL20" s="384"/>
      <c r="AM20" s="384"/>
      <c r="AN20" s="384"/>
      <c r="AO20" s="384"/>
      <c r="AP20" s="384"/>
      <c r="AQ20" s="384"/>
      <c r="AR20" s="356"/>
      <c r="AS20" s="386" t="s">
        <v>120</v>
      </c>
      <c r="AT20" s="387"/>
      <c r="AU20" s="387"/>
      <c r="AV20" s="387"/>
      <c r="AW20" s="387"/>
      <c r="AX20" s="387"/>
      <c r="AY20" s="387"/>
      <c r="AZ20" s="387"/>
      <c r="BA20" s="387"/>
      <c r="BB20" s="387"/>
      <c r="BC20" s="387"/>
      <c r="BD20" s="388"/>
      <c r="BF20" s="42"/>
    </row>
    <row r="21" spans="1:58" s="37" customFormat="1" ht="13.5" customHeight="1">
      <c r="A21" s="44"/>
      <c r="B21" s="43"/>
      <c r="C21" s="350">
        <v>2</v>
      </c>
      <c r="D21" s="351"/>
      <c r="E21" s="352" t="s">
        <v>139</v>
      </c>
      <c r="F21" s="353"/>
      <c r="G21" s="353"/>
      <c r="H21" s="353"/>
      <c r="I21" s="353"/>
      <c r="J21" s="353"/>
      <c r="K21" s="353"/>
      <c r="L21" s="354"/>
      <c r="M21" s="352" t="s">
        <v>143</v>
      </c>
      <c r="N21" s="353"/>
      <c r="O21" s="353"/>
      <c r="P21" s="353"/>
      <c r="Q21" s="353"/>
      <c r="R21" s="353"/>
      <c r="S21" s="353"/>
      <c r="T21" s="354"/>
      <c r="U21" s="352" t="s">
        <v>135</v>
      </c>
      <c r="V21" s="353"/>
      <c r="W21" s="353"/>
      <c r="X21" s="353"/>
      <c r="Y21" s="353"/>
      <c r="Z21" s="166"/>
      <c r="AA21" s="167"/>
      <c r="AB21" s="166"/>
      <c r="AC21" s="167"/>
      <c r="AD21" s="355"/>
      <c r="AE21" s="356"/>
      <c r="AF21" s="355" t="s">
        <v>38</v>
      </c>
      <c r="AG21" s="356"/>
      <c r="AH21" s="355"/>
      <c r="AI21" s="384"/>
      <c r="AJ21" s="384"/>
      <c r="AK21" s="384"/>
      <c r="AL21" s="384"/>
      <c r="AM21" s="384"/>
      <c r="AN21" s="384"/>
      <c r="AO21" s="384"/>
      <c r="AP21" s="384"/>
      <c r="AQ21" s="384"/>
      <c r="AR21" s="356"/>
      <c r="AS21" s="386"/>
      <c r="AT21" s="387"/>
      <c r="AU21" s="387"/>
      <c r="AV21" s="387"/>
      <c r="AW21" s="387"/>
      <c r="AX21" s="387"/>
      <c r="AY21" s="387"/>
      <c r="AZ21" s="387"/>
      <c r="BA21" s="387"/>
      <c r="BB21" s="387"/>
      <c r="BC21" s="387"/>
      <c r="BD21" s="388"/>
      <c r="BF21" s="42"/>
    </row>
    <row r="22" spans="1:58" s="37" customFormat="1" ht="13.5" customHeight="1">
      <c r="A22" s="44"/>
      <c r="B22" s="43"/>
      <c r="C22" s="350">
        <v>3</v>
      </c>
      <c r="D22" s="351"/>
      <c r="E22" s="352" t="s">
        <v>140</v>
      </c>
      <c r="F22" s="353"/>
      <c r="G22" s="353"/>
      <c r="H22" s="353"/>
      <c r="I22" s="353"/>
      <c r="J22" s="353"/>
      <c r="K22" s="353"/>
      <c r="L22" s="354"/>
      <c r="M22" s="352" t="s">
        <v>144</v>
      </c>
      <c r="N22" s="353"/>
      <c r="O22" s="353"/>
      <c r="P22" s="353"/>
      <c r="Q22" s="353"/>
      <c r="R22" s="353"/>
      <c r="S22" s="353"/>
      <c r="T22" s="354"/>
      <c r="U22" s="352" t="s">
        <v>37</v>
      </c>
      <c r="V22" s="353"/>
      <c r="W22" s="353"/>
      <c r="X22" s="353"/>
      <c r="Y22" s="353"/>
      <c r="Z22" s="166"/>
      <c r="AA22" s="167"/>
      <c r="AB22" s="166"/>
      <c r="AC22" s="167"/>
      <c r="AD22" s="355"/>
      <c r="AE22" s="356"/>
      <c r="AF22" s="355" t="s">
        <v>38</v>
      </c>
      <c r="AG22" s="356"/>
      <c r="AH22" s="355"/>
      <c r="AI22" s="384"/>
      <c r="AJ22" s="384"/>
      <c r="AK22" s="384"/>
      <c r="AL22" s="384"/>
      <c r="AM22" s="384"/>
      <c r="AN22" s="384"/>
      <c r="AO22" s="384"/>
      <c r="AP22" s="384"/>
      <c r="AQ22" s="384"/>
      <c r="AR22" s="356"/>
      <c r="AS22" s="386"/>
      <c r="AT22" s="387"/>
      <c r="AU22" s="387"/>
      <c r="AV22" s="387"/>
      <c r="AW22" s="387"/>
      <c r="AX22" s="387"/>
      <c r="AY22" s="387"/>
      <c r="AZ22" s="387"/>
      <c r="BA22" s="387"/>
      <c r="BB22" s="387"/>
      <c r="BC22" s="387"/>
      <c r="BD22" s="388"/>
      <c r="BF22" s="42"/>
    </row>
    <row r="23" spans="1:58" s="37" customFormat="1" ht="13.5" customHeight="1">
      <c r="A23" s="44"/>
      <c r="B23" s="43"/>
      <c r="C23" s="350">
        <v>4</v>
      </c>
      <c r="D23" s="351"/>
      <c r="E23" s="352" t="s">
        <v>141</v>
      </c>
      <c r="F23" s="353"/>
      <c r="G23" s="353"/>
      <c r="H23" s="353"/>
      <c r="I23" s="353"/>
      <c r="J23" s="353"/>
      <c r="K23" s="353"/>
      <c r="L23" s="354"/>
      <c r="M23" s="352" t="s">
        <v>145</v>
      </c>
      <c r="N23" s="353"/>
      <c r="O23" s="353"/>
      <c r="P23" s="353"/>
      <c r="Q23" s="353"/>
      <c r="R23" s="353"/>
      <c r="S23" s="353"/>
      <c r="T23" s="354"/>
      <c r="U23" s="352" t="s">
        <v>37</v>
      </c>
      <c r="V23" s="353"/>
      <c r="W23" s="353"/>
      <c r="X23" s="353"/>
      <c r="Y23" s="353"/>
      <c r="Z23" s="166"/>
      <c r="AA23" s="167"/>
      <c r="AB23" s="166"/>
      <c r="AC23" s="167"/>
      <c r="AD23" s="355"/>
      <c r="AE23" s="356"/>
      <c r="AF23" s="355" t="s">
        <v>38</v>
      </c>
      <c r="AG23" s="356"/>
      <c r="AH23" s="355"/>
      <c r="AI23" s="384"/>
      <c r="AJ23" s="384"/>
      <c r="AK23" s="384"/>
      <c r="AL23" s="384"/>
      <c r="AM23" s="384"/>
      <c r="AN23" s="384"/>
      <c r="AO23" s="384"/>
      <c r="AP23" s="384"/>
      <c r="AQ23" s="384"/>
      <c r="AR23" s="356"/>
      <c r="AS23" s="386"/>
      <c r="AT23" s="387"/>
      <c r="AU23" s="387"/>
      <c r="AV23" s="387"/>
      <c r="AW23" s="387"/>
      <c r="AX23" s="387"/>
      <c r="AY23" s="387"/>
      <c r="AZ23" s="387"/>
      <c r="BA23" s="387"/>
      <c r="BB23" s="387"/>
      <c r="BC23" s="387"/>
      <c r="BD23" s="388"/>
      <c r="BF23" s="42"/>
    </row>
    <row r="24" spans="1:58" s="37" customFormat="1" ht="13.5" customHeight="1" thickBot="1">
      <c r="A24" s="44"/>
      <c r="B24" s="43"/>
      <c r="C24" s="369">
        <v>5</v>
      </c>
      <c r="D24" s="370"/>
      <c r="E24" s="371" t="s">
        <v>142</v>
      </c>
      <c r="F24" s="372"/>
      <c r="G24" s="372"/>
      <c r="H24" s="372"/>
      <c r="I24" s="372"/>
      <c r="J24" s="372"/>
      <c r="K24" s="372"/>
      <c r="L24" s="373"/>
      <c r="M24" s="371" t="s">
        <v>146</v>
      </c>
      <c r="N24" s="372"/>
      <c r="O24" s="372"/>
      <c r="P24" s="372"/>
      <c r="Q24" s="372"/>
      <c r="R24" s="372"/>
      <c r="S24" s="372"/>
      <c r="T24" s="373"/>
      <c r="U24" s="371" t="s">
        <v>37</v>
      </c>
      <c r="V24" s="372"/>
      <c r="W24" s="372"/>
      <c r="X24" s="372"/>
      <c r="Y24" s="372"/>
      <c r="Z24" s="162"/>
      <c r="AA24" s="163"/>
      <c r="AB24" s="162"/>
      <c r="AC24" s="163"/>
      <c r="AD24" s="381"/>
      <c r="AE24" s="382"/>
      <c r="AF24" s="381" t="s">
        <v>38</v>
      </c>
      <c r="AG24" s="382"/>
      <c r="AH24" s="381"/>
      <c r="AI24" s="385"/>
      <c r="AJ24" s="385"/>
      <c r="AK24" s="385"/>
      <c r="AL24" s="385"/>
      <c r="AM24" s="385"/>
      <c r="AN24" s="385"/>
      <c r="AO24" s="385"/>
      <c r="AP24" s="385"/>
      <c r="AQ24" s="385"/>
      <c r="AR24" s="382"/>
      <c r="AS24" s="390"/>
      <c r="AT24" s="391"/>
      <c r="AU24" s="391"/>
      <c r="AV24" s="391"/>
      <c r="AW24" s="391"/>
      <c r="AX24" s="391"/>
      <c r="AY24" s="391"/>
      <c r="AZ24" s="391"/>
      <c r="BA24" s="391"/>
      <c r="BB24" s="391"/>
      <c r="BC24" s="391"/>
      <c r="BD24" s="392"/>
      <c r="BF24" s="42"/>
    </row>
    <row r="25" spans="1:58" s="37" customFormat="1" ht="13.5" customHeight="1">
      <c r="A25" s="44"/>
      <c r="B25" s="69"/>
      <c r="C25" s="69"/>
      <c r="D25" s="69"/>
      <c r="E25" s="69"/>
      <c r="F25" s="69"/>
      <c r="G25" s="69"/>
      <c r="H25" s="6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AD25" s="50"/>
      <c r="AE25" s="50"/>
      <c r="AF25" s="50"/>
      <c r="AG25" s="50"/>
      <c r="AH25" s="50"/>
      <c r="AI25" s="50"/>
      <c r="AJ25" s="5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1"/>
      <c r="AX25" s="41"/>
      <c r="AY25" s="41"/>
      <c r="AZ25" s="41"/>
      <c r="BA25" s="41"/>
      <c r="BB25" s="41"/>
      <c r="BC25" s="41"/>
      <c r="BD25" s="41"/>
      <c r="BE25" s="41"/>
      <c r="BF25" s="42"/>
    </row>
    <row r="26" spans="1:58" s="37" customFormat="1" ht="13.5" customHeight="1" thickBot="1">
      <c r="A26" s="44"/>
      <c r="B26" s="70" t="s">
        <v>41</v>
      </c>
      <c r="C26" s="71"/>
      <c r="D26" s="71"/>
      <c r="E26" s="71"/>
      <c r="F26" s="71"/>
      <c r="G26" s="71"/>
      <c r="H26" s="71"/>
      <c r="AW26" s="41"/>
      <c r="AX26" s="41"/>
      <c r="AY26" s="41"/>
      <c r="AZ26" s="41"/>
      <c r="BA26" s="41"/>
      <c r="BB26" s="41"/>
      <c r="BC26" s="41"/>
      <c r="BD26" s="41"/>
      <c r="BE26" s="41"/>
      <c r="BF26" s="42"/>
    </row>
    <row r="27" spans="1:58" s="37" customFormat="1" ht="13.5" customHeight="1">
      <c r="A27" s="56"/>
      <c r="C27" s="357" t="s">
        <v>20</v>
      </c>
      <c r="D27" s="358"/>
      <c r="E27" s="359" t="s">
        <v>42</v>
      </c>
      <c r="F27" s="360"/>
      <c r="G27" s="360"/>
      <c r="H27" s="360"/>
      <c r="I27" s="360"/>
      <c r="J27" s="360"/>
      <c r="K27" s="360"/>
      <c r="L27" s="358"/>
      <c r="M27" s="359" t="s">
        <v>43</v>
      </c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58"/>
      <c r="Z27" s="348" t="s">
        <v>44</v>
      </c>
      <c r="AA27" s="349"/>
      <c r="AB27" s="348" t="s">
        <v>31</v>
      </c>
      <c r="AC27" s="375"/>
      <c r="AD27" s="375"/>
      <c r="AE27" s="375"/>
      <c r="AF27" s="375"/>
      <c r="AG27" s="375"/>
      <c r="AH27" s="375"/>
      <c r="AI27" s="375"/>
      <c r="AJ27" s="375"/>
      <c r="AK27" s="375"/>
      <c r="AL27" s="375"/>
      <c r="AM27" s="375"/>
      <c r="AN27" s="375"/>
      <c r="AO27" s="375"/>
      <c r="AP27" s="375"/>
      <c r="AQ27" s="375"/>
      <c r="AR27" s="376"/>
      <c r="AW27" s="41"/>
      <c r="AX27" s="41"/>
      <c r="AY27" s="41"/>
      <c r="AZ27" s="41"/>
      <c r="BA27" s="41"/>
      <c r="BB27" s="41"/>
      <c r="BC27" s="41"/>
      <c r="BD27" s="41"/>
      <c r="BE27" s="41"/>
      <c r="BF27" s="58"/>
    </row>
    <row r="28" spans="1:58" s="37" customFormat="1" ht="13.5" customHeight="1">
      <c r="A28" s="56"/>
      <c r="C28" s="362">
        <v>1</v>
      </c>
      <c r="D28" s="363"/>
      <c r="E28" s="364"/>
      <c r="F28" s="365"/>
      <c r="G28" s="365"/>
      <c r="H28" s="365"/>
      <c r="I28" s="365"/>
      <c r="J28" s="365"/>
      <c r="K28" s="365"/>
      <c r="L28" s="366"/>
      <c r="M28" s="59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367"/>
      <c r="AA28" s="368"/>
      <c r="AB28" s="61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3"/>
      <c r="AW28" s="41"/>
      <c r="AX28" s="41"/>
      <c r="AY28" s="41"/>
      <c r="AZ28" s="41"/>
      <c r="BA28" s="41"/>
      <c r="BB28" s="41"/>
      <c r="BC28" s="41"/>
      <c r="BD28" s="41"/>
      <c r="BE28" s="41"/>
      <c r="BF28" s="58"/>
    </row>
    <row r="29" spans="1:58" s="37" customFormat="1" ht="13.5" customHeight="1">
      <c r="A29" s="56"/>
      <c r="C29" s="362"/>
      <c r="D29" s="363"/>
      <c r="E29" s="364"/>
      <c r="F29" s="365"/>
      <c r="G29" s="365"/>
      <c r="H29" s="365"/>
      <c r="I29" s="365"/>
      <c r="J29" s="365"/>
      <c r="K29" s="365"/>
      <c r="L29" s="366"/>
      <c r="M29" s="59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367"/>
      <c r="AA29" s="368"/>
      <c r="AB29" s="61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3"/>
      <c r="AW29" s="41"/>
      <c r="AX29" s="41"/>
      <c r="AY29" s="41"/>
      <c r="AZ29" s="41"/>
      <c r="BA29" s="41"/>
      <c r="BB29" s="41"/>
      <c r="BC29" s="41"/>
      <c r="BD29" s="41"/>
      <c r="BE29" s="41"/>
      <c r="BF29" s="58"/>
    </row>
    <row r="30" spans="1:58" s="37" customFormat="1" ht="13.5" customHeight="1">
      <c r="A30" s="56"/>
      <c r="C30" s="362"/>
      <c r="D30" s="363"/>
      <c r="E30" s="364"/>
      <c r="F30" s="365"/>
      <c r="G30" s="365"/>
      <c r="H30" s="365"/>
      <c r="I30" s="365"/>
      <c r="J30" s="365"/>
      <c r="K30" s="365"/>
      <c r="L30" s="366"/>
      <c r="M30" s="59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367"/>
      <c r="AA30" s="368"/>
      <c r="AB30" s="61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3"/>
      <c r="AW30" s="41"/>
      <c r="AX30" s="41"/>
      <c r="AY30" s="41"/>
      <c r="AZ30" s="41"/>
      <c r="BA30" s="41"/>
      <c r="BB30" s="41"/>
      <c r="BC30" s="41"/>
      <c r="BD30" s="41"/>
      <c r="BE30" s="41"/>
      <c r="BF30" s="58"/>
    </row>
    <row r="31" spans="1:58" s="37" customFormat="1" ht="13.5" customHeight="1" thickBot="1">
      <c r="A31" s="56"/>
      <c r="C31" s="369"/>
      <c r="D31" s="370"/>
      <c r="E31" s="371"/>
      <c r="F31" s="372"/>
      <c r="G31" s="372"/>
      <c r="H31" s="372"/>
      <c r="I31" s="372"/>
      <c r="J31" s="372"/>
      <c r="K31" s="372"/>
      <c r="L31" s="373"/>
      <c r="M31" s="64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381"/>
      <c r="AA31" s="382"/>
      <c r="AB31" s="66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8"/>
      <c r="AW31" s="41"/>
      <c r="AX31" s="41"/>
      <c r="AY31" s="41"/>
      <c r="AZ31" s="41"/>
      <c r="BA31" s="41"/>
      <c r="BB31" s="41"/>
      <c r="BC31" s="41"/>
      <c r="BD31" s="41"/>
      <c r="BE31" s="41"/>
      <c r="BF31" s="58"/>
    </row>
    <row r="32" spans="1:58" s="37" customFormat="1" ht="13.5" customHeight="1">
      <c r="A32" s="56"/>
      <c r="AW32" s="41"/>
      <c r="AX32" s="41"/>
      <c r="AY32" s="41"/>
      <c r="AZ32" s="41"/>
      <c r="BA32" s="41"/>
      <c r="BB32" s="41"/>
      <c r="BC32" s="41"/>
      <c r="BD32" s="41"/>
      <c r="BE32" s="41"/>
      <c r="BF32" s="58"/>
    </row>
    <row r="33" spans="1:58" s="37" customFormat="1" ht="13.5" customHeight="1" thickBot="1">
      <c r="A33" s="72"/>
      <c r="B33" s="73" t="s">
        <v>48</v>
      </c>
      <c r="AW33" s="41"/>
      <c r="AX33" s="41"/>
      <c r="AY33" s="41"/>
      <c r="AZ33" s="41"/>
      <c r="BA33" s="41"/>
      <c r="BB33" s="41"/>
      <c r="BC33" s="41"/>
      <c r="BD33" s="41"/>
      <c r="BE33" s="41"/>
      <c r="BF33" s="74"/>
    </row>
    <row r="34" spans="1:58" s="37" customFormat="1" ht="13.5" customHeight="1">
      <c r="A34" s="44"/>
      <c r="C34" s="357" t="s">
        <v>20</v>
      </c>
      <c r="D34" s="358"/>
      <c r="E34" s="359" t="s">
        <v>22</v>
      </c>
      <c r="F34" s="360"/>
      <c r="G34" s="360"/>
      <c r="H34" s="360"/>
      <c r="I34" s="360"/>
      <c r="J34" s="360"/>
      <c r="K34" s="360"/>
      <c r="L34" s="358"/>
      <c r="M34" s="359" t="s">
        <v>43</v>
      </c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360"/>
      <c r="Z34" s="348" t="s">
        <v>46</v>
      </c>
      <c r="AA34" s="375"/>
      <c r="AB34" s="375"/>
      <c r="AC34" s="375"/>
      <c r="AD34" s="375"/>
      <c r="AE34" s="349"/>
      <c r="AF34" s="348" t="s">
        <v>47</v>
      </c>
      <c r="AG34" s="375"/>
      <c r="AH34" s="375"/>
      <c r="AI34" s="375"/>
      <c r="AJ34" s="375"/>
      <c r="AK34" s="375"/>
      <c r="AL34" s="375"/>
      <c r="AM34" s="375"/>
      <c r="AN34" s="375"/>
      <c r="AO34" s="375"/>
      <c r="AP34" s="375"/>
      <c r="AQ34" s="375"/>
      <c r="AR34" s="376"/>
      <c r="AW34" s="41"/>
      <c r="AX34" s="41"/>
      <c r="AY34" s="41"/>
      <c r="AZ34" s="41"/>
      <c r="BA34" s="41"/>
      <c r="BB34" s="41"/>
      <c r="BC34" s="41"/>
      <c r="BD34" s="41"/>
      <c r="BE34" s="41"/>
      <c r="BF34" s="42"/>
    </row>
    <row r="35" spans="1:58" s="37" customFormat="1" ht="13.5" customHeight="1" thickBot="1">
      <c r="A35" s="56"/>
      <c r="C35" s="369">
        <v>1</v>
      </c>
      <c r="D35" s="380"/>
      <c r="E35" s="64" t="s">
        <v>89</v>
      </c>
      <c r="F35" s="65"/>
      <c r="G35" s="65"/>
      <c r="H35" s="65"/>
      <c r="I35" s="65"/>
      <c r="J35" s="65"/>
      <c r="K35" s="65"/>
      <c r="L35" s="168"/>
      <c r="M35" s="374" t="s">
        <v>86</v>
      </c>
      <c r="N35" s="383"/>
      <c r="O35" s="383"/>
      <c r="P35" s="383"/>
      <c r="Q35" s="383"/>
      <c r="R35" s="383"/>
      <c r="S35" s="383"/>
      <c r="T35" s="383"/>
      <c r="U35" s="383"/>
      <c r="V35" s="383"/>
      <c r="W35" s="383"/>
      <c r="X35" s="383"/>
      <c r="Y35" s="383"/>
      <c r="Z35" s="381"/>
      <c r="AA35" s="385"/>
      <c r="AB35" s="385"/>
      <c r="AC35" s="385"/>
      <c r="AD35" s="385"/>
      <c r="AE35" s="382"/>
      <c r="AF35" s="381"/>
      <c r="AG35" s="385"/>
      <c r="AH35" s="385"/>
      <c r="AI35" s="385"/>
      <c r="AJ35" s="385"/>
      <c r="AK35" s="385"/>
      <c r="AL35" s="385"/>
      <c r="AM35" s="385"/>
      <c r="AN35" s="385"/>
      <c r="AO35" s="385"/>
      <c r="AP35" s="385"/>
      <c r="AQ35" s="385"/>
      <c r="AR35" s="389"/>
      <c r="AW35" s="41"/>
      <c r="AX35" s="41"/>
      <c r="AY35" s="41"/>
      <c r="AZ35" s="41"/>
      <c r="BA35" s="41"/>
      <c r="BB35" s="41"/>
      <c r="BC35" s="41"/>
      <c r="BD35" s="41"/>
      <c r="BE35" s="75"/>
      <c r="BF35" s="58"/>
    </row>
    <row r="36" spans="1:58" s="37" customFormat="1" ht="13.5" customHeight="1">
      <c r="A36" s="56"/>
      <c r="AW36" s="41"/>
      <c r="AX36" s="41"/>
      <c r="AY36" s="41"/>
      <c r="AZ36" s="41"/>
      <c r="BA36" s="41"/>
      <c r="BB36" s="41"/>
      <c r="BC36" s="41"/>
      <c r="BD36" s="41"/>
      <c r="BE36" s="75"/>
      <c r="BF36" s="58"/>
    </row>
    <row r="37" spans="1:58" s="37" customFormat="1" ht="13.5" customHeight="1" thickBot="1">
      <c r="A37" s="56"/>
      <c r="B37" s="73" t="s">
        <v>45</v>
      </c>
      <c r="AR37" s="41"/>
      <c r="AX37" s="41"/>
      <c r="AY37" s="41"/>
      <c r="AZ37" s="41"/>
      <c r="BA37" s="41"/>
      <c r="BB37" s="41"/>
      <c r="BC37" s="41"/>
      <c r="BD37" s="41"/>
      <c r="BE37" s="75"/>
      <c r="BF37" s="58"/>
    </row>
    <row r="38" spans="1:58" s="37" customFormat="1" ht="13.5" customHeight="1">
      <c r="A38" s="72"/>
      <c r="C38" s="357" t="s">
        <v>20</v>
      </c>
      <c r="D38" s="358"/>
      <c r="E38" s="359" t="s">
        <v>22</v>
      </c>
      <c r="F38" s="360"/>
      <c r="G38" s="360"/>
      <c r="H38" s="360"/>
      <c r="I38" s="360"/>
      <c r="J38" s="360"/>
      <c r="K38" s="360"/>
      <c r="L38" s="358"/>
      <c r="M38" s="359" t="s">
        <v>43</v>
      </c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360"/>
      <c r="Z38" s="348" t="s">
        <v>46</v>
      </c>
      <c r="AA38" s="375"/>
      <c r="AB38" s="375"/>
      <c r="AC38" s="375"/>
      <c r="AD38" s="375"/>
      <c r="AE38" s="349"/>
      <c r="AF38" s="348" t="s">
        <v>47</v>
      </c>
      <c r="AG38" s="375"/>
      <c r="AH38" s="375"/>
      <c r="AI38" s="375"/>
      <c r="AJ38" s="375"/>
      <c r="AK38" s="375"/>
      <c r="AL38" s="375"/>
      <c r="AM38" s="375"/>
      <c r="AN38" s="375"/>
      <c r="AO38" s="375"/>
      <c r="AP38" s="375"/>
      <c r="AQ38" s="375"/>
      <c r="AR38" s="376"/>
      <c r="AX38" s="41"/>
      <c r="AY38" s="41"/>
      <c r="AZ38" s="41"/>
      <c r="BA38" s="41"/>
      <c r="BB38" s="41"/>
      <c r="BC38" s="41"/>
      <c r="BD38" s="41"/>
      <c r="BE38" s="76"/>
      <c r="BF38" s="74"/>
    </row>
    <row r="39" spans="1:58" s="37" customFormat="1" ht="13.5" customHeight="1" thickBot="1">
      <c r="A39" s="56"/>
      <c r="C39" s="369"/>
      <c r="D39" s="370"/>
      <c r="E39" s="371"/>
      <c r="F39" s="372"/>
      <c r="G39" s="372"/>
      <c r="H39" s="372"/>
      <c r="I39" s="372"/>
      <c r="J39" s="372"/>
      <c r="K39" s="372"/>
      <c r="L39" s="373"/>
      <c r="M39" s="374"/>
      <c r="N39" s="383"/>
      <c r="O39" s="383"/>
      <c r="P39" s="383"/>
      <c r="Q39" s="383"/>
      <c r="R39" s="383"/>
      <c r="S39" s="383"/>
      <c r="T39" s="383"/>
      <c r="U39" s="383"/>
      <c r="V39" s="383"/>
      <c r="W39" s="383"/>
      <c r="X39" s="383"/>
      <c r="Y39" s="383"/>
      <c r="Z39" s="381"/>
      <c r="AA39" s="385"/>
      <c r="AB39" s="385"/>
      <c r="AC39" s="385"/>
      <c r="AD39" s="385"/>
      <c r="AE39" s="382"/>
      <c r="AF39" s="381"/>
      <c r="AG39" s="385"/>
      <c r="AH39" s="385"/>
      <c r="AI39" s="385"/>
      <c r="AJ39" s="385"/>
      <c r="AK39" s="385"/>
      <c r="AL39" s="385"/>
      <c r="AM39" s="385"/>
      <c r="AN39" s="385"/>
      <c r="AO39" s="385"/>
      <c r="AP39" s="385"/>
      <c r="AQ39" s="385"/>
      <c r="AR39" s="389"/>
      <c r="AX39" s="41"/>
      <c r="AY39" s="41"/>
      <c r="AZ39" s="41"/>
      <c r="BA39" s="41"/>
      <c r="BB39" s="41"/>
      <c r="BC39" s="41"/>
      <c r="BD39" s="41"/>
      <c r="BE39" s="75"/>
      <c r="BF39" s="58"/>
    </row>
    <row r="40" spans="1:58" s="37" customFormat="1" ht="13.5" customHeight="1">
      <c r="A40" s="56"/>
      <c r="C40" s="377"/>
      <c r="D40" s="377"/>
      <c r="E40" s="378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  <c r="Z40" s="378"/>
      <c r="AA40" s="378"/>
      <c r="AB40" s="378"/>
      <c r="AC40" s="378"/>
      <c r="AD40" s="393"/>
      <c r="AE40" s="393"/>
      <c r="AF40" s="393"/>
      <c r="AG40" s="393"/>
      <c r="AH40" s="393"/>
      <c r="AI40" s="393"/>
      <c r="AJ40" s="77"/>
      <c r="AK40" s="77"/>
      <c r="AL40" s="77"/>
      <c r="AM40" s="77"/>
      <c r="AN40" s="77"/>
      <c r="AO40" s="77"/>
      <c r="AP40" s="77"/>
      <c r="AQ40" s="77"/>
      <c r="AR40" s="41"/>
      <c r="AX40" s="41"/>
      <c r="AY40" s="41"/>
      <c r="AZ40" s="41"/>
      <c r="BA40" s="41"/>
      <c r="BB40" s="41"/>
      <c r="BC40" s="41"/>
      <c r="BD40" s="41"/>
      <c r="BE40" s="75"/>
      <c r="BF40" s="58"/>
    </row>
    <row r="41" spans="1:58" s="37" customFormat="1" ht="13.5" customHeight="1" thickBot="1">
      <c r="A41" s="72"/>
      <c r="B41" s="78" t="s">
        <v>40</v>
      </c>
      <c r="C41" s="69"/>
      <c r="D41" s="69"/>
      <c r="E41" s="69"/>
      <c r="F41" s="69"/>
      <c r="G41" s="69"/>
      <c r="H41" s="69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1"/>
      <c r="AX41" s="41"/>
      <c r="AY41" s="41"/>
      <c r="AZ41" s="41"/>
      <c r="BA41" s="41"/>
      <c r="BB41" s="41"/>
      <c r="BC41" s="41"/>
      <c r="BD41" s="41"/>
      <c r="BE41" s="76"/>
      <c r="BF41" s="74"/>
    </row>
    <row r="42" spans="1:58" s="37" customFormat="1" ht="13.5" customHeight="1">
      <c r="A42" s="72"/>
      <c r="B42" s="69"/>
      <c r="C42" s="79"/>
      <c r="D42" s="80"/>
      <c r="E42" s="80"/>
      <c r="F42" s="80"/>
      <c r="G42" s="80"/>
      <c r="H42" s="80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3"/>
      <c r="AW42" s="41"/>
      <c r="AX42" s="41"/>
      <c r="AY42" s="41"/>
      <c r="AZ42" s="41"/>
      <c r="BA42" s="41"/>
      <c r="BB42" s="41"/>
      <c r="BC42" s="41"/>
      <c r="BD42" s="41"/>
      <c r="BE42" s="76"/>
      <c r="BF42" s="74"/>
    </row>
    <row r="43" spans="1:58" s="37" customFormat="1" ht="13.5" customHeight="1">
      <c r="A43" s="72"/>
      <c r="B43" s="69"/>
      <c r="C43" s="84"/>
      <c r="D43" s="69"/>
      <c r="E43" s="69"/>
      <c r="F43" s="69"/>
      <c r="G43" s="69"/>
      <c r="H43" s="69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85"/>
      <c r="AW43" s="41"/>
      <c r="AX43" s="41"/>
      <c r="AY43" s="41"/>
      <c r="AZ43" s="41"/>
      <c r="BA43" s="41"/>
      <c r="BB43" s="41"/>
      <c r="BC43" s="41"/>
      <c r="BD43" s="41"/>
      <c r="BE43" s="76"/>
      <c r="BF43" s="74"/>
    </row>
    <row r="44" spans="1:58" s="37" customFormat="1" ht="13.5" customHeight="1">
      <c r="A44" s="44"/>
      <c r="B44" s="69"/>
      <c r="C44" s="84"/>
      <c r="D44" s="69"/>
      <c r="E44" s="69"/>
      <c r="F44" s="69"/>
      <c r="G44" s="69"/>
      <c r="H44" s="69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85"/>
      <c r="AW44" s="41"/>
      <c r="AX44" s="41"/>
      <c r="AY44" s="41"/>
      <c r="AZ44" s="41"/>
      <c r="BA44" s="41"/>
      <c r="BB44" s="41"/>
      <c r="BC44" s="41"/>
      <c r="BD44" s="41"/>
      <c r="BE44" s="41"/>
      <c r="BF44" s="42"/>
    </row>
    <row r="45" spans="1:58" s="37" customFormat="1" ht="13.5" customHeight="1">
      <c r="A45" s="44"/>
      <c r="B45" s="69"/>
      <c r="C45" s="84"/>
      <c r="D45" s="69"/>
      <c r="E45" s="69"/>
      <c r="F45" s="69"/>
      <c r="G45" s="69"/>
      <c r="H45" s="69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85"/>
      <c r="AW45" s="41"/>
      <c r="AX45" s="41"/>
      <c r="AY45" s="41"/>
      <c r="AZ45" s="41"/>
      <c r="BA45" s="41"/>
      <c r="BB45" s="41"/>
      <c r="BC45" s="41"/>
      <c r="BD45" s="41"/>
      <c r="BE45" s="41"/>
      <c r="BF45" s="42"/>
    </row>
    <row r="46" spans="1:58" s="37" customFormat="1" ht="13.5" customHeight="1">
      <c r="A46" s="56"/>
      <c r="B46" s="86"/>
      <c r="C46" s="87"/>
      <c r="D46" s="86"/>
      <c r="E46" s="86"/>
      <c r="F46" s="86"/>
      <c r="G46" s="86"/>
      <c r="H46" s="86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85"/>
      <c r="AW46" s="41"/>
      <c r="AX46" s="41"/>
      <c r="AY46" s="41"/>
      <c r="AZ46" s="41"/>
      <c r="BA46" s="41"/>
      <c r="BB46" s="41"/>
      <c r="BC46" s="41"/>
      <c r="BD46" s="41"/>
      <c r="BE46" s="75"/>
      <c r="BF46" s="58"/>
    </row>
    <row r="47" spans="1:58" s="37" customFormat="1" ht="13.5" customHeight="1">
      <c r="A47" s="44"/>
      <c r="B47" s="86"/>
      <c r="C47" s="87"/>
      <c r="D47" s="86"/>
      <c r="E47" s="86"/>
      <c r="F47" s="86"/>
      <c r="G47" s="86"/>
      <c r="H47" s="86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85"/>
      <c r="AW47" s="41"/>
      <c r="AX47" s="41"/>
      <c r="AY47" s="41"/>
      <c r="AZ47" s="41"/>
      <c r="BA47" s="41"/>
      <c r="BB47" s="41"/>
      <c r="BC47" s="41"/>
      <c r="BD47" s="41"/>
      <c r="BE47" s="41"/>
      <c r="BF47" s="42"/>
    </row>
    <row r="48" spans="1:58" s="37" customFormat="1" ht="13.5" customHeight="1">
      <c r="A48" s="44"/>
      <c r="B48" s="86"/>
      <c r="C48" s="87"/>
      <c r="D48" s="86"/>
      <c r="E48" s="86"/>
      <c r="F48" s="86"/>
      <c r="G48" s="86"/>
      <c r="H48" s="86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85"/>
      <c r="AW48" s="41"/>
      <c r="AX48" s="41"/>
      <c r="AY48" s="41"/>
      <c r="AZ48" s="41"/>
      <c r="BA48" s="41"/>
      <c r="BB48" s="41"/>
      <c r="BC48" s="41"/>
      <c r="BD48" s="41"/>
      <c r="BE48" s="41"/>
      <c r="BF48" s="42"/>
    </row>
    <row r="49" spans="1:58" s="37" customFormat="1" ht="13.5" customHeight="1">
      <c r="A49" s="56"/>
      <c r="B49" s="86"/>
      <c r="C49" s="87"/>
      <c r="D49" s="86"/>
      <c r="E49" s="86"/>
      <c r="F49" s="86"/>
      <c r="G49" s="86"/>
      <c r="H49" s="86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85"/>
      <c r="AW49" s="41"/>
      <c r="AX49" s="41"/>
      <c r="AY49" s="41"/>
      <c r="AZ49" s="41"/>
      <c r="BA49" s="41"/>
      <c r="BB49" s="41"/>
      <c r="BC49" s="41"/>
      <c r="BD49" s="41"/>
      <c r="BE49" s="75"/>
      <c r="BF49" s="58"/>
    </row>
    <row r="50" spans="1:58" s="37" customFormat="1" ht="13.5" customHeight="1">
      <c r="A50" s="56"/>
      <c r="B50" s="86"/>
      <c r="C50" s="87"/>
      <c r="D50" s="86"/>
      <c r="E50" s="86"/>
      <c r="F50" s="86"/>
      <c r="G50" s="86"/>
      <c r="H50" s="86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85"/>
      <c r="AW50" s="41"/>
      <c r="AX50" s="41"/>
      <c r="AY50" s="41"/>
      <c r="AZ50" s="41"/>
      <c r="BA50" s="41"/>
      <c r="BB50" s="41"/>
      <c r="BC50" s="41"/>
      <c r="BD50" s="41"/>
      <c r="BE50" s="75"/>
      <c r="BF50" s="58"/>
    </row>
    <row r="51" spans="1:58" s="37" customFormat="1" ht="13.5" customHeight="1">
      <c r="A51" s="56"/>
      <c r="B51" s="86"/>
      <c r="C51" s="87"/>
      <c r="D51" s="86"/>
      <c r="E51" s="86"/>
      <c r="F51" s="86"/>
      <c r="G51" s="86"/>
      <c r="H51" s="86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85"/>
      <c r="AW51" s="41"/>
      <c r="AX51" s="41"/>
      <c r="AY51" s="41"/>
      <c r="AZ51" s="41"/>
      <c r="BA51" s="41"/>
      <c r="BB51" s="41"/>
      <c r="BC51" s="41"/>
      <c r="BD51" s="41"/>
      <c r="BE51" s="75"/>
      <c r="BF51" s="58"/>
    </row>
    <row r="52" spans="1:58" s="37" customFormat="1" ht="13.5" customHeight="1">
      <c r="A52" s="56"/>
      <c r="B52" s="86"/>
      <c r="C52" s="87"/>
      <c r="D52" s="86"/>
      <c r="E52" s="86"/>
      <c r="F52" s="86"/>
      <c r="G52" s="86"/>
      <c r="H52" s="86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85"/>
      <c r="AW52" s="41"/>
      <c r="AX52" s="41"/>
      <c r="AY52" s="41"/>
      <c r="AZ52" s="41"/>
      <c r="BA52" s="41"/>
      <c r="BB52" s="41"/>
      <c r="BC52" s="41"/>
      <c r="BD52" s="41"/>
      <c r="BE52" s="41"/>
      <c r="BF52" s="58"/>
    </row>
    <row r="53" spans="1:58" s="37" customFormat="1" ht="13.5" customHeight="1">
      <c r="A53" s="56"/>
      <c r="B53" s="88"/>
      <c r="C53" s="56"/>
      <c r="D53" s="88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2"/>
      <c r="AW53" s="41"/>
      <c r="AX53" s="41"/>
      <c r="AY53" s="41"/>
      <c r="AZ53" s="41"/>
      <c r="BA53" s="41"/>
      <c r="BB53" s="41"/>
      <c r="BC53" s="41"/>
      <c r="BD53" s="41"/>
      <c r="BE53" s="41"/>
      <c r="BF53" s="58"/>
    </row>
    <row r="54" spans="1:58" s="37" customFormat="1" ht="13.5" customHeight="1">
      <c r="A54" s="56"/>
      <c r="B54" s="88"/>
      <c r="C54" s="56"/>
      <c r="D54" s="88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2"/>
      <c r="AW54" s="41"/>
      <c r="AX54" s="41"/>
      <c r="AY54" s="41"/>
      <c r="AZ54" s="41"/>
      <c r="BA54" s="41"/>
      <c r="BB54" s="41"/>
      <c r="BC54" s="41"/>
      <c r="BD54" s="41"/>
      <c r="BE54" s="41"/>
      <c r="BF54" s="58"/>
    </row>
    <row r="55" spans="1:58" s="37" customFormat="1" ht="13.5" customHeight="1">
      <c r="A55" s="56"/>
      <c r="B55" s="88"/>
      <c r="C55" s="56"/>
      <c r="D55" s="88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2"/>
      <c r="AW55" s="41"/>
      <c r="AX55" s="41"/>
      <c r="AY55" s="41"/>
      <c r="AZ55" s="41"/>
      <c r="BA55" s="41"/>
      <c r="BB55" s="41"/>
      <c r="BC55" s="41"/>
      <c r="BD55" s="41"/>
      <c r="BE55" s="41"/>
      <c r="BF55" s="58"/>
    </row>
    <row r="56" spans="1:58" s="37" customFormat="1" ht="13.5" customHeight="1" thickBot="1">
      <c r="A56" s="56"/>
      <c r="B56" s="88"/>
      <c r="C56" s="90"/>
      <c r="D56" s="91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4"/>
      <c r="AW56" s="41"/>
      <c r="AX56" s="41"/>
      <c r="AY56" s="41"/>
      <c r="AZ56" s="41"/>
      <c r="BA56" s="41"/>
      <c r="BB56" s="41"/>
      <c r="BC56" s="41"/>
      <c r="BD56" s="41"/>
      <c r="BE56" s="41"/>
      <c r="BF56" s="58"/>
    </row>
    <row r="57" spans="1:58" s="37" customFormat="1" ht="13.5" customHeight="1">
      <c r="A57" s="56"/>
      <c r="AW57" s="41"/>
      <c r="AX57" s="41"/>
      <c r="AY57" s="41"/>
      <c r="AZ57" s="41"/>
      <c r="BA57" s="41"/>
      <c r="BB57" s="41"/>
      <c r="BC57" s="41"/>
      <c r="BD57" s="41"/>
      <c r="BE57" s="41"/>
      <c r="BF57" s="58"/>
    </row>
    <row r="58" spans="1:58" s="37" customFormat="1" ht="13.5" customHeight="1">
      <c r="A58" s="44"/>
      <c r="B58" s="95"/>
      <c r="C58" s="95"/>
      <c r="D58" s="95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75"/>
      <c r="BF58" s="58"/>
    </row>
    <row r="59" spans="1:58" s="37" customFormat="1" ht="13.5" customHeight="1" thickBot="1">
      <c r="A59" s="96"/>
      <c r="B59" s="97"/>
      <c r="C59" s="98"/>
      <c r="D59" s="98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9"/>
      <c r="BF59" s="100"/>
    </row>
  </sheetData>
  <mergeCells count="129">
    <mergeCell ref="C39:D39"/>
    <mergeCell ref="E39:L39"/>
    <mergeCell ref="M39:Y39"/>
    <mergeCell ref="Z39:AE39"/>
    <mergeCell ref="AF39:AR39"/>
    <mergeCell ref="C40:D40"/>
    <mergeCell ref="E40:L40"/>
    <mergeCell ref="M40:AC40"/>
    <mergeCell ref="AD40:AI40"/>
    <mergeCell ref="AF34:AR34"/>
    <mergeCell ref="C35:D35"/>
    <mergeCell ref="M35:Y35"/>
    <mergeCell ref="Z35:AE35"/>
    <mergeCell ref="AF35:AR35"/>
    <mergeCell ref="C38:D38"/>
    <mergeCell ref="E38:L38"/>
    <mergeCell ref="M38:Y38"/>
    <mergeCell ref="Z38:AE38"/>
    <mergeCell ref="AF38:AR38"/>
    <mergeCell ref="C31:D31"/>
    <mergeCell ref="E31:L31"/>
    <mergeCell ref="Z31:AA31"/>
    <mergeCell ref="C34:D34"/>
    <mergeCell ref="E34:L34"/>
    <mergeCell ref="M34:Y34"/>
    <mergeCell ref="Z34:AE34"/>
    <mergeCell ref="C29:D29"/>
    <mergeCell ref="E29:L29"/>
    <mergeCell ref="Z29:AA29"/>
    <mergeCell ref="C30:D30"/>
    <mergeCell ref="E30:L30"/>
    <mergeCell ref="Z30:AA30"/>
    <mergeCell ref="C27:D27"/>
    <mergeCell ref="E27:L27"/>
    <mergeCell ref="M27:Y27"/>
    <mergeCell ref="Z27:AA27"/>
    <mergeCell ref="AB27:AR27"/>
    <mergeCell ref="C28:D28"/>
    <mergeCell ref="E28:L28"/>
    <mergeCell ref="Z28:AA28"/>
    <mergeCell ref="AH23:AR23"/>
    <mergeCell ref="AS23:BD23"/>
    <mergeCell ref="C24:D24"/>
    <mergeCell ref="E24:L24"/>
    <mergeCell ref="M24:T24"/>
    <mergeCell ref="U24:Y24"/>
    <mergeCell ref="AD24:AE24"/>
    <mergeCell ref="AF24:AG24"/>
    <mergeCell ref="AH24:AR24"/>
    <mergeCell ref="AS24:BD24"/>
    <mergeCell ref="C23:D23"/>
    <mergeCell ref="E23:L23"/>
    <mergeCell ref="M23:T23"/>
    <mergeCell ref="U23:Y23"/>
    <mergeCell ref="AD23:AE23"/>
    <mergeCell ref="AF23:AG23"/>
    <mergeCell ref="C21:D21"/>
    <mergeCell ref="E21:L21"/>
    <mergeCell ref="M21:T21"/>
    <mergeCell ref="U21:Y21"/>
    <mergeCell ref="AD21:AE21"/>
    <mergeCell ref="AF21:AG21"/>
    <mergeCell ref="AH21:AR21"/>
    <mergeCell ref="AS21:BD21"/>
    <mergeCell ref="C22:D22"/>
    <mergeCell ref="E22:L22"/>
    <mergeCell ref="M22:T22"/>
    <mergeCell ref="U22:Y22"/>
    <mergeCell ref="AD22:AE22"/>
    <mergeCell ref="AF22:AG22"/>
    <mergeCell ref="AH22:AR22"/>
    <mergeCell ref="AS22:BD22"/>
    <mergeCell ref="AD19:AE19"/>
    <mergeCell ref="AF19:AG19"/>
    <mergeCell ref="AH19:AR19"/>
    <mergeCell ref="AS19:BD19"/>
    <mergeCell ref="C20:D20"/>
    <mergeCell ref="E20:L20"/>
    <mergeCell ref="M20:T20"/>
    <mergeCell ref="U20:Y20"/>
    <mergeCell ref="Z20:AA20"/>
    <mergeCell ref="AB20:AC20"/>
    <mergeCell ref="C19:D19"/>
    <mergeCell ref="E19:L19"/>
    <mergeCell ref="M19:T19"/>
    <mergeCell ref="U19:Y19"/>
    <mergeCell ref="Z19:AA19"/>
    <mergeCell ref="AB19:AC19"/>
    <mergeCell ref="AD20:AE20"/>
    <mergeCell ref="AF20:AG20"/>
    <mergeCell ref="AH20:AR20"/>
    <mergeCell ref="AS20:BD20"/>
    <mergeCell ref="C11:H11"/>
    <mergeCell ref="I11:AB11"/>
    <mergeCell ref="AC11:AH11"/>
    <mergeCell ref="AI11:AV11"/>
    <mergeCell ref="C8:H8"/>
    <mergeCell ref="I8:AB8"/>
    <mergeCell ref="AC8:AH8"/>
    <mergeCell ref="AI8:AV8"/>
    <mergeCell ref="C9:H9"/>
    <mergeCell ref="I9:AB9"/>
    <mergeCell ref="AC9:AH9"/>
    <mergeCell ref="AI9:AV9"/>
    <mergeCell ref="AR6:AV6"/>
    <mergeCell ref="C7:H7"/>
    <mergeCell ref="I7:AB7"/>
    <mergeCell ref="AC7:AH7"/>
    <mergeCell ref="AI7:AV7"/>
    <mergeCell ref="C10:H10"/>
    <mergeCell ref="I10:AB10"/>
    <mergeCell ref="AC10:AH10"/>
    <mergeCell ref="AI10:AV10"/>
    <mergeCell ref="AH2:AM2"/>
    <mergeCell ref="AN2:BF2"/>
    <mergeCell ref="AH3:AM3"/>
    <mergeCell ref="AN3:AS3"/>
    <mergeCell ref="AT3:AX3"/>
    <mergeCell ref="AY3:BF3"/>
    <mergeCell ref="A1:F4"/>
    <mergeCell ref="G1:O4"/>
    <mergeCell ref="P1:X1"/>
    <mergeCell ref="Y1:AG1"/>
    <mergeCell ref="P2:X4"/>
    <mergeCell ref="Y2:AG4"/>
    <mergeCell ref="AH4:AM4"/>
    <mergeCell ref="AN4:AS4"/>
    <mergeCell ref="AT4:AX4"/>
    <mergeCell ref="AY4:BF4"/>
  </mergeCells>
  <hyperlinks>
    <hyperlink ref="AR6:AV6" location="'Table List'!A1" display="Go to Table List"/>
  </hyperlinks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Header>&amp;R&amp;G</oddHeader>
    <oddFooter>&amp;L&amp;A&amp;C &amp;"ＭＳ Ｐゴシック,標準 Bold"Confidential&amp;RPage &amp;P</oddFooter>
  </headerFooter>
  <drawing r:id="rId2"/>
  <legacyDrawing r:id="rId3"/>
  <legacyDrawingHF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59"/>
  <sheetViews>
    <sheetView showGridLines="0" view="pageBreakPreview" topLeftCell="A4" zoomScaleNormal="100" zoomScaleSheetLayoutView="100" zoomScalePageLayoutView="84" workbookViewId="0">
      <selection activeCell="M20" sqref="M20:T24"/>
    </sheetView>
  </sheetViews>
  <sheetFormatPr defaultColWidth="3.375" defaultRowHeight="13.5" customHeight="1"/>
  <cols>
    <col min="1" max="16384" width="3.375" style="32"/>
  </cols>
  <sheetData>
    <row r="1" spans="1:58" ht="13.5" customHeight="1">
      <c r="A1" s="210"/>
      <c r="B1" s="211"/>
      <c r="C1" s="211"/>
      <c r="D1" s="211"/>
      <c r="E1" s="211"/>
      <c r="F1" s="212"/>
      <c r="G1" s="219" t="str">
        <f>'Version History'!G1:O4</f>
        <v>[ros-2018] 
Restaurant Ordering System</v>
      </c>
      <c r="H1" s="220"/>
      <c r="I1" s="220"/>
      <c r="J1" s="220"/>
      <c r="K1" s="220"/>
      <c r="L1" s="220"/>
      <c r="M1" s="220"/>
      <c r="N1" s="220"/>
      <c r="O1" s="221"/>
      <c r="P1" s="238" t="s">
        <v>16</v>
      </c>
      <c r="Q1" s="228"/>
      <c r="R1" s="228"/>
      <c r="S1" s="228"/>
      <c r="T1" s="228"/>
      <c r="U1" s="228"/>
      <c r="V1" s="228"/>
      <c r="W1" s="228"/>
      <c r="X1" s="303"/>
      <c r="Y1" s="229" t="s">
        <v>4</v>
      </c>
      <c r="Z1" s="228"/>
      <c r="AA1" s="228"/>
      <c r="AB1" s="228"/>
      <c r="AC1" s="228"/>
      <c r="AD1" s="228"/>
      <c r="AE1" s="228"/>
      <c r="AF1" s="228"/>
      <c r="AG1" s="304"/>
      <c r="AH1" s="29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1"/>
    </row>
    <row r="2" spans="1:58" ht="13.5" customHeight="1">
      <c r="A2" s="213"/>
      <c r="B2" s="214"/>
      <c r="C2" s="214"/>
      <c r="D2" s="214"/>
      <c r="E2" s="214"/>
      <c r="F2" s="215"/>
      <c r="G2" s="222"/>
      <c r="H2" s="223"/>
      <c r="I2" s="223"/>
      <c r="J2" s="223"/>
      <c r="K2" s="223"/>
      <c r="L2" s="223"/>
      <c r="M2" s="223"/>
      <c r="N2" s="223"/>
      <c r="O2" s="224"/>
      <c r="P2" s="230" t="str">
        <f>'Version History'!P2</f>
        <v>Golden Bowl</v>
      </c>
      <c r="Q2" s="231"/>
      <c r="R2" s="231"/>
      <c r="S2" s="231"/>
      <c r="T2" s="231"/>
      <c r="U2" s="231"/>
      <c r="V2" s="231"/>
      <c r="W2" s="231"/>
      <c r="X2" s="239"/>
      <c r="Y2" s="234" t="str">
        <f>'Version History'!Y2</f>
        <v>Datastore</v>
      </c>
      <c r="Z2" s="231"/>
      <c r="AA2" s="231"/>
      <c r="AB2" s="231"/>
      <c r="AC2" s="231"/>
      <c r="AD2" s="231"/>
      <c r="AE2" s="231"/>
      <c r="AF2" s="231"/>
      <c r="AG2" s="305"/>
      <c r="AH2" s="201" t="s">
        <v>1</v>
      </c>
      <c r="AI2" s="202"/>
      <c r="AJ2" s="202"/>
      <c r="AK2" s="202"/>
      <c r="AL2" s="202"/>
      <c r="AM2" s="203"/>
      <c r="AN2" s="297">
        <f>'Version History'!AN2</f>
        <v>2</v>
      </c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298"/>
      <c r="BB2" s="298"/>
      <c r="BC2" s="298"/>
      <c r="BD2" s="298"/>
      <c r="BE2" s="298"/>
      <c r="BF2" s="299"/>
    </row>
    <row r="3" spans="1:58" ht="13.5" customHeight="1">
      <c r="A3" s="213"/>
      <c r="B3" s="214"/>
      <c r="C3" s="214"/>
      <c r="D3" s="214"/>
      <c r="E3" s="214"/>
      <c r="F3" s="215"/>
      <c r="G3" s="222"/>
      <c r="H3" s="223"/>
      <c r="I3" s="223"/>
      <c r="J3" s="223"/>
      <c r="K3" s="223"/>
      <c r="L3" s="223"/>
      <c r="M3" s="223"/>
      <c r="N3" s="223"/>
      <c r="O3" s="224"/>
      <c r="P3" s="222"/>
      <c r="Q3" s="223"/>
      <c r="R3" s="223"/>
      <c r="S3" s="223"/>
      <c r="T3" s="223"/>
      <c r="U3" s="223"/>
      <c r="V3" s="223"/>
      <c r="W3" s="223"/>
      <c r="X3" s="240"/>
      <c r="Y3" s="306"/>
      <c r="Z3" s="223"/>
      <c r="AA3" s="223"/>
      <c r="AB3" s="223"/>
      <c r="AC3" s="223"/>
      <c r="AD3" s="223"/>
      <c r="AE3" s="223"/>
      <c r="AF3" s="223"/>
      <c r="AG3" s="224"/>
      <c r="AH3" s="201" t="s">
        <v>5</v>
      </c>
      <c r="AI3" s="202"/>
      <c r="AJ3" s="202"/>
      <c r="AK3" s="202"/>
      <c r="AL3" s="202"/>
      <c r="AM3" s="203"/>
      <c r="AN3" s="300">
        <f>'Version History'!AN3</f>
        <v>43302</v>
      </c>
      <c r="AO3" s="301"/>
      <c r="AP3" s="301"/>
      <c r="AQ3" s="301"/>
      <c r="AR3" s="301"/>
      <c r="AS3" s="302"/>
      <c r="AT3" s="201" t="s">
        <v>0</v>
      </c>
      <c r="AU3" s="202"/>
      <c r="AV3" s="202"/>
      <c r="AW3" s="202"/>
      <c r="AX3" s="203"/>
      <c r="AY3" s="207" t="str">
        <f>'Version History'!AY3</f>
        <v>Oplas, Andrew</v>
      </c>
      <c r="AZ3" s="208"/>
      <c r="BA3" s="208"/>
      <c r="BB3" s="208"/>
      <c r="BC3" s="208"/>
      <c r="BD3" s="208"/>
      <c r="BE3" s="208"/>
      <c r="BF3" s="209"/>
    </row>
    <row r="4" spans="1:58" ht="13.5" customHeight="1" thickBot="1">
      <c r="A4" s="216"/>
      <c r="B4" s="217"/>
      <c r="C4" s="217"/>
      <c r="D4" s="217"/>
      <c r="E4" s="217"/>
      <c r="F4" s="218"/>
      <c r="G4" s="225"/>
      <c r="H4" s="226"/>
      <c r="I4" s="226"/>
      <c r="J4" s="226"/>
      <c r="K4" s="226"/>
      <c r="L4" s="226"/>
      <c r="M4" s="226"/>
      <c r="N4" s="226"/>
      <c r="O4" s="227"/>
      <c r="P4" s="225"/>
      <c r="Q4" s="226"/>
      <c r="R4" s="226"/>
      <c r="S4" s="226"/>
      <c r="T4" s="226"/>
      <c r="U4" s="226"/>
      <c r="V4" s="226"/>
      <c r="W4" s="226"/>
      <c r="X4" s="241"/>
      <c r="Y4" s="307"/>
      <c r="Z4" s="226"/>
      <c r="AA4" s="226"/>
      <c r="AB4" s="226"/>
      <c r="AC4" s="226"/>
      <c r="AD4" s="226"/>
      <c r="AE4" s="226"/>
      <c r="AF4" s="226"/>
      <c r="AG4" s="227"/>
      <c r="AH4" s="308" t="s">
        <v>6</v>
      </c>
      <c r="AI4" s="309"/>
      <c r="AJ4" s="309"/>
      <c r="AK4" s="309"/>
      <c r="AL4" s="309"/>
      <c r="AM4" s="310"/>
      <c r="AN4" s="311">
        <f>'Version History'!AN4</f>
        <v>43390</v>
      </c>
      <c r="AO4" s="312"/>
      <c r="AP4" s="312"/>
      <c r="AQ4" s="312"/>
      <c r="AR4" s="312"/>
      <c r="AS4" s="313"/>
      <c r="AT4" s="308" t="s">
        <v>7</v>
      </c>
      <c r="AU4" s="309"/>
      <c r="AV4" s="309"/>
      <c r="AW4" s="309"/>
      <c r="AX4" s="310"/>
      <c r="AY4" s="314" t="str">
        <f>'Version History'!AY4</f>
        <v>Oplas, Andrew</v>
      </c>
      <c r="AZ4" s="315"/>
      <c r="BA4" s="315"/>
      <c r="BB4" s="315"/>
      <c r="BC4" s="315"/>
      <c r="BD4" s="315"/>
      <c r="BE4" s="315"/>
      <c r="BF4" s="316"/>
    </row>
    <row r="5" spans="1:58" s="37" customFormat="1" ht="13.5" customHeight="1">
      <c r="A5" s="33"/>
      <c r="B5" s="34"/>
      <c r="C5" s="34"/>
      <c r="D5" s="3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6"/>
    </row>
    <row r="6" spans="1:58" s="37" customFormat="1" ht="13.5" customHeight="1" thickBot="1">
      <c r="A6" s="38"/>
      <c r="B6" s="39" t="s">
        <v>23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317" t="s">
        <v>24</v>
      </c>
      <c r="AS6" s="317"/>
      <c r="AT6" s="317"/>
      <c r="AU6" s="317"/>
      <c r="AV6" s="317"/>
      <c r="AW6" s="41"/>
      <c r="AX6" s="41"/>
      <c r="AY6" s="41"/>
      <c r="AZ6" s="41"/>
      <c r="BA6" s="41"/>
      <c r="BB6" s="41"/>
      <c r="BC6" s="41"/>
      <c r="BD6" s="41"/>
      <c r="BE6" s="41"/>
      <c r="BF6" s="42"/>
    </row>
    <row r="7" spans="1:58" s="37" customFormat="1" ht="13.5" customHeight="1">
      <c r="A7" s="38"/>
      <c r="B7" s="43"/>
      <c r="C7" s="318" t="s">
        <v>25</v>
      </c>
      <c r="D7" s="319"/>
      <c r="E7" s="319"/>
      <c r="F7" s="319"/>
      <c r="G7" s="319"/>
      <c r="H7" s="320"/>
      <c r="I7" s="321" t="s">
        <v>65</v>
      </c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3"/>
      <c r="AC7" s="324" t="s">
        <v>26</v>
      </c>
      <c r="AD7" s="325"/>
      <c r="AE7" s="325"/>
      <c r="AF7" s="325"/>
      <c r="AG7" s="325"/>
      <c r="AH7" s="326"/>
      <c r="AI7" s="327" t="s">
        <v>68</v>
      </c>
      <c r="AJ7" s="328"/>
      <c r="AK7" s="328"/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9"/>
      <c r="AW7" s="41"/>
      <c r="AX7" s="41"/>
      <c r="AY7" s="41"/>
      <c r="AZ7" s="41"/>
      <c r="BA7" s="41"/>
      <c r="BB7" s="41"/>
      <c r="BC7" s="41"/>
      <c r="BD7" s="41"/>
      <c r="BE7" s="41"/>
      <c r="BF7" s="42"/>
    </row>
    <row r="8" spans="1:58" s="37" customFormat="1" ht="13.5" customHeight="1">
      <c r="A8" s="44"/>
      <c r="B8" s="43"/>
      <c r="C8" s="330" t="s">
        <v>27</v>
      </c>
      <c r="D8" s="331"/>
      <c r="E8" s="331"/>
      <c r="F8" s="331"/>
      <c r="G8" s="331"/>
      <c r="H8" s="332"/>
      <c r="I8" s="333" t="s">
        <v>85</v>
      </c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  <c r="W8" s="334"/>
      <c r="X8" s="334"/>
      <c r="Y8" s="334"/>
      <c r="Z8" s="334"/>
      <c r="AA8" s="334"/>
      <c r="AB8" s="335"/>
      <c r="AC8" s="342" t="s">
        <v>28</v>
      </c>
      <c r="AD8" s="343"/>
      <c r="AE8" s="343"/>
      <c r="AF8" s="343"/>
      <c r="AG8" s="343"/>
      <c r="AH8" s="344"/>
      <c r="AI8" s="345" t="s">
        <v>29</v>
      </c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7"/>
      <c r="AW8" s="41"/>
      <c r="AX8" s="41"/>
      <c r="AY8" s="41"/>
      <c r="AZ8" s="41"/>
      <c r="BA8" s="41"/>
      <c r="BB8" s="41"/>
      <c r="BC8" s="41"/>
      <c r="BD8" s="41"/>
      <c r="BE8" s="41"/>
      <c r="BF8" s="42"/>
    </row>
    <row r="9" spans="1:58" s="37" customFormat="1" ht="13.5" customHeight="1">
      <c r="A9" s="44"/>
      <c r="B9" s="43"/>
      <c r="C9" s="330" t="s">
        <v>30</v>
      </c>
      <c r="D9" s="331"/>
      <c r="E9" s="331"/>
      <c r="F9" s="331"/>
      <c r="G9" s="331"/>
      <c r="H9" s="332"/>
      <c r="I9" s="333" t="s">
        <v>85</v>
      </c>
      <c r="J9" s="334"/>
      <c r="K9" s="334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  <c r="W9" s="334"/>
      <c r="X9" s="334"/>
      <c r="Y9" s="334"/>
      <c r="Z9" s="334"/>
      <c r="AA9" s="334"/>
      <c r="AB9" s="335"/>
      <c r="AC9" s="336"/>
      <c r="AD9" s="337"/>
      <c r="AE9" s="337"/>
      <c r="AF9" s="337"/>
      <c r="AG9" s="337"/>
      <c r="AH9" s="338"/>
      <c r="AI9" s="339"/>
      <c r="AJ9" s="340"/>
      <c r="AK9" s="340"/>
      <c r="AL9" s="340"/>
      <c r="AM9" s="340"/>
      <c r="AN9" s="340"/>
      <c r="AO9" s="340"/>
      <c r="AP9" s="340"/>
      <c r="AQ9" s="340"/>
      <c r="AR9" s="340"/>
      <c r="AS9" s="340"/>
      <c r="AT9" s="340"/>
      <c r="AU9" s="340"/>
      <c r="AV9" s="341"/>
      <c r="AW9" s="41"/>
      <c r="AX9" s="41"/>
      <c r="AY9" s="41"/>
      <c r="AZ9" s="41"/>
      <c r="BA9" s="41"/>
      <c r="BB9" s="41"/>
      <c r="BC9" s="41"/>
      <c r="BD9" s="41"/>
      <c r="BE9" s="41"/>
      <c r="BF9" s="42"/>
    </row>
    <row r="10" spans="1:58" s="37" customFormat="1" ht="13.5" customHeight="1">
      <c r="A10" s="44"/>
      <c r="B10" s="43"/>
      <c r="C10" s="330" t="s">
        <v>21</v>
      </c>
      <c r="D10" s="331"/>
      <c r="E10" s="331"/>
      <c r="F10" s="331"/>
      <c r="G10" s="331"/>
      <c r="H10" s="332"/>
      <c r="I10" s="333" t="s">
        <v>81</v>
      </c>
      <c r="J10" s="334"/>
      <c r="K10" s="334"/>
      <c r="L10" s="334"/>
      <c r="M10" s="334"/>
      <c r="N10" s="334"/>
      <c r="O10" s="334"/>
      <c r="P10" s="334"/>
      <c r="Q10" s="334"/>
      <c r="R10" s="334"/>
      <c r="S10" s="334"/>
      <c r="T10" s="334"/>
      <c r="U10" s="334"/>
      <c r="V10" s="334"/>
      <c r="W10" s="334"/>
      <c r="X10" s="334"/>
      <c r="Y10" s="334"/>
      <c r="Z10" s="334"/>
      <c r="AA10" s="334"/>
      <c r="AB10" s="335"/>
      <c r="AC10" s="336"/>
      <c r="AD10" s="337"/>
      <c r="AE10" s="337"/>
      <c r="AF10" s="337"/>
      <c r="AG10" s="337"/>
      <c r="AH10" s="338"/>
      <c r="AI10" s="339"/>
      <c r="AJ10" s="340"/>
      <c r="AK10" s="340"/>
      <c r="AL10" s="340"/>
      <c r="AM10" s="340"/>
      <c r="AN10" s="340"/>
      <c r="AO10" s="340"/>
      <c r="AP10" s="340"/>
      <c r="AQ10" s="340"/>
      <c r="AR10" s="340"/>
      <c r="AS10" s="340"/>
      <c r="AT10" s="340"/>
      <c r="AU10" s="340"/>
      <c r="AV10" s="341"/>
      <c r="AW10" s="41"/>
      <c r="AX10" s="41"/>
      <c r="AY10" s="41"/>
      <c r="AZ10" s="41"/>
      <c r="BA10" s="41"/>
      <c r="BB10" s="41"/>
      <c r="BC10" s="41"/>
      <c r="BD10" s="41"/>
      <c r="BE10" s="41"/>
      <c r="BF10" s="42"/>
    </row>
    <row r="11" spans="1:58" s="37" customFormat="1" ht="13.5" customHeight="1">
      <c r="A11" s="44"/>
      <c r="B11" s="43"/>
      <c r="C11" s="330" t="s">
        <v>22</v>
      </c>
      <c r="D11" s="331"/>
      <c r="E11" s="331"/>
      <c r="F11" s="331"/>
      <c r="G11" s="331"/>
      <c r="H11" s="332"/>
      <c r="I11" s="333" t="s">
        <v>81</v>
      </c>
      <c r="J11" s="334"/>
      <c r="K11" s="334"/>
      <c r="L11" s="334"/>
      <c r="M11" s="334"/>
      <c r="N11" s="334"/>
      <c r="O11" s="334"/>
      <c r="P11" s="334"/>
      <c r="Q11" s="334"/>
      <c r="R11" s="334"/>
      <c r="S11" s="334"/>
      <c r="T11" s="334"/>
      <c r="U11" s="334"/>
      <c r="V11" s="334"/>
      <c r="W11" s="334"/>
      <c r="X11" s="334"/>
      <c r="Y11" s="334"/>
      <c r="Z11" s="334"/>
      <c r="AA11" s="334"/>
      <c r="AB11" s="335"/>
      <c r="AC11" s="336"/>
      <c r="AD11" s="337"/>
      <c r="AE11" s="337"/>
      <c r="AF11" s="337"/>
      <c r="AG11" s="337"/>
      <c r="AH11" s="338"/>
      <c r="AI11" s="339"/>
      <c r="AJ11" s="340"/>
      <c r="AK11" s="340"/>
      <c r="AL11" s="340"/>
      <c r="AM11" s="340"/>
      <c r="AN11" s="340"/>
      <c r="AO11" s="340"/>
      <c r="AP11" s="340"/>
      <c r="AQ11" s="340"/>
      <c r="AR11" s="340"/>
      <c r="AS11" s="340"/>
      <c r="AT11" s="340"/>
      <c r="AU11" s="340"/>
      <c r="AV11" s="341"/>
      <c r="AW11" s="41"/>
      <c r="AX11" s="41"/>
      <c r="AY11" s="41"/>
      <c r="AZ11" s="41"/>
      <c r="BA11" s="41"/>
      <c r="BB11" s="41"/>
      <c r="BC11" s="41"/>
      <c r="BD11" s="41"/>
      <c r="BE11" s="41"/>
      <c r="BF11" s="42"/>
    </row>
    <row r="12" spans="1:58" s="37" customFormat="1" ht="13.5" customHeight="1">
      <c r="A12" s="44"/>
      <c r="B12" s="43"/>
      <c r="C12" s="45" t="s">
        <v>152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7"/>
      <c r="AW12" s="41"/>
      <c r="AX12" s="41"/>
      <c r="AY12" s="41"/>
      <c r="AZ12" s="41"/>
      <c r="BA12" s="41"/>
      <c r="BB12" s="41"/>
      <c r="BC12" s="41"/>
      <c r="BD12" s="41"/>
      <c r="BE12" s="41"/>
      <c r="BF12" s="42"/>
    </row>
    <row r="13" spans="1:58" s="37" customFormat="1" ht="13.5" customHeight="1">
      <c r="A13" s="44"/>
      <c r="B13" s="43"/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1"/>
      <c r="AW13" s="41"/>
      <c r="AX13" s="41"/>
      <c r="AY13" s="41"/>
      <c r="AZ13" s="41"/>
      <c r="BA13" s="41"/>
      <c r="BB13" s="41"/>
      <c r="BC13" s="41"/>
      <c r="BD13" s="41"/>
      <c r="BE13" s="41"/>
      <c r="BF13" s="42"/>
    </row>
    <row r="14" spans="1:58" s="37" customFormat="1" ht="13.5" customHeight="1">
      <c r="A14" s="44"/>
      <c r="B14" s="43"/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1"/>
      <c r="AW14" s="41"/>
      <c r="AX14" s="41"/>
      <c r="AY14" s="41"/>
      <c r="AZ14" s="41"/>
      <c r="BA14" s="41"/>
      <c r="BB14" s="41"/>
      <c r="BC14" s="41"/>
      <c r="BD14" s="41"/>
      <c r="BE14" s="41"/>
      <c r="BF14" s="42"/>
    </row>
    <row r="15" spans="1:58" s="37" customFormat="1" ht="13.5" customHeight="1" thickBot="1">
      <c r="A15" s="44"/>
      <c r="B15" s="43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5"/>
      <c r="AW15" s="41"/>
      <c r="AX15" s="41"/>
      <c r="AY15" s="41"/>
      <c r="AZ15" s="41"/>
      <c r="BA15" s="41"/>
      <c r="BB15" s="41"/>
      <c r="BC15" s="41"/>
      <c r="BD15" s="41"/>
      <c r="BE15" s="41"/>
      <c r="BF15" s="42"/>
    </row>
    <row r="16" spans="1:58" s="37" customFormat="1" ht="13.5" customHeight="1">
      <c r="A16" s="44"/>
      <c r="B16" s="43"/>
      <c r="C16" s="43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41"/>
      <c r="AX16" s="41"/>
      <c r="AY16" s="41"/>
      <c r="AZ16" s="41"/>
      <c r="BA16" s="41"/>
      <c r="BB16" s="41"/>
      <c r="BC16" s="41"/>
      <c r="BD16" s="41"/>
      <c r="BE16" s="41"/>
      <c r="BF16" s="42"/>
    </row>
    <row r="17" spans="1:58" s="37" customFormat="1" ht="13.5" customHeight="1">
      <c r="A17" s="44"/>
      <c r="B17" s="43"/>
      <c r="C17" s="101" t="s">
        <v>62</v>
      </c>
      <c r="D17" s="102"/>
      <c r="E17" s="102" t="s">
        <v>63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41"/>
      <c r="AX17" s="41"/>
      <c r="AY17" s="41"/>
      <c r="AZ17" s="41"/>
      <c r="BA17" s="41"/>
      <c r="BB17" s="41"/>
      <c r="BC17" s="41"/>
      <c r="BD17" s="41"/>
      <c r="BE17" s="41"/>
      <c r="BF17" s="42"/>
    </row>
    <row r="18" spans="1:58" s="37" customFormat="1" ht="13.5" customHeight="1" thickBot="1">
      <c r="A18" s="56"/>
      <c r="B18" s="57" t="s">
        <v>32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41"/>
      <c r="AX18" s="41"/>
      <c r="AY18" s="41"/>
      <c r="AZ18" s="41"/>
      <c r="BA18" s="41"/>
      <c r="BB18" s="41"/>
      <c r="BC18" s="41"/>
      <c r="BD18" s="41"/>
      <c r="BE18" s="41"/>
      <c r="BF18" s="58"/>
    </row>
    <row r="19" spans="1:58" s="37" customFormat="1" ht="13.5" customHeight="1">
      <c r="A19" s="44"/>
      <c r="B19" s="49"/>
      <c r="C19" s="357" t="s">
        <v>20</v>
      </c>
      <c r="D19" s="358"/>
      <c r="E19" s="359" t="s">
        <v>22</v>
      </c>
      <c r="F19" s="360"/>
      <c r="G19" s="360"/>
      <c r="H19" s="360"/>
      <c r="I19" s="360"/>
      <c r="J19" s="360"/>
      <c r="K19" s="360"/>
      <c r="L19" s="358"/>
      <c r="M19" s="359" t="s">
        <v>21</v>
      </c>
      <c r="N19" s="360"/>
      <c r="O19" s="360"/>
      <c r="P19" s="360"/>
      <c r="Q19" s="360"/>
      <c r="R19" s="360"/>
      <c r="S19" s="360"/>
      <c r="T19" s="358"/>
      <c r="U19" s="359" t="s">
        <v>33</v>
      </c>
      <c r="V19" s="360"/>
      <c r="W19" s="360"/>
      <c r="X19" s="360"/>
      <c r="Y19" s="360"/>
      <c r="Z19" s="359" t="s">
        <v>49</v>
      </c>
      <c r="AA19" s="358"/>
      <c r="AB19" s="348" t="s">
        <v>50</v>
      </c>
      <c r="AC19" s="349"/>
      <c r="AD19" s="348" t="s">
        <v>34</v>
      </c>
      <c r="AE19" s="349"/>
      <c r="AF19" s="348" t="s">
        <v>35</v>
      </c>
      <c r="AG19" s="349"/>
      <c r="AH19" s="348" t="s">
        <v>36</v>
      </c>
      <c r="AI19" s="375"/>
      <c r="AJ19" s="375"/>
      <c r="AK19" s="375"/>
      <c r="AL19" s="375"/>
      <c r="AM19" s="375"/>
      <c r="AN19" s="375"/>
      <c r="AO19" s="375"/>
      <c r="AP19" s="375"/>
      <c r="AQ19" s="375"/>
      <c r="AR19" s="349"/>
      <c r="AS19" s="348" t="s">
        <v>31</v>
      </c>
      <c r="AT19" s="375"/>
      <c r="AU19" s="375"/>
      <c r="AV19" s="375"/>
      <c r="AW19" s="375"/>
      <c r="AX19" s="375"/>
      <c r="AY19" s="375"/>
      <c r="AZ19" s="375"/>
      <c r="BA19" s="375"/>
      <c r="BB19" s="375"/>
      <c r="BC19" s="375"/>
      <c r="BD19" s="376"/>
      <c r="BF19" s="42"/>
    </row>
    <row r="20" spans="1:58" s="37" customFormat="1" ht="13.5" customHeight="1">
      <c r="A20" s="44"/>
      <c r="B20" s="43"/>
      <c r="C20" s="350">
        <v>1</v>
      </c>
      <c r="D20" s="351"/>
      <c r="E20" s="352" t="s">
        <v>89</v>
      </c>
      <c r="F20" s="353"/>
      <c r="G20" s="353"/>
      <c r="H20" s="353"/>
      <c r="I20" s="353"/>
      <c r="J20" s="353"/>
      <c r="K20" s="353"/>
      <c r="L20" s="354"/>
      <c r="M20" s="352" t="s">
        <v>86</v>
      </c>
      <c r="N20" s="353"/>
      <c r="O20" s="353"/>
      <c r="P20" s="353"/>
      <c r="Q20" s="353"/>
      <c r="R20" s="353"/>
      <c r="S20" s="353"/>
      <c r="T20" s="354"/>
      <c r="U20" s="352" t="s">
        <v>37</v>
      </c>
      <c r="V20" s="353"/>
      <c r="W20" s="353"/>
      <c r="X20" s="353"/>
      <c r="Y20" s="354"/>
      <c r="Z20" s="355" t="s">
        <v>38</v>
      </c>
      <c r="AA20" s="356"/>
      <c r="AB20" s="355"/>
      <c r="AC20" s="356"/>
      <c r="AD20" s="355"/>
      <c r="AE20" s="356"/>
      <c r="AF20" s="355" t="s">
        <v>38</v>
      </c>
      <c r="AG20" s="356"/>
      <c r="AH20" s="355"/>
      <c r="AI20" s="384"/>
      <c r="AJ20" s="384"/>
      <c r="AK20" s="384"/>
      <c r="AL20" s="384"/>
      <c r="AM20" s="384"/>
      <c r="AN20" s="384"/>
      <c r="AO20" s="384"/>
      <c r="AP20" s="384"/>
      <c r="AQ20" s="384"/>
      <c r="AR20" s="356"/>
      <c r="AS20" s="386" t="s">
        <v>120</v>
      </c>
      <c r="AT20" s="387"/>
      <c r="AU20" s="387"/>
      <c r="AV20" s="387"/>
      <c r="AW20" s="387"/>
      <c r="AX20" s="387"/>
      <c r="AY20" s="387"/>
      <c r="AZ20" s="387"/>
      <c r="BA20" s="387"/>
      <c r="BB20" s="387"/>
      <c r="BC20" s="387"/>
      <c r="BD20" s="388"/>
      <c r="BF20" s="42"/>
    </row>
    <row r="21" spans="1:58" s="37" customFormat="1" ht="13.5" customHeight="1">
      <c r="A21" s="44"/>
      <c r="B21" s="43"/>
      <c r="C21" s="350">
        <v>2</v>
      </c>
      <c r="D21" s="351"/>
      <c r="E21" s="352" t="s">
        <v>94</v>
      </c>
      <c r="F21" s="353"/>
      <c r="G21" s="353"/>
      <c r="H21" s="353"/>
      <c r="I21" s="353"/>
      <c r="J21" s="353"/>
      <c r="K21" s="353"/>
      <c r="L21" s="354"/>
      <c r="M21" s="352" t="s">
        <v>103</v>
      </c>
      <c r="N21" s="353"/>
      <c r="O21" s="353"/>
      <c r="P21" s="353"/>
      <c r="Q21" s="353"/>
      <c r="R21" s="353"/>
      <c r="S21" s="353"/>
      <c r="T21" s="354"/>
      <c r="U21" s="352" t="s">
        <v>108</v>
      </c>
      <c r="V21" s="353"/>
      <c r="W21" s="353"/>
      <c r="X21" s="353"/>
      <c r="Y21" s="353"/>
      <c r="Z21" s="166"/>
      <c r="AA21" s="167"/>
      <c r="AB21" s="166"/>
      <c r="AC21" s="167"/>
      <c r="AD21" s="355"/>
      <c r="AE21" s="356"/>
      <c r="AF21" s="355" t="s">
        <v>38</v>
      </c>
      <c r="AG21" s="356"/>
      <c r="AH21" s="355"/>
      <c r="AI21" s="384"/>
      <c r="AJ21" s="384"/>
      <c r="AK21" s="384"/>
      <c r="AL21" s="384"/>
      <c r="AM21" s="384"/>
      <c r="AN21" s="384"/>
      <c r="AO21" s="384"/>
      <c r="AP21" s="384"/>
      <c r="AQ21" s="384"/>
      <c r="AR21" s="356"/>
      <c r="AS21" s="386" t="s">
        <v>121</v>
      </c>
      <c r="AT21" s="387"/>
      <c r="AU21" s="387"/>
      <c r="AV21" s="387"/>
      <c r="AW21" s="387"/>
      <c r="AX21" s="387"/>
      <c r="AY21" s="387"/>
      <c r="AZ21" s="387"/>
      <c r="BA21" s="387"/>
      <c r="BB21" s="387"/>
      <c r="BC21" s="387"/>
      <c r="BD21" s="388"/>
      <c r="BF21" s="42"/>
    </row>
    <row r="22" spans="1:58" s="37" customFormat="1" ht="13.5" customHeight="1">
      <c r="A22" s="44"/>
      <c r="B22" s="43"/>
      <c r="C22" s="350">
        <v>3</v>
      </c>
      <c r="D22" s="351"/>
      <c r="E22" s="352" t="s">
        <v>58</v>
      </c>
      <c r="F22" s="353"/>
      <c r="G22" s="353"/>
      <c r="H22" s="353"/>
      <c r="I22" s="353"/>
      <c r="J22" s="353"/>
      <c r="K22" s="353"/>
      <c r="L22" s="354"/>
      <c r="M22" s="352" t="s">
        <v>98</v>
      </c>
      <c r="N22" s="353"/>
      <c r="O22" s="353"/>
      <c r="P22" s="353"/>
      <c r="Q22" s="353"/>
      <c r="R22" s="353"/>
      <c r="S22" s="353"/>
      <c r="T22" s="354"/>
      <c r="U22" s="352" t="s">
        <v>107</v>
      </c>
      <c r="V22" s="353"/>
      <c r="W22" s="353"/>
      <c r="X22" s="353"/>
      <c r="Y22" s="353"/>
      <c r="Z22" s="166"/>
      <c r="AA22" s="167"/>
      <c r="AB22" s="166"/>
      <c r="AC22" s="167"/>
      <c r="AD22" s="355"/>
      <c r="AE22" s="356"/>
      <c r="AF22" s="355" t="s">
        <v>38</v>
      </c>
      <c r="AG22" s="356"/>
      <c r="AH22" s="355"/>
      <c r="AI22" s="384"/>
      <c r="AJ22" s="384"/>
      <c r="AK22" s="384"/>
      <c r="AL22" s="384"/>
      <c r="AM22" s="384"/>
      <c r="AN22" s="384"/>
      <c r="AO22" s="384"/>
      <c r="AP22" s="384"/>
      <c r="AQ22" s="384"/>
      <c r="AR22" s="356"/>
      <c r="AS22" s="386"/>
      <c r="AT22" s="387"/>
      <c r="AU22" s="387"/>
      <c r="AV22" s="387"/>
      <c r="AW22" s="387"/>
      <c r="AX22" s="387"/>
      <c r="AY22" s="387"/>
      <c r="AZ22" s="387"/>
      <c r="BA22" s="387"/>
      <c r="BB22" s="387"/>
      <c r="BC22" s="387"/>
      <c r="BD22" s="388"/>
      <c r="BF22" s="42"/>
    </row>
    <row r="23" spans="1:58" s="37" customFormat="1" ht="13.5" customHeight="1">
      <c r="A23" s="44"/>
      <c r="B23" s="43"/>
      <c r="C23" s="350">
        <v>4</v>
      </c>
      <c r="D23" s="351"/>
      <c r="E23" s="352" t="s">
        <v>153</v>
      </c>
      <c r="F23" s="353"/>
      <c r="G23" s="353"/>
      <c r="H23" s="353"/>
      <c r="I23" s="353"/>
      <c r="J23" s="353"/>
      <c r="K23" s="353"/>
      <c r="L23" s="354"/>
      <c r="M23" s="352" t="s">
        <v>155</v>
      </c>
      <c r="N23" s="353"/>
      <c r="O23" s="353"/>
      <c r="P23" s="353"/>
      <c r="Q23" s="353"/>
      <c r="R23" s="353"/>
      <c r="S23" s="353"/>
      <c r="T23" s="354"/>
      <c r="U23" s="352" t="s">
        <v>136</v>
      </c>
      <c r="V23" s="353"/>
      <c r="W23" s="353"/>
      <c r="X23" s="353"/>
      <c r="Y23" s="353"/>
      <c r="Z23" s="166"/>
      <c r="AA23" s="167"/>
      <c r="AB23" s="355" t="s">
        <v>38</v>
      </c>
      <c r="AC23" s="356"/>
      <c r="AD23" s="355"/>
      <c r="AE23" s="356"/>
      <c r="AF23" s="355" t="s">
        <v>38</v>
      </c>
      <c r="AG23" s="356"/>
      <c r="AH23" s="355"/>
      <c r="AI23" s="384"/>
      <c r="AJ23" s="384"/>
      <c r="AK23" s="384"/>
      <c r="AL23" s="384"/>
      <c r="AM23" s="384"/>
      <c r="AN23" s="384"/>
      <c r="AO23" s="384"/>
      <c r="AP23" s="384"/>
      <c r="AQ23" s="384"/>
      <c r="AR23" s="356"/>
      <c r="AS23" s="386" t="s">
        <v>156</v>
      </c>
      <c r="AT23" s="387"/>
      <c r="AU23" s="387"/>
      <c r="AV23" s="387"/>
      <c r="AW23" s="387"/>
      <c r="AX23" s="387"/>
      <c r="AY23" s="387"/>
      <c r="AZ23" s="387"/>
      <c r="BA23" s="387"/>
      <c r="BB23" s="387"/>
      <c r="BC23" s="387"/>
      <c r="BD23" s="388"/>
      <c r="BF23" s="42"/>
    </row>
    <row r="24" spans="1:58" s="37" customFormat="1" ht="13.5" customHeight="1" thickBot="1">
      <c r="A24" s="44"/>
      <c r="B24" s="43"/>
      <c r="C24" s="369">
        <v>5</v>
      </c>
      <c r="D24" s="370"/>
      <c r="E24" s="371" t="s">
        <v>154</v>
      </c>
      <c r="F24" s="372"/>
      <c r="G24" s="372"/>
      <c r="H24" s="372"/>
      <c r="I24" s="372"/>
      <c r="J24" s="372"/>
      <c r="K24" s="372"/>
      <c r="L24" s="373"/>
      <c r="M24" s="371" t="s">
        <v>106</v>
      </c>
      <c r="N24" s="372"/>
      <c r="O24" s="372"/>
      <c r="P24" s="372"/>
      <c r="Q24" s="372"/>
      <c r="R24" s="372"/>
      <c r="S24" s="372"/>
      <c r="T24" s="373"/>
      <c r="U24" s="371" t="s">
        <v>111</v>
      </c>
      <c r="V24" s="372"/>
      <c r="W24" s="372"/>
      <c r="X24" s="372"/>
      <c r="Y24" s="372"/>
      <c r="Z24" s="162"/>
      <c r="AA24" s="163"/>
      <c r="AB24" s="162"/>
      <c r="AC24" s="163"/>
      <c r="AD24" s="381"/>
      <c r="AE24" s="382"/>
      <c r="AF24" s="381" t="s">
        <v>38</v>
      </c>
      <c r="AG24" s="382"/>
      <c r="AH24" s="381"/>
      <c r="AI24" s="385"/>
      <c r="AJ24" s="385"/>
      <c r="AK24" s="385"/>
      <c r="AL24" s="385"/>
      <c r="AM24" s="385"/>
      <c r="AN24" s="385"/>
      <c r="AO24" s="385"/>
      <c r="AP24" s="385"/>
      <c r="AQ24" s="385"/>
      <c r="AR24" s="382"/>
      <c r="AS24" s="390"/>
      <c r="AT24" s="391"/>
      <c r="AU24" s="391"/>
      <c r="AV24" s="391"/>
      <c r="AW24" s="391"/>
      <c r="AX24" s="391"/>
      <c r="AY24" s="391"/>
      <c r="AZ24" s="391"/>
      <c r="BA24" s="391"/>
      <c r="BB24" s="391"/>
      <c r="BC24" s="391"/>
      <c r="BD24" s="392"/>
      <c r="BF24" s="42"/>
    </row>
    <row r="25" spans="1:58" s="37" customFormat="1" ht="13.5" customHeight="1">
      <c r="A25" s="44"/>
      <c r="B25" s="69"/>
      <c r="C25" s="69"/>
      <c r="D25" s="69"/>
      <c r="E25" s="69"/>
      <c r="F25" s="69"/>
      <c r="G25" s="69"/>
      <c r="H25" s="6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AD25" s="50"/>
      <c r="AE25" s="50"/>
      <c r="AF25" s="50"/>
      <c r="AG25" s="50"/>
      <c r="AH25" s="50"/>
      <c r="AI25" s="50"/>
      <c r="AJ25" s="5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1"/>
      <c r="AX25" s="41"/>
      <c r="AY25" s="41"/>
      <c r="AZ25" s="41"/>
      <c r="BA25" s="41"/>
      <c r="BB25" s="41"/>
      <c r="BC25" s="41"/>
      <c r="BD25" s="41"/>
      <c r="BE25" s="41"/>
      <c r="BF25" s="42"/>
    </row>
    <row r="26" spans="1:58" s="37" customFormat="1" ht="13.5" customHeight="1" thickBot="1">
      <c r="A26" s="44"/>
      <c r="B26" s="70" t="s">
        <v>41</v>
      </c>
      <c r="C26" s="71"/>
      <c r="D26" s="71"/>
      <c r="E26" s="71"/>
      <c r="F26" s="71"/>
      <c r="G26" s="71"/>
      <c r="H26" s="71"/>
      <c r="AW26" s="41"/>
      <c r="AX26" s="41"/>
      <c r="AY26" s="41"/>
      <c r="AZ26" s="41"/>
      <c r="BA26" s="41"/>
      <c r="BB26" s="41"/>
      <c r="BC26" s="41"/>
      <c r="BD26" s="41"/>
      <c r="BE26" s="41"/>
      <c r="BF26" s="42"/>
    </row>
    <row r="27" spans="1:58" s="37" customFormat="1" ht="13.5" customHeight="1">
      <c r="A27" s="56"/>
      <c r="C27" s="357" t="s">
        <v>20</v>
      </c>
      <c r="D27" s="358"/>
      <c r="E27" s="359" t="s">
        <v>42</v>
      </c>
      <c r="F27" s="360"/>
      <c r="G27" s="360"/>
      <c r="H27" s="360"/>
      <c r="I27" s="360"/>
      <c r="J27" s="360"/>
      <c r="K27" s="360"/>
      <c r="L27" s="358"/>
      <c r="M27" s="359" t="s">
        <v>43</v>
      </c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58"/>
      <c r="Z27" s="348" t="s">
        <v>44</v>
      </c>
      <c r="AA27" s="349"/>
      <c r="AB27" s="348" t="s">
        <v>31</v>
      </c>
      <c r="AC27" s="375"/>
      <c r="AD27" s="375"/>
      <c r="AE27" s="375"/>
      <c r="AF27" s="375"/>
      <c r="AG27" s="375"/>
      <c r="AH27" s="375"/>
      <c r="AI27" s="375"/>
      <c r="AJ27" s="375"/>
      <c r="AK27" s="375"/>
      <c r="AL27" s="375"/>
      <c r="AM27" s="375"/>
      <c r="AN27" s="375"/>
      <c r="AO27" s="375"/>
      <c r="AP27" s="375"/>
      <c r="AQ27" s="375"/>
      <c r="AR27" s="376"/>
      <c r="AW27" s="41"/>
      <c r="AX27" s="41"/>
      <c r="AY27" s="41"/>
      <c r="AZ27" s="41"/>
      <c r="BA27" s="41"/>
      <c r="BB27" s="41"/>
      <c r="BC27" s="41"/>
      <c r="BD27" s="41"/>
      <c r="BE27" s="41"/>
      <c r="BF27" s="58"/>
    </row>
    <row r="28" spans="1:58" s="37" customFormat="1" ht="13.5" customHeight="1">
      <c r="A28" s="56"/>
      <c r="C28" s="362">
        <v>1</v>
      </c>
      <c r="D28" s="363"/>
      <c r="E28" s="364"/>
      <c r="F28" s="365"/>
      <c r="G28" s="365"/>
      <c r="H28" s="365"/>
      <c r="I28" s="365"/>
      <c r="J28" s="365"/>
      <c r="K28" s="365"/>
      <c r="L28" s="366"/>
      <c r="M28" s="59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367"/>
      <c r="AA28" s="368"/>
      <c r="AB28" s="61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3"/>
      <c r="AW28" s="41"/>
      <c r="AX28" s="41"/>
      <c r="AY28" s="41"/>
      <c r="AZ28" s="41"/>
      <c r="BA28" s="41"/>
      <c r="BB28" s="41"/>
      <c r="BC28" s="41"/>
      <c r="BD28" s="41"/>
      <c r="BE28" s="41"/>
      <c r="BF28" s="58"/>
    </row>
    <row r="29" spans="1:58" s="37" customFormat="1" ht="13.5" customHeight="1">
      <c r="A29" s="56"/>
      <c r="C29" s="362"/>
      <c r="D29" s="363"/>
      <c r="E29" s="364"/>
      <c r="F29" s="365"/>
      <c r="G29" s="365"/>
      <c r="H29" s="365"/>
      <c r="I29" s="365"/>
      <c r="J29" s="365"/>
      <c r="K29" s="365"/>
      <c r="L29" s="366"/>
      <c r="M29" s="59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367"/>
      <c r="AA29" s="368"/>
      <c r="AB29" s="61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3"/>
      <c r="AW29" s="41"/>
      <c r="AX29" s="41"/>
      <c r="AY29" s="41"/>
      <c r="AZ29" s="41"/>
      <c r="BA29" s="41"/>
      <c r="BB29" s="41"/>
      <c r="BC29" s="41"/>
      <c r="BD29" s="41"/>
      <c r="BE29" s="41"/>
      <c r="BF29" s="58"/>
    </row>
    <row r="30" spans="1:58" s="37" customFormat="1" ht="13.5" customHeight="1">
      <c r="A30" s="56"/>
      <c r="C30" s="362"/>
      <c r="D30" s="363"/>
      <c r="E30" s="364"/>
      <c r="F30" s="365"/>
      <c r="G30" s="365"/>
      <c r="H30" s="365"/>
      <c r="I30" s="365"/>
      <c r="J30" s="365"/>
      <c r="K30" s="365"/>
      <c r="L30" s="366"/>
      <c r="M30" s="59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367"/>
      <c r="AA30" s="368"/>
      <c r="AB30" s="61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3"/>
      <c r="AW30" s="41"/>
      <c r="AX30" s="41"/>
      <c r="AY30" s="41"/>
      <c r="AZ30" s="41"/>
      <c r="BA30" s="41"/>
      <c r="BB30" s="41"/>
      <c r="BC30" s="41"/>
      <c r="BD30" s="41"/>
      <c r="BE30" s="41"/>
      <c r="BF30" s="58"/>
    </row>
    <row r="31" spans="1:58" s="37" customFormat="1" ht="13.5" customHeight="1" thickBot="1">
      <c r="A31" s="56"/>
      <c r="C31" s="369"/>
      <c r="D31" s="370"/>
      <c r="E31" s="371"/>
      <c r="F31" s="372"/>
      <c r="G31" s="372"/>
      <c r="H31" s="372"/>
      <c r="I31" s="372"/>
      <c r="J31" s="372"/>
      <c r="K31" s="372"/>
      <c r="L31" s="373"/>
      <c r="M31" s="64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381"/>
      <c r="AA31" s="382"/>
      <c r="AB31" s="66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8"/>
      <c r="AW31" s="41"/>
      <c r="AX31" s="41"/>
      <c r="AY31" s="41"/>
      <c r="AZ31" s="41"/>
      <c r="BA31" s="41"/>
      <c r="BB31" s="41"/>
      <c r="BC31" s="41"/>
      <c r="BD31" s="41"/>
      <c r="BE31" s="41"/>
      <c r="BF31" s="58"/>
    </row>
    <row r="32" spans="1:58" s="37" customFormat="1" ht="13.5" customHeight="1">
      <c r="A32" s="56"/>
      <c r="AW32" s="41"/>
      <c r="AX32" s="41"/>
      <c r="AY32" s="41"/>
      <c r="AZ32" s="41"/>
      <c r="BA32" s="41"/>
      <c r="BB32" s="41"/>
      <c r="BC32" s="41"/>
      <c r="BD32" s="41"/>
      <c r="BE32" s="41"/>
      <c r="BF32" s="58"/>
    </row>
    <row r="33" spans="1:58" s="37" customFormat="1" ht="13.5" customHeight="1" thickBot="1">
      <c r="A33" s="72"/>
      <c r="B33" s="73" t="s">
        <v>48</v>
      </c>
      <c r="AW33" s="41"/>
      <c r="AX33" s="41"/>
      <c r="AY33" s="41"/>
      <c r="AZ33" s="41"/>
      <c r="BA33" s="41"/>
      <c r="BB33" s="41"/>
      <c r="BC33" s="41"/>
      <c r="BD33" s="41"/>
      <c r="BE33" s="41"/>
      <c r="BF33" s="74"/>
    </row>
    <row r="34" spans="1:58" s="37" customFormat="1" ht="13.5" customHeight="1">
      <c r="A34" s="44"/>
      <c r="C34" s="357" t="s">
        <v>20</v>
      </c>
      <c r="D34" s="358"/>
      <c r="E34" s="359" t="s">
        <v>22</v>
      </c>
      <c r="F34" s="360"/>
      <c r="G34" s="360"/>
      <c r="H34" s="360"/>
      <c r="I34" s="360"/>
      <c r="J34" s="360"/>
      <c r="K34" s="360"/>
      <c r="L34" s="358"/>
      <c r="M34" s="359" t="s">
        <v>43</v>
      </c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360"/>
      <c r="Z34" s="348" t="s">
        <v>46</v>
      </c>
      <c r="AA34" s="375"/>
      <c r="AB34" s="375"/>
      <c r="AC34" s="375"/>
      <c r="AD34" s="375"/>
      <c r="AE34" s="349"/>
      <c r="AF34" s="348" t="s">
        <v>47</v>
      </c>
      <c r="AG34" s="375"/>
      <c r="AH34" s="375"/>
      <c r="AI34" s="375"/>
      <c r="AJ34" s="375"/>
      <c r="AK34" s="375"/>
      <c r="AL34" s="375"/>
      <c r="AM34" s="375"/>
      <c r="AN34" s="375"/>
      <c r="AO34" s="375"/>
      <c r="AP34" s="375"/>
      <c r="AQ34" s="375"/>
      <c r="AR34" s="376"/>
      <c r="AW34" s="41"/>
      <c r="AX34" s="41"/>
      <c r="AY34" s="41"/>
      <c r="AZ34" s="41"/>
      <c r="BA34" s="41"/>
      <c r="BB34" s="41"/>
      <c r="BC34" s="41"/>
      <c r="BD34" s="41"/>
      <c r="BE34" s="41"/>
      <c r="BF34" s="42"/>
    </row>
    <row r="35" spans="1:58" s="37" customFormat="1" ht="13.5" customHeight="1" thickBot="1">
      <c r="A35" s="56"/>
      <c r="C35" s="369">
        <v>1</v>
      </c>
      <c r="D35" s="380"/>
      <c r="E35" s="64" t="s">
        <v>89</v>
      </c>
      <c r="F35" s="65"/>
      <c r="G35" s="65"/>
      <c r="H35" s="65"/>
      <c r="I35" s="65"/>
      <c r="J35" s="65"/>
      <c r="K35" s="65"/>
      <c r="L35" s="168"/>
      <c r="M35" s="374" t="s">
        <v>86</v>
      </c>
      <c r="N35" s="383"/>
      <c r="O35" s="383"/>
      <c r="P35" s="383"/>
      <c r="Q35" s="383"/>
      <c r="R35" s="383"/>
      <c r="S35" s="383"/>
      <c r="T35" s="383"/>
      <c r="U35" s="383"/>
      <c r="V35" s="383"/>
      <c r="W35" s="383"/>
      <c r="X35" s="383"/>
      <c r="Y35" s="383"/>
      <c r="Z35" s="381"/>
      <c r="AA35" s="385"/>
      <c r="AB35" s="385"/>
      <c r="AC35" s="385"/>
      <c r="AD35" s="385"/>
      <c r="AE35" s="382"/>
      <c r="AF35" s="381"/>
      <c r="AG35" s="385"/>
      <c r="AH35" s="385"/>
      <c r="AI35" s="385"/>
      <c r="AJ35" s="385"/>
      <c r="AK35" s="385"/>
      <c r="AL35" s="385"/>
      <c r="AM35" s="385"/>
      <c r="AN35" s="385"/>
      <c r="AO35" s="385"/>
      <c r="AP35" s="385"/>
      <c r="AQ35" s="385"/>
      <c r="AR35" s="389"/>
      <c r="AW35" s="41"/>
      <c r="AX35" s="41"/>
      <c r="AY35" s="41"/>
      <c r="AZ35" s="41"/>
      <c r="BA35" s="41"/>
      <c r="BB35" s="41"/>
      <c r="BC35" s="41"/>
      <c r="BD35" s="41"/>
      <c r="BE35" s="75"/>
      <c r="BF35" s="58"/>
    </row>
    <row r="36" spans="1:58" s="37" customFormat="1" ht="13.5" customHeight="1">
      <c r="A36" s="56"/>
      <c r="AW36" s="41"/>
      <c r="AX36" s="41"/>
      <c r="AY36" s="41"/>
      <c r="AZ36" s="41"/>
      <c r="BA36" s="41"/>
      <c r="BB36" s="41"/>
      <c r="BC36" s="41"/>
      <c r="BD36" s="41"/>
      <c r="BE36" s="75"/>
      <c r="BF36" s="58"/>
    </row>
    <row r="37" spans="1:58" s="37" customFormat="1" ht="13.5" customHeight="1" thickBot="1">
      <c r="A37" s="56"/>
      <c r="B37" s="73" t="s">
        <v>45</v>
      </c>
      <c r="AR37" s="41"/>
      <c r="AX37" s="41"/>
      <c r="AY37" s="41"/>
      <c r="AZ37" s="41"/>
      <c r="BA37" s="41"/>
      <c r="BB37" s="41"/>
      <c r="BC37" s="41"/>
      <c r="BD37" s="41"/>
      <c r="BE37" s="75"/>
      <c r="BF37" s="58"/>
    </row>
    <row r="38" spans="1:58" s="37" customFormat="1" ht="13.5" customHeight="1">
      <c r="A38" s="72"/>
      <c r="C38" s="357" t="s">
        <v>20</v>
      </c>
      <c r="D38" s="358"/>
      <c r="E38" s="359" t="s">
        <v>22</v>
      </c>
      <c r="F38" s="360"/>
      <c r="G38" s="360"/>
      <c r="H38" s="360"/>
      <c r="I38" s="360"/>
      <c r="J38" s="360"/>
      <c r="K38" s="360"/>
      <c r="L38" s="358"/>
      <c r="M38" s="359" t="s">
        <v>43</v>
      </c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360"/>
      <c r="Z38" s="348" t="s">
        <v>46</v>
      </c>
      <c r="AA38" s="375"/>
      <c r="AB38" s="375"/>
      <c r="AC38" s="375"/>
      <c r="AD38" s="375"/>
      <c r="AE38" s="349"/>
      <c r="AF38" s="348" t="s">
        <v>47</v>
      </c>
      <c r="AG38" s="375"/>
      <c r="AH38" s="375"/>
      <c r="AI38" s="375"/>
      <c r="AJ38" s="375"/>
      <c r="AK38" s="375"/>
      <c r="AL38" s="375"/>
      <c r="AM38" s="375"/>
      <c r="AN38" s="375"/>
      <c r="AO38" s="375"/>
      <c r="AP38" s="375"/>
      <c r="AQ38" s="375"/>
      <c r="AR38" s="376"/>
      <c r="AX38" s="41"/>
      <c r="AY38" s="41"/>
      <c r="AZ38" s="41"/>
      <c r="BA38" s="41"/>
      <c r="BB38" s="41"/>
      <c r="BC38" s="41"/>
      <c r="BD38" s="41"/>
      <c r="BE38" s="76"/>
      <c r="BF38" s="74"/>
    </row>
    <row r="39" spans="1:58" s="37" customFormat="1" ht="13.5" customHeight="1" thickBot="1">
      <c r="A39" s="56"/>
      <c r="C39" s="369"/>
      <c r="D39" s="370"/>
      <c r="E39" s="371" t="s">
        <v>153</v>
      </c>
      <c r="F39" s="372"/>
      <c r="G39" s="372"/>
      <c r="H39" s="372"/>
      <c r="I39" s="372"/>
      <c r="J39" s="372"/>
      <c r="K39" s="372"/>
      <c r="L39" s="373"/>
      <c r="M39" s="374" t="s">
        <v>155</v>
      </c>
      <c r="N39" s="383"/>
      <c r="O39" s="383"/>
      <c r="P39" s="383"/>
      <c r="Q39" s="383"/>
      <c r="R39" s="383"/>
      <c r="S39" s="383"/>
      <c r="T39" s="383"/>
      <c r="U39" s="383"/>
      <c r="V39" s="383"/>
      <c r="W39" s="383"/>
      <c r="X39" s="383"/>
      <c r="Y39" s="383"/>
      <c r="Z39" s="381" t="s">
        <v>153</v>
      </c>
      <c r="AA39" s="385"/>
      <c r="AB39" s="385"/>
      <c r="AC39" s="385"/>
      <c r="AD39" s="385"/>
      <c r="AE39" s="382"/>
      <c r="AF39" s="381" t="s">
        <v>86</v>
      </c>
      <c r="AG39" s="385"/>
      <c r="AH39" s="385"/>
      <c r="AI39" s="385"/>
      <c r="AJ39" s="385"/>
      <c r="AK39" s="385"/>
      <c r="AL39" s="385"/>
      <c r="AM39" s="385"/>
      <c r="AN39" s="385"/>
      <c r="AO39" s="385"/>
      <c r="AP39" s="385"/>
      <c r="AQ39" s="385"/>
      <c r="AR39" s="389"/>
      <c r="AX39" s="41"/>
      <c r="AY39" s="41"/>
      <c r="AZ39" s="41"/>
      <c r="BA39" s="41"/>
      <c r="BB39" s="41"/>
      <c r="BC39" s="41"/>
      <c r="BD39" s="41"/>
      <c r="BE39" s="75"/>
      <c r="BF39" s="58"/>
    </row>
    <row r="40" spans="1:58" s="37" customFormat="1" ht="13.5" customHeight="1">
      <c r="A40" s="56"/>
      <c r="C40" s="377"/>
      <c r="D40" s="377"/>
      <c r="E40" s="378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  <c r="Z40" s="378"/>
      <c r="AA40" s="378"/>
      <c r="AB40" s="378"/>
      <c r="AC40" s="378"/>
      <c r="AD40" s="393"/>
      <c r="AE40" s="393"/>
      <c r="AF40" s="393"/>
      <c r="AG40" s="393"/>
      <c r="AH40" s="393"/>
      <c r="AI40" s="393"/>
      <c r="AJ40" s="77"/>
      <c r="AK40" s="77"/>
      <c r="AL40" s="77"/>
      <c r="AM40" s="77"/>
      <c r="AN40" s="77"/>
      <c r="AO40" s="77"/>
      <c r="AP40" s="77"/>
      <c r="AQ40" s="77"/>
      <c r="AR40" s="41"/>
      <c r="AX40" s="41"/>
      <c r="AY40" s="41"/>
      <c r="AZ40" s="41"/>
      <c r="BA40" s="41"/>
      <c r="BB40" s="41"/>
      <c r="BC40" s="41"/>
      <c r="BD40" s="41"/>
      <c r="BE40" s="75"/>
      <c r="BF40" s="58"/>
    </row>
    <row r="41" spans="1:58" s="37" customFormat="1" ht="13.5" customHeight="1" thickBot="1">
      <c r="A41" s="72"/>
      <c r="B41" s="78" t="s">
        <v>40</v>
      </c>
      <c r="C41" s="69"/>
      <c r="D41" s="69"/>
      <c r="E41" s="69"/>
      <c r="F41" s="69"/>
      <c r="G41" s="69"/>
      <c r="H41" s="69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1"/>
      <c r="AX41" s="41"/>
      <c r="AY41" s="41"/>
      <c r="AZ41" s="41"/>
      <c r="BA41" s="41"/>
      <c r="BB41" s="41"/>
      <c r="BC41" s="41"/>
      <c r="BD41" s="41"/>
      <c r="BE41" s="76"/>
      <c r="BF41" s="74"/>
    </row>
    <row r="42" spans="1:58" s="37" customFormat="1" ht="13.5" customHeight="1">
      <c r="A42" s="72"/>
      <c r="B42" s="69"/>
      <c r="C42" s="79"/>
      <c r="D42" s="80"/>
      <c r="E42" s="80"/>
      <c r="F42" s="80"/>
      <c r="G42" s="80"/>
      <c r="H42" s="80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3"/>
      <c r="AW42" s="41"/>
      <c r="AX42" s="41"/>
      <c r="AY42" s="41"/>
      <c r="AZ42" s="41"/>
      <c r="BA42" s="41"/>
      <c r="BB42" s="41"/>
      <c r="BC42" s="41"/>
      <c r="BD42" s="41"/>
      <c r="BE42" s="76"/>
      <c r="BF42" s="74"/>
    </row>
    <row r="43" spans="1:58" s="37" customFormat="1" ht="13.5" customHeight="1">
      <c r="A43" s="72"/>
      <c r="B43" s="69"/>
      <c r="C43" s="84"/>
      <c r="D43" s="69"/>
      <c r="E43" s="69"/>
      <c r="F43" s="69"/>
      <c r="G43" s="69"/>
      <c r="H43" s="69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85"/>
      <c r="AW43" s="41"/>
      <c r="AX43" s="41"/>
      <c r="AY43" s="41"/>
      <c r="AZ43" s="41"/>
      <c r="BA43" s="41"/>
      <c r="BB43" s="41"/>
      <c r="BC43" s="41"/>
      <c r="BD43" s="41"/>
      <c r="BE43" s="76"/>
      <c r="BF43" s="74"/>
    </row>
    <row r="44" spans="1:58" s="37" customFormat="1" ht="13.5" customHeight="1">
      <c r="A44" s="44"/>
      <c r="B44" s="69"/>
      <c r="C44" s="84"/>
      <c r="D44" s="69"/>
      <c r="E44" s="69"/>
      <c r="F44" s="69"/>
      <c r="G44" s="69"/>
      <c r="H44" s="69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85"/>
      <c r="AW44" s="41"/>
      <c r="AX44" s="41"/>
      <c r="AY44" s="41"/>
      <c r="AZ44" s="41"/>
      <c r="BA44" s="41"/>
      <c r="BB44" s="41"/>
      <c r="BC44" s="41"/>
      <c r="BD44" s="41"/>
      <c r="BE44" s="41"/>
      <c r="BF44" s="42"/>
    </row>
    <row r="45" spans="1:58" s="37" customFormat="1" ht="13.5" customHeight="1">
      <c r="A45" s="44"/>
      <c r="B45" s="69"/>
      <c r="C45" s="84"/>
      <c r="D45" s="69"/>
      <c r="E45" s="69"/>
      <c r="F45" s="69"/>
      <c r="G45" s="69"/>
      <c r="H45" s="69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85"/>
      <c r="AW45" s="41"/>
      <c r="AX45" s="41"/>
      <c r="AY45" s="41"/>
      <c r="AZ45" s="41"/>
      <c r="BA45" s="41"/>
      <c r="BB45" s="41"/>
      <c r="BC45" s="41"/>
      <c r="BD45" s="41"/>
      <c r="BE45" s="41"/>
      <c r="BF45" s="42"/>
    </row>
    <row r="46" spans="1:58" s="37" customFormat="1" ht="13.5" customHeight="1">
      <c r="A46" s="56"/>
      <c r="B46" s="86"/>
      <c r="C46" s="87"/>
      <c r="D46" s="86"/>
      <c r="E46" s="86"/>
      <c r="F46" s="86"/>
      <c r="G46" s="86"/>
      <c r="H46" s="86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85"/>
      <c r="AW46" s="41"/>
      <c r="AX46" s="41"/>
      <c r="AY46" s="41"/>
      <c r="AZ46" s="41"/>
      <c r="BA46" s="41"/>
      <c r="BB46" s="41"/>
      <c r="BC46" s="41"/>
      <c r="BD46" s="41"/>
      <c r="BE46" s="75"/>
      <c r="BF46" s="58"/>
    </row>
    <row r="47" spans="1:58" s="37" customFormat="1" ht="13.5" customHeight="1">
      <c r="A47" s="44"/>
      <c r="B47" s="86"/>
      <c r="C47" s="87"/>
      <c r="D47" s="86"/>
      <c r="E47" s="86"/>
      <c r="F47" s="86"/>
      <c r="G47" s="86"/>
      <c r="H47" s="86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85"/>
      <c r="AW47" s="41"/>
      <c r="AX47" s="41"/>
      <c r="AY47" s="41"/>
      <c r="AZ47" s="41"/>
      <c r="BA47" s="41"/>
      <c r="BB47" s="41"/>
      <c r="BC47" s="41"/>
      <c r="BD47" s="41"/>
      <c r="BE47" s="41"/>
      <c r="BF47" s="42"/>
    </row>
    <row r="48" spans="1:58" s="37" customFormat="1" ht="13.5" customHeight="1">
      <c r="A48" s="44"/>
      <c r="B48" s="86"/>
      <c r="C48" s="87"/>
      <c r="D48" s="86"/>
      <c r="E48" s="86"/>
      <c r="F48" s="86"/>
      <c r="G48" s="86"/>
      <c r="H48" s="86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85"/>
      <c r="AW48" s="41"/>
      <c r="AX48" s="41"/>
      <c r="AY48" s="41"/>
      <c r="AZ48" s="41"/>
      <c r="BA48" s="41"/>
      <c r="BB48" s="41"/>
      <c r="BC48" s="41"/>
      <c r="BD48" s="41"/>
      <c r="BE48" s="41"/>
      <c r="BF48" s="42"/>
    </row>
    <row r="49" spans="1:58" s="37" customFormat="1" ht="13.5" customHeight="1">
      <c r="A49" s="56"/>
      <c r="B49" s="86"/>
      <c r="C49" s="87"/>
      <c r="D49" s="86"/>
      <c r="E49" s="86"/>
      <c r="F49" s="86"/>
      <c r="G49" s="86"/>
      <c r="H49" s="86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85"/>
      <c r="AW49" s="41"/>
      <c r="AX49" s="41"/>
      <c r="AY49" s="41"/>
      <c r="AZ49" s="41"/>
      <c r="BA49" s="41"/>
      <c r="BB49" s="41"/>
      <c r="BC49" s="41"/>
      <c r="BD49" s="41"/>
      <c r="BE49" s="75"/>
      <c r="BF49" s="58"/>
    </row>
    <row r="50" spans="1:58" s="37" customFormat="1" ht="13.5" customHeight="1">
      <c r="A50" s="56"/>
      <c r="B50" s="86"/>
      <c r="C50" s="87"/>
      <c r="D50" s="86"/>
      <c r="E50" s="86"/>
      <c r="F50" s="86"/>
      <c r="G50" s="86"/>
      <c r="H50" s="86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85"/>
      <c r="AW50" s="41"/>
      <c r="AX50" s="41"/>
      <c r="AY50" s="41"/>
      <c r="AZ50" s="41"/>
      <c r="BA50" s="41"/>
      <c r="BB50" s="41"/>
      <c r="BC50" s="41"/>
      <c r="BD50" s="41"/>
      <c r="BE50" s="75"/>
      <c r="BF50" s="58"/>
    </row>
    <row r="51" spans="1:58" s="37" customFormat="1" ht="13.5" customHeight="1">
      <c r="A51" s="56"/>
      <c r="B51" s="86"/>
      <c r="C51" s="87"/>
      <c r="D51" s="86"/>
      <c r="E51" s="86"/>
      <c r="F51" s="86"/>
      <c r="G51" s="86"/>
      <c r="H51" s="86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85"/>
      <c r="AW51" s="41"/>
      <c r="AX51" s="41"/>
      <c r="AY51" s="41"/>
      <c r="AZ51" s="41"/>
      <c r="BA51" s="41"/>
      <c r="BB51" s="41"/>
      <c r="BC51" s="41"/>
      <c r="BD51" s="41"/>
      <c r="BE51" s="75"/>
      <c r="BF51" s="58"/>
    </row>
    <row r="52" spans="1:58" s="37" customFormat="1" ht="13.5" customHeight="1">
      <c r="A52" s="56"/>
      <c r="B52" s="86"/>
      <c r="C52" s="87"/>
      <c r="D52" s="86"/>
      <c r="E52" s="86"/>
      <c r="F52" s="86"/>
      <c r="G52" s="86"/>
      <c r="H52" s="86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85"/>
      <c r="AW52" s="41"/>
      <c r="AX52" s="41"/>
      <c r="AY52" s="41"/>
      <c r="AZ52" s="41"/>
      <c r="BA52" s="41"/>
      <c r="BB52" s="41"/>
      <c r="BC52" s="41"/>
      <c r="BD52" s="41"/>
      <c r="BE52" s="41"/>
      <c r="BF52" s="58"/>
    </row>
    <row r="53" spans="1:58" s="37" customFormat="1" ht="13.5" customHeight="1">
      <c r="A53" s="56"/>
      <c r="B53" s="88"/>
      <c r="C53" s="56"/>
      <c r="D53" s="88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2"/>
      <c r="AW53" s="41"/>
      <c r="AX53" s="41"/>
      <c r="AY53" s="41"/>
      <c r="AZ53" s="41"/>
      <c r="BA53" s="41"/>
      <c r="BB53" s="41"/>
      <c r="BC53" s="41"/>
      <c r="BD53" s="41"/>
      <c r="BE53" s="41"/>
      <c r="BF53" s="58"/>
    </row>
    <row r="54" spans="1:58" s="37" customFormat="1" ht="13.5" customHeight="1">
      <c r="A54" s="56"/>
      <c r="B54" s="88"/>
      <c r="C54" s="56"/>
      <c r="D54" s="88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2"/>
      <c r="AW54" s="41"/>
      <c r="AX54" s="41"/>
      <c r="AY54" s="41"/>
      <c r="AZ54" s="41"/>
      <c r="BA54" s="41"/>
      <c r="BB54" s="41"/>
      <c r="BC54" s="41"/>
      <c r="BD54" s="41"/>
      <c r="BE54" s="41"/>
      <c r="BF54" s="58"/>
    </row>
    <row r="55" spans="1:58" s="37" customFormat="1" ht="13.5" customHeight="1">
      <c r="A55" s="56"/>
      <c r="B55" s="88"/>
      <c r="C55" s="56"/>
      <c r="D55" s="88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2"/>
      <c r="AW55" s="41"/>
      <c r="AX55" s="41"/>
      <c r="AY55" s="41"/>
      <c r="AZ55" s="41"/>
      <c r="BA55" s="41"/>
      <c r="BB55" s="41"/>
      <c r="BC55" s="41"/>
      <c r="BD55" s="41"/>
      <c r="BE55" s="41"/>
      <c r="BF55" s="58"/>
    </row>
    <row r="56" spans="1:58" s="37" customFormat="1" ht="13.5" customHeight="1" thickBot="1">
      <c r="A56" s="56"/>
      <c r="B56" s="88"/>
      <c r="C56" s="90"/>
      <c r="D56" s="91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4"/>
      <c r="AW56" s="41"/>
      <c r="AX56" s="41"/>
      <c r="AY56" s="41"/>
      <c r="AZ56" s="41"/>
      <c r="BA56" s="41"/>
      <c r="BB56" s="41"/>
      <c r="BC56" s="41"/>
      <c r="BD56" s="41"/>
      <c r="BE56" s="41"/>
      <c r="BF56" s="58"/>
    </row>
    <row r="57" spans="1:58" s="37" customFormat="1" ht="13.5" customHeight="1">
      <c r="A57" s="56"/>
      <c r="AW57" s="41"/>
      <c r="AX57" s="41"/>
      <c r="AY57" s="41"/>
      <c r="AZ57" s="41"/>
      <c r="BA57" s="41"/>
      <c r="BB57" s="41"/>
      <c r="BC57" s="41"/>
      <c r="BD57" s="41"/>
      <c r="BE57" s="41"/>
      <c r="BF57" s="58"/>
    </row>
    <row r="58" spans="1:58" s="37" customFormat="1" ht="13.5" customHeight="1">
      <c r="A58" s="44"/>
      <c r="B58" s="95"/>
      <c r="C58" s="95"/>
      <c r="D58" s="95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75"/>
      <c r="BF58" s="58"/>
    </row>
    <row r="59" spans="1:58" s="37" customFormat="1" ht="13.5" customHeight="1" thickBot="1">
      <c r="A59" s="96"/>
      <c r="B59" s="97"/>
      <c r="C59" s="98"/>
      <c r="D59" s="98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9"/>
      <c r="BF59" s="100"/>
    </row>
  </sheetData>
  <mergeCells count="130">
    <mergeCell ref="C39:D39"/>
    <mergeCell ref="E39:L39"/>
    <mergeCell ref="M39:Y39"/>
    <mergeCell ref="Z39:AE39"/>
    <mergeCell ref="AF39:AR39"/>
    <mergeCell ref="C40:D40"/>
    <mergeCell ref="E40:L40"/>
    <mergeCell ref="M40:AC40"/>
    <mergeCell ref="AD40:AI40"/>
    <mergeCell ref="AF34:AR34"/>
    <mergeCell ref="C35:D35"/>
    <mergeCell ref="M35:Y35"/>
    <mergeCell ref="Z35:AE35"/>
    <mergeCell ref="AF35:AR35"/>
    <mergeCell ref="C38:D38"/>
    <mergeCell ref="E38:L38"/>
    <mergeCell ref="M38:Y38"/>
    <mergeCell ref="Z38:AE38"/>
    <mergeCell ref="AF38:AR38"/>
    <mergeCell ref="C31:D31"/>
    <mergeCell ref="E31:L31"/>
    <mergeCell ref="Z31:AA31"/>
    <mergeCell ref="C34:D34"/>
    <mergeCell ref="E34:L34"/>
    <mergeCell ref="M34:Y34"/>
    <mergeCell ref="Z34:AE34"/>
    <mergeCell ref="C29:D29"/>
    <mergeCell ref="E29:L29"/>
    <mergeCell ref="Z29:AA29"/>
    <mergeCell ref="C30:D30"/>
    <mergeCell ref="E30:L30"/>
    <mergeCell ref="Z30:AA30"/>
    <mergeCell ref="C27:D27"/>
    <mergeCell ref="E27:L27"/>
    <mergeCell ref="M27:Y27"/>
    <mergeCell ref="Z27:AA27"/>
    <mergeCell ref="AB27:AR27"/>
    <mergeCell ref="C28:D28"/>
    <mergeCell ref="E28:L28"/>
    <mergeCell ref="Z28:AA28"/>
    <mergeCell ref="AH23:AR23"/>
    <mergeCell ref="AS23:BD23"/>
    <mergeCell ref="C24:D24"/>
    <mergeCell ref="E24:L24"/>
    <mergeCell ref="M24:T24"/>
    <mergeCell ref="U24:Y24"/>
    <mergeCell ref="AD24:AE24"/>
    <mergeCell ref="AF24:AG24"/>
    <mergeCell ref="AH24:AR24"/>
    <mergeCell ref="AS24:BD24"/>
    <mergeCell ref="C23:D23"/>
    <mergeCell ref="E23:L23"/>
    <mergeCell ref="M23:T23"/>
    <mergeCell ref="U23:Y23"/>
    <mergeCell ref="AD23:AE23"/>
    <mergeCell ref="AF23:AG23"/>
    <mergeCell ref="AB23:AC23"/>
    <mergeCell ref="C21:D21"/>
    <mergeCell ref="E21:L21"/>
    <mergeCell ref="M21:T21"/>
    <mergeCell ref="U21:Y21"/>
    <mergeCell ref="AD21:AE21"/>
    <mergeCell ref="AF21:AG21"/>
    <mergeCell ref="AH21:AR21"/>
    <mergeCell ref="AS21:BD21"/>
    <mergeCell ref="C22:D22"/>
    <mergeCell ref="E22:L22"/>
    <mergeCell ref="M22:T22"/>
    <mergeCell ref="U22:Y22"/>
    <mergeCell ref="AD22:AE22"/>
    <mergeCell ref="AF22:AG22"/>
    <mergeCell ref="AH22:AR22"/>
    <mergeCell ref="AS22:BD22"/>
    <mergeCell ref="AD19:AE19"/>
    <mergeCell ref="AF19:AG19"/>
    <mergeCell ref="AH19:AR19"/>
    <mergeCell ref="AS19:BD19"/>
    <mergeCell ref="C20:D20"/>
    <mergeCell ref="E20:L20"/>
    <mergeCell ref="M20:T20"/>
    <mergeCell ref="U20:Y20"/>
    <mergeCell ref="Z20:AA20"/>
    <mergeCell ref="AB20:AC20"/>
    <mergeCell ref="C19:D19"/>
    <mergeCell ref="E19:L19"/>
    <mergeCell ref="M19:T19"/>
    <mergeCell ref="U19:Y19"/>
    <mergeCell ref="Z19:AA19"/>
    <mergeCell ref="AB19:AC19"/>
    <mergeCell ref="AD20:AE20"/>
    <mergeCell ref="AF20:AG20"/>
    <mergeCell ref="AH20:AR20"/>
    <mergeCell ref="AS20:BD20"/>
    <mergeCell ref="C11:H11"/>
    <mergeCell ref="I11:AB11"/>
    <mergeCell ref="AC11:AH11"/>
    <mergeCell ref="AI11:AV11"/>
    <mergeCell ref="C8:H8"/>
    <mergeCell ref="I8:AB8"/>
    <mergeCell ref="AC8:AH8"/>
    <mergeCell ref="AI8:AV8"/>
    <mergeCell ref="C9:H9"/>
    <mergeCell ref="I9:AB9"/>
    <mergeCell ref="AC9:AH9"/>
    <mergeCell ref="AI9:AV9"/>
    <mergeCell ref="AR6:AV6"/>
    <mergeCell ref="C7:H7"/>
    <mergeCell ref="I7:AB7"/>
    <mergeCell ref="AC7:AH7"/>
    <mergeCell ref="AI7:AV7"/>
    <mergeCell ref="C10:H10"/>
    <mergeCell ref="I10:AB10"/>
    <mergeCell ref="AC10:AH10"/>
    <mergeCell ref="AI10:AV10"/>
    <mergeCell ref="AH2:AM2"/>
    <mergeCell ref="AN2:BF2"/>
    <mergeCell ref="AH3:AM3"/>
    <mergeCell ref="AN3:AS3"/>
    <mergeCell ref="AT3:AX3"/>
    <mergeCell ref="AY3:BF3"/>
    <mergeCell ref="A1:F4"/>
    <mergeCell ref="G1:O4"/>
    <mergeCell ref="P1:X1"/>
    <mergeCell ref="Y1:AG1"/>
    <mergeCell ref="P2:X4"/>
    <mergeCell ref="Y2:AG4"/>
    <mergeCell ref="AH4:AM4"/>
    <mergeCell ref="AN4:AS4"/>
    <mergeCell ref="AT4:AX4"/>
    <mergeCell ref="AY4:BF4"/>
  </mergeCells>
  <hyperlinks>
    <hyperlink ref="AR6:AV6" location="'Table List'!A1" display="Go to Table List"/>
  </hyperlinks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Header>&amp;R&amp;G</oddHeader>
    <oddFooter>&amp;L&amp;A&amp;C &amp;"ＭＳ Ｐゴシック,標準 Bold"Confidential&amp;RPage &amp;P</oddFooter>
  </headerFooter>
  <drawing r:id="rId2"/>
  <legacyDrawing r:id="rId3"/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58"/>
  <sheetViews>
    <sheetView showGridLines="0" view="pageBreakPreview" zoomScaleNormal="100" zoomScaleSheetLayoutView="100" zoomScalePageLayoutView="84" workbookViewId="0">
      <selection activeCell="M20" sqref="M20:T23"/>
    </sheetView>
  </sheetViews>
  <sheetFormatPr defaultColWidth="3.375" defaultRowHeight="13.5" customHeight="1"/>
  <cols>
    <col min="1" max="16384" width="3.375" style="32"/>
  </cols>
  <sheetData>
    <row r="1" spans="1:58" ht="13.5" customHeight="1">
      <c r="A1" s="210"/>
      <c r="B1" s="211"/>
      <c r="C1" s="211"/>
      <c r="D1" s="211"/>
      <c r="E1" s="211"/>
      <c r="F1" s="212"/>
      <c r="G1" s="219" t="str">
        <f>'Version History'!G1:O4</f>
        <v>[ros-2018] 
Restaurant Ordering System</v>
      </c>
      <c r="H1" s="220"/>
      <c r="I1" s="220"/>
      <c r="J1" s="220"/>
      <c r="K1" s="220"/>
      <c r="L1" s="220"/>
      <c r="M1" s="220"/>
      <c r="N1" s="220"/>
      <c r="O1" s="221"/>
      <c r="P1" s="238" t="s">
        <v>16</v>
      </c>
      <c r="Q1" s="228"/>
      <c r="R1" s="228"/>
      <c r="S1" s="228"/>
      <c r="T1" s="228"/>
      <c r="U1" s="228"/>
      <c r="V1" s="228"/>
      <c r="W1" s="228"/>
      <c r="X1" s="303"/>
      <c r="Y1" s="229" t="s">
        <v>4</v>
      </c>
      <c r="Z1" s="228"/>
      <c r="AA1" s="228"/>
      <c r="AB1" s="228"/>
      <c r="AC1" s="228"/>
      <c r="AD1" s="228"/>
      <c r="AE1" s="228"/>
      <c r="AF1" s="228"/>
      <c r="AG1" s="304"/>
      <c r="AH1" s="29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1"/>
    </row>
    <row r="2" spans="1:58" ht="13.5" customHeight="1">
      <c r="A2" s="213"/>
      <c r="B2" s="214"/>
      <c r="C2" s="214"/>
      <c r="D2" s="214"/>
      <c r="E2" s="214"/>
      <c r="F2" s="215"/>
      <c r="G2" s="222"/>
      <c r="H2" s="223"/>
      <c r="I2" s="223"/>
      <c r="J2" s="223"/>
      <c r="K2" s="223"/>
      <c r="L2" s="223"/>
      <c r="M2" s="223"/>
      <c r="N2" s="223"/>
      <c r="O2" s="224"/>
      <c r="P2" s="230" t="str">
        <f>'Version History'!P2</f>
        <v>Golden Bowl</v>
      </c>
      <c r="Q2" s="231"/>
      <c r="R2" s="231"/>
      <c r="S2" s="231"/>
      <c r="T2" s="231"/>
      <c r="U2" s="231"/>
      <c r="V2" s="231"/>
      <c r="W2" s="231"/>
      <c r="X2" s="239"/>
      <c r="Y2" s="234" t="str">
        <f>'Version History'!Y2</f>
        <v>Datastore</v>
      </c>
      <c r="Z2" s="231"/>
      <c r="AA2" s="231"/>
      <c r="AB2" s="231"/>
      <c r="AC2" s="231"/>
      <c r="AD2" s="231"/>
      <c r="AE2" s="231"/>
      <c r="AF2" s="231"/>
      <c r="AG2" s="305"/>
      <c r="AH2" s="201" t="s">
        <v>1</v>
      </c>
      <c r="AI2" s="202"/>
      <c r="AJ2" s="202"/>
      <c r="AK2" s="202"/>
      <c r="AL2" s="202"/>
      <c r="AM2" s="203"/>
      <c r="AN2" s="297">
        <f>'Version History'!AN2</f>
        <v>2</v>
      </c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298"/>
      <c r="BB2" s="298"/>
      <c r="BC2" s="298"/>
      <c r="BD2" s="298"/>
      <c r="BE2" s="298"/>
      <c r="BF2" s="299"/>
    </row>
    <row r="3" spans="1:58" ht="13.5" customHeight="1">
      <c r="A3" s="213"/>
      <c r="B3" s="214"/>
      <c r="C3" s="214"/>
      <c r="D3" s="214"/>
      <c r="E3" s="214"/>
      <c r="F3" s="215"/>
      <c r="G3" s="222"/>
      <c r="H3" s="223"/>
      <c r="I3" s="223"/>
      <c r="J3" s="223"/>
      <c r="K3" s="223"/>
      <c r="L3" s="223"/>
      <c r="M3" s="223"/>
      <c r="N3" s="223"/>
      <c r="O3" s="224"/>
      <c r="P3" s="222"/>
      <c r="Q3" s="223"/>
      <c r="R3" s="223"/>
      <c r="S3" s="223"/>
      <c r="T3" s="223"/>
      <c r="U3" s="223"/>
      <c r="V3" s="223"/>
      <c r="W3" s="223"/>
      <c r="X3" s="240"/>
      <c r="Y3" s="306"/>
      <c r="Z3" s="223"/>
      <c r="AA3" s="223"/>
      <c r="AB3" s="223"/>
      <c r="AC3" s="223"/>
      <c r="AD3" s="223"/>
      <c r="AE3" s="223"/>
      <c r="AF3" s="223"/>
      <c r="AG3" s="224"/>
      <c r="AH3" s="201" t="s">
        <v>5</v>
      </c>
      <c r="AI3" s="202"/>
      <c r="AJ3" s="202"/>
      <c r="AK3" s="202"/>
      <c r="AL3" s="202"/>
      <c r="AM3" s="203"/>
      <c r="AN3" s="300">
        <f>'Version History'!AN3</f>
        <v>43302</v>
      </c>
      <c r="AO3" s="301"/>
      <c r="AP3" s="301"/>
      <c r="AQ3" s="301"/>
      <c r="AR3" s="301"/>
      <c r="AS3" s="302"/>
      <c r="AT3" s="201" t="s">
        <v>0</v>
      </c>
      <c r="AU3" s="202"/>
      <c r="AV3" s="202"/>
      <c r="AW3" s="202"/>
      <c r="AX3" s="203"/>
      <c r="AY3" s="207" t="str">
        <f>'Version History'!AY3</f>
        <v>Oplas, Andrew</v>
      </c>
      <c r="AZ3" s="208"/>
      <c r="BA3" s="208"/>
      <c r="BB3" s="208"/>
      <c r="BC3" s="208"/>
      <c r="BD3" s="208"/>
      <c r="BE3" s="208"/>
      <c r="BF3" s="209"/>
    </row>
    <row r="4" spans="1:58" ht="13.5" customHeight="1" thickBot="1">
      <c r="A4" s="216"/>
      <c r="B4" s="217"/>
      <c r="C4" s="217"/>
      <c r="D4" s="217"/>
      <c r="E4" s="217"/>
      <c r="F4" s="218"/>
      <c r="G4" s="225"/>
      <c r="H4" s="226"/>
      <c r="I4" s="226"/>
      <c r="J4" s="226"/>
      <c r="K4" s="226"/>
      <c r="L4" s="226"/>
      <c r="M4" s="226"/>
      <c r="N4" s="226"/>
      <c r="O4" s="227"/>
      <c r="P4" s="225"/>
      <c r="Q4" s="226"/>
      <c r="R4" s="226"/>
      <c r="S4" s="226"/>
      <c r="T4" s="226"/>
      <c r="U4" s="226"/>
      <c r="V4" s="226"/>
      <c r="W4" s="226"/>
      <c r="X4" s="241"/>
      <c r="Y4" s="307"/>
      <c r="Z4" s="226"/>
      <c r="AA4" s="226"/>
      <c r="AB4" s="226"/>
      <c r="AC4" s="226"/>
      <c r="AD4" s="226"/>
      <c r="AE4" s="226"/>
      <c r="AF4" s="226"/>
      <c r="AG4" s="227"/>
      <c r="AH4" s="308" t="s">
        <v>6</v>
      </c>
      <c r="AI4" s="309"/>
      <c r="AJ4" s="309"/>
      <c r="AK4" s="309"/>
      <c r="AL4" s="309"/>
      <c r="AM4" s="310"/>
      <c r="AN4" s="311">
        <f>'Version History'!AN4</f>
        <v>43390</v>
      </c>
      <c r="AO4" s="312"/>
      <c r="AP4" s="312"/>
      <c r="AQ4" s="312"/>
      <c r="AR4" s="312"/>
      <c r="AS4" s="313"/>
      <c r="AT4" s="308" t="s">
        <v>7</v>
      </c>
      <c r="AU4" s="309"/>
      <c r="AV4" s="309"/>
      <c r="AW4" s="309"/>
      <c r="AX4" s="310"/>
      <c r="AY4" s="314" t="str">
        <f>'Version History'!AY4</f>
        <v>Oplas, Andrew</v>
      </c>
      <c r="AZ4" s="315"/>
      <c r="BA4" s="315"/>
      <c r="BB4" s="315"/>
      <c r="BC4" s="315"/>
      <c r="BD4" s="315"/>
      <c r="BE4" s="315"/>
      <c r="BF4" s="316"/>
    </row>
    <row r="5" spans="1:58" s="37" customFormat="1" ht="13.5" customHeight="1">
      <c r="A5" s="33"/>
      <c r="B5" s="34"/>
      <c r="C5" s="34"/>
      <c r="D5" s="3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6"/>
    </row>
    <row r="6" spans="1:58" s="37" customFormat="1" ht="13.5" customHeight="1" thickBot="1">
      <c r="A6" s="38"/>
      <c r="B6" s="39" t="s">
        <v>23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317" t="s">
        <v>24</v>
      </c>
      <c r="AS6" s="317"/>
      <c r="AT6" s="317"/>
      <c r="AU6" s="317"/>
      <c r="AV6" s="317"/>
      <c r="AW6" s="41"/>
      <c r="AX6" s="41"/>
      <c r="AY6" s="41"/>
      <c r="AZ6" s="41"/>
      <c r="BA6" s="41"/>
      <c r="BB6" s="41"/>
      <c r="BC6" s="41"/>
      <c r="BD6" s="41"/>
      <c r="BE6" s="41"/>
      <c r="BF6" s="42"/>
    </row>
    <row r="7" spans="1:58" s="37" customFormat="1" ht="13.5" customHeight="1">
      <c r="A7" s="38"/>
      <c r="B7" s="43"/>
      <c r="C7" s="318" t="s">
        <v>25</v>
      </c>
      <c r="D7" s="319"/>
      <c r="E7" s="319"/>
      <c r="F7" s="319"/>
      <c r="G7" s="319"/>
      <c r="H7" s="320"/>
      <c r="I7" s="321" t="s">
        <v>65</v>
      </c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3"/>
      <c r="AC7" s="324" t="s">
        <v>26</v>
      </c>
      <c r="AD7" s="325"/>
      <c r="AE7" s="325"/>
      <c r="AF7" s="325"/>
      <c r="AG7" s="325"/>
      <c r="AH7" s="326"/>
      <c r="AI7" s="327" t="s">
        <v>68</v>
      </c>
      <c r="AJ7" s="328"/>
      <c r="AK7" s="328"/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9"/>
      <c r="AW7" s="41"/>
      <c r="AX7" s="41"/>
      <c r="AY7" s="41"/>
      <c r="AZ7" s="41"/>
      <c r="BA7" s="41"/>
      <c r="BB7" s="41"/>
      <c r="BC7" s="41"/>
      <c r="BD7" s="41"/>
      <c r="BE7" s="41"/>
      <c r="BF7" s="42"/>
    </row>
    <row r="8" spans="1:58" s="37" customFormat="1" ht="13.5" customHeight="1">
      <c r="A8" s="44"/>
      <c r="B8" s="43"/>
      <c r="C8" s="330" t="s">
        <v>27</v>
      </c>
      <c r="D8" s="331"/>
      <c r="E8" s="331"/>
      <c r="F8" s="331"/>
      <c r="G8" s="331"/>
      <c r="H8" s="332"/>
      <c r="I8" s="333" t="s">
        <v>85</v>
      </c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  <c r="W8" s="334"/>
      <c r="X8" s="334"/>
      <c r="Y8" s="334"/>
      <c r="Z8" s="334"/>
      <c r="AA8" s="334"/>
      <c r="AB8" s="335"/>
      <c r="AC8" s="342" t="s">
        <v>28</v>
      </c>
      <c r="AD8" s="343"/>
      <c r="AE8" s="343"/>
      <c r="AF8" s="343"/>
      <c r="AG8" s="343"/>
      <c r="AH8" s="344"/>
      <c r="AI8" s="345" t="s">
        <v>29</v>
      </c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7"/>
      <c r="AW8" s="41"/>
      <c r="AX8" s="41"/>
      <c r="AY8" s="41"/>
      <c r="AZ8" s="41"/>
      <c r="BA8" s="41"/>
      <c r="BB8" s="41"/>
      <c r="BC8" s="41"/>
      <c r="BD8" s="41"/>
      <c r="BE8" s="41"/>
      <c r="BF8" s="42"/>
    </row>
    <row r="9" spans="1:58" s="37" customFormat="1" ht="13.5" customHeight="1">
      <c r="A9" s="44"/>
      <c r="B9" s="43"/>
      <c r="C9" s="330" t="s">
        <v>30</v>
      </c>
      <c r="D9" s="331"/>
      <c r="E9" s="331"/>
      <c r="F9" s="331"/>
      <c r="G9" s="331"/>
      <c r="H9" s="332"/>
      <c r="I9" s="333" t="s">
        <v>85</v>
      </c>
      <c r="J9" s="334"/>
      <c r="K9" s="334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  <c r="W9" s="334"/>
      <c r="X9" s="334"/>
      <c r="Y9" s="334"/>
      <c r="Z9" s="334"/>
      <c r="AA9" s="334"/>
      <c r="AB9" s="335"/>
      <c r="AC9" s="336"/>
      <c r="AD9" s="337"/>
      <c r="AE9" s="337"/>
      <c r="AF9" s="337"/>
      <c r="AG9" s="337"/>
      <c r="AH9" s="338"/>
      <c r="AI9" s="339"/>
      <c r="AJ9" s="340"/>
      <c r="AK9" s="340"/>
      <c r="AL9" s="340"/>
      <c r="AM9" s="340"/>
      <c r="AN9" s="340"/>
      <c r="AO9" s="340"/>
      <c r="AP9" s="340"/>
      <c r="AQ9" s="340"/>
      <c r="AR9" s="340"/>
      <c r="AS9" s="340"/>
      <c r="AT9" s="340"/>
      <c r="AU9" s="340"/>
      <c r="AV9" s="341"/>
      <c r="AW9" s="41"/>
      <c r="AX9" s="41"/>
      <c r="AY9" s="41"/>
      <c r="AZ9" s="41"/>
      <c r="BA9" s="41"/>
      <c r="BB9" s="41"/>
      <c r="BC9" s="41"/>
      <c r="BD9" s="41"/>
      <c r="BE9" s="41"/>
      <c r="BF9" s="42"/>
    </row>
    <row r="10" spans="1:58" s="37" customFormat="1" ht="13.5" customHeight="1">
      <c r="A10" s="44"/>
      <c r="B10" s="43"/>
      <c r="C10" s="330" t="s">
        <v>21</v>
      </c>
      <c r="D10" s="331"/>
      <c r="E10" s="331"/>
      <c r="F10" s="331"/>
      <c r="G10" s="331"/>
      <c r="H10" s="332"/>
      <c r="I10" s="333" t="s">
        <v>80</v>
      </c>
      <c r="J10" s="334"/>
      <c r="K10" s="334"/>
      <c r="L10" s="334"/>
      <c r="M10" s="334"/>
      <c r="N10" s="334"/>
      <c r="O10" s="334"/>
      <c r="P10" s="334"/>
      <c r="Q10" s="334"/>
      <c r="R10" s="334"/>
      <c r="S10" s="334"/>
      <c r="T10" s="334"/>
      <c r="U10" s="334"/>
      <c r="V10" s="334"/>
      <c r="W10" s="334"/>
      <c r="X10" s="334"/>
      <c r="Y10" s="334"/>
      <c r="Z10" s="334"/>
      <c r="AA10" s="334"/>
      <c r="AB10" s="335"/>
      <c r="AC10" s="336"/>
      <c r="AD10" s="337"/>
      <c r="AE10" s="337"/>
      <c r="AF10" s="337"/>
      <c r="AG10" s="337"/>
      <c r="AH10" s="338"/>
      <c r="AI10" s="339"/>
      <c r="AJ10" s="340"/>
      <c r="AK10" s="340"/>
      <c r="AL10" s="340"/>
      <c r="AM10" s="340"/>
      <c r="AN10" s="340"/>
      <c r="AO10" s="340"/>
      <c r="AP10" s="340"/>
      <c r="AQ10" s="340"/>
      <c r="AR10" s="340"/>
      <c r="AS10" s="340"/>
      <c r="AT10" s="340"/>
      <c r="AU10" s="340"/>
      <c r="AV10" s="341"/>
      <c r="AW10" s="41"/>
      <c r="AX10" s="41"/>
      <c r="AY10" s="41"/>
      <c r="AZ10" s="41"/>
      <c r="BA10" s="41"/>
      <c r="BB10" s="41"/>
      <c r="BC10" s="41"/>
      <c r="BD10" s="41"/>
      <c r="BE10" s="41"/>
      <c r="BF10" s="42"/>
    </row>
    <row r="11" spans="1:58" s="37" customFormat="1" ht="13.5" customHeight="1">
      <c r="A11" s="44"/>
      <c r="B11" s="43"/>
      <c r="C11" s="330" t="s">
        <v>22</v>
      </c>
      <c r="D11" s="331"/>
      <c r="E11" s="331"/>
      <c r="F11" s="331"/>
      <c r="G11" s="331"/>
      <c r="H11" s="332"/>
      <c r="I11" s="333" t="s">
        <v>74</v>
      </c>
      <c r="J11" s="334"/>
      <c r="K11" s="334"/>
      <c r="L11" s="334"/>
      <c r="M11" s="334"/>
      <c r="N11" s="334"/>
      <c r="O11" s="334"/>
      <c r="P11" s="334"/>
      <c r="Q11" s="334"/>
      <c r="R11" s="334"/>
      <c r="S11" s="334"/>
      <c r="T11" s="334"/>
      <c r="U11" s="334"/>
      <c r="V11" s="334"/>
      <c r="W11" s="334"/>
      <c r="X11" s="334"/>
      <c r="Y11" s="334"/>
      <c r="Z11" s="334"/>
      <c r="AA11" s="334"/>
      <c r="AB11" s="335"/>
      <c r="AC11" s="336"/>
      <c r="AD11" s="337"/>
      <c r="AE11" s="337"/>
      <c r="AF11" s="337"/>
      <c r="AG11" s="337"/>
      <c r="AH11" s="338"/>
      <c r="AI11" s="339"/>
      <c r="AJ11" s="340"/>
      <c r="AK11" s="340"/>
      <c r="AL11" s="340"/>
      <c r="AM11" s="340"/>
      <c r="AN11" s="340"/>
      <c r="AO11" s="340"/>
      <c r="AP11" s="340"/>
      <c r="AQ11" s="340"/>
      <c r="AR11" s="340"/>
      <c r="AS11" s="340"/>
      <c r="AT11" s="340"/>
      <c r="AU11" s="340"/>
      <c r="AV11" s="341"/>
      <c r="AW11" s="41"/>
      <c r="AX11" s="41"/>
      <c r="AY11" s="41"/>
      <c r="AZ11" s="41"/>
      <c r="BA11" s="41"/>
      <c r="BB11" s="41"/>
      <c r="BC11" s="41"/>
      <c r="BD11" s="41"/>
      <c r="BE11" s="41"/>
      <c r="BF11" s="42"/>
    </row>
    <row r="12" spans="1:58" s="37" customFormat="1" ht="13.5" customHeight="1">
      <c r="A12" s="44"/>
      <c r="B12" s="43"/>
      <c r="C12" s="45" t="s">
        <v>147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7"/>
      <c r="AW12" s="41"/>
      <c r="AX12" s="41"/>
      <c r="AY12" s="41"/>
      <c r="AZ12" s="41"/>
      <c r="BA12" s="41"/>
      <c r="BB12" s="41"/>
      <c r="BC12" s="41"/>
      <c r="BD12" s="41"/>
      <c r="BE12" s="41"/>
      <c r="BF12" s="42"/>
    </row>
    <row r="13" spans="1:58" s="37" customFormat="1" ht="13.5" customHeight="1">
      <c r="A13" s="44"/>
      <c r="B13" s="43"/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1"/>
      <c r="AW13" s="41"/>
      <c r="AX13" s="41"/>
      <c r="AY13" s="41"/>
      <c r="AZ13" s="41"/>
      <c r="BA13" s="41"/>
      <c r="BB13" s="41"/>
      <c r="BC13" s="41"/>
      <c r="BD13" s="41"/>
      <c r="BE13" s="41"/>
      <c r="BF13" s="42"/>
    </row>
    <row r="14" spans="1:58" s="37" customFormat="1" ht="13.5" customHeight="1">
      <c r="A14" s="44"/>
      <c r="B14" s="43"/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1"/>
      <c r="AW14" s="41"/>
      <c r="AX14" s="41"/>
      <c r="AY14" s="41"/>
      <c r="AZ14" s="41"/>
      <c r="BA14" s="41"/>
      <c r="BB14" s="41"/>
      <c r="BC14" s="41"/>
      <c r="BD14" s="41"/>
      <c r="BE14" s="41"/>
      <c r="BF14" s="42"/>
    </row>
    <row r="15" spans="1:58" s="37" customFormat="1" ht="13.5" customHeight="1" thickBot="1">
      <c r="A15" s="44"/>
      <c r="B15" s="43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5"/>
      <c r="AW15" s="41"/>
      <c r="AX15" s="41"/>
      <c r="AY15" s="41"/>
      <c r="AZ15" s="41"/>
      <c r="BA15" s="41"/>
      <c r="BB15" s="41"/>
      <c r="BC15" s="41"/>
      <c r="BD15" s="41"/>
      <c r="BE15" s="41"/>
      <c r="BF15" s="42"/>
    </row>
    <row r="16" spans="1:58" s="37" customFormat="1" ht="13.5" customHeight="1">
      <c r="A16" s="44"/>
      <c r="B16" s="43"/>
      <c r="C16" s="43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41"/>
      <c r="AX16" s="41"/>
      <c r="AY16" s="41"/>
      <c r="AZ16" s="41"/>
      <c r="BA16" s="41"/>
      <c r="BB16" s="41"/>
      <c r="BC16" s="41"/>
      <c r="BD16" s="41"/>
      <c r="BE16" s="41"/>
      <c r="BF16" s="42"/>
    </row>
    <row r="17" spans="1:58" s="37" customFormat="1" ht="13.5" customHeight="1">
      <c r="A17" s="44"/>
      <c r="B17" s="43"/>
      <c r="C17" s="101" t="s">
        <v>62</v>
      </c>
      <c r="D17" s="102"/>
      <c r="E17" s="102" t="s">
        <v>63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41"/>
      <c r="AX17" s="41"/>
      <c r="AY17" s="41"/>
      <c r="AZ17" s="41"/>
      <c r="BA17" s="41"/>
      <c r="BB17" s="41"/>
      <c r="BC17" s="41"/>
      <c r="BD17" s="41"/>
      <c r="BE17" s="41"/>
      <c r="BF17" s="42"/>
    </row>
    <row r="18" spans="1:58" s="37" customFormat="1" ht="13.5" customHeight="1" thickBot="1">
      <c r="A18" s="56"/>
      <c r="B18" s="57" t="s">
        <v>32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41"/>
      <c r="AX18" s="41"/>
      <c r="AY18" s="41"/>
      <c r="AZ18" s="41"/>
      <c r="BA18" s="41"/>
      <c r="BB18" s="41"/>
      <c r="BC18" s="41"/>
      <c r="BD18" s="41"/>
      <c r="BE18" s="41"/>
      <c r="BF18" s="58"/>
    </row>
    <row r="19" spans="1:58" s="37" customFormat="1" ht="13.5" customHeight="1">
      <c r="A19" s="44"/>
      <c r="B19" s="49"/>
      <c r="C19" s="357" t="s">
        <v>20</v>
      </c>
      <c r="D19" s="358"/>
      <c r="E19" s="359" t="s">
        <v>22</v>
      </c>
      <c r="F19" s="360"/>
      <c r="G19" s="360"/>
      <c r="H19" s="360"/>
      <c r="I19" s="360"/>
      <c r="J19" s="360"/>
      <c r="K19" s="360"/>
      <c r="L19" s="358"/>
      <c r="M19" s="359" t="s">
        <v>21</v>
      </c>
      <c r="N19" s="360"/>
      <c r="O19" s="360"/>
      <c r="P19" s="360"/>
      <c r="Q19" s="360"/>
      <c r="R19" s="360"/>
      <c r="S19" s="360"/>
      <c r="T19" s="358"/>
      <c r="U19" s="359" t="s">
        <v>33</v>
      </c>
      <c r="V19" s="360"/>
      <c r="W19" s="360"/>
      <c r="X19" s="360"/>
      <c r="Y19" s="360"/>
      <c r="Z19" s="359" t="s">
        <v>49</v>
      </c>
      <c r="AA19" s="358"/>
      <c r="AB19" s="348" t="s">
        <v>50</v>
      </c>
      <c r="AC19" s="349"/>
      <c r="AD19" s="348" t="s">
        <v>34</v>
      </c>
      <c r="AE19" s="349"/>
      <c r="AF19" s="348" t="s">
        <v>35</v>
      </c>
      <c r="AG19" s="349"/>
      <c r="AH19" s="348" t="s">
        <v>36</v>
      </c>
      <c r="AI19" s="375"/>
      <c r="AJ19" s="375"/>
      <c r="AK19" s="375"/>
      <c r="AL19" s="375"/>
      <c r="AM19" s="375"/>
      <c r="AN19" s="375"/>
      <c r="AO19" s="375"/>
      <c r="AP19" s="375"/>
      <c r="AQ19" s="375"/>
      <c r="AR19" s="349"/>
      <c r="AS19" s="348" t="s">
        <v>31</v>
      </c>
      <c r="AT19" s="375"/>
      <c r="AU19" s="375"/>
      <c r="AV19" s="375"/>
      <c r="AW19" s="375"/>
      <c r="AX19" s="375"/>
      <c r="AY19" s="375"/>
      <c r="AZ19" s="375"/>
      <c r="BA19" s="375"/>
      <c r="BB19" s="375"/>
      <c r="BC19" s="375"/>
      <c r="BD19" s="376"/>
      <c r="BF19" s="42"/>
    </row>
    <row r="20" spans="1:58" s="37" customFormat="1" ht="13.5" customHeight="1">
      <c r="A20" s="44"/>
      <c r="B20" s="43"/>
      <c r="C20" s="350">
        <v>1</v>
      </c>
      <c r="D20" s="351"/>
      <c r="E20" s="352" t="s">
        <v>89</v>
      </c>
      <c r="F20" s="353"/>
      <c r="G20" s="353"/>
      <c r="H20" s="353"/>
      <c r="I20" s="353"/>
      <c r="J20" s="353"/>
      <c r="K20" s="353"/>
      <c r="L20" s="354"/>
      <c r="M20" s="352" t="s">
        <v>86</v>
      </c>
      <c r="N20" s="353"/>
      <c r="O20" s="353"/>
      <c r="P20" s="353"/>
      <c r="Q20" s="353"/>
      <c r="R20" s="353"/>
      <c r="S20" s="353"/>
      <c r="T20" s="354"/>
      <c r="U20" s="352" t="s">
        <v>37</v>
      </c>
      <c r="V20" s="353"/>
      <c r="W20" s="353"/>
      <c r="X20" s="353"/>
      <c r="Y20" s="354"/>
      <c r="Z20" s="355" t="s">
        <v>38</v>
      </c>
      <c r="AA20" s="356"/>
      <c r="AB20" s="355"/>
      <c r="AC20" s="356"/>
      <c r="AD20" s="355"/>
      <c r="AE20" s="356"/>
      <c r="AF20" s="355" t="s">
        <v>38</v>
      </c>
      <c r="AG20" s="356"/>
      <c r="AH20" s="355"/>
      <c r="AI20" s="384"/>
      <c r="AJ20" s="384"/>
      <c r="AK20" s="384"/>
      <c r="AL20" s="384"/>
      <c r="AM20" s="384"/>
      <c r="AN20" s="384"/>
      <c r="AO20" s="384"/>
      <c r="AP20" s="384"/>
      <c r="AQ20" s="384"/>
      <c r="AR20" s="356"/>
      <c r="AS20" s="386" t="s">
        <v>120</v>
      </c>
      <c r="AT20" s="387"/>
      <c r="AU20" s="387"/>
      <c r="AV20" s="387"/>
      <c r="AW20" s="387"/>
      <c r="AX20" s="387"/>
      <c r="AY20" s="387"/>
      <c r="AZ20" s="387"/>
      <c r="BA20" s="387"/>
      <c r="BB20" s="387"/>
      <c r="BC20" s="387"/>
      <c r="BD20" s="388"/>
      <c r="BF20" s="42"/>
    </row>
    <row r="21" spans="1:58" s="37" customFormat="1" ht="13.5" customHeight="1">
      <c r="A21" s="44"/>
      <c r="B21" s="43"/>
      <c r="C21" s="350">
        <v>2</v>
      </c>
      <c r="D21" s="351"/>
      <c r="E21" s="352" t="s">
        <v>148</v>
      </c>
      <c r="F21" s="353"/>
      <c r="G21" s="353"/>
      <c r="H21" s="353"/>
      <c r="I21" s="353"/>
      <c r="J21" s="353"/>
      <c r="K21" s="353"/>
      <c r="L21" s="354"/>
      <c r="M21" s="352" t="s">
        <v>150</v>
      </c>
      <c r="N21" s="353"/>
      <c r="O21" s="353"/>
      <c r="P21" s="353"/>
      <c r="Q21" s="353"/>
      <c r="R21" s="353"/>
      <c r="S21" s="353"/>
      <c r="T21" s="354"/>
      <c r="U21" s="352" t="s">
        <v>37</v>
      </c>
      <c r="V21" s="353"/>
      <c r="W21" s="353"/>
      <c r="X21" s="353"/>
      <c r="Y21" s="353"/>
      <c r="Z21" s="166"/>
      <c r="AA21" s="167"/>
      <c r="AB21" s="166"/>
      <c r="AC21" s="167"/>
      <c r="AD21" s="355"/>
      <c r="AE21" s="356"/>
      <c r="AF21" s="355" t="s">
        <v>38</v>
      </c>
      <c r="AG21" s="356"/>
      <c r="AH21" s="355"/>
      <c r="AI21" s="384"/>
      <c r="AJ21" s="384"/>
      <c r="AK21" s="384"/>
      <c r="AL21" s="384"/>
      <c r="AM21" s="384"/>
      <c r="AN21" s="384"/>
      <c r="AO21" s="384"/>
      <c r="AP21" s="384"/>
      <c r="AQ21" s="384"/>
      <c r="AR21" s="356"/>
      <c r="AS21" s="386"/>
      <c r="AT21" s="387"/>
      <c r="AU21" s="387"/>
      <c r="AV21" s="387"/>
      <c r="AW21" s="387"/>
      <c r="AX21" s="387"/>
      <c r="AY21" s="387"/>
      <c r="AZ21" s="387"/>
      <c r="BA21" s="387"/>
      <c r="BB21" s="387"/>
      <c r="BC21" s="387"/>
      <c r="BD21" s="388"/>
      <c r="BF21" s="42"/>
    </row>
    <row r="22" spans="1:58" s="37" customFormat="1" ht="13.5" customHeight="1">
      <c r="A22" s="44"/>
      <c r="B22" s="43"/>
      <c r="C22" s="350">
        <v>3</v>
      </c>
      <c r="D22" s="351"/>
      <c r="E22" s="352" t="s">
        <v>127</v>
      </c>
      <c r="F22" s="353"/>
      <c r="G22" s="353"/>
      <c r="H22" s="353"/>
      <c r="I22" s="353"/>
      <c r="J22" s="353"/>
      <c r="K22" s="353"/>
      <c r="L22" s="354"/>
      <c r="M22" s="352" t="s">
        <v>133</v>
      </c>
      <c r="N22" s="353"/>
      <c r="O22" s="353"/>
      <c r="P22" s="353"/>
      <c r="Q22" s="353"/>
      <c r="R22" s="353"/>
      <c r="S22" s="353"/>
      <c r="T22" s="354"/>
      <c r="U22" s="352" t="s">
        <v>39</v>
      </c>
      <c r="V22" s="353"/>
      <c r="W22" s="353"/>
      <c r="X22" s="353"/>
      <c r="Y22" s="353"/>
      <c r="Z22" s="166"/>
      <c r="AA22" s="167"/>
      <c r="AB22" s="166"/>
      <c r="AC22" s="167"/>
      <c r="AD22" s="355"/>
      <c r="AE22" s="356"/>
      <c r="AF22" s="355" t="s">
        <v>38</v>
      </c>
      <c r="AG22" s="356"/>
      <c r="AH22" s="355"/>
      <c r="AI22" s="384"/>
      <c r="AJ22" s="384"/>
      <c r="AK22" s="384"/>
      <c r="AL22" s="384"/>
      <c r="AM22" s="384"/>
      <c r="AN22" s="384"/>
      <c r="AO22" s="384"/>
      <c r="AP22" s="384"/>
      <c r="AQ22" s="384"/>
      <c r="AR22" s="356"/>
      <c r="AS22" s="386"/>
      <c r="AT22" s="387"/>
      <c r="AU22" s="387"/>
      <c r="AV22" s="387"/>
      <c r="AW22" s="387"/>
      <c r="AX22" s="387"/>
      <c r="AY22" s="387"/>
      <c r="AZ22" s="387"/>
      <c r="BA22" s="387"/>
      <c r="BB22" s="387"/>
      <c r="BC22" s="387"/>
      <c r="BD22" s="388"/>
      <c r="BF22" s="42"/>
    </row>
    <row r="23" spans="1:58" s="37" customFormat="1" ht="13.5" customHeight="1" thickBot="1">
      <c r="A23" s="44"/>
      <c r="B23" s="43"/>
      <c r="C23" s="369">
        <v>4</v>
      </c>
      <c r="D23" s="370"/>
      <c r="E23" s="371" t="s">
        <v>149</v>
      </c>
      <c r="F23" s="372"/>
      <c r="G23" s="372"/>
      <c r="H23" s="372"/>
      <c r="I23" s="372"/>
      <c r="J23" s="372"/>
      <c r="K23" s="372"/>
      <c r="L23" s="373"/>
      <c r="M23" s="371" t="s">
        <v>151</v>
      </c>
      <c r="N23" s="372"/>
      <c r="O23" s="372"/>
      <c r="P23" s="372"/>
      <c r="Q23" s="372"/>
      <c r="R23" s="372"/>
      <c r="S23" s="372"/>
      <c r="T23" s="373"/>
      <c r="U23" s="371" t="s">
        <v>37</v>
      </c>
      <c r="V23" s="372"/>
      <c r="W23" s="372"/>
      <c r="X23" s="372"/>
      <c r="Y23" s="372"/>
      <c r="Z23" s="162"/>
      <c r="AA23" s="163"/>
      <c r="AB23" s="162"/>
      <c r="AC23" s="163"/>
      <c r="AD23" s="381"/>
      <c r="AE23" s="382"/>
      <c r="AF23" s="381" t="s">
        <v>38</v>
      </c>
      <c r="AG23" s="382"/>
      <c r="AH23" s="381"/>
      <c r="AI23" s="385"/>
      <c r="AJ23" s="385"/>
      <c r="AK23" s="385"/>
      <c r="AL23" s="385"/>
      <c r="AM23" s="385"/>
      <c r="AN23" s="385"/>
      <c r="AO23" s="385"/>
      <c r="AP23" s="385"/>
      <c r="AQ23" s="385"/>
      <c r="AR23" s="382"/>
      <c r="AS23" s="390" t="s">
        <v>121</v>
      </c>
      <c r="AT23" s="391"/>
      <c r="AU23" s="391"/>
      <c r="AV23" s="391"/>
      <c r="AW23" s="391"/>
      <c r="AX23" s="391"/>
      <c r="AY23" s="391"/>
      <c r="AZ23" s="391"/>
      <c r="BA23" s="391"/>
      <c r="BB23" s="391"/>
      <c r="BC23" s="391"/>
      <c r="BD23" s="392"/>
      <c r="BF23" s="42"/>
    </row>
    <row r="24" spans="1:58" s="37" customFormat="1" ht="13.5" customHeight="1">
      <c r="A24" s="44"/>
      <c r="B24" s="69"/>
      <c r="C24" s="69"/>
      <c r="D24" s="69"/>
      <c r="E24" s="69"/>
      <c r="F24" s="69"/>
      <c r="G24" s="69"/>
      <c r="H24" s="69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AD24" s="50"/>
      <c r="AE24" s="50"/>
      <c r="AF24" s="50"/>
      <c r="AG24" s="50"/>
      <c r="AH24" s="50"/>
      <c r="AI24" s="50"/>
      <c r="AJ24" s="5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1"/>
      <c r="AX24" s="41"/>
      <c r="AY24" s="41"/>
      <c r="AZ24" s="41"/>
      <c r="BA24" s="41"/>
      <c r="BB24" s="41"/>
      <c r="BC24" s="41"/>
      <c r="BD24" s="41"/>
      <c r="BE24" s="41"/>
      <c r="BF24" s="42"/>
    </row>
    <row r="25" spans="1:58" s="37" customFormat="1" ht="13.5" customHeight="1" thickBot="1">
      <c r="A25" s="44"/>
      <c r="B25" s="70" t="s">
        <v>41</v>
      </c>
      <c r="C25" s="71"/>
      <c r="D25" s="71"/>
      <c r="E25" s="71"/>
      <c r="F25" s="71"/>
      <c r="G25" s="71"/>
      <c r="H25" s="71"/>
      <c r="AW25" s="41"/>
      <c r="AX25" s="41"/>
      <c r="AY25" s="41"/>
      <c r="AZ25" s="41"/>
      <c r="BA25" s="41"/>
      <c r="BB25" s="41"/>
      <c r="BC25" s="41"/>
      <c r="BD25" s="41"/>
      <c r="BE25" s="41"/>
      <c r="BF25" s="42"/>
    </row>
    <row r="26" spans="1:58" s="37" customFormat="1" ht="13.5" customHeight="1">
      <c r="A26" s="56"/>
      <c r="C26" s="357" t="s">
        <v>20</v>
      </c>
      <c r="D26" s="358"/>
      <c r="E26" s="359" t="s">
        <v>42</v>
      </c>
      <c r="F26" s="360"/>
      <c r="G26" s="360"/>
      <c r="H26" s="360"/>
      <c r="I26" s="360"/>
      <c r="J26" s="360"/>
      <c r="K26" s="360"/>
      <c r="L26" s="358"/>
      <c r="M26" s="359" t="s">
        <v>43</v>
      </c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58"/>
      <c r="Z26" s="348" t="s">
        <v>44</v>
      </c>
      <c r="AA26" s="349"/>
      <c r="AB26" s="348" t="s">
        <v>31</v>
      </c>
      <c r="AC26" s="375"/>
      <c r="AD26" s="375"/>
      <c r="AE26" s="375"/>
      <c r="AF26" s="375"/>
      <c r="AG26" s="375"/>
      <c r="AH26" s="375"/>
      <c r="AI26" s="375"/>
      <c r="AJ26" s="375"/>
      <c r="AK26" s="375"/>
      <c r="AL26" s="375"/>
      <c r="AM26" s="375"/>
      <c r="AN26" s="375"/>
      <c r="AO26" s="375"/>
      <c r="AP26" s="375"/>
      <c r="AQ26" s="375"/>
      <c r="AR26" s="376"/>
      <c r="AW26" s="41"/>
      <c r="AX26" s="41"/>
      <c r="AY26" s="41"/>
      <c r="AZ26" s="41"/>
      <c r="BA26" s="41"/>
      <c r="BB26" s="41"/>
      <c r="BC26" s="41"/>
      <c r="BD26" s="41"/>
      <c r="BE26" s="41"/>
      <c r="BF26" s="58"/>
    </row>
    <row r="27" spans="1:58" s="37" customFormat="1" ht="13.5" customHeight="1">
      <c r="A27" s="56"/>
      <c r="C27" s="362">
        <v>1</v>
      </c>
      <c r="D27" s="363"/>
      <c r="E27" s="364"/>
      <c r="F27" s="365"/>
      <c r="G27" s="365"/>
      <c r="H27" s="365"/>
      <c r="I27" s="365"/>
      <c r="J27" s="365"/>
      <c r="K27" s="365"/>
      <c r="L27" s="366"/>
      <c r="M27" s="59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367"/>
      <c r="AA27" s="368"/>
      <c r="AB27" s="61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3"/>
      <c r="AW27" s="41"/>
      <c r="AX27" s="41"/>
      <c r="AY27" s="41"/>
      <c r="AZ27" s="41"/>
      <c r="BA27" s="41"/>
      <c r="BB27" s="41"/>
      <c r="BC27" s="41"/>
      <c r="BD27" s="41"/>
      <c r="BE27" s="41"/>
      <c r="BF27" s="58"/>
    </row>
    <row r="28" spans="1:58" s="37" customFormat="1" ht="13.5" customHeight="1">
      <c r="A28" s="56"/>
      <c r="C28" s="362"/>
      <c r="D28" s="363"/>
      <c r="E28" s="364"/>
      <c r="F28" s="365"/>
      <c r="G28" s="365"/>
      <c r="H28" s="365"/>
      <c r="I28" s="365"/>
      <c r="J28" s="365"/>
      <c r="K28" s="365"/>
      <c r="L28" s="366"/>
      <c r="M28" s="59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367"/>
      <c r="AA28" s="368"/>
      <c r="AB28" s="61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3"/>
      <c r="AW28" s="41"/>
      <c r="AX28" s="41"/>
      <c r="AY28" s="41"/>
      <c r="AZ28" s="41"/>
      <c r="BA28" s="41"/>
      <c r="BB28" s="41"/>
      <c r="BC28" s="41"/>
      <c r="BD28" s="41"/>
      <c r="BE28" s="41"/>
      <c r="BF28" s="58"/>
    </row>
    <row r="29" spans="1:58" s="37" customFormat="1" ht="13.5" customHeight="1">
      <c r="A29" s="56"/>
      <c r="C29" s="362"/>
      <c r="D29" s="363"/>
      <c r="E29" s="364"/>
      <c r="F29" s="365"/>
      <c r="G29" s="365"/>
      <c r="H29" s="365"/>
      <c r="I29" s="365"/>
      <c r="J29" s="365"/>
      <c r="K29" s="365"/>
      <c r="L29" s="366"/>
      <c r="M29" s="59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367"/>
      <c r="AA29" s="368"/>
      <c r="AB29" s="61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3"/>
      <c r="AW29" s="41"/>
      <c r="AX29" s="41"/>
      <c r="AY29" s="41"/>
      <c r="AZ29" s="41"/>
      <c r="BA29" s="41"/>
      <c r="BB29" s="41"/>
      <c r="BC29" s="41"/>
      <c r="BD29" s="41"/>
      <c r="BE29" s="41"/>
      <c r="BF29" s="58"/>
    </row>
    <row r="30" spans="1:58" s="37" customFormat="1" ht="13.5" customHeight="1" thickBot="1">
      <c r="A30" s="56"/>
      <c r="C30" s="369"/>
      <c r="D30" s="370"/>
      <c r="E30" s="371"/>
      <c r="F30" s="372"/>
      <c r="G30" s="372"/>
      <c r="H30" s="372"/>
      <c r="I30" s="372"/>
      <c r="J30" s="372"/>
      <c r="K30" s="372"/>
      <c r="L30" s="373"/>
      <c r="M30" s="64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381"/>
      <c r="AA30" s="382"/>
      <c r="AB30" s="66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8"/>
      <c r="AW30" s="41"/>
      <c r="AX30" s="41"/>
      <c r="AY30" s="41"/>
      <c r="AZ30" s="41"/>
      <c r="BA30" s="41"/>
      <c r="BB30" s="41"/>
      <c r="BC30" s="41"/>
      <c r="BD30" s="41"/>
      <c r="BE30" s="41"/>
      <c r="BF30" s="58"/>
    </row>
    <row r="31" spans="1:58" s="37" customFormat="1" ht="13.5" customHeight="1">
      <c r="A31" s="56"/>
      <c r="AW31" s="41"/>
      <c r="AX31" s="41"/>
      <c r="AY31" s="41"/>
      <c r="AZ31" s="41"/>
      <c r="BA31" s="41"/>
      <c r="BB31" s="41"/>
      <c r="BC31" s="41"/>
      <c r="BD31" s="41"/>
      <c r="BE31" s="41"/>
      <c r="BF31" s="58"/>
    </row>
    <row r="32" spans="1:58" s="37" customFormat="1" ht="13.5" customHeight="1" thickBot="1">
      <c r="A32" s="72"/>
      <c r="B32" s="73" t="s">
        <v>48</v>
      </c>
      <c r="AW32" s="41"/>
      <c r="AX32" s="41"/>
      <c r="AY32" s="41"/>
      <c r="AZ32" s="41"/>
      <c r="BA32" s="41"/>
      <c r="BB32" s="41"/>
      <c r="BC32" s="41"/>
      <c r="BD32" s="41"/>
      <c r="BE32" s="41"/>
      <c r="BF32" s="74"/>
    </row>
    <row r="33" spans="1:58" s="37" customFormat="1" ht="13.5" customHeight="1">
      <c r="A33" s="44"/>
      <c r="C33" s="357" t="s">
        <v>20</v>
      </c>
      <c r="D33" s="358"/>
      <c r="E33" s="359" t="s">
        <v>22</v>
      </c>
      <c r="F33" s="360"/>
      <c r="G33" s="360"/>
      <c r="H33" s="360"/>
      <c r="I33" s="360"/>
      <c r="J33" s="360"/>
      <c r="K33" s="360"/>
      <c r="L33" s="358"/>
      <c r="M33" s="359" t="s">
        <v>43</v>
      </c>
      <c r="N33" s="360"/>
      <c r="O33" s="360"/>
      <c r="P33" s="360"/>
      <c r="Q33" s="360"/>
      <c r="R33" s="360"/>
      <c r="S33" s="360"/>
      <c r="T33" s="360"/>
      <c r="U33" s="360"/>
      <c r="V33" s="360"/>
      <c r="W33" s="360"/>
      <c r="X33" s="360"/>
      <c r="Y33" s="360"/>
      <c r="Z33" s="348" t="s">
        <v>46</v>
      </c>
      <c r="AA33" s="375"/>
      <c r="AB33" s="375"/>
      <c r="AC33" s="375"/>
      <c r="AD33" s="375"/>
      <c r="AE33" s="349"/>
      <c r="AF33" s="348" t="s">
        <v>47</v>
      </c>
      <c r="AG33" s="375"/>
      <c r="AH33" s="375"/>
      <c r="AI33" s="375"/>
      <c r="AJ33" s="375"/>
      <c r="AK33" s="375"/>
      <c r="AL33" s="375"/>
      <c r="AM33" s="375"/>
      <c r="AN33" s="375"/>
      <c r="AO33" s="375"/>
      <c r="AP33" s="375"/>
      <c r="AQ33" s="375"/>
      <c r="AR33" s="376"/>
      <c r="AW33" s="41"/>
      <c r="AX33" s="41"/>
      <c r="AY33" s="41"/>
      <c r="AZ33" s="41"/>
      <c r="BA33" s="41"/>
      <c r="BB33" s="41"/>
      <c r="BC33" s="41"/>
      <c r="BD33" s="41"/>
      <c r="BE33" s="41"/>
      <c r="BF33" s="42"/>
    </row>
    <row r="34" spans="1:58" s="37" customFormat="1" ht="13.5" customHeight="1" thickBot="1">
      <c r="A34" s="56"/>
      <c r="C34" s="369">
        <v>1</v>
      </c>
      <c r="D34" s="380"/>
      <c r="E34" s="64" t="s">
        <v>89</v>
      </c>
      <c r="F34" s="65"/>
      <c r="G34" s="65"/>
      <c r="H34" s="65"/>
      <c r="I34" s="65"/>
      <c r="J34" s="65"/>
      <c r="K34" s="65"/>
      <c r="L34" s="168"/>
      <c r="M34" s="374" t="s">
        <v>86</v>
      </c>
      <c r="N34" s="383"/>
      <c r="O34" s="383"/>
      <c r="P34" s="383"/>
      <c r="Q34" s="383"/>
      <c r="R34" s="383"/>
      <c r="S34" s="383"/>
      <c r="T34" s="383"/>
      <c r="U34" s="383"/>
      <c r="V34" s="383"/>
      <c r="W34" s="383"/>
      <c r="X34" s="383"/>
      <c r="Y34" s="383"/>
      <c r="Z34" s="381"/>
      <c r="AA34" s="385"/>
      <c r="AB34" s="385"/>
      <c r="AC34" s="385"/>
      <c r="AD34" s="385"/>
      <c r="AE34" s="382"/>
      <c r="AF34" s="381"/>
      <c r="AG34" s="385"/>
      <c r="AH34" s="385"/>
      <c r="AI34" s="385"/>
      <c r="AJ34" s="385"/>
      <c r="AK34" s="385"/>
      <c r="AL34" s="385"/>
      <c r="AM34" s="385"/>
      <c r="AN34" s="385"/>
      <c r="AO34" s="385"/>
      <c r="AP34" s="385"/>
      <c r="AQ34" s="385"/>
      <c r="AR34" s="389"/>
      <c r="AW34" s="41"/>
      <c r="AX34" s="41"/>
      <c r="AY34" s="41"/>
      <c r="AZ34" s="41"/>
      <c r="BA34" s="41"/>
      <c r="BB34" s="41"/>
      <c r="BC34" s="41"/>
      <c r="BD34" s="41"/>
      <c r="BE34" s="75"/>
      <c r="BF34" s="58"/>
    </row>
    <row r="35" spans="1:58" s="37" customFormat="1" ht="13.5" customHeight="1">
      <c r="A35" s="56"/>
      <c r="AW35" s="41"/>
      <c r="AX35" s="41"/>
      <c r="AY35" s="41"/>
      <c r="AZ35" s="41"/>
      <c r="BA35" s="41"/>
      <c r="BB35" s="41"/>
      <c r="BC35" s="41"/>
      <c r="BD35" s="41"/>
      <c r="BE35" s="75"/>
      <c r="BF35" s="58"/>
    </row>
    <row r="36" spans="1:58" s="37" customFormat="1" ht="13.5" customHeight="1" thickBot="1">
      <c r="A36" s="56"/>
      <c r="B36" s="73" t="s">
        <v>45</v>
      </c>
      <c r="AR36" s="41"/>
      <c r="AX36" s="41"/>
      <c r="AY36" s="41"/>
      <c r="AZ36" s="41"/>
      <c r="BA36" s="41"/>
      <c r="BB36" s="41"/>
      <c r="BC36" s="41"/>
      <c r="BD36" s="41"/>
      <c r="BE36" s="75"/>
      <c r="BF36" s="58"/>
    </row>
    <row r="37" spans="1:58" s="37" customFormat="1" ht="13.5" customHeight="1">
      <c r="A37" s="72"/>
      <c r="C37" s="357" t="s">
        <v>20</v>
      </c>
      <c r="D37" s="358"/>
      <c r="E37" s="359" t="s">
        <v>22</v>
      </c>
      <c r="F37" s="360"/>
      <c r="G37" s="360"/>
      <c r="H37" s="360"/>
      <c r="I37" s="360"/>
      <c r="J37" s="360"/>
      <c r="K37" s="360"/>
      <c r="L37" s="358"/>
      <c r="M37" s="359" t="s">
        <v>43</v>
      </c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48" t="s">
        <v>46</v>
      </c>
      <c r="AA37" s="375"/>
      <c r="AB37" s="375"/>
      <c r="AC37" s="375"/>
      <c r="AD37" s="375"/>
      <c r="AE37" s="349"/>
      <c r="AF37" s="348" t="s">
        <v>47</v>
      </c>
      <c r="AG37" s="375"/>
      <c r="AH37" s="375"/>
      <c r="AI37" s="375"/>
      <c r="AJ37" s="375"/>
      <c r="AK37" s="375"/>
      <c r="AL37" s="375"/>
      <c r="AM37" s="375"/>
      <c r="AN37" s="375"/>
      <c r="AO37" s="375"/>
      <c r="AP37" s="375"/>
      <c r="AQ37" s="375"/>
      <c r="AR37" s="376"/>
      <c r="AX37" s="41"/>
      <c r="AY37" s="41"/>
      <c r="AZ37" s="41"/>
      <c r="BA37" s="41"/>
      <c r="BB37" s="41"/>
      <c r="BC37" s="41"/>
      <c r="BD37" s="41"/>
      <c r="BE37" s="76"/>
      <c r="BF37" s="74"/>
    </row>
    <row r="38" spans="1:58" s="37" customFormat="1" ht="13.5" customHeight="1" thickBot="1">
      <c r="A38" s="56"/>
      <c r="C38" s="369"/>
      <c r="D38" s="370"/>
      <c r="E38" s="371"/>
      <c r="F38" s="372"/>
      <c r="G38" s="372"/>
      <c r="H38" s="372"/>
      <c r="I38" s="372"/>
      <c r="J38" s="372"/>
      <c r="K38" s="372"/>
      <c r="L38" s="373"/>
      <c r="M38" s="374"/>
      <c r="N38" s="383"/>
      <c r="O38" s="383"/>
      <c r="P38" s="383"/>
      <c r="Q38" s="383"/>
      <c r="R38" s="383"/>
      <c r="S38" s="383"/>
      <c r="T38" s="383"/>
      <c r="U38" s="383"/>
      <c r="V38" s="383"/>
      <c r="W38" s="383"/>
      <c r="X38" s="383"/>
      <c r="Y38" s="383"/>
      <c r="Z38" s="381"/>
      <c r="AA38" s="385"/>
      <c r="AB38" s="385"/>
      <c r="AC38" s="385"/>
      <c r="AD38" s="385"/>
      <c r="AE38" s="382"/>
      <c r="AF38" s="381"/>
      <c r="AG38" s="385"/>
      <c r="AH38" s="385"/>
      <c r="AI38" s="385"/>
      <c r="AJ38" s="385"/>
      <c r="AK38" s="385"/>
      <c r="AL38" s="385"/>
      <c r="AM38" s="385"/>
      <c r="AN38" s="385"/>
      <c r="AO38" s="385"/>
      <c r="AP38" s="385"/>
      <c r="AQ38" s="385"/>
      <c r="AR38" s="389"/>
      <c r="AX38" s="41"/>
      <c r="AY38" s="41"/>
      <c r="AZ38" s="41"/>
      <c r="BA38" s="41"/>
      <c r="BB38" s="41"/>
      <c r="BC38" s="41"/>
      <c r="BD38" s="41"/>
      <c r="BE38" s="75"/>
      <c r="BF38" s="58"/>
    </row>
    <row r="39" spans="1:58" s="37" customFormat="1" ht="13.5" customHeight="1">
      <c r="A39" s="56"/>
      <c r="C39" s="377"/>
      <c r="D39" s="377"/>
      <c r="E39" s="378"/>
      <c r="F39" s="378"/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  <c r="X39" s="378"/>
      <c r="Y39" s="378"/>
      <c r="Z39" s="378"/>
      <c r="AA39" s="378"/>
      <c r="AB39" s="378"/>
      <c r="AC39" s="378"/>
      <c r="AD39" s="393"/>
      <c r="AE39" s="393"/>
      <c r="AF39" s="393"/>
      <c r="AG39" s="393"/>
      <c r="AH39" s="393"/>
      <c r="AI39" s="393"/>
      <c r="AJ39" s="77"/>
      <c r="AK39" s="77"/>
      <c r="AL39" s="77"/>
      <c r="AM39" s="77"/>
      <c r="AN39" s="77"/>
      <c r="AO39" s="77"/>
      <c r="AP39" s="77"/>
      <c r="AQ39" s="77"/>
      <c r="AR39" s="41"/>
      <c r="AX39" s="41"/>
      <c r="AY39" s="41"/>
      <c r="AZ39" s="41"/>
      <c r="BA39" s="41"/>
      <c r="BB39" s="41"/>
      <c r="BC39" s="41"/>
      <c r="BD39" s="41"/>
      <c r="BE39" s="75"/>
      <c r="BF39" s="58"/>
    </row>
    <row r="40" spans="1:58" s="37" customFormat="1" ht="13.5" customHeight="1" thickBot="1">
      <c r="A40" s="72"/>
      <c r="B40" s="78" t="s">
        <v>40</v>
      </c>
      <c r="C40" s="69"/>
      <c r="D40" s="69"/>
      <c r="E40" s="69"/>
      <c r="F40" s="69"/>
      <c r="G40" s="69"/>
      <c r="H40" s="69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1"/>
      <c r="AX40" s="41"/>
      <c r="AY40" s="41"/>
      <c r="AZ40" s="41"/>
      <c r="BA40" s="41"/>
      <c r="BB40" s="41"/>
      <c r="BC40" s="41"/>
      <c r="BD40" s="41"/>
      <c r="BE40" s="76"/>
      <c r="BF40" s="74"/>
    </row>
    <row r="41" spans="1:58" s="37" customFormat="1" ht="13.5" customHeight="1">
      <c r="A41" s="72"/>
      <c r="B41" s="69"/>
      <c r="C41" s="79"/>
      <c r="D41" s="80"/>
      <c r="E41" s="80"/>
      <c r="F41" s="80"/>
      <c r="G41" s="80"/>
      <c r="H41" s="80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3"/>
      <c r="AW41" s="41"/>
      <c r="AX41" s="41"/>
      <c r="AY41" s="41"/>
      <c r="AZ41" s="41"/>
      <c r="BA41" s="41"/>
      <c r="BB41" s="41"/>
      <c r="BC41" s="41"/>
      <c r="BD41" s="41"/>
      <c r="BE41" s="76"/>
      <c r="BF41" s="74"/>
    </row>
    <row r="42" spans="1:58" s="37" customFormat="1" ht="13.5" customHeight="1">
      <c r="A42" s="72"/>
      <c r="B42" s="69"/>
      <c r="C42" s="84"/>
      <c r="D42" s="69"/>
      <c r="E42" s="69"/>
      <c r="F42" s="69"/>
      <c r="G42" s="69"/>
      <c r="H42" s="69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85"/>
      <c r="AW42" s="41"/>
      <c r="AX42" s="41"/>
      <c r="AY42" s="41"/>
      <c r="AZ42" s="41"/>
      <c r="BA42" s="41"/>
      <c r="BB42" s="41"/>
      <c r="BC42" s="41"/>
      <c r="BD42" s="41"/>
      <c r="BE42" s="76"/>
      <c r="BF42" s="74"/>
    </row>
    <row r="43" spans="1:58" s="37" customFormat="1" ht="13.5" customHeight="1">
      <c r="A43" s="44"/>
      <c r="B43" s="69"/>
      <c r="C43" s="84"/>
      <c r="D43" s="69"/>
      <c r="E43" s="69"/>
      <c r="F43" s="69"/>
      <c r="G43" s="69"/>
      <c r="H43" s="69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85"/>
      <c r="AW43" s="41"/>
      <c r="AX43" s="41"/>
      <c r="AY43" s="41"/>
      <c r="AZ43" s="41"/>
      <c r="BA43" s="41"/>
      <c r="BB43" s="41"/>
      <c r="BC43" s="41"/>
      <c r="BD43" s="41"/>
      <c r="BE43" s="41"/>
      <c r="BF43" s="42"/>
    </row>
    <row r="44" spans="1:58" s="37" customFormat="1" ht="13.5" customHeight="1">
      <c r="A44" s="44"/>
      <c r="B44" s="69"/>
      <c r="C44" s="84"/>
      <c r="D44" s="69"/>
      <c r="E44" s="69"/>
      <c r="F44" s="69"/>
      <c r="G44" s="69"/>
      <c r="H44" s="69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85"/>
      <c r="AW44" s="41"/>
      <c r="AX44" s="41"/>
      <c r="AY44" s="41"/>
      <c r="AZ44" s="41"/>
      <c r="BA44" s="41"/>
      <c r="BB44" s="41"/>
      <c r="BC44" s="41"/>
      <c r="BD44" s="41"/>
      <c r="BE44" s="41"/>
      <c r="BF44" s="42"/>
    </row>
    <row r="45" spans="1:58" s="37" customFormat="1" ht="13.5" customHeight="1">
      <c r="A45" s="56"/>
      <c r="B45" s="86"/>
      <c r="C45" s="87"/>
      <c r="D45" s="86"/>
      <c r="E45" s="86"/>
      <c r="F45" s="86"/>
      <c r="G45" s="86"/>
      <c r="H45" s="86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85"/>
      <c r="AW45" s="41"/>
      <c r="AX45" s="41"/>
      <c r="AY45" s="41"/>
      <c r="AZ45" s="41"/>
      <c r="BA45" s="41"/>
      <c r="BB45" s="41"/>
      <c r="BC45" s="41"/>
      <c r="BD45" s="41"/>
      <c r="BE45" s="75"/>
      <c r="BF45" s="58"/>
    </row>
    <row r="46" spans="1:58" s="37" customFormat="1" ht="13.5" customHeight="1">
      <c r="A46" s="44"/>
      <c r="B46" s="86"/>
      <c r="C46" s="87"/>
      <c r="D46" s="86"/>
      <c r="E46" s="86"/>
      <c r="F46" s="86"/>
      <c r="G46" s="86"/>
      <c r="H46" s="86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85"/>
      <c r="AW46" s="41"/>
      <c r="AX46" s="41"/>
      <c r="AY46" s="41"/>
      <c r="AZ46" s="41"/>
      <c r="BA46" s="41"/>
      <c r="BB46" s="41"/>
      <c r="BC46" s="41"/>
      <c r="BD46" s="41"/>
      <c r="BE46" s="41"/>
      <c r="BF46" s="42"/>
    </row>
    <row r="47" spans="1:58" s="37" customFormat="1" ht="13.5" customHeight="1">
      <c r="A47" s="44"/>
      <c r="B47" s="86"/>
      <c r="C47" s="87"/>
      <c r="D47" s="86"/>
      <c r="E47" s="86"/>
      <c r="F47" s="86"/>
      <c r="G47" s="86"/>
      <c r="H47" s="86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85"/>
      <c r="AW47" s="41"/>
      <c r="AX47" s="41"/>
      <c r="AY47" s="41"/>
      <c r="AZ47" s="41"/>
      <c r="BA47" s="41"/>
      <c r="BB47" s="41"/>
      <c r="BC47" s="41"/>
      <c r="BD47" s="41"/>
      <c r="BE47" s="41"/>
      <c r="BF47" s="42"/>
    </row>
    <row r="48" spans="1:58" s="37" customFormat="1" ht="13.5" customHeight="1">
      <c r="A48" s="56"/>
      <c r="B48" s="86"/>
      <c r="C48" s="87"/>
      <c r="D48" s="86"/>
      <c r="E48" s="86"/>
      <c r="F48" s="86"/>
      <c r="G48" s="86"/>
      <c r="H48" s="86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85"/>
      <c r="AW48" s="41"/>
      <c r="AX48" s="41"/>
      <c r="AY48" s="41"/>
      <c r="AZ48" s="41"/>
      <c r="BA48" s="41"/>
      <c r="BB48" s="41"/>
      <c r="BC48" s="41"/>
      <c r="BD48" s="41"/>
      <c r="BE48" s="75"/>
      <c r="BF48" s="58"/>
    </row>
    <row r="49" spans="1:58" s="37" customFormat="1" ht="13.5" customHeight="1">
      <c r="A49" s="56"/>
      <c r="B49" s="86"/>
      <c r="C49" s="87"/>
      <c r="D49" s="86"/>
      <c r="E49" s="86"/>
      <c r="F49" s="86"/>
      <c r="G49" s="86"/>
      <c r="H49" s="86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85"/>
      <c r="AW49" s="41"/>
      <c r="AX49" s="41"/>
      <c r="AY49" s="41"/>
      <c r="AZ49" s="41"/>
      <c r="BA49" s="41"/>
      <c r="BB49" s="41"/>
      <c r="BC49" s="41"/>
      <c r="BD49" s="41"/>
      <c r="BE49" s="75"/>
      <c r="BF49" s="58"/>
    </row>
    <row r="50" spans="1:58" s="37" customFormat="1" ht="13.5" customHeight="1">
      <c r="A50" s="56"/>
      <c r="B50" s="86"/>
      <c r="C50" s="87"/>
      <c r="D50" s="86"/>
      <c r="E50" s="86"/>
      <c r="F50" s="86"/>
      <c r="G50" s="86"/>
      <c r="H50" s="86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85"/>
      <c r="AW50" s="41"/>
      <c r="AX50" s="41"/>
      <c r="AY50" s="41"/>
      <c r="AZ50" s="41"/>
      <c r="BA50" s="41"/>
      <c r="BB50" s="41"/>
      <c r="BC50" s="41"/>
      <c r="BD50" s="41"/>
      <c r="BE50" s="75"/>
      <c r="BF50" s="58"/>
    </row>
    <row r="51" spans="1:58" s="37" customFormat="1" ht="13.5" customHeight="1">
      <c r="A51" s="56"/>
      <c r="B51" s="86"/>
      <c r="C51" s="87"/>
      <c r="D51" s="86"/>
      <c r="E51" s="86"/>
      <c r="F51" s="86"/>
      <c r="G51" s="86"/>
      <c r="H51" s="86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85"/>
      <c r="AW51" s="41"/>
      <c r="AX51" s="41"/>
      <c r="AY51" s="41"/>
      <c r="AZ51" s="41"/>
      <c r="BA51" s="41"/>
      <c r="BB51" s="41"/>
      <c r="BC51" s="41"/>
      <c r="BD51" s="41"/>
      <c r="BE51" s="41"/>
      <c r="BF51" s="58"/>
    </row>
    <row r="52" spans="1:58" s="37" customFormat="1" ht="13.5" customHeight="1">
      <c r="A52" s="56"/>
      <c r="B52" s="88"/>
      <c r="C52" s="56"/>
      <c r="D52" s="88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2"/>
      <c r="AW52" s="41"/>
      <c r="AX52" s="41"/>
      <c r="AY52" s="41"/>
      <c r="AZ52" s="41"/>
      <c r="BA52" s="41"/>
      <c r="BB52" s="41"/>
      <c r="BC52" s="41"/>
      <c r="BD52" s="41"/>
      <c r="BE52" s="41"/>
      <c r="BF52" s="58"/>
    </row>
    <row r="53" spans="1:58" s="37" customFormat="1" ht="13.5" customHeight="1">
      <c r="A53" s="56"/>
      <c r="B53" s="88"/>
      <c r="C53" s="56"/>
      <c r="D53" s="88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2"/>
      <c r="AW53" s="41"/>
      <c r="AX53" s="41"/>
      <c r="AY53" s="41"/>
      <c r="AZ53" s="41"/>
      <c r="BA53" s="41"/>
      <c r="BB53" s="41"/>
      <c r="BC53" s="41"/>
      <c r="BD53" s="41"/>
      <c r="BE53" s="41"/>
      <c r="BF53" s="58"/>
    </row>
    <row r="54" spans="1:58" s="37" customFormat="1" ht="13.5" customHeight="1">
      <c r="A54" s="56"/>
      <c r="B54" s="88"/>
      <c r="C54" s="56"/>
      <c r="D54" s="88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2"/>
      <c r="AW54" s="41"/>
      <c r="AX54" s="41"/>
      <c r="AY54" s="41"/>
      <c r="AZ54" s="41"/>
      <c r="BA54" s="41"/>
      <c r="BB54" s="41"/>
      <c r="BC54" s="41"/>
      <c r="BD54" s="41"/>
      <c r="BE54" s="41"/>
      <c r="BF54" s="58"/>
    </row>
    <row r="55" spans="1:58" s="37" customFormat="1" ht="13.5" customHeight="1" thickBot="1">
      <c r="A55" s="56"/>
      <c r="B55" s="88"/>
      <c r="C55" s="90"/>
      <c r="D55" s="91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4"/>
      <c r="AW55" s="41"/>
      <c r="AX55" s="41"/>
      <c r="AY55" s="41"/>
      <c r="AZ55" s="41"/>
      <c r="BA55" s="41"/>
      <c r="BB55" s="41"/>
      <c r="BC55" s="41"/>
      <c r="BD55" s="41"/>
      <c r="BE55" s="41"/>
      <c r="BF55" s="58"/>
    </row>
    <row r="56" spans="1:58" s="37" customFormat="1" ht="13.5" customHeight="1">
      <c r="A56" s="56"/>
      <c r="AW56" s="41"/>
      <c r="AX56" s="41"/>
      <c r="AY56" s="41"/>
      <c r="AZ56" s="41"/>
      <c r="BA56" s="41"/>
      <c r="BB56" s="41"/>
      <c r="BC56" s="41"/>
      <c r="BD56" s="41"/>
      <c r="BE56" s="41"/>
      <c r="BF56" s="58"/>
    </row>
    <row r="57" spans="1:58" s="37" customFormat="1" ht="13.5" customHeight="1">
      <c r="A57" s="44"/>
      <c r="B57" s="95"/>
      <c r="C57" s="95"/>
      <c r="D57" s="95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75"/>
      <c r="BF57" s="58"/>
    </row>
    <row r="58" spans="1:58" s="37" customFormat="1" ht="13.5" customHeight="1" thickBot="1">
      <c r="A58" s="96"/>
      <c r="B58" s="97"/>
      <c r="C58" s="98"/>
      <c r="D58" s="98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9"/>
      <c r="BF58" s="100"/>
    </row>
  </sheetData>
  <mergeCells count="121">
    <mergeCell ref="C38:D38"/>
    <mergeCell ref="E38:L38"/>
    <mergeCell ref="M38:Y38"/>
    <mergeCell ref="Z38:AE38"/>
    <mergeCell ref="AF38:AR38"/>
    <mergeCell ref="C39:D39"/>
    <mergeCell ref="E39:L39"/>
    <mergeCell ref="M39:AC39"/>
    <mergeCell ref="AD39:AI39"/>
    <mergeCell ref="AF33:AR33"/>
    <mergeCell ref="C34:D34"/>
    <mergeCell ref="M34:Y34"/>
    <mergeCell ref="Z34:AE34"/>
    <mergeCell ref="AF34:AR34"/>
    <mergeCell ref="C37:D37"/>
    <mergeCell ref="E37:L37"/>
    <mergeCell ref="M37:Y37"/>
    <mergeCell ref="Z37:AE37"/>
    <mergeCell ref="AF37:AR37"/>
    <mergeCell ref="C30:D30"/>
    <mergeCell ref="E30:L30"/>
    <mergeCell ref="Z30:AA30"/>
    <mergeCell ref="C33:D33"/>
    <mergeCell ref="E33:L33"/>
    <mergeCell ref="M33:Y33"/>
    <mergeCell ref="Z33:AE33"/>
    <mergeCell ref="C28:D28"/>
    <mergeCell ref="E28:L28"/>
    <mergeCell ref="Z28:AA28"/>
    <mergeCell ref="C29:D29"/>
    <mergeCell ref="E29:L29"/>
    <mergeCell ref="Z29:AA29"/>
    <mergeCell ref="C26:D26"/>
    <mergeCell ref="E26:L26"/>
    <mergeCell ref="M26:Y26"/>
    <mergeCell ref="Z26:AA26"/>
    <mergeCell ref="AB26:AR26"/>
    <mergeCell ref="C27:D27"/>
    <mergeCell ref="E27:L27"/>
    <mergeCell ref="Z27:AA27"/>
    <mergeCell ref="AH23:AR23"/>
    <mergeCell ref="C21:D21"/>
    <mergeCell ref="E21:L21"/>
    <mergeCell ref="M21:T21"/>
    <mergeCell ref="U21:Y21"/>
    <mergeCell ref="AD21:AE21"/>
    <mergeCell ref="AF21:AG21"/>
    <mergeCell ref="AS23:BD23"/>
    <mergeCell ref="C23:D23"/>
    <mergeCell ref="E23:L23"/>
    <mergeCell ref="M23:T23"/>
    <mergeCell ref="U23:Y23"/>
    <mergeCell ref="AD23:AE23"/>
    <mergeCell ref="AF23:AG23"/>
    <mergeCell ref="AH21:AR21"/>
    <mergeCell ref="AS21:BD21"/>
    <mergeCell ref="C22:D22"/>
    <mergeCell ref="E22:L22"/>
    <mergeCell ref="M22:T22"/>
    <mergeCell ref="U22:Y22"/>
    <mergeCell ref="AD22:AE22"/>
    <mergeCell ref="AF22:AG22"/>
    <mergeCell ref="AH22:AR22"/>
    <mergeCell ref="AS22:BD22"/>
    <mergeCell ref="AD19:AE19"/>
    <mergeCell ref="AF19:AG19"/>
    <mergeCell ref="AH19:AR19"/>
    <mergeCell ref="AS19:BD19"/>
    <mergeCell ref="C20:D20"/>
    <mergeCell ref="E20:L20"/>
    <mergeCell ref="M20:T20"/>
    <mergeCell ref="U20:Y20"/>
    <mergeCell ref="Z20:AA20"/>
    <mergeCell ref="AB20:AC20"/>
    <mergeCell ref="C19:D19"/>
    <mergeCell ref="E19:L19"/>
    <mergeCell ref="M19:T19"/>
    <mergeCell ref="U19:Y19"/>
    <mergeCell ref="Z19:AA19"/>
    <mergeCell ref="AB19:AC19"/>
    <mergeCell ref="AD20:AE20"/>
    <mergeCell ref="AF20:AG20"/>
    <mergeCell ref="AH20:AR20"/>
    <mergeCell ref="AS20:BD20"/>
    <mergeCell ref="C11:H11"/>
    <mergeCell ref="I11:AB11"/>
    <mergeCell ref="AC11:AH11"/>
    <mergeCell ref="AI11:AV11"/>
    <mergeCell ref="C8:H8"/>
    <mergeCell ref="I8:AB8"/>
    <mergeCell ref="AC8:AH8"/>
    <mergeCell ref="AI8:AV8"/>
    <mergeCell ref="C9:H9"/>
    <mergeCell ref="I9:AB9"/>
    <mergeCell ref="AC9:AH9"/>
    <mergeCell ref="AI9:AV9"/>
    <mergeCell ref="AR6:AV6"/>
    <mergeCell ref="C7:H7"/>
    <mergeCell ref="I7:AB7"/>
    <mergeCell ref="AC7:AH7"/>
    <mergeCell ref="AI7:AV7"/>
    <mergeCell ref="C10:H10"/>
    <mergeCell ref="I10:AB10"/>
    <mergeCell ref="AC10:AH10"/>
    <mergeCell ref="AI10:AV10"/>
    <mergeCell ref="AH2:AM2"/>
    <mergeCell ref="AN2:BF2"/>
    <mergeCell ref="AH3:AM3"/>
    <mergeCell ref="AN3:AS3"/>
    <mergeCell ref="AT3:AX3"/>
    <mergeCell ref="AY3:BF3"/>
    <mergeCell ref="A1:F4"/>
    <mergeCell ref="G1:O4"/>
    <mergeCell ref="P1:X1"/>
    <mergeCell ref="Y1:AG1"/>
    <mergeCell ref="P2:X4"/>
    <mergeCell ref="Y2:AG4"/>
    <mergeCell ref="AH4:AM4"/>
    <mergeCell ref="AN4:AS4"/>
    <mergeCell ref="AT4:AX4"/>
    <mergeCell ref="AY4:BF4"/>
  </mergeCells>
  <hyperlinks>
    <hyperlink ref="AR6:AV6" location="'Table List'!A1" display="Go to Table List"/>
  </hyperlinks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Header>&amp;R&amp;G</oddHeader>
    <oddFooter>&amp;L&amp;A&amp;C &amp;"ＭＳ Ｐゴシック,標準 Bold"Confidential&amp;RPage &amp;P</oddFooter>
  </headerFooter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59"/>
  <sheetViews>
    <sheetView showGridLines="0" view="pageBreakPreview" zoomScaleNormal="100" zoomScaleSheetLayoutView="100" zoomScalePageLayoutView="84" workbookViewId="0">
      <selection activeCell="M20" sqref="M20:T24"/>
    </sheetView>
  </sheetViews>
  <sheetFormatPr defaultColWidth="3.375" defaultRowHeight="13.5" customHeight="1"/>
  <cols>
    <col min="1" max="16384" width="3.375" style="32"/>
  </cols>
  <sheetData>
    <row r="1" spans="1:58" ht="13.5" customHeight="1">
      <c r="A1" s="210"/>
      <c r="B1" s="211"/>
      <c r="C1" s="211"/>
      <c r="D1" s="211"/>
      <c r="E1" s="211"/>
      <c r="F1" s="212"/>
      <c r="G1" s="219" t="str">
        <f>'Version History'!G1:O4</f>
        <v>[ros-2018] 
Restaurant Ordering System</v>
      </c>
      <c r="H1" s="220"/>
      <c r="I1" s="220"/>
      <c r="J1" s="220"/>
      <c r="K1" s="220"/>
      <c r="L1" s="220"/>
      <c r="M1" s="220"/>
      <c r="N1" s="220"/>
      <c r="O1" s="221"/>
      <c r="P1" s="238" t="s">
        <v>16</v>
      </c>
      <c r="Q1" s="228"/>
      <c r="R1" s="228"/>
      <c r="S1" s="228"/>
      <c r="T1" s="228"/>
      <c r="U1" s="228"/>
      <c r="V1" s="228"/>
      <c r="W1" s="228"/>
      <c r="X1" s="303"/>
      <c r="Y1" s="229" t="s">
        <v>4</v>
      </c>
      <c r="Z1" s="228"/>
      <c r="AA1" s="228"/>
      <c r="AB1" s="228"/>
      <c r="AC1" s="228"/>
      <c r="AD1" s="228"/>
      <c r="AE1" s="228"/>
      <c r="AF1" s="228"/>
      <c r="AG1" s="304"/>
      <c r="AH1" s="29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1"/>
    </row>
    <row r="2" spans="1:58" ht="13.5" customHeight="1">
      <c r="A2" s="213"/>
      <c r="B2" s="214"/>
      <c r="C2" s="214"/>
      <c r="D2" s="214"/>
      <c r="E2" s="214"/>
      <c r="F2" s="215"/>
      <c r="G2" s="222"/>
      <c r="H2" s="223"/>
      <c r="I2" s="223"/>
      <c r="J2" s="223"/>
      <c r="K2" s="223"/>
      <c r="L2" s="223"/>
      <c r="M2" s="223"/>
      <c r="N2" s="223"/>
      <c r="O2" s="224"/>
      <c r="P2" s="230" t="str">
        <f>'Version History'!P2</f>
        <v>Golden Bowl</v>
      </c>
      <c r="Q2" s="231"/>
      <c r="R2" s="231"/>
      <c r="S2" s="231"/>
      <c r="T2" s="231"/>
      <c r="U2" s="231"/>
      <c r="V2" s="231"/>
      <c r="W2" s="231"/>
      <c r="X2" s="239"/>
      <c r="Y2" s="234" t="str">
        <f>'Version History'!Y2</f>
        <v>Datastore</v>
      </c>
      <c r="Z2" s="231"/>
      <c r="AA2" s="231"/>
      <c r="AB2" s="231"/>
      <c r="AC2" s="231"/>
      <c r="AD2" s="231"/>
      <c r="AE2" s="231"/>
      <c r="AF2" s="231"/>
      <c r="AG2" s="305"/>
      <c r="AH2" s="201" t="s">
        <v>1</v>
      </c>
      <c r="AI2" s="202"/>
      <c r="AJ2" s="202"/>
      <c r="AK2" s="202"/>
      <c r="AL2" s="202"/>
      <c r="AM2" s="203"/>
      <c r="AN2" s="297">
        <f>'Version History'!AN2</f>
        <v>2</v>
      </c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298"/>
      <c r="BB2" s="298"/>
      <c r="BC2" s="298"/>
      <c r="BD2" s="298"/>
      <c r="BE2" s="298"/>
      <c r="BF2" s="299"/>
    </row>
    <row r="3" spans="1:58" ht="13.5" customHeight="1">
      <c r="A3" s="213"/>
      <c r="B3" s="214"/>
      <c r="C3" s="214"/>
      <c r="D3" s="214"/>
      <c r="E3" s="214"/>
      <c r="F3" s="215"/>
      <c r="G3" s="222"/>
      <c r="H3" s="223"/>
      <c r="I3" s="223"/>
      <c r="J3" s="223"/>
      <c r="K3" s="223"/>
      <c r="L3" s="223"/>
      <c r="M3" s="223"/>
      <c r="N3" s="223"/>
      <c r="O3" s="224"/>
      <c r="P3" s="222"/>
      <c r="Q3" s="223"/>
      <c r="R3" s="223"/>
      <c r="S3" s="223"/>
      <c r="T3" s="223"/>
      <c r="U3" s="223"/>
      <c r="V3" s="223"/>
      <c r="W3" s="223"/>
      <c r="X3" s="240"/>
      <c r="Y3" s="306"/>
      <c r="Z3" s="223"/>
      <c r="AA3" s="223"/>
      <c r="AB3" s="223"/>
      <c r="AC3" s="223"/>
      <c r="AD3" s="223"/>
      <c r="AE3" s="223"/>
      <c r="AF3" s="223"/>
      <c r="AG3" s="224"/>
      <c r="AH3" s="201" t="s">
        <v>5</v>
      </c>
      <c r="AI3" s="202"/>
      <c r="AJ3" s="202"/>
      <c r="AK3" s="202"/>
      <c r="AL3" s="202"/>
      <c r="AM3" s="203"/>
      <c r="AN3" s="300">
        <f>'Version History'!AN3</f>
        <v>43302</v>
      </c>
      <c r="AO3" s="301"/>
      <c r="AP3" s="301"/>
      <c r="AQ3" s="301"/>
      <c r="AR3" s="301"/>
      <c r="AS3" s="302"/>
      <c r="AT3" s="201" t="s">
        <v>0</v>
      </c>
      <c r="AU3" s="202"/>
      <c r="AV3" s="202"/>
      <c r="AW3" s="202"/>
      <c r="AX3" s="203"/>
      <c r="AY3" s="207" t="str">
        <f>'Version History'!AY3</f>
        <v>Oplas, Andrew</v>
      </c>
      <c r="AZ3" s="208"/>
      <c r="BA3" s="208"/>
      <c r="BB3" s="208"/>
      <c r="BC3" s="208"/>
      <c r="BD3" s="208"/>
      <c r="BE3" s="208"/>
      <c r="BF3" s="209"/>
    </row>
    <row r="4" spans="1:58" ht="13.5" customHeight="1" thickBot="1">
      <c r="A4" s="216"/>
      <c r="B4" s="217"/>
      <c r="C4" s="217"/>
      <c r="D4" s="217"/>
      <c r="E4" s="217"/>
      <c r="F4" s="218"/>
      <c r="G4" s="225"/>
      <c r="H4" s="226"/>
      <c r="I4" s="226"/>
      <c r="J4" s="226"/>
      <c r="K4" s="226"/>
      <c r="L4" s="226"/>
      <c r="M4" s="226"/>
      <c r="N4" s="226"/>
      <c r="O4" s="227"/>
      <c r="P4" s="225"/>
      <c r="Q4" s="226"/>
      <c r="R4" s="226"/>
      <c r="S4" s="226"/>
      <c r="T4" s="226"/>
      <c r="U4" s="226"/>
      <c r="V4" s="226"/>
      <c r="W4" s="226"/>
      <c r="X4" s="241"/>
      <c r="Y4" s="307"/>
      <c r="Z4" s="226"/>
      <c r="AA4" s="226"/>
      <c r="AB4" s="226"/>
      <c r="AC4" s="226"/>
      <c r="AD4" s="226"/>
      <c r="AE4" s="226"/>
      <c r="AF4" s="226"/>
      <c r="AG4" s="227"/>
      <c r="AH4" s="308" t="s">
        <v>6</v>
      </c>
      <c r="AI4" s="309"/>
      <c r="AJ4" s="309"/>
      <c r="AK4" s="309"/>
      <c r="AL4" s="309"/>
      <c r="AM4" s="310"/>
      <c r="AN4" s="311">
        <f>'Version History'!AN4</f>
        <v>43390</v>
      </c>
      <c r="AO4" s="312"/>
      <c r="AP4" s="312"/>
      <c r="AQ4" s="312"/>
      <c r="AR4" s="312"/>
      <c r="AS4" s="313"/>
      <c r="AT4" s="308" t="s">
        <v>7</v>
      </c>
      <c r="AU4" s="309"/>
      <c r="AV4" s="309"/>
      <c r="AW4" s="309"/>
      <c r="AX4" s="310"/>
      <c r="AY4" s="314" t="str">
        <f>'Version History'!AY4</f>
        <v>Oplas, Andrew</v>
      </c>
      <c r="AZ4" s="315"/>
      <c r="BA4" s="315"/>
      <c r="BB4" s="315"/>
      <c r="BC4" s="315"/>
      <c r="BD4" s="315"/>
      <c r="BE4" s="315"/>
      <c r="BF4" s="316"/>
    </row>
    <row r="5" spans="1:58" s="37" customFormat="1" ht="13.5" customHeight="1">
      <c r="A5" s="33"/>
      <c r="B5" s="34"/>
      <c r="C5" s="34"/>
      <c r="D5" s="34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6"/>
    </row>
    <row r="6" spans="1:58" s="37" customFormat="1" ht="13.5" customHeight="1" thickBot="1">
      <c r="A6" s="38"/>
      <c r="B6" s="39" t="s">
        <v>23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317" t="s">
        <v>24</v>
      </c>
      <c r="AS6" s="317"/>
      <c r="AT6" s="317"/>
      <c r="AU6" s="317"/>
      <c r="AV6" s="317"/>
      <c r="AW6" s="41"/>
      <c r="AX6" s="41"/>
      <c r="AY6" s="41"/>
      <c r="AZ6" s="41"/>
      <c r="BA6" s="41"/>
      <c r="BB6" s="41"/>
      <c r="BC6" s="41"/>
      <c r="BD6" s="41"/>
      <c r="BE6" s="41"/>
      <c r="BF6" s="42"/>
    </row>
    <row r="7" spans="1:58" s="37" customFormat="1" ht="13.5" customHeight="1">
      <c r="A7" s="38"/>
      <c r="B7" s="43"/>
      <c r="C7" s="318" t="s">
        <v>25</v>
      </c>
      <c r="D7" s="319"/>
      <c r="E7" s="319"/>
      <c r="F7" s="319"/>
      <c r="G7" s="319"/>
      <c r="H7" s="320"/>
      <c r="I7" s="321" t="s">
        <v>65</v>
      </c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3"/>
      <c r="AC7" s="324" t="s">
        <v>26</v>
      </c>
      <c r="AD7" s="325"/>
      <c r="AE7" s="325"/>
      <c r="AF7" s="325"/>
      <c r="AG7" s="325"/>
      <c r="AH7" s="326"/>
      <c r="AI7" s="327" t="s">
        <v>68</v>
      </c>
      <c r="AJ7" s="328"/>
      <c r="AK7" s="328"/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9"/>
      <c r="AW7" s="41"/>
      <c r="AX7" s="41"/>
      <c r="AY7" s="41"/>
      <c r="AZ7" s="41"/>
      <c r="BA7" s="41"/>
      <c r="BB7" s="41"/>
      <c r="BC7" s="41"/>
      <c r="BD7" s="41"/>
      <c r="BE7" s="41"/>
      <c r="BF7" s="42"/>
    </row>
    <row r="8" spans="1:58" s="37" customFormat="1" ht="13.5" customHeight="1">
      <c r="A8" s="44"/>
      <c r="B8" s="43"/>
      <c r="C8" s="330" t="s">
        <v>27</v>
      </c>
      <c r="D8" s="331"/>
      <c r="E8" s="331"/>
      <c r="F8" s="331"/>
      <c r="G8" s="331"/>
      <c r="H8" s="332"/>
      <c r="I8" s="333" t="s">
        <v>85</v>
      </c>
      <c r="J8" s="334"/>
      <c r="K8" s="334"/>
      <c r="L8" s="334"/>
      <c r="M8" s="334"/>
      <c r="N8" s="334"/>
      <c r="O8" s="334"/>
      <c r="P8" s="334"/>
      <c r="Q8" s="334"/>
      <c r="R8" s="334"/>
      <c r="S8" s="334"/>
      <c r="T8" s="334"/>
      <c r="U8" s="334"/>
      <c r="V8" s="334"/>
      <c r="W8" s="334"/>
      <c r="X8" s="334"/>
      <c r="Y8" s="334"/>
      <c r="Z8" s="334"/>
      <c r="AA8" s="334"/>
      <c r="AB8" s="335"/>
      <c r="AC8" s="342" t="s">
        <v>28</v>
      </c>
      <c r="AD8" s="343"/>
      <c r="AE8" s="343"/>
      <c r="AF8" s="343"/>
      <c r="AG8" s="343"/>
      <c r="AH8" s="344"/>
      <c r="AI8" s="345" t="s">
        <v>29</v>
      </c>
      <c r="AJ8" s="346"/>
      <c r="AK8" s="346"/>
      <c r="AL8" s="346"/>
      <c r="AM8" s="346"/>
      <c r="AN8" s="346"/>
      <c r="AO8" s="346"/>
      <c r="AP8" s="346"/>
      <c r="AQ8" s="346"/>
      <c r="AR8" s="346"/>
      <c r="AS8" s="346"/>
      <c r="AT8" s="346"/>
      <c r="AU8" s="346"/>
      <c r="AV8" s="347"/>
      <c r="AW8" s="41"/>
      <c r="AX8" s="41"/>
      <c r="AY8" s="41"/>
      <c r="AZ8" s="41"/>
      <c r="BA8" s="41"/>
      <c r="BB8" s="41"/>
      <c r="BC8" s="41"/>
      <c r="BD8" s="41"/>
      <c r="BE8" s="41"/>
      <c r="BF8" s="42"/>
    </row>
    <row r="9" spans="1:58" s="37" customFormat="1" ht="13.5" customHeight="1">
      <c r="A9" s="44"/>
      <c r="B9" s="43"/>
      <c r="C9" s="330" t="s">
        <v>30</v>
      </c>
      <c r="D9" s="331"/>
      <c r="E9" s="331"/>
      <c r="F9" s="331"/>
      <c r="G9" s="331"/>
      <c r="H9" s="332"/>
      <c r="I9" s="333" t="s">
        <v>85</v>
      </c>
      <c r="J9" s="334"/>
      <c r="K9" s="334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  <c r="W9" s="334"/>
      <c r="X9" s="334"/>
      <c r="Y9" s="334"/>
      <c r="Z9" s="334"/>
      <c r="AA9" s="334"/>
      <c r="AB9" s="335"/>
      <c r="AC9" s="336"/>
      <c r="AD9" s="337"/>
      <c r="AE9" s="337"/>
      <c r="AF9" s="337"/>
      <c r="AG9" s="337"/>
      <c r="AH9" s="338"/>
      <c r="AI9" s="339"/>
      <c r="AJ9" s="340"/>
      <c r="AK9" s="340"/>
      <c r="AL9" s="340"/>
      <c r="AM9" s="340"/>
      <c r="AN9" s="340"/>
      <c r="AO9" s="340"/>
      <c r="AP9" s="340"/>
      <c r="AQ9" s="340"/>
      <c r="AR9" s="340"/>
      <c r="AS9" s="340"/>
      <c r="AT9" s="340"/>
      <c r="AU9" s="340"/>
      <c r="AV9" s="341"/>
      <c r="AW9" s="41"/>
      <c r="AX9" s="41"/>
      <c r="AY9" s="41"/>
      <c r="AZ9" s="41"/>
      <c r="BA9" s="41"/>
      <c r="BB9" s="41"/>
      <c r="BC9" s="41"/>
      <c r="BD9" s="41"/>
      <c r="BE9" s="41"/>
      <c r="BF9" s="42"/>
    </row>
    <row r="10" spans="1:58" s="37" customFormat="1" ht="13.5" customHeight="1">
      <c r="A10" s="44"/>
      <c r="B10" s="43"/>
      <c r="C10" s="330" t="s">
        <v>21</v>
      </c>
      <c r="D10" s="331"/>
      <c r="E10" s="331"/>
      <c r="F10" s="331"/>
      <c r="G10" s="331"/>
      <c r="H10" s="332"/>
      <c r="I10" s="333" t="s">
        <v>82</v>
      </c>
      <c r="J10" s="334"/>
      <c r="K10" s="334"/>
      <c r="L10" s="334"/>
      <c r="M10" s="334"/>
      <c r="N10" s="334"/>
      <c r="O10" s="334"/>
      <c r="P10" s="334"/>
      <c r="Q10" s="334"/>
      <c r="R10" s="334"/>
      <c r="S10" s="334"/>
      <c r="T10" s="334"/>
      <c r="U10" s="334"/>
      <c r="V10" s="334"/>
      <c r="W10" s="334"/>
      <c r="X10" s="334"/>
      <c r="Y10" s="334"/>
      <c r="Z10" s="334"/>
      <c r="AA10" s="334"/>
      <c r="AB10" s="335"/>
      <c r="AC10" s="336"/>
      <c r="AD10" s="337"/>
      <c r="AE10" s="337"/>
      <c r="AF10" s="337"/>
      <c r="AG10" s="337"/>
      <c r="AH10" s="338"/>
      <c r="AI10" s="339"/>
      <c r="AJ10" s="340"/>
      <c r="AK10" s="340"/>
      <c r="AL10" s="340"/>
      <c r="AM10" s="340"/>
      <c r="AN10" s="340"/>
      <c r="AO10" s="340"/>
      <c r="AP10" s="340"/>
      <c r="AQ10" s="340"/>
      <c r="AR10" s="340"/>
      <c r="AS10" s="340"/>
      <c r="AT10" s="340"/>
      <c r="AU10" s="340"/>
      <c r="AV10" s="341"/>
      <c r="AW10" s="41"/>
      <c r="AX10" s="41"/>
      <c r="AY10" s="41"/>
      <c r="AZ10" s="41"/>
      <c r="BA10" s="41"/>
      <c r="BB10" s="41"/>
      <c r="BC10" s="41"/>
      <c r="BD10" s="41"/>
      <c r="BE10" s="41"/>
      <c r="BF10" s="42"/>
    </row>
    <row r="11" spans="1:58" s="37" customFormat="1" ht="13.5" customHeight="1">
      <c r="A11" s="44"/>
      <c r="B11" s="43"/>
      <c r="C11" s="330" t="s">
        <v>22</v>
      </c>
      <c r="D11" s="331"/>
      <c r="E11" s="331"/>
      <c r="F11" s="331"/>
      <c r="G11" s="331"/>
      <c r="H11" s="332"/>
      <c r="I11" s="333" t="s">
        <v>76</v>
      </c>
      <c r="J11" s="334"/>
      <c r="K11" s="334"/>
      <c r="L11" s="334"/>
      <c r="M11" s="334"/>
      <c r="N11" s="334"/>
      <c r="O11" s="334"/>
      <c r="P11" s="334"/>
      <c r="Q11" s="334"/>
      <c r="R11" s="334"/>
      <c r="S11" s="334"/>
      <c r="T11" s="334"/>
      <c r="U11" s="334"/>
      <c r="V11" s="334"/>
      <c r="W11" s="334"/>
      <c r="X11" s="334"/>
      <c r="Y11" s="334"/>
      <c r="Z11" s="334"/>
      <c r="AA11" s="334"/>
      <c r="AB11" s="335"/>
      <c r="AC11" s="336"/>
      <c r="AD11" s="337"/>
      <c r="AE11" s="337"/>
      <c r="AF11" s="337"/>
      <c r="AG11" s="337"/>
      <c r="AH11" s="338"/>
      <c r="AI11" s="339"/>
      <c r="AJ11" s="340"/>
      <c r="AK11" s="340"/>
      <c r="AL11" s="340"/>
      <c r="AM11" s="340"/>
      <c r="AN11" s="340"/>
      <c r="AO11" s="340"/>
      <c r="AP11" s="340"/>
      <c r="AQ11" s="340"/>
      <c r="AR11" s="340"/>
      <c r="AS11" s="340"/>
      <c r="AT11" s="340"/>
      <c r="AU11" s="340"/>
      <c r="AV11" s="341"/>
      <c r="AW11" s="41"/>
      <c r="AX11" s="41"/>
      <c r="AY11" s="41"/>
      <c r="AZ11" s="41"/>
      <c r="BA11" s="41"/>
      <c r="BB11" s="41"/>
      <c r="BC11" s="41"/>
      <c r="BD11" s="41"/>
      <c r="BE11" s="41"/>
      <c r="BF11" s="42"/>
    </row>
    <row r="12" spans="1:58" s="37" customFormat="1" ht="13.5" customHeight="1">
      <c r="A12" s="44"/>
      <c r="B12" s="43"/>
      <c r="C12" s="45" t="s">
        <v>112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7"/>
      <c r="AW12" s="41"/>
      <c r="AX12" s="41"/>
      <c r="AY12" s="41"/>
      <c r="AZ12" s="41"/>
      <c r="BA12" s="41"/>
      <c r="BB12" s="41"/>
      <c r="BC12" s="41"/>
      <c r="BD12" s="41"/>
      <c r="BE12" s="41"/>
      <c r="BF12" s="42"/>
    </row>
    <row r="13" spans="1:58" s="37" customFormat="1" ht="13.5" customHeight="1">
      <c r="A13" s="44"/>
      <c r="B13" s="43"/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1"/>
      <c r="AW13" s="41"/>
      <c r="AX13" s="41"/>
      <c r="AY13" s="41"/>
      <c r="AZ13" s="41"/>
      <c r="BA13" s="41"/>
      <c r="BB13" s="41"/>
      <c r="BC13" s="41"/>
      <c r="BD13" s="41"/>
      <c r="BE13" s="41"/>
      <c r="BF13" s="42"/>
    </row>
    <row r="14" spans="1:58" s="37" customFormat="1" ht="13.5" customHeight="1">
      <c r="A14" s="44"/>
      <c r="B14" s="43"/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1"/>
      <c r="AW14" s="41"/>
      <c r="AX14" s="41"/>
      <c r="AY14" s="41"/>
      <c r="AZ14" s="41"/>
      <c r="BA14" s="41"/>
      <c r="BB14" s="41"/>
      <c r="BC14" s="41"/>
      <c r="BD14" s="41"/>
      <c r="BE14" s="41"/>
      <c r="BF14" s="42"/>
    </row>
    <row r="15" spans="1:58" s="37" customFormat="1" ht="13.5" customHeight="1" thickBot="1">
      <c r="A15" s="44"/>
      <c r="B15" s="43"/>
      <c r="C15" s="5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5"/>
      <c r="AW15" s="41"/>
      <c r="AX15" s="41"/>
      <c r="AY15" s="41"/>
      <c r="AZ15" s="41"/>
      <c r="BA15" s="41"/>
      <c r="BB15" s="41"/>
      <c r="BC15" s="41"/>
      <c r="BD15" s="41"/>
      <c r="BE15" s="41"/>
      <c r="BF15" s="42"/>
    </row>
    <row r="16" spans="1:58" s="37" customFormat="1" ht="13.5" customHeight="1">
      <c r="A16" s="44"/>
      <c r="B16" s="43"/>
      <c r="C16" s="43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41"/>
      <c r="AX16" s="41"/>
      <c r="AY16" s="41"/>
      <c r="AZ16" s="41"/>
      <c r="BA16" s="41"/>
      <c r="BB16" s="41"/>
      <c r="BC16" s="41"/>
      <c r="BD16" s="41"/>
      <c r="BE16" s="41"/>
      <c r="BF16" s="42"/>
    </row>
    <row r="17" spans="1:58" s="37" customFormat="1" ht="13.5" customHeight="1">
      <c r="A17" s="44"/>
      <c r="B17" s="43"/>
      <c r="C17" s="101" t="s">
        <v>62</v>
      </c>
      <c r="D17" s="102"/>
      <c r="E17" s="102" t="s">
        <v>63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41"/>
      <c r="AX17" s="41"/>
      <c r="AY17" s="41"/>
      <c r="AZ17" s="41"/>
      <c r="BA17" s="41"/>
      <c r="BB17" s="41"/>
      <c r="BC17" s="41"/>
      <c r="BD17" s="41"/>
      <c r="BE17" s="41"/>
      <c r="BF17" s="42"/>
    </row>
    <row r="18" spans="1:58" s="37" customFormat="1" ht="13.5" customHeight="1" thickBot="1">
      <c r="A18" s="56"/>
      <c r="B18" s="57" t="s">
        <v>32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41"/>
      <c r="AX18" s="41"/>
      <c r="AY18" s="41"/>
      <c r="AZ18" s="41"/>
      <c r="BA18" s="41"/>
      <c r="BB18" s="41"/>
      <c r="BC18" s="41"/>
      <c r="BD18" s="41"/>
      <c r="BE18" s="41"/>
      <c r="BF18" s="58"/>
    </row>
    <row r="19" spans="1:58" s="37" customFormat="1" ht="13.5" customHeight="1">
      <c r="A19" s="44"/>
      <c r="B19" s="49"/>
      <c r="C19" s="357" t="s">
        <v>20</v>
      </c>
      <c r="D19" s="358"/>
      <c r="E19" s="359" t="s">
        <v>22</v>
      </c>
      <c r="F19" s="360"/>
      <c r="G19" s="360"/>
      <c r="H19" s="360"/>
      <c r="I19" s="360"/>
      <c r="J19" s="360"/>
      <c r="K19" s="360"/>
      <c r="L19" s="358"/>
      <c r="M19" s="359" t="s">
        <v>21</v>
      </c>
      <c r="N19" s="360"/>
      <c r="O19" s="360"/>
      <c r="P19" s="360"/>
      <c r="Q19" s="360"/>
      <c r="R19" s="360"/>
      <c r="S19" s="360"/>
      <c r="T19" s="358"/>
      <c r="U19" s="359" t="s">
        <v>33</v>
      </c>
      <c r="V19" s="360"/>
      <c r="W19" s="360"/>
      <c r="X19" s="360"/>
      <c r="Y19" s="360"/>
      <c r="Z19" s="359" t="s">
        <v>49</v>
      </c>
      <c r="AA19" s="358"/>
      <c r="AB19" s="348" t="s">
        <v>50</v>
      </c>
      <c r="AC19" s="349"/>
      <c r="AD19" s="348" t="s">
        <v>34</v>
      </c>
      <c r="AE19" s="349"/>
      <c r="AF19" s="348" t="s">
        <v>35</v>
      </c>
      <c r="AG19" s="349"/>
      <c r="AH19" s="348" t="s">
        <v>36</v>
      </c>
      <c r="AI19" s="375"/>
      <c r="AJ19" s="375"/>
      <c r="AK19" s="375"/>
      <c r="AL19" s="375"/>
      <c r="AM19" s="375"/>
      <c r="AN19" s="375"/>
      <c r="AO19" s="375"/>
      <c r="AP19" s="375"/>
      <c r="AQ19" s="375"/>
      <c r="AR19" s="349"/>
      <c r="AS19" s="348" t="s">
        <v>31</v>
      </c>
      <c r="AT19" s="375"/>
      <c r="AU19" s="375"/>
      <c r="AV19" s="375"/>
      <c r="AW19" s="375"/>
      <c r="AX19" s="375"/>
      <c r="AY19" s="375"/>
      <c r="AZ19" s="375"/>
      <c r="BA19" s="375"/>
      <c r="BB19" s="375"/>
      <c r="BC19" s="375"/>
      <c r="BD19" s="376"/>
      <c r="BF19" s="42"/>
    </row>
    <row r="20" spans="1:58" s="37" customFormat="1" ht="13.5" customHeight="1">
      <c r="A20" s="44"/>
      <c r="B20" s="43"/>
      <c r="C20" s="350">
        <v>1</v>
      </c>
      <c r="D20" s="351"/>
      <c r="E20" s="352" t="s">
        <v>89</v>
      </c>
      <c r="F20" s="353"/>
      <c r="G20" s="353"/>
      <c r="H20" s="353"/>
      <c r="I20" s="353"/>
      <c r="J20" s="353"/>
      <c r="K20" s="353"/>
      <c r="L20" s="354"/>
      <c r="M20" s="352" t="s">
        <v>86</v>
      </c>
      <c r="N20" s="353"/>
      <c r="O20" s="353"/>
      <c r="P20" s="353"/>
      <c r="Q20" s="353"/>
      <c r="R20" s="353"/>
      <c r="S20" s="353"/>
      <c r="T20" s="354"/>
      <c r="U20" s="352" t="s">
        <v>37</v>
      </c>
      <c r="V20" s="353"/>
      <c r="W20" s="353"/>
      <c r="X20" s="353"/>
      <c r="Y20" s="354"/>
      <c r="Z20" s="355" t="s">
        <v>38</v>
      </c>
      <c r="AA20" s="356"/>
      <c r="AB20" s="355"/>
      <c r="AC20" s="356"/>
      <c r="AD20" s="355"/>
      <c r="AE20" s="356"/>
      <c r="AF20" s="355" t="s">
        <v>38</v>
      </c>
      <c r="AG20" s="356"/>
      <c r="AH20" s="355"/>
      <c r="AI20" s="384"/>
      <c r="AJ20" s="384"/>
      <c r="AK20" s="384"/>
      <c r="AL20" s="384"/>
      <c r="AM20" s="384"/>
      <c r="AN20" s="384"/>
      <c r="AO20" s="384"/>
      <c r="AP20" s="384"/>
      <c r="AQ20" s="384"/>
      <c r="AR20" s="356"/>
      <c r="AS20" s="386" t="s">
        <v>120</v>
      </c>
      <c r="AT20" s="387"/>
      <c r="AU20" s="387"/>
      <c r="AV20" s="387"/>
      <c r="AW20" s="387"/>
      <c r="AX20" s="387"/>
      <c r="AY20" s="387"/>
      <c r="AZ20" s="387"/>
      <c r="BA20" s="387"/>
      <c r="BB20" s="387"/>
      <c r="BC20" s="387"/>
      <c r="BD20" s="388"/>
      <c r="BF20" s="42"/>
    </row>
    <row r="21" spans="1:58" s="37" customFormat="1" ht="13.5" customHeight="1">
      <c r="A21" s="44"/>
      <c r="B21" s="43"/>
      <c r="C21" s="350">
        <v>2</v>
      </c>
      <c r="D21" s="351"/>
      <c r="E21" s="352" t="s">
        <v>94</v>
      </c>
      <c r="F21" s="353"/>
      <c r="G21" s="353"/>
      <c r="H21" s="353"/>
      <c r="I21" s="353"/>
      <c r="J21" s="353"/>
      <c r="K21" s="353"/>
      <c r="L21" s="354"/>
      <c r="M21" s="352" t="s">
        <v>103</v>
      </c>
      <c r="N21" s="353"/>
      <c r="O21" s="353"/>
      <c r="P21" s="353"/>
      <c r="Q21" s="353"/>
      <c r="R21" s="353"/>
      <c r="S21" s="353"/>
      <c r="T21" s="354"/>
      <c r="U21" s="352" t="s">
        <v>119</v>
      </c>
      <c r="V21" s="353"/>
      <c r="W21" s="353"/>
      <c r="X21" s="353"/>
      <c r="Y21" s="353"/>
      <c r="Z21" s="166"/>
      <c r="AA21" s="167"/>
      <c r="AB21" s="166"/>
      <c r="AC21" s="167"/>
      <c r="AD21" s="355"/>
      <c r="AE21" s="356"/>
      <c r="AF21" s="355" t="s">
        <v>38</v>
      </c>
      <c r="AG21" s="356"/>
      <c r="AH21" s="355"/>
      <c r="AI21" s="384"/>
      <c r="AJ21" s="384"/>
      <c r="AK21" s="384"/>
      <c r="AL21" s="384"/>
      <c r="AM21" s="384"/>
      <c r="AN21" s="384"/>
      <c r="AO21" s="384"/>
      <c r="AP21" s="384"/>
      <c r="AQ21" s="384"/>
      <c r="AR21" s="356"/>
      <c r="AS21" s="386"/>
      <c r="AT21" s="387"/>
      <c r="AU21" s="387"/>
      <c r="AV21" s="387"/>
      <c r="AW21" s="387"/>
      <c r="AX21" s="387"/>
      <c r="AY21" s="387"/>
      <c r="AZ21" s="387"/>
      <c r="BA21" s="387"/>
      <c r="BB21" s="387"/>
      <c r="BC21" s="387"/>
      <c r="BD21" s="388"/>
      <c r="BF21" s="42"/>
    </row>
    <row r="22" spans="1:58" s="37" customFormat="1" ht="13.5" customHeight="1">
      <c r="A22" s="44"/>
      <c r="B22" s="43"/>
      <c r="C22" s="350">
        <v>3</v>
      </c>
      <c r="D22" s="351"/>
      <c r="E22" s="352" t="s">
        <v>113</v>
      </c>
      <c r="F22" s="353"/>
      <c r="G22" s="353"/>
      <c r="H22" s="353"/>
      <c r="I22" s="353"/>
      <c r="J22" s="353"/>
      <c r="K22" s="353"/>
      <c r="L22" s="354"/>
      <c r="M22" s="352" t="s">
        <v>116</v>
      </c>
      <c r="N22" s="353"/>
      <c r="O22" s="353"/>
      <c r="P22" s="353"/>
      <c r="Q22" s="353"/>
      <c r="R22" s="353"/>
      <c r="S22" s="353"/>
      <c r="T22" s="354"/>
      <c r="U22" s="352" t="s">
        <v>119</v>
      </c>
      <c r="V22" s="353"/>
      <c r="W22" s="353"/>
      <c r="X22" s="353"/>
      <c r="Y22" s="353"/>
      <c r="Z22" s="166"/>
      <c r="AA22" s="167"/>
      <c r="AB22" s="166"/>
      <c r="AC22" s="167"/>
      <c r="AD22" s="355"/>
      <c r="AE22" s="356"/>
      <c r="AF22" s="355" t="s">
        <v>38</v>
      </c>
      <c r="AG22" s="356"/>
      <c r="AH22" s="355"/>
      <c r="AI22" s="384"/>
      <c r="AJ22" s="384"/>
      <c r="AK22" s="384"/>
      <c r="AL22" s="384"/>
      <c r="AM22" s="384"/>
      <c r="AN22" s="384"/>
      <c r="AO22" s="384"/>
      <c r="AP22" s="384"/>
      <c r="AQ22" s="384"/>
      <c r="AR22" s="356"/>
      <c r="AS22" s="386"/>
      <c r="AT22" s="387"/>
      <c r="AU22" s="387"/>
      <c r="AV22" s="387"/>
      <c r="AW22" s="387"/>
      <c r="AX22" s="387"/>
      <c r="AY22" s="387"/>
      <c r="AZ22" s="387"/>
      <c r="BA22" s="387"/>
      <c r="BB22" s="387"/>
      <c r="BC22" s="387"/>
      <c r="BD22" s="388"/>
      <c r="BF22" s="42"/>
    </row>
    <row r="23" spans="1:58" s="37" customFormat="1" ht="13.5" customHeight="1">
      <c r="A23" s="44"/>
      <c r="B23" s="43"/>
      <c r="C23" s="350">
        <v>4</v>
      </c>
      <c r="D23" s="351"/>
      <c r="E23" s="352" t="s">
        <v>114</v>
      </c>
      <c r="F23" s="353"/>
      <c r="G23" s="353"/>
      <c r="H23" s="353"/>
      <c r="I23" s="353"/>
      <c r="J23" s="353"/>
      <c r="K23" s="353"/>
      <c r="L23" s="354"/>
      <c r="M23" s="352" t="s">
        <v>117</v>
      </c>
      <c r="N23" s="353"/>
      <c r="O23" s="353"/>
      <c r="P23" s="353"/>
      <c r="Q23" s="353"/>
      <c r="R23" s="353"/>
      <c r="S23" s="353"/>
      <c r="T23" s="354"/>
      <c r="U23" s="352" t="s">
        <v>119</v>
      </c>
      <c r="V23" s="353"/>
      <c r="W23" s="353"/>
      <c r="X23" s="353"/>
      <c r="Y23" s="353"/>
      <c r="Z23" s="166"/>
      <c r="AA23" s="167"/>
      <c r="AB23" s="166"/>
      <c r="AC23" s="167"/>
      <c r="AD23" s="355"/>
      <c r="AE23" s="356"/>
      <c r="AF23" s="355" t="s">
        <v>38</v>
      </c>
      <c r="AG23" s="356"/>
      <c r="AH23" s="355"/>
      <c r="AI23" s="384"/>
      <c r="AJ23" s="384"/>
      <c r="AK23" s="384"/>
      <c r="AL23" s="384"/>
      <c r="AM23" s="384"/>
      <c r="AN23" s="384"/>
      <c r="AO23" s="384"/>
      <c r="AP23" s="384"/>
      <c r="AQ23" s="384"/>
      <c r="AR23" s="356"/>
      <c r="AS23" s="386"/>
      <c r="AT23" s="387"/>
      <c r="AU23" s="387"/>
      <c r="AV23" s="387"/>
      <c r="AW23" s="387"/>
      <c r="AX23" s="387"/>
      <c r="AY23" s="387"/>
      <c r="AZ23" s="387"/>
      <c r="BA23" s="387"/>
      <c r="BB23" s="387"/>
      <c r="BC23" s="387"/>
      <c r="BD23" s="388"/>
      <c r="BF23" s="42"/>
    </row>
    <row r="24" spans="1:58" s="37" customFormat="1" ht="13.5" customHeight="1" thickBot="1">
      <c r="A24" s="44"/>
      <c r="B24" s="43"/>
      <c r="C24" s="369">
        <v>5</v>
      </c>
      <c r="D24" s="370"/>
      <c r="E24" s="371" t="s">
        <v>115</v>
      </c>
      <c r="F24" s="372"/>
      <c r="G24" s="372"/>
      <c r="H24" s="372"/>
      <c r="I24" s="372"/>
      <c r="J24" s="372"/>
      <c r="K24" s="372"/>
      <c r="L24" s="373"/>
      <c r="M24" s="371" t="s">
        <v>118</v>
      </c>
      <c r="N24" s="372"/>
      <c r="O24" s="372"/>
      <c r="P24" s="372"/>
      <c r="Q24" s="372"/>
      <c r="R24" s="372"/>
      <c r="S24" s="372"/>
      <c r="T24" s="373"/>
      <c r="U24" s="371" t="s">
        <v>119</v>
      </c>
      <c r="V24" s="372"/>
      <c r="W24" s="372"/>
      <c r="X24" s="372"/>
      <c r="Y24" s="372"/>
      <c r="Z24" s="162"/>
      <c r="AA24" s="163"/>
      <c r="AB24" s="162"/>
      <c r="AC24" s="163"/>
      <c r="AD24" s="381"/>
      <c r="AE24" s="382"/>
      <c r="AF24" s="381" t="s">
        <v>38</v>
      </c>
      <c r="AG24" s="382"/>
      <c r="AH24" s="381"/>
      <c r="AI24" s="385"/>
      <c r="AJ24" s="385"/>
      <c r="AK24" s="385"/>
      <c r="AL24" s="385"/>
      <c r="AM24" s="385"/>
      <c r="AN24" s="385"/>
      <c r="AO24" s="385"/>
      <c r="AP24" s="385"/>
      <c r="AQ24" s="385"/>
      <c r="AR24" s="382"/>
      <c r="AS24" s="390" t="s">
        <v>121</v>
      </c>
      <c r="AT24" s="391"/>
      <c r="AU24" s="391"/>
      <c r="AV24" s="391"/>
      <c r="AW24" s="391"/>
      <c r="AX24" s="391"/>
      <c r="AY24" s="391"/>
      <c r="AZ24" s="391"/>
      <c r="BA24" s="391"/>
      <c r="BB24" s="391"/>
      <c r="BC24" s="391"/>
      <c r="BD24" s="392"/>
      <c r="BF24" s="42"/>
    </row>
    <row r="25" spans="1:58" s="37" customFormat="1" ht="13.5" customHeight="1">
      <c r="A25" s="44"/>
      <c r="B25" s="69"/>
      <c r="C25" s="69"/>
      <c r="D25" s="69"/>
      <c r="E25" s="69"/>
      <c r="F25" s="69"/>
      <c r="G25" s="69"/>
      <c r="H25" s="69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AD25" s="50"/>
      <c r="AE25" s="50"/>
      <c r="AF25" s="50"/>
      <c r="AG25" s="50"/>
      <c r="AH25" s="50"/>
      <c r="AI25" s="50"/>
      <c r="AJ25" s="5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1"/>
      <c r="AX25" s="41"/>
      <c r="AY25" s="41"/>
      <c r="AZ25" s="41"/>
      <c r="BA25" s="41"/>
      <c r="BB25" s="41"/>
      <c r="BC25" s="41"/>
      <c r="BD25" s="41"/>
      <c r="BE25" s="41"/>
      <c r="BF25" s="42"/>
    </row>
    <row r="26" spans="1:58" s="37" customFormat="1" ht="13.5" customHeight="1" thickBot="1">
      <c r="A26" s="44"/>
      <c r="B26" s="70" t="s">
        <v>41</v>
      </c>
      <c r="C26" s="71"/>
      <c r="D26" s="71"/>
      <c r="E26" s="71"/>
      <c r="F26" s="71"/>
      <c r="G26" s="71"/>
      <c r="H26" s="71"/>
      <c r="AW26" s="41"/>
      <c r="AX26" s="41"/>
      <c r="AY26" s="41"/>
      <c r="AZ26" s="41"/>
      <c r="BA26" s="41"/>
      <c r="BB26" s="41"/>
      <c r="BC26" s="41"/>
      <c r="BD26" s="41"/>
      <c r="BE26" s="41"/>
      <c r="BF26" s="42"/>
    </row>
    <row r="27" spans="1:58" s="37" customFormat="1" ht="13.5" customHeight="1">
      <c r="A27" s="56"/>
      <c r="C27" s="357" t="s">
        <v>20</v>
      </c>
      <c r="D27" s="358"/>
      <c r="E27" s="359" t="s">
        <v>42</v>
      </c>
      <c r="F27" s="360"/>
      <c r="G27" s="360"/>
      <c r="H27" s="360"/>
      <c r="I27" s="360"/>
      <c r="J27" s="360"/>
      <c r="K27" s="360"/>
      <c r="L27" s="358"/>
      <c r="M27" s="359" t="s">
        <v>43</v>
      </c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58"/>
      <c r="Z27" s="348" t="s">
        <v>44</v>
      </c>
      <c r="AA27" s="349"/>
      <c r="AB27" s="348" t="s">
        <v>31</v>
      </c>
      <c r="AC27" s="375"/>
      <c r="AD27" s="375"/>
      <c r="AE27" s="375"/>
      <c r="AF27" s="375"/>
      <c r="AG27" s="375"/>
      <c r="AH27" s="375"/>
      <c r="AI27" s="375"/>
      <c r="AJ27" s="375"/>
      <c r="AK27" s="375"/>
      <c r="AL27" s="375"/>
      <c r="AM27" s="375"/>
      <c r="AN27" s="375"/>
      <c r="AO27" s="375"/>
      <c r="AP27" s="375"/>
      <c r="AQ27" s="375"/>
      <c r="AR27" s="376"/>
      <c r="AW27" s="41"/>
      <c r="AX27" s="41"/>
      <c r="AY27" s="41"/>
      <c r="AZ27" s="41"/>
      <c r="BA27" s="41"/>
      <c r="BB27" s="41"/>
      <c r="BC27" s="41"/>
      <c r="BD27" s="41"/>
      <c r="BE27" s="41"/>
      <c r="BF27" s="58"/>
    </row>
    <row r="28" spans="1:58" s="37" customFormat="1" ht="13.5" customHeight="1">
      <c r="A28" s="56"/>
      <c r="C28" s="362">
        <v>1</v>
      </c>
      <c r="D28" s="363"/>
      <c r="E28" s="364"/>
      <c r="F28" s="365"/>
      <c r="G28" s="365"/>
      <c r="H28" s="365"/>
      <c r="I28" s="365"/>
      <c r="J28" s="365"/>
      <c r="K28" s="365"/>
      <c r="L28" s="366"/>
      <c r="M28" s="59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367"/>
      <c r="AA28" s="368"/>
      <c r="AB28" s="61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3"/>
      <c r="AW28" s="41"/>
      <c r="AX28" s="41"/>
      <c r="AY28" s="41"/>
      <c r="AZ28" s="41"/>
      <c r="BA28" s="41"/>
      <c r="BB28" s="41"/>
      <c r="BC28" s="41"/>
      <c r="BD28" s="41"/>
      <c r="BE28" s="41"/>
      <c r="BF28" s="58"/>
    </row>
    <row r="29" spans="1:58" s="37" customFormat="1" ht="13.5" customHeight="1">
      <c r="A29" s="56"/>
      <c r="C29" s="362"/>
      <c r="D29" s="363"/>
      <c r="E29" s="364"/>
      <c r="F29" s="365"/>
      <c r="G29" s="365"/>
      <c r="H29" s="365"/>
      <c r="I29" s="365"/>
      <c r="J29" s="365"/>
      <c r="K29" s="365"/>
      <c r="L29" s="366"/>
      <c r="M29" s="59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367"/>
      <c r="AA29" s="368"/>
      <c r="AB29" s="61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3"/>
      <c r="AW29" s="41"/>
      <c r="AX29" s="41"/>
      <c r="AY29" s="41"/>
      <c r="AZ29" s="41"/>
      <c r="BA29" s="41"/>
      <c r="BB29" s="41"/>
      <c r="BC29" s="41"/>
      <c r="BD29" s="41"/>
      <c r="BE29" s="41"/>
      <c r="BF29" s="58"/>
    </row>
    <row r="30" spans="1:58" s="37" customFormat="1" ht="13.5" customHeight="1">
      <c r="A30" s="56"/>
      <c r="C30" s="362"/>
      <c r="D30" s="363"/>
      <c r="E30" s="364"/>
      <c r="F30" s="365"/>
      <c r="G30" s="365"/>
      <c r="H30" s="365"/>
      <c r="I30" s="365"/>
      <c r="J30" s="365"/>
      <c r="K30" s="365"/>
      <c r="L30" s="366"/>
      <c r="M30" s="59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367"/>
      <c r="AA30" s="368"/>
      <c r="AB30" s="61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3"/>
      <c r="AW30" s="41"/>
      <c r="AX30" s="41"/>
      <c r="AY30" s="41"/>
      <c r="AZ30" s="41"/>
      <c r="BA30" s="41"/>
      <c r="BB30" s="41"/>
      <c r="BC30" s="41"/>
      <c r="BD30" s="41"/>
      <c r="BE30" s="41"/>
      <c r="BF30" s="58"/>
    </row>
    <row r="31" spans="1:58" s="37" customFormat="1" ht="13.5" customHeight="1" thickBot="1">
      <c r="A31" s="56"/>
      <c r="C31" s="369"/>
      <c r="D31" s="370"/>
      <c r="E31" s="371"/>
      <c r="F31" s="372"/>
      <c r="G31" s="372"/>
      <c r="H31" s="372"/>
      <c r="I31" s="372"/>
      <c r="J31" s="372"/>
      <c r="K31" s="372"/>
      <c r="L31" s="373"/>
      <c r="M31" s="64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381"/>
      <c r="AA31" s="382"/>
      <c r="AB31" s="66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8"/>
      <c r="AW31" s="41"/>
      <c r="AX31" s="41"/>
      <c r="AY31" s="41"/>
      <c r="AZ31" s="41"/>
      <c r="BA31" s="41"/>
      <c r="BB31" s="41"/>
      <c r="BC31" s="41"/>
      <c r="BD31" s="41"/>
      <c r="BE31" s="41"/>
      <c r="BF31" s="58"/>
    </row>
    <row r="32" spans="1:58" s="37" customFormat="1" ht="13.5" customHeight="1">
      <c r="A32" s="56"/>
      <c r="AW32" s="41"/>
      <c r="AX32" s="41"/>
      <c r="AY32" s="41"/>
      <c r="AZ32" s="41"/>
      <c r="BA32" s="41"/>
      <c r="BB32" s="41"/>
      <c r="BC32" s="41"/>
      <c r="BD32" s="41"/>
      <c r="BE32" s="41"/>
      <c r="BF32" s="58"/>
    </row>
    <row r="33" spans="1:58" s="37" customFormat="1" ht="13.5" customHeight="1" thickBot="1">
      <c r="A33" s="72"/>
      <c r="B33" s="73" t="s">
        <v>48</v>
      </c>
      <c r="AW33" s="41"/>
      <c r="AX33" s="41"/>
      <c r="AY33" s="41"/>
      <c r="AZ33" s="41"/>
      <c r="BA33" s="41"/>
      <c r="BB33" s="41"/>
      <c r="BC33" s="41"/>
      <c r="BD33" s="41"/>
      <c r="BE33" s="41"/>
      <c r="BF33" s="74"/>
    </row>
    <row r="34" spans="1:58" s="37" customFormat="1" ht="13.5" customHeight="1">
      <c r="A34" s="44"/>
      <c r="C34" s="357" t="s">
        <v>20</v>
      </c>
      <c r="D34" s="358"/>
      <c r="E34" s="359" t="s">
        <v>22</v>
      </c>
      <c r="F34" s="360"/>
      <c r="G34" s="360"/>
      <c r="H34" s="360"/>
      <c r="I34" s="360"/>
      <c r="J34" s="360"/>
      <c r="K34" s="360"/>
      <c r="L34" s="358"/>
      <c r="M34" s="359" t="s">
        <v>43</v>
      </c>
      <c r="N34" s="360"/>
      <c r="O34" s="360"/>
      <c r="P34" s="360"/>
      <c r="Q34" s="360"/>
      <c r="R34" s="360"/>
      <c r="S34" s="360"/>
      <c r="T34" s="360"/>
      <c r="U34" s="360"/>
      <c r="V34" s="360"/>
      <c r="W34" s="360"/>
      <c r="X34" s="360"/>
      <c r="Y34" s="360"/>
      <c r="Z34" s="348" t="s">
        <v>46</v>
      </c>
      <c r="AA34" s="375"/>
      <c r="AB34" s="375"/>
      <c r="AC34" s="375"/>
      <c r="AD34" s="375"/>
      <c r="AE34" s="349"/>
      <c r="AF34" s="348" t="s">
        <v>47</v>
      </c>
      <c r="AG34" s="375"/>
      <c r="AH34" s="375"/>
      <c r="AI34" s="375"/>
      <c r="AJ34" s="375"/>
      <c r="AK34" s="375"/>
      <c r="AL34" s="375"/>
      <c r="AM34" s="375"/>
      <c r="AN34" s="375"/>
      <c r="AO34" s="375"/>
      <c r="AP34" s="375"/>
      <c r="AQ34" s="375"/>
      <c r="AR34" s="376"/>
      <c r="AW34" s="41"/>
      <c r="AX34" s="41"/>
      <c r="AY34" s="41"/>
      <c r="AZ34" s="41"/>
      <c r="BA34" s="41"/>
      <c r="BB34" s="41"/>
      <c r="BC34" s="41"/>
      <c r="BD34" s="41"/>
      <c r="BE34" s="41"/>
      <c r="BF34" s="42"/>
    </row>
    <row r="35" spans="1:58" s="37" customFormat="1" ht="13.5" customHeight="1" thickBot="1">
      <c r="A35" s="56"/>
      <c r="C35" s="369">
        <v>1</v>
      </c>
      <c r="D35" s="380"/>
      <c r="E35" s="64" t="s">
        <v>89</v>
      </c>
      <c r="F35" s="65"/>
      <c r="G35" s="65"/>
      <c r="H35" s="65"/>
      <c r="I35" s="65"/>
      <c r="J35" s="65"/>
      <c r="K35" s="65"/>
      <c r="L35" s="168"/>
      <c r="M35" s="374" t="s">
        <v>86</v>
      </c>
      <c r="N35" s="383"/>
      <c r="O35" s="383"/>
      <c r="P35" s="383"/>
      <c r="Q35" s="383"/>
      <c r="R35" s="383"/>
      <c r="S35" s="383"/>
      <c r="T35" s="383"/>
      <c r="U35" s="383"/>
      <c r="V35" s="383"/>
      <c r="W35" s="383"/>
      <c r="X35" s="383"/>
      <c r="Y35" s="383"/>
      <c r="Z35" s="381"/>
      <c r="AA35" s="385"/>
      <c r="AB35" s="385"/>
      <c r="AC35" s="385"/>
      <c r="AD35" s="385"/>
      <c r="AE35" s="382"/>
      <c r="AF35" s="381"/>
      <c r="AG35" s="385"/>
      <c r="AH35" s="385"/>
      <c r="AI35" s="385"/>
      <c r="AJ35" s="385"/>
      <c r="AK35" s="385"/>
      <c r="AL35" s="385"/>
      <c r="AM35" s="385"/>
      <c r="AN35" s="385"/>
      <c r="AO35" s="385"/>
      <c r="AP35" s="385"/>
      <c r="AQ35" s="385"/>
      <c r="AR35" s="389"/>
      <c r="AW35" s="41"/>
      <c r="AX35" s="41"/>
      <c r="AY35" s="41"/>
      <c r="AZ35" s="41"/>
      <c r="BA35" s="41"/>
      <c r="BB35" s="41"/>
      <c r="BC35" s="41"/>
      <c r="BD35" s="41"/>
      <c r="BE35" s="75"/>
      <c r="BF35" s="58"/>
    </row>
    <row r="36" spans="1:58" s="37" customFormat="1" ht="13.5" customHeight="1">
      <c r="A36" s="56"/>
      <c r="AW36" s="41"/>
      <c r="AX36" s="41"/>
      <c r="AY36" s="41"/>
      <c r="AZ36" s="41"/>
      <c r="BA36" s="41"/>
      <c r="BB36" s="41"/>
      <c r="BC36" s="41"/>
      <c r="BD36" s="41"/>
      <c r="BE36" s="75"/>
      <c r="BF36" s="58"/>
    </row>
    <row r="37" spans="1:58" s="37" customFormat="1" ht="13.5" customHeight="1" thickBot="1">
      <c r="A37" s="56"/>
      <c r="B37" s="73" t="s">
        <v>45</v>
      </c>
      <c r="AR37" s="41"/>
      <c r="AX37" s="41"/>
      <c r="AY37" s="41"/>
      <c r="AZ37" s="41"/>
      <c r="BA37" s="41"/>
      <c r="BB37" s="41"/>
      <c r="BC37" s="41"/>
      <c r="BD37" s="41"/>
      <c r="BE37" s="75"/>
      <c r="BF37" s="58"/>
    </row>
    <row r="38" spans="1:58" s="37" customFormat="1" ht="13.5" customHeight="1">
      <c r="A38" s="72"/>
      <c r="C38" s="357" t="s">
        <v>20</v>
      </c>
      <c r="D38" s="358"/>
      <c r="E38" s="359" t="s">
        <v>22</v>
      </c>
      <c r="F38" s="360"/>
      <c r="G38" s="360"/>
      <c r="H38" s="360"/>
      <c r="I38" s="360"/>
      <c r="J38" s="360"/>
      <c r="K38" s="360"/>
      <c r="L38" s="358"/>
      <c r="M38" s="359" t="s">
        <v>43</v>
      </c>
      <c r="N38" s="360"/>
      <c r="O38" s="360"/>
      <c r="P38" s="360"/>
      <c r="Q38" s="360"/>
      <c r="R38" s="360"/>
      <c r="S38" s="360"/>
      <c r="T38" s="360"/>
      <c r="U38" s="360"/>
      <c r="V38" s="360"/>
      <c r="W38" s="360"/>
      <c r="X38" s="360"/>
      <c r="Y38" s="360"/>
      <c r="Z38" s="348" t="s">
        <v>46</v>
      </c>
      <c r="AA38" s="375"/>
      <c r="AB38" s="375"/>
      <c r="AC38" s="375"/>
      <c r="AD38" s="375"/>
      <c r="AE38" s="349"/>
      <c r="AF38" s="348" t="s">
        <v>47</v>
      </c>
      <c r="AG38" s="375"/>
      <c r="AH38" s="375"/>
      <c r="AI38" s="375"/>
      <c r="AJ38" s="375"/>
      <c r="AK38" s="375"/>
      <c r="AL38" s="375"/>
      <c r="AM38" s="375"/>
      <c r="AN38" s="375"/>
      <c r="AO38" s="375"/>
      <c r="AP38" s="375"/>
      <c r="AQ38" s="375"/>
      <c r="AR38" s="376"/>
      <c r="AX38" s="41"/>
      <c r="AY38" s="41"/>
      <c r="AZ38" s="41"/>
      <c r="BA38" s="41"/>
      <c r="BB38" s="41"/>
      <c r="BC38" s="41"/>
      <c r="BD38" s="41"/>
      <c r="BE38" s="76"/>
      <c r="BF38" s="74"/>
    </row>
    <row r="39" spans="1:58" s="37" customFormat="1" ht="13.5" customHeight="1" thickBot="1">
      <c r="A39" s="56"/>
      <c r="C39" s="369"/>
      <c r="D39" s="370"/>
      <c r="E39" s="371"/>
      <c r="F39" s="372"/>
      <c r="G39" s="372"/>
      <c r="H39" s="372"/>
      <c r="I39" s="372"/>
      <c r="J39" s="372"/>
      <c r="K39" s="372"/>
      <c r="L39" s="373"/>
      <c r="M39" s="374"/>
      <c r="N39" s="383"/>
      <c r="O39" s="383"/>
      <c r="P39" s="383"/>
      <c r="Q39" s="383"/>
      <c r="R39" s="383"/>
      <c r="S39" s="383"/>
      <c r="T39" s="383"/>
      <c r="U39" s="383"/>
      <c r="V39" s="383"/>
      <c r="W39" s="383"/>
      <c r="X39" s="383"/>
      <c r="Y39" s="383"/>
      <c r="Z39" s="381"/>
      <c r="AA39" s="385"/>
      <c r="AB39" s="385"/>
      <c r="AC39" s="385"/>
      <c r="AD39" s="385"/>
      <c r="AE39" s="382"/>
      <c r="AF39" s="381"/>
      <c r="AG39" s="385"/>
      <c r="AH39" s="385"/>
      <c r="AI39" s="385"/>
      <c r="AJ39" s="385"/>
      <c r="AK39" s="385"/>
      <c r="AL39" s="385"/>
      <c r="AM39" s="385"/>
      <c r="AN39" s="385"/>
      <c r="AO39" s="385"/>
      <c r="AP39" s="385"/>
      <c r="AQ39" s="385"/>
      <c r="AR39" s="389"/>
      <c r="AX39" s="41"/>
      <c r="AY39" s="41"/>
      <c r="AZ39" s="41"/>
      <c r="BA39" s="41"/>
      <c r="BB39" s="41"/>
      <c r="BC39" s="41"/>
      <c r="BD39" s="41"/>
      <c r="BE39" s="75"/>
      <c r="BF39" s="58"/>
    </row>
    <row r="40" spans="1:58" s="37" customFormat="1" ht="13.5" customHeight="1">
      <c r="A40" s="56"/>
      <c r="C40" s="377"/>
      <c r="D40" s="377"/>
      <c r="E40" s="378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  <c r="X40" s="378"/>
      <c r="Y40" s="378"/>
      <c r="Z40" s="378"/>
      <c r="AA40" s="378"/>
      <c r="AB40" s="378"/>
      <c r="AC40" s="378"/>
      <c r="AD40" s="393"/>
      <c r="AE40" s="393"/>
      <c r="AF40" s="393"/>
      <c r="AG40" s="393"/>
      <c r="AH40" s="393"/>
      <c r="AI40" s="393"/>
      <c r="AJ40" s="77"/>
      <c r="AK40" s="77"/>
      <c r="AL40" s="77"/>
      <c r="AM40" s="77"/>
      <c r="AN40" s="77"/>
      <c r="AO40" s="77"/>
      <c r="AP40" s="77"/>
      <c r="AQ40" s="77"/>
      <c r="AR40" s="41"/>
      <c r="AX40" s="41"/>
      <c r="AY40" s="41"/>
      <c r="AZ40" s="41"/>
      <c r="BA40" s="41"/>
      <c r="BB40" s="41"/>
      <c r="BC40" s="41"/>
      <c r="BD40" s="41"/>
      <c r="BE40" s="75"/>
      <c r="BF40" s="58"/>
    </row>
    <row r="41" spans="1:58" s="37" customFormat="1" ht="13.5" customHeight="1" thickBot="1">
      <c r="A41" s="72"/>
      <c r="B41" s="78" t="s">
        <v>40</v>
      </c>
      <c r="C41" s="69"/>
      <c r="D41" s="69"/>
      <c r="E41" s="69"/>
      <c r="F41" s="69"/>
      <c r="G41" s="69"/>
      <c r="H41" s="69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1"/>
      <c r="AX41" s="41"/>
      <c r="AY41" s="41"/>
      <c r="AZ41" s="41"/>
      <c r="BA41" s="41"/>
      <c r="BB41" s="41"/>
      <c r="BC41" s="41"/>
      <c r="BD41" s="41"/>
      <c r="BE41" s="76"/>
      <c r="BF41" s="74"/>
    </row>
    <row r="42" spans="1:58" s="37" customFormat="1" ht="13.5" customHeight="1">
      <c r="A42" s="72"/>
      <c r="B42" s="69"/>
      <c r="C42" s="79"/>
      <c r="D42" s="80"/>
      <c r="E42" s="80"/>
      <c r="F42" s="80"/>
      <c r="G42" s="80"/>
      <c r="H42" s="80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3"/>
      <c r="AW42" s="41"/>
      <c r="AX42" s="41"/>
      <c r="AY42" s="41"/>
      <c r="AZ42" s="41"/>
      <c r="BA42" s="41"/>
      <c r="BB42" s="41"/>
      <c r="BC42" s="41"/>
      <c r="BD42" s="41"/>
      <c r="BE42" s="76"/>
      <c r="BF42" s="74"/>
    </row>
    <row r="43" spans="1:58" s="37" customFormat="1" ht="13.5" customHeight="1">
      <c r="A43" s="72"/>
      <c r="B43" s="69"/>
      <c r="C43" s="84"/>
      <c r="D43" s="69"/>
      <c r="E43" s="69"/>
      <c r="F43" s="69"/>
      <c r="G43" s="69"/>
      <c r="H43" s="69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85"/>
      <c r="AW43" s="41"/>
      <c r="AX43" s="41"/>
      <c r="AY43" s="41"/>
      <c r="AZ43" s="41"/>
      <c r="BA43" s="41"/>
      <c r="BB43" s="41"/>
      <c r="BC43" s="41"/>
      <c r="BD43" s="41"/>
      <c r="BE43" s="76"/>
      <c r="BF43" s="74"/>
    </row>
    <row r="44" spans="1:58" s="37" customFormat="1" ht="13.5" customHeight="1">
      <c r="A44" s="44"/>
      <c r="B44" s="69"/>
      <c r="C44" s="84"/>
      <c r="D44" s="69"/>
      <c r="E44" s="69"/>
      <c r="F44" s="69"/>
      <c r="G44" s="69"/>
      <c r="H44" s="69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85"/>
      <c r="AW44" s="41"/>
      <c r="AX44" s="41"/>
      <c r="AY44" s="41"/>
      <c r="AZ44" s="41"/>
      <c r="BA44" s="41"/>
      <c r="BB44" s="41"/>
      <c r="BC44" s="41"/>
      <c r="BD44" s="41"/>
      <c r="BE44" s="41"/>
      <c r="BF44" s="42"/>
    </row>
    <row r="45" spans="1:58" s="37" customFormat="1" ht="13.5" customHeight="1">
      <c r="A45" s="44"/>
      <c r="B45" s="69"/>
      <c r="C45" s="84"/>
      <c r="D45" s="69"/>
      <c r="E45" s="69"/>
      <c r="F45" s="69"/>
      <c r="G45" s="69"/>
      <c r="H45" s="69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85"/>
      <c r="AW45" s="41"/>
      <c r="AX45" s="41"/>
      <c r="AY45" s="41"/>
      <c r="AZ45" s="41"/>
      <c r="BA45" s="41"/>
      <c r="BB45" s="41"/>
      <c r="BC45" s="41"/>
      <c r="BD45" s="41"/>
      <c r="BE45" s="41"/>
      <c r="BF45" s="42"/>
    </row>
    <row r="46" spans="1:58" s="37" customFormat="1" ht="13.5" customHeight="1">
      <c r="A46" s="56"/>
      <c r="B46" s="86"/>
      <c r="C46" s="87"/>
      <c r="D46" s="86"/>
      <c r="E46" s="86"/>
      <c r="F46" s="86"/>
      <c r="G46" s="86"/>
      <c r="H46" s="86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85"/>
      <c r="AW46" s="41"/>
      <c r="AX46" s="41"/>
      <c r="AY46" s="41"/>
      <c r="AZ46" s="41"/>
      <c r="BA46" s="41"/>
      <c r="BB46" s="41"/>
      <c r="BC46" s="41"/>
      <c r="BD46" s="41"/>
      <c r="BE46" s="75"/>
      <c r="BF46" s="58"/>
    </row>
    <row r="47" spans="1:58" s="37" customFormat="1" ht="13.5" customHeight="1">
      <c r="A47" s="44"/>
      <c r="B47" s="86"/>
      <c r="C47" s="87"/>
      <c r="D47" s="86"/>
      <c r="E47" s="86"/>
      <c r="F47" s="86"/>
      <c r="G47" s="86"/>
      <c r="H47" s="86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85"/>
      <c r="AW47" s="41"/>
      <c r="AX47" s="41"/>
      <c r="AY47" s="41"/>
      <c r="AZ47" s="41"/>
      <c r="BA47" s="41"/>
      <c r="BB47" s="41"/>
      <c r="BC47" s="41"/>
      <c r="BD47" s="41"/>
      <c r="BE47" s="41"/>
      <c r="BF47" s="42"/>
    </row>
    <row r="48" spans="1:58" s="37" customFormat="1" ht="13.5" customHeight="1">
      <c r="A48" s="44"/>
      <c r="B48" s="86"/>
      <c r="C48" s="87"/>
      <c r="D48" s="86"/>
      <c r="E48" s="86"/>
      <c r="F48" s="86"/>
      <c r="G48" s="86"/>
      <c r="H48" s="86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85"/>
      <c r="AW48" s="41"/>
      <c r="AX48" s="41"/>
      <c r="AY48" s="41"/>
      <c r="AZ48" s="41"/>
      <c r="BA48" s="41"/>
      <c r="BB48" s="41"/>
      <c r="BC48" s="41"/>
      <c r="BD48" s="41"/>
      <c r="BE48" s="41"/>
      <c r="BF48" s="42"/>
    </row>
    <row r="49" spans="1:58" s="37" customFormat="1" ht="13.5" customHeight="1">
      <c r="A49" s="56"/>
      <c r="B49" s="86"/>
      <c r="C49" s="87"/>
      <c r="D49" s="86"/>
      <c r="E49" s="86"/>
      <c r="F49" s="86"/>
      <c r="G49" s="86"/>
      <c r="H49" s="86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85"/>
      <c r="AW49" s="41"/>
      <c r="AX49" s="41"/>
      <c r="AY49" s="41"/>
      <c r="AZ49" s="41"/>
      <c r="BA49" s="41"/>
      <c r="BB49" s="41"/>
      <c r="BC49" s="41"/>
      <c r="BD49" s="41"/>
      <c r="BE49" s="75"/>
      <c r="BF49" s="58"/>
    </row>
    <row r="50" spans="1:58" s="37" customFormat="1" ht="13.5" customHeight="1">
      <c r="A50" s="56"/>
      <c r="B50" s="86"/>
      <c r="C50" s="87"/>
      <c r="D50" s="86"/>
      <c r="E50" s="86"/>
      <c r="F50" s="86"/>
      <c r="G50" s="86"/>
      <c r="H50" s="86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85"/>
      <c r="AW50" s="41"/>
      <c r="AX50" s="41"/>
      <c r="AY50" s="41"/>
      <c r="AZ50" s="41"/>
      <c r="BA50" s="41"/>
      <c r="BB50" s="41"/>
      <c r="BC50" s="41"/>
      <c r="BD50" s="41"/>
      <c r="BE50" s="75"/>
      <c r="BF50" s="58"/>
    </row>
    <row r="51" spans="1:58" s="37" customFormat="1" ht="13.5" customHeight="1">
      <c r="A51" s="56"/>
      <c r="B51" s="86"/>
      <c r="C51" s="87"/>
      <c r="D51" s="86"/>
      <c r="E51" s="86"/>
      <c r="F51" s="86"/>
      <c r="G51" s="86"/>
      <c r="H51" s="86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85"/>
      <c r="AW51" s="41"/>
      <c r="AX51" s="41"/>
      <c r="AY51" s="41"/>
      <c r="AZ51" s="41"/>
      <c r="BA51" s="41"/>
      <c r="BB51" s="41"/>
      <c r="BC51" s="41"/>
      <c r="BD51" s="41"/>
      <c r="BE51" s="75"/>
      <c r="BF51" s="58"/>
    </row>
    <row r="52" spans="1:58" s="37" customFormat="1" ht="13.5" customHeight="1">
      <c r="A52" s="56"/>
      <c r="B52" s="86"/>
      <c r="C52" s="87"/>
      <c r="D52" s="86"/>
      <c r="E52" s="86"/>
      <c r="F52" s="86"/>
      <c r="G52" s="86"/>
      <c r="H52" s="86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85"/>
      <c r="AW52" s="41"/>
      <c r="AX52" s="41"/>
      <c r="AY52" s="41"/>
      <c r="AZ52" s="41"/>
      <c r="BA52" s="41"/>
      <c r="BB52" s="41"/>
      <c r="BC52" s="41"/>
      <c r="BD52" s="41"/>
      <c r="BE52" s="41"/>
      <c r="BF52" s="58"/>
    </row>
    <row r="53" spans="1:58" s="37" customFormat="1" ht="13.5" customHeight="1">
      <c r="A53" s="56"/>
      <c r="B53" s="88"/>
      <c r="C53" s="56"/>
      <c r="D53" s="88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2"/>
      <c r="AW53" s="41"/>
      <c r="AX53" s="41"/>
      <c r="AY53" s="41"/>
      <c r="AZ53" s="41"/>
      <c r="BA53" s="41"/>
      <c r="BB53" s="41"/>
      <c r="BC53" s="41"/>
      <c r="BD53" s="41"/>
      <c r="BE53" s="41"/>
      <c r="BF53" s="58"/>
    </row>
    <row r="54" spans="1:58" s="37" customFormat="1" ht="13.5" customHeight="1">
      <c r="A54" s="56"/>
      <c r="B54" s="88"/>
      <c r="C54" s="56"/>
      <c r="D54" s="88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2"/>
      <c r="AW54" s="41"/>
      <c r="AX54" s="41"/>
      <c r="AY54" s="41"/>
      <c r="AZ54" s="41"/>
      <c r="BA54" s="41"/>
      <c r="BB54" s="41"/>
      <c r="BC54" s="41"/>
      <c r="BD54" s="41"/>
      <c r="BE54" s="41"/>
      <c r="BF54" s="58"/>
    </row>
    <row r="55" spans="1:58" s="37" customFormat="1" ht="13.5" customHeight="1">
      <c r="A55" s="56"/>
      <c r="B55" s="88"/>
      <c r="C55" s="56"/>
      <c r="D55" s="88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2"/>
      <c r="AW55" s="41"/>
      <c r="AX55" s="41"/>
      <c r="AY55" s="41"/>
      <c r="AZ55" s="41"/>
      <c r="BA55" s="41"/>
      <c r="BB55" s="41"/>
      <c r="BC55" s="41"/>
      <c r="BD55" s="41"/>
      <c r="BE55" s="41"/>
      <c r="BF55" s="58"/>
    </row>
    <row r="56" spans="1:58" s="37" customFormat="1" ht="13.5" customHeight="1" thickBot="1">
      <c r="A56" s="56"/>
      <c r="B56" s="88"/>
      <c r="C56" s="90"/>
      <c r="D56" s="91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4"/>
      <c r="AW56" s="41"/>
      <c r="AX56" s="41"/>
      <c r="AY56" s="41"/>
      <c r="AZ56" s="41"/>
      <c r="BA56" s="41"/>
      <c r="BB56" s="41"/>
      <c r="BC56" s="41"/>
      <c r="BD56" s="41"/>
      <c r="BE56" s="41"/>
      <c r="BF56" s="58"/>
    </row>
    <row r="57" spans="1:58" s="37" customFormat="1" ht="13.5" customHeight="1">
      <c r="A57" s="56"/>
      <c r="AW57" s="41"/>
      <c r="AX57" s="41"/>
      <c r="AY57" s="41"/>
      <c r="AZ57" s="41"/>
      <c r="BA57" s="41"/>
      <c r="BB57" s="41"/>
      <c r="BC57" s="41"/>
      <c r="BD57" s="41"/>
      <c r="BE57" s="41"/>
      <c r="BF57" s="58"/>
    </row>
    <row r="58" spans="1:58" s="37" customFormat="1" ht="13.5" customHeight="1">
      <c r="A58" s="44"/>
      <c r="B58" s="95"/>
      <c r="C58" s="95"/>
      <c r="D58" s="95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75"/>
      <c r="BF58" s="58"/>
    </row>
    <row r="59" spans="1:58" s="37" customFormat="1" ht="13.5" customHeight="1" thickBot="1">
      <c r="A59" s="96"/>
      <c r="B59" s="97"/>
      <c r="C59" s="98"/>
      <c r="D59" s="98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3"/>
      <c r="AS59" s="93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9"/>
      <c r="BF59" s="100"/>
    </row>
  </sheetData>
  <mergeCells count="129">
    <mergeCell ref="AF35:AR35"/>
    <mergeCell ref="AF34:AR34"/>
    <mergeCell ref="AS24:BD24"/>
    <mergeCell ref="AS21:BD21"/>
    <mergeCell ref="AS22:BD22"/>
    <mergeCell ref="AS23:BD23"/>
    <mergeCell ref="C40:D40"/>
    <mergeCell ref="E40:L40"/>
    <mergeCell ref="M40:AC40"/>
    <mergeCell ref="AD40:AI40"/>
    <mergeCell ref="AF39:AR39"/>
    <mergeCell ref="AF38:AR38"/>
    <mergeCell ref="C38:D38"/>
    <mergeCell ref="E38:L38"/>
    <mergeCell ref="M38:Y38"/>
    <mergeCell ref="Z38:AE38"/>
    <mergeCell ref="C39:D39"/>
    <mergeCell ref="E39:L39"/>
    <mergeCell ref="M39:Y39"/>
    <mergeCell ref="Z39:AE39"/>
    <mergeCell ref="C34:D34"/>
    <mergeCell ref="E34:L34"/>
    <mergeCell ref="M34:Y34"/>
    <mergeCell ref="Z34:AE34"/>
    <mergeCell ref="C35:D35"/>
    <mergeCell ref="M35:Y35"/>
    <mergeCell ref="Z35:AE35"/>
    <mergeCell ref="C30:D30"/>
    <mergeCell ref="E30:L30"/>
    <mergeCell ref="Z30:AA30"/>
    <mergeCell ref="C31:D31"/>
    <mergeCell ref="E31:L31"/>
    <mergeCell ref="Z31:AA31"/>
    <mergeCell ref="C28:D28"/>
    <mergeCell ref="E28:L28"/>
    <mergeCell ref="Z28:AA28"/>
    <mergeCell ref="C29:D29"/>
    <mergeCell ref="E29:L29"/>
    <mergeCell ref="Z29:AA29"/>
    <mergeCell ref="C27:D27"/>
    <mergeCell ref="E27:L27"/>
    <mergeCell ref="M27:Y27"/>
    <mergeCell ref="Z27:AA27"/>
    <mergeCell ref="AB27:AR27"/>
    <mergeCell ref="AH23:AR23"/>
    <mergeCell ref="C24:D24"/>
    <mergeCell ref="E24:L24"/>
    <mergeCell ref="M24:T24"/>
    <mergeCell ref="U24:Y24"/>
    <mergeCell ref="AD24:AE24"/>
    <mergeCell ref="AF24:AG24"/>
    <mergeCell ref="AH24:AR24"/>
    <mergeCell ref="C23:D23"/>
    <mergeCell ref="E23:L23"/>
    <mergeCell ref="M23:T23"/>
    <mergeCell ref="U23:Y23"/>
    <mergeCell ref="AD23:AE23"/>
    <mergeCell ref="AF23:AG23"/>
    <mergeCell ref="C22:D22"/>
    <mergeCell ref="E22:L22"/>
    <mergeCell ref="M22:T22"/>
    <mergeCell ref="U22:Y22"/>
    <mergeCell ref="AD22:AE22"/>
    <mergeCell ref="AF22:AG22"/>
    <mergeCell ref="AH22:AR22"/>
    <mergeCell ref="AD20:AE20"/>
    <mergeCell ref="AF20:AG20"/>
    <mergeCell ref="AH20:AR20"/>
    <mergeCell ref="AS20:BD20"/>
    <mergeCell ref="C21:D21"/>
    <mergeCell ref="E21:L21"/>
    <mergeCell ref="M21:T21"/>
    <mergeCell ref="U21:Y21"/>
    <mergeCell ref="AD21:AE21"/>
    <mergeCell ref="AF21:AG21"/>
    <mergeCell ref="AD19:AE19"/>
    <mergeCell ref="AF19:AG19"/>
    <mergeCell ref="AH19:AR19"/>
    <mergeCell ref="AS19:BD19"/>
    <mergeCell ref="C20:D20"/>
    <mergeCell ref="E20:L20"/>
    <mergeCell ref="M20:T20"/>
    <mergeCell ref="U20:Y20"/>
    <mergeCell ref="Z20:AA20"/>
    <mergeCell ref="AB20:AC20"/>
    <mergeCell ref="C19:D19"/>
    <mergeCell ref="E19:L19"/>
    <mergeCell ref="M19:T19"/>
    <mergeCell ref="U19:Y19"/>
    <mergeCell ref="Z19:AA19"/>
    <mergeCell ref="AB19:AC19"/>
    <mergeCell ref="AH21:AR21"/>
    <mergeCell ref="C11:H11"/>
    <mergeCell ref="I11:AB11"/>
    <mergeCell ref="AC11:AH11"/>
    <mergeCell ref="AI11:AV11"/>
    <mergeCell ref="C8:H8"/>
    <mergeCell ref="I8:AB8"/>
    <mergeCell ref="AC8:AH8"/>
    <mergeCell ref="AI8:AV8"/>
    <mergeCell ref="C9:H9"/>
    <mergeCell ref="I9:AB9"/>
    <mergeCell ref="AC9:AH9"/>
    <mergeCell ref="AI9:AV9"/>
    <mergeCell ref="AR6:AV6"/>
    <mergeCell ref="C7:H7"/>
    <mergeCell ref="I7:AB7"/>
    <mergeCell ref="AC7:AH7"/>
    <mergeCell ref="AI7:AV7"/>
    <mergeCell ref="C10:H10"/>
    <mergeCell ref="I10:AB10"/>
    <mergeCell ref="AC10:AH10"/>
    <mergeCell ref="AI10:AV10"/>
    <mergeCell ref="AH2:AM2"/>
    <mergeCell ref="AN2:BF2"/>
    <mergeCell ref="AH3:AM3"/>
    <mergeCell ref="AN3:AS3"/>
    <mergeCell ref="AT3:AX3"/>
    <mergeCell ref="AY3:BF3"/>
    <mergeCell ref="A1:F4"/>
    <mergeCell ref="G1:O4"/>
    <mergeCell ref="P1:X1"/>
    <mergeCell ref="Y1:AG1"/>
    <mergeCell ref="P2:X4"/>
    <mergeCell ref="Y2:AG4"/>
    <mergeCell ref="AH4:AM4"/>
    <mergeCell ref="AN4:AS4"/>
    <mergeCell ref="AT4:AX4"/>
    <mergeCell ref="AY4:BF4"/>
  </mergeCells>
  <hyperlinks>
    <hyperlink ref="AR6:AV6" location="'Table List'!A1" display="Go to Table List"/>
  </hyperlinks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Header>&amp;R&amp;G</oddHeader>
    <oddFooter>&amp;L&amp;A&amp;C &amp;"ＭＳ Ｐゴシック,標準 Bold"Confidential&amp;RPage &amp;P</oddFoot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Version History</vt:lpstr>
      <vt:lpstr>Table List</vt:lpstr>
      <vt:lpstr>ERD</vt:lpstr>
      <vt:lpstr>Menu_Item</vt:lpstr>
      <vt:lpstr>Order</vt:lpstr>
      <vt:lpstr>FeedBack</vt:lpstr>
      <vt:lpstr>Menu</vt:lpstr>
      <vt:lpstr>Table</vt:lpstr>
      <vt:lpstr>User</vt:lpstr>
      <vt:lpstr>ERD!Print_Area</vt:lpstr>
      <vt:lpstr>FeedBack!Print_Area</vt:lpstr>
      <vt:lpstr>Menu!Print_Area</vt:lpstr>
      <vt:lpstr>Menu_Item!Print_Area</vt:lpstr>
      <vt:lpstr>Order!Print_Area</vt:lpstr>
      <vt:lpstr>Table!Print_Area</vt:lpstr>
      <vt:lpstr>'Table List'!Print_Area</vt:lpstr>
      <vt:lpstr>User!Print_Area</vt:lpstr>
      <vt:lpstr>'Version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RGTC</dc:creator>
  <cp:lastModifiedBy>ANDREW</cp:lastModifiedBy>
  <cp:lastPrinted>2016-07-22T01:46:44Z</cp:lastPrinted>
  <dcterms:created xsi:type="dcterms:W3CDTF">2008-05-27T07:19:19Z</dcterms:created>
  <dcterms:modified xsi:type="dcterms:W3CDTF">2018-10-18T05:44:27Z</dcterms:modified>
</cp:coreProperties>
</file>