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AAFFE664-6A02-4308-BD54-4B79B96EDEBD}" xr6:coauthVersionLast="47" xr6:coauthVersionMax="47" xr10:uidLastSave="{00000000-0000-0000-0000-000000000000}"/>
  <bookViews>
    <workbookView xWindow="3240" yWindow="285" windowWidth="25560" windowHeight="15195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D55" i="1"/>
  <c r="E55" i="1" s="1"/>
  <c r="F55" i="1" s="1"/>
  <c r="G55" i="1" s="1"/>
  <c r="N11" i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N10" i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G52" i="1" l="1"/>
  <c r="F22" i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<sst xmlns="http://schemas.openxmlformats.org/spreadsheetml/2006/main" count="65" uniqueCount="15">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</sst>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topLeftCell="A39" zoomScale="110" zoomScaleNormal="110" workbookViewId="0">
      <selection activeCell="E58" sqref="E58"/>
    </sheetView>
  </sheetViews>
  <sheetFormatPr defaultColWidth="11" defaultRowHeight="15.75" x14ac:dyDescent="0.25"/>
  <cols>
    <col min="4" max="4" width="14.875" bestFit="1" customWidth="1"/>
    <col min="5" max="5" width="17.125" style="4" bestFit="1" customWidth="1"/>
    <col min="6" max="6" width="14.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5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89.183333333333337</v>
      </c>
      <c r="J2" s="5">
        <f>SUM(G:G)</f>
        <v>2006.625</v>
      </c>
      <c r="K2" s="5">
        <f>J2*(1-0.18)</f>
        <v>1645.4325000000001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5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5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5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5">
      <c r="A5" s="2">
        <v>45565</v>
      </c>
      <c r="B5" s="7">
        <v>0.95833333333333337</v>
      </c>
      <c r="C5" s="7">
        <v>1</v>
      </c>
      <c r="D5" s="3">
        <f t="shared" ref="D5:D55" si="2">C5-B5</f>
        <v>4.166666666666663E-2</v>
      </c>
      <c r="E5" s="4">
        <f t="shared" ref="E5:E55" si="3">D5*1440</f>
        <v>59.999999999999943</v>
      </c>
      <c r="F5" s="4">
        <f t="shared" ref="F5:F55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5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5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5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5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5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5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  <c r="M11" s="4">
        <f>SUM(F52:F55)</f>
        <v>4.7666666666666684</v>
      </c>
      <c r="N11" s="5">
        <f>SUM(G52:G54)</f>
        <v>78.375000000000014</v>
      </c>
    </row>
    <row r="12" spans="1:14" x14ac:dyDescent="0.25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5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5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5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5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5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5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5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5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5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5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5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5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5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5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5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5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5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5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5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5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5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5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5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5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5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5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5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5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5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5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5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5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5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5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5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  <c r="H48" t="s">
        <v>14</v>
      </c>
    </row>
    <row r="49" spans="1:8" x14ac:dyDescent="0.25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  <c r="H49" t="s">
        <v>14</v>
      </c>
    </row>
    <row r="50" spans="1:8" x14ac:dyDescent="0.25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  <c r="H50" t="s">
        <v>14</v>
      </c>
    </row>
    <row r="51" spans="1:8" x14ac:dyDescent="0.25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  <c r="H51" t="s">
        <v>14</v>
      </c>
    </row>
    <row r="52" spans="1:8" x14ac:dyDescent="0.25">
      <c r="A52" s="2">
        <v>45629</v>
      </c>
      <c r="B52" s="10">
        <v>0.85347222222222219</v>
      </c>
      <c r="C52" s="10">
        <v>0.875</v>
      </c>
      <c r="D52" s="3">
        <f t="shared" si="2"/>
        <v>2.1527777777777812E-2</v>
      </c>
      <c r="E52" s="4">
        <f t="shared" si="3"/>
        <v>31.00000000000005</v>
      </c>
      <c r="F52" s="4">
        <f t="shared" si="4"/>
        <v>0.5166666666666675</v>
      </c>
      <c r="G52" s="5">
        <f t="shared" si="0"/>
        <v>11.625000000000018</v>
      </c>
    </row>
    <row r="53" spans="1:8" x14ac:dyDescent="0.25">
      <c r="A53" s="2">
        <v>45632</v>
      </c>
      <c r="B53" s="10">
        <v>0.93680555555555556</v>
      </c>
      <c r="C53" s="10">
        <v>0.99930555555555556</v>
      </c>
      <c r="D53" s="3">
        <f t="shared" si="2"/>
        <v>6.25E-2</v>
      </c>
      <c r="E53" s="4">
        <f t="shared" si="3"/>
        <v>90</v>
      </c>
      <c r="F53" s="4">
        <f t="shared" si="4"/>
        <v>1.5</v>
      </c>
      <c r="G53" s="5">
        <f t="shared" si="0"/>
        <v>33.75</v>
      </c>
    </row>
    <row r="54" spans="1:8" x14ac:dyDescent="0.25">
      <c r="A54" s="2">
        <v>45633</v>
      </c>
      <c r="B54" s="10">
        <v>0.7993055555555556</v>
      </c>
      <c r="C54" s="10">
        <v>0.86041666666666672</v>
      </c>
      <c r="D54" s="3">
        <f t="shared" si="2"/>
        <v>6.1111111111111116E-2</v>
      </c>
      <c r="E54" s="4">
        <f t="shared" si="3"/>
        <v>88</v>
      </c>
      <c r="F54" s="4">
        <f t="shared" si="4"/>
        <v>1.4666666666666666</v>
      </c>
      <c r="G54" s="5">
        <f t="shared" si="0"/>
        <v>33</v>
      </c>
    </row>
    <row r="55" spans="1:8" x14ac:dyDescent="0.25">
      <c r="A55" s="2">
        <v>45634</v>
      </c>
      <c r="B55" s="10">
        <v>0.53680555555555554</v>
      </c>
      <c r="C55" s="10">
        <v>0.59027777777777779</v>
      </c>
      <c r="D55" s="3">
        <f t="shared" si="2"/>
        <v>5.3472222222222254E-2</v>
      </c>
      <c r="E55" s="4">
        <f t="shared" si="3"/>
        <v>77.000000000000043</v>
      </c>
      <c r="F55" s="4">
        <f t="shared" si="4"/>
        <v>1.2833333333333341</v>
      </c>
      <c r="G55" s="5">
        <f t="shared" si="0"/>
        <v>28.875000000000018</v>
      </c>
    </row>
    <row r="56" spans="1:8" x14ac:dyDescent="0.25">
      <c r="A56" s="2">
        <v>45634</v>
      </c>
      <c r="B56" s="10">
        <v>0.77361111111111114</v>
      </c>
    </row>
    <row r="59" spans="1:8" x14ac:dyDescent="0.25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2024-12-09T04:45:10Z</dcterms:modified>
</cp:coreProperties>
</file>