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53A32231-AFC3-4F2C-B213-46D1C917E13B}" xr6:coauthVersionLast="47" xr6:coauthVersionMax="47" xr10:uidLastSave="{00000000-0000-0000-0000-000000000000}"/>
  <bookViews>
    <workbookView xWindow="2415" yWindow="2595" windowWidth="21600" windowHeight="11295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M5" i="1"/>
  <c r="D20" i="1"/>
  <c r="E20" i="1" s="1"/>
  <c r="F20" i="1" s="1"/>
  <c r="G20" i="1" s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D14" i="1" l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<sst xmlns="http://schemas.openxmlformats.org/spreadsheetml/2006/main" count="14" uniqueCount="13">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</sst>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31"/>
  <sheetViews>
    <sheetView tabSelected="1" workbookViewId="0">
      <selection activeCell="N6" sqref="N6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12</v>
      </c>
      <c r="M1" s="1" t="s">
        <v>11</v>
      </c>
      <c r="N1" s="1" t="s">
        <v>6</v>
      </c>
    </row>
    <row r="2" spans="1:14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28.333333333333329</v>
      </c>
      <c r="I2" s="7">
        <f>SUM(G:G)</f>
        <v>637.5</v>
      </c>
      <c r="J2" s="7">
        <f>I2*(1-0.18)</f>
        <v>522.75</v>
      </c>
      <c r="L2">
        <v>1</v>
      </c>
      <c r="M2" s="3">
        <f>D2</f>
        <v>8.333333333333337E-2</v>
      </c>
      <c r="N2" s="7">
        <f>G2</f>
        <v>45.000000000000021</v>
      </c>
    </row>
    <row r="3" spans="1:14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20" si="0">F3*22.5</f>
        <v>33.75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L4">
        <f t="shared" ref="L4:L12" si="1">L3+1</f>
        <v>3</v>
      </c>
      <c r="M4" s="3">
        <f>SUM(D10:D17)</f>
        <v>0.50555555555555531</v>
      </c>
      <c r="N4" s="7">
        <f>SUM(G10:G17)</f>
        <v>272.99999999999989</v>
      </c>
    </row>
    <row r="5" spans="1:14" x14ac:dyDescent="0.25">
      <c r="A5" s="2">
        <v>45565</v>
      </c>
      <c r="B5" s="3">
        <v>0.95833333333333337</v>
      </c>
      <c r="C5" s="3">
        <v>1</v>
      </c>
      <c r="D5" s="3">
        <f t="shared" ref="D5:D20" si="2">C5-B5</f>
        <v>4.166666666666663E-2</v>
      </c>
      <c r="E5" s="5">
        <f t="shared" ref="E5:E20" si="3">D5*1440</f>
        <v>59.999999999999943</v>
      </c>
      <c r="F5" s="5">
        <f t="shared" ref="F5:F20" si="4">E5/60</f>
        <v>0.999999999999999</v>
      </c>
      <c r="G5" s="7">
        <f t="shared" si="0"/>
        <v>22.499999999999979</v>
      </c>
      <c r="L5">
        <f t="shared" si="1"/>
        <v>4</v>
      </c>
      <c r="M5" s="3">
        <f>SUM(D18:D20)</f>
        <v>0.18541666666666679</v>
      </c>
      <c r="N5" s="7">
        <f>SUM(G18:G20)</f>
        <v>100.12500000000007</v>
      </c>
    </row>
    <row r="6" spans="1:14" x14ac:dyDescent="0.25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L6">
        <f t="shared" si="1"/>
        <v>5</v>
      </c>
    </row>
    <row r="7" spans="1:14" x14ac:dyDescent="0.25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L7">
        <f t="shared" si="1"/>
        <v>6</v>
      </c>
    </row>
    <row r="8" spans="1:14" x14ac:dyDescent="0.25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L8">
        <f t="shared" si="1"/>
        <v>7</v>
      </c>
    </row>
    <row r="9" spans="1:14" x14ac:dyDescent="0.25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L9">
        <f t="shared" si="1"/>
        <v>8</v>
      </c>
    </row>
    <row r="10" spans="1:14" x14ac:dyDescent="0.25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L10">
        <f t="shared" si="1"/>
        <v>9</v>
      </c>
    </row>
    <row r="11" spans="1:14" x14ac:dyDescent="0.25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L11">
        <f t="shared" si="1"/>
        <v>10</v>
      </c>
    </row>
    <row r="12" spans="1:14" x14ac:dyDescent="0.25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L12">
        <f t="shared" si="1"/>
        <v>11</v>
      </c>
    </row>
    <row r="13" spans="1:14" x14ac:dyDescent="0.25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</row>
    <row r="14" spans="1:14" x14ac:dyDescent="0.25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</row>
    <row r="15" spans="1:14" x14ac:dyDescent="0.25">
      <c r="A15" s="2">
        <v>45578</v>
      </c>
      <c r="B15" s="3">
        <v>0.42222222222222222</v>
      </c>
      <c r="C15" s="3">
        <v>0.54513888888888884</v>
      </c>
      <c r="D15" s="3">
        <f t="shared" si="2"/>
        <v>0.12291666666666662</v>
      </c>
      <c r="E15" s="5">
        <f t="shared" si="3"/>
        <v>176.99999999999994</v>
      </c>
      <c r="F15" s="5">
        <f t="shared" si="4"/>
        <v>2.9499999999999988</v>
      </c>
      <c r="G15" s="7">
        <f t="shared" si="0"/>
        <v>66.374999999999972</v>
      </c>
    </row>
    <row r="16" spans="1:14" x14ac:dyDescent="0.25">
      <c r="A16" s="2">
        <v>45578</v>
      </c>
      <c r="B16" s="3">
        <v>0.58611111111111114</v>
      </c>
      <c r="C16" s="3">
        <v>0.62083333333333335</v>
      </c>
      <c r="D16" s="3">
        <f t="shared" si="2"/>
        <v>3.472222222222221E-2</v>
      </c>
      <c r="E16" s="5">
        <f t="shared" si="3"/>
        <v>49.999999999999986</v>
      </c>
      <c r="F16" s="5">
        <f t="shared" si="4"/>
        <v>0.83333333333333315</v>
      </c>
      <c r="G16" s="7">
        <f t="shared" si="0"/>
        <v>18.749999999999996</v>
      </c>
    </row>
    <row r="17" spans="1:7" x14ac:dyDescent="0.25">
      <c r="A17" s="2">
        <v>45578</v>
      </c>
      <c r="B17" s="9">
        <v>0.91388888888888886</v>
      </c>
      <c r="C17" s="3">
        <v>0.98263888888888884</v>
      </c>
      <c r="D17" s="3">
        <f t="shared" si="2"/>
        <v>6.8749999999999978E-2</v>
      </c>
      <c r="E17" s="5">
        <f t="shared" si="3"/>
        <v>98.999999999999972</v>
      </c>
      <c r="F17" s="5">
        <f t="shared" si="4"/>
        <v>1.6499999999999995</v>
      </c>
      <c r="G17" s="7">
        <f t="shared" si="0"/>
        <v>37.124999999999986</v>
      </c>
    </row>
    <row r="18" spans="1:7" x14ac:dyDescent="0.25">
      <c r="A18" s="2">
        <v>45579</v>
      </c>
      <c r="B18" s="9">
        <v>0.81597222222222221</v>
      </c>
      <c r="C18" s="9">
        <v>0.89930555555555558</v>
      </c>
      <c r="D18" s="3">
        <f t="shared" si="2"/>
        <v>8.333333333333337E-2</v>
      </c>
      <c r="E18" s="5">
        <f t="shared" si="3"/>
        <v>120.00000000000006</v>
      </c>
      <c r="F18" s="5">
        <f t="shared" si="4"/>
        <v>2.0000000000000009</v>
      </c>
      <c r="G18" s="7">
        <f t="shared" si="0"/>
        <v>45.000000000000021</v>
      </c>
    </row>
    <row r="19" spans="1:7" x14ac:dyDescent="0.25">
      <c r="A19" s="2">
        <v>45580</v>
      </c>
      <c r="B19" s="3">
        <v>0.98402777777777772</v>
      </c>
      <c r="C19" s="9">
        <v>1.0208333333333333</v>
      </c>
      <c r="D19" s="3">
        <f t="shared" si="2"/>
        <v>3.6805555555555536E-2</v>
      </c>
      <c r="E19" s="5">
        <f t="shared" si="3"/>
        <v>52.999999999999972</v>
      </c>
      <c r="F19" s="5">
        <f t="shared" si="4"/>
        <v>0.88333333333333286</v>
      </c>
      <c r="G19" s="7">
        <f t="shared" si="0"/>
        <v>19.874999999999989</v>
      </c>
    </row>
    <row r="20" spans="1:7" x14ac:dyDescent="0.25">
      <c r="A20" s="2">
        <v>45583</v>
      </c>
      <c r="B20" s="9">
        <v>0.92013888888888884</v>
      </c>
      <c r="C20" s="9">
        <v>0.98541666666666672</v>
      </c>
      <c r="D20" s="3">
        <f t="shared" si="2"/>
        <v>6.5277777777777879E-2</v>
      </c>
      <c r="E20" s="5">
        <f t="shared" si="3"/>
        <v>94.000000000000142</v>
      </c>
      <c r="F20" s="5">
        <f t="shared" si="4"/>
        <v>1.5666666666666691</v>
      </c>
      <c r="G20" s="7">
        <f t="shared" si="0"/>
        <v>35.250000000000057</v>
      </c>
    </row>
    <row r="24" spans="1:7" x14ac:dyDescent="0.25">
      <c r="B24" s="1" t="s">
        <v>10</v>
      </c>
    </row>
    <row r="31" spans="1:7" x14ac:dyDescent="0.2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2024-10-19T06:43:20Z</dcterms:modified>
</cp:coreProperties>
</file>