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carr/Documents/CV_OrigamiRobot_Fall2024/"/>
    </mc:Choice>
  </mc:AlternateContent>
  <xr:revisionPtr revIDLastSave="0" documentId="13_ncr:1_{0C1F2B52-9B39-E442-8C72-FB55DD2FC29E}" xr6:coauthVersionLast="47" xr6:coauthVersionMax="47" xr10:uidLastSave="{00000000-0000-0000-0000-000000000000}"/>
  <bookViews>
    <workbookView xWindow="0" yWindow="500" windowWidth="28800" windowHeight="1572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<sst xmlns="http://schemas.openxmlformats.org/spreadsheetml/2006/main" count="42" uniqueCount="15">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</sst>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3"/>
  <sheetViews>
    <sheetView tabSelected="1" zoomScaleNormal="100" workbookViewId="0">
      <selection activeCell="R23" sqref="R23"/>
    </sheetView>
  </sheetViews>
  <sheetFormatPr baseColWidth="10" defaultColWidth="11" defaultRowHeight="16" x14ac:dyDescent="0.2"/>
  <cols>
    <col min="4" max="4" width="14.83203125" bestFit="1" customWidth="1"/>
    <col min="5" max="5" width="17.1640625" style="5" bestFit="1" customWidth="1"/>
    <col min="6" max="6" width="14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45.099999999999994</v>
      </c>
      <c r="J2" s="7">
        <f>SUM(G:G)</f>
        <v>1014.75</v>
      </c>
      <c r="K2" s="7">
        <f>J2*(1-0.18)</f>
        <v>832.09500000000003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28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">
      <c r="A5" s="2">
        <v>45565</v>
      </c>
      <c r="B5" s="3">
        <v>0.95833333333333337</v>
      </c>
      <c r="C5" s="3">
        <v>1</v>
      </c>
      <c r="D5" s="3">
        <f t="shared" ref="D5:D28" si="2">C5-B5</f>
        <v>4.166666666666663E-2</v>
      </c>
      <c r="E5" s="5">
        <f t="shared" ref="E5:E28" si="3">D5*1440</f>
        <v>59.999999999999943</v>
      </c>
      <c r="F5" s="5">
        <f t="shared" ref="F5:F28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7">
        <f>SUM(G23:G28)</f>
        <v>256.49999999999989</v>
      </c>
    </row>
    <row r="7" spans="1:14" x14ac:dyDescent="0.2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</row>
    <row r="8" spans="1:14" x14ac:dyDescent="0.2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</row>
    <row r="9" spans="1:14" x14ac:dyDescent="0.2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</row>
    <row r="10" spans="1:14" x14ac:dyDescent="0.2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  <c r="H22" t="s">
        <v>14</v>
      </c>
    </row>
    <row r="23" spans="1:8" x14ac:dyDescent="0.2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  <c r="H23" t="s">
        <v>14</v>
      </c>
    </row>
    <row r="24" spans="1:8" x14ac:dyDescent="0.2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  <c r="H24" t="s">
        <v>14</v>
      </c>
    </row>
    <row r="25" spans="1:8" x14ac:dyDescent="0.2">
      <c r="A25" s="2">
        <v>45588</v>
      </c>
      <c r="B25" s="9">
        <v>0.84861111111111109</v>
      </c>
      <c r="C25" s="9">
        <v>0.91041666666666665</v>
      </c>
      <c r="D25" s="3">
        <f t="shared" si="2"/>
        <v>6.1805555555555558E-2</v>
      </c>
      <c r="E25" s="5">
        <f t="shared" si="3"/>
        <v>89</v>
      </c>
      <c r="F25" s="5">
        <f t="shared" si="4"/>
        <v>1.4833333333333334</v>
      </c>
      <c r="G25" s="7">
        <f t="shared" si="0"/>
        <v>33.375</v>
      </c>
      <c r="H25" t="s">
        <v>14</v>
      </c>
    </row>
    <row r="26" spans="1:8" x14ac:dyDescent="0.2">
      <c r="A26" s="2">
        <v>45592</v>
      </c>
      <c r="B26" s="9">
        <v>0.48888888888888887</v>
      </c>
      <c r="C26" s="9">
        <v>0.7006944444444444</v>
      </c>
      <c r="D26" s="3">
        <f t="shared" si="2"/>
        <v>0.21180555555555552</v>
      </c>
      <c r="E26" s="5">
        <f t="shared" si="3"/>
        <v>304.99999999999994</v>
      </c>
      <c r="F26" s="5">
        <f t="shared" si="4"/>
        <v>5.0833333333333321</v>
      </c>
      <c r="G26" s="7">
        <f t="shared" si="0"/>
        <v>114.37499999999997</v>
      </c>
      <c r="H26" t="s">
        <v>14</v>
      </c>
    </row>
    <row r="27" spans="1:8" x14ac:dyDescent="0.2">
      <c r="A27" s="2">
        <v>45592</v>
      </c>
      <c r="B27" s="3">
        <v>0.74027777777777781</v>
      </c>
      <c r="C27" s="9">
        <v>0.7583333333333333</v>
      </c>
      <c r="D27" s="3">
        <f t="shared" si="2"/>
        <v>1.8055555555555491E-2</v>
      </c>
      <c r="E27" s="5">
        <f t="shared" si="3"/>
        <v>25.999999999999908</v>
      </c>
      <c r="F27" s="5">
        <f t="shared" si="4"/>
        <v>0.43333333333333179</v>
      </c>
      <c r="G27" s="7">
        <f t="shared" si="0"/>
        <v>9.7499999999999645</v>
      </c>
      <c r="H27" t="s">
        <v>14</v>
      </c>
    </row>
    <row r="28" spans="1:8" x14ac:dyDescent="0.2">
      <c r="A28" s="2">
        <v>45592</v>
      </c>
      <c r="B28" s="9">
        <v>0.91736111111111107</v>
      </c>
      <c r="C28" s="9">
        <v>0.99375000000000002</v>
      </c>
      <c r="D28" s="3">
        <f t="shared" si="2"/>
        <v>7.6388888888888951E-2</v>
      </c>
      <c r="E28" s="5">
        <f t="shared" si="3"/>
        <v>110.00000000000009</v>
      </c>
      <c r="F28" s="5">
        <f t="shared" si="4"/>
        <v>1.8333333333333348</v>
      </c>
      <c r="G28" s="7">
        <f t="shared" si="0"/>
        <v>41.250000000000036</v>
      </c>
      <c r="H28" t="s">
        <v>14</v>
      </c>
    </row>
    <row r="31" spans="1:8" x14ac:dyDescent="0.2">
      <c r="D31" s="3"/>
    </row>
    <row r="33" spans="2:2" x14ac:dyDescent="0.2">
      <c r="B33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2024-10-29T23:08:31Z</dcterms:modified>
</cp:coreProperties>
</file>