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53097E5B-91C7-4B6E-90B0-B5A279735287}" xr6:coauthVersionLast="47" xr6:coauthVersionMax="47" xr10:uidLastSave="{00000000-0000-0000-0000-000000000000}"/>
  <bookViews>
    <workbookView xWindow="870" yWindow="840" windowWidth="25560" windowHeight="14430" xr2:uid="{224015C0-04A6-AE4F-9153-85C745022AD7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M7" i="1"/>
  <c r="D33" i="1"/>
  <c r="E33" i="1" s="1"/>
  <c r="F33" i="1" s="1"/>
  <c r="G33" i="1" s="1"/>
  <c r="D32" i="1"/>
  <c r="E32" i="1" s="1"/>
  <c r="F32" i="1" s="1"/>
  <c r="G32" i="1" s="1"/>
  <c r="D31" i="1"/>
  <c r="E31" i="1"/>
  <c r="F31" i="1" s="1"/>
  <c r="G31" i="1" s="1"/>
  <c r="D30" i="1"/>
  <c r="E30" i="1" s="1"/>
  <c r="F30" i="1" s="1"/>
  <c r="G30" i="1" s="1"/>
  <c r="D29" i="1"/>
  <c r="E29" i="1" s="1"/>
  <c r="F29" i="1" s="1"/>
  <c r="G29" i="1" s="1"/>
  <c r="N6" i="1"/>
  <c r="M6" i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N5" i="1"/>
  <c r="D23" i="1"/>
  <c r="E23" i="1" s="1"/>
  <c r="F23" i="1" s="1"/>
  <c r="G23" i="1" s="1"/>
  <c r="D22" i="1"/>
  <c r="E22" i="1" s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F22" i="1" l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<sst xmlns="http://schemas.openxmlformats.org/spreadsheetml/2006/main" count="42" uniqueCount="15">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</sst>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36"/>
  <sheetViews>
    <sheetView tabSelected="1" topLeftCell="A16" zoomScaleNormal="100" workbookViewId="0">
      <selection activeCell="J38" sqref="J38"/>
    </sheetView>
  </sheetViews>
  <sheetFormatPr defaultColWidth="11" defaultRowHeight="15.75" x14ac:dyDescent="0.25"/>
  <cols>
    <col min="4" max="4" width="14.875" bestFit="1" customWidth="1"/>
    <col min="5" max="5" width="17.125" style="5" bestFit="1" customWidth="1"/>
    <col min="6" max="6" width="14.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13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11</v>
      </c>
      <c r="N1" s="1" t="s">
        <v>6</v>
      </c>
    </row>
    <row r="2" spans="1:14" x14ac:dyDescent="0.25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t="s">
        <v>14</v>
      </c>
      <c r="I2" s="5">
        <f>SUM(F:F)</f>
        <v>53.783333333333331</v>
      </c>
      <c r="J2" s="7">
        <f>SUM(G:G)</f>
        <v>1210.125</v>
      </c>
      <c r="K2" s="7">
        <f>J2*(1-0.18)</f>
        <v>992.30250000000012</v>
      </c>
      <c r="L2">
        <v>1</v>
      </c>
      <c r="M2" s="3">
        <f>D2</f>
        <v>8.333333333333337E-2</v>
      </c>
      <c r="N2" s="7">
        <f>G2</f>
        <v>45.000000000000021</v>
      </c>
    </row>
    <row r="3" spans="1:14" x14ac:dyDescent="0.25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33" si="0">F3*22.5</f>
        <v>33.75</v>
      </c>
      <c r="H3" t="s">
        <v>14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5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H4" t="s">
        <v>14</v>
      </c>
      <c r="L4">
        <f t="shared" ref="L4:L12" si="1">L3+1</f>
        <v>3</v>
      </c>
      <c r="M4" s="3">
        <f>SUM(D10:D17)</f>
        <v>0.50555555555555531</v>
      </c>
      <c r="N4" s="7">
        <f>SUM(G10:G17)</f>
        <v>272.99999999999989</v>
      </c>
    </row>
    <row r="5" spans="1:14" x14ac:dyDescent="0.25">
      <c r="A5" s="2">
        <v>45565</v>
      </c>
      <c r="B5" s="3">
        <v>0.95833333333333337</v>
      </c>
      <c r="C5" s="3">
        <v>1</v>
      </c>
      <c r="D5" s="3">
        <f t="shared" ref="D5:D33" si="2">C5-B5</f>
        <v>4.166666666666663E-2</v>
      </c>
      <c r="E5" s="5">
        <f t="shared" ref="E5:E33" si="3">D5*1440</f>
        <v>59.999999999999943</v>
      </c>
      <c r="F5" s="5">
        <f t="shared" ref="F5:F33" si="4">E5/60</f>
        <v>0.999999999999999</v>
      </c>
      <c r="G5" s="7">
        <f t="shared" si="0"/>
        <v>22.499999999999979</v>
      </c>
      <c r="H5" t="s">
        <v>14</v>
      </c>
      <c r="L5">
        <f t="shared" si="1"/>
        <v>4</v>
      </c>
      <c r="M5" s="3">
        <f>SUM(D18:D22)</f>
        <v>0.40902777777777788</v>
      </c>
      <c r="N5" s="7">
        <f>SUM(G18:G22)</f>
        <v>220.87500000000006</v>
      </c>
    </row>
    <row r="6" spans="1:14" x14ac:dyDescent="0.25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H6" t="s">
        <v>14</v>
      </c>
      <c r="L6">
        <f t="shared" si="1"/>
        <v>5</v>
      </c>
      <c r="M6" s="3">
        <f>SUM(D23:D28)</f>
        <v>0.47499999999999981</v>
      </c>
      <c r="N6" s="7">
        <f>SUM(G23:G28)</f>
        <v>256.49999999999989</v>
      </c>
    </row>
    <row r="7" spans="1:14" x14ac:dyDescent="0.25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H7" t="s">
        <v>14</v>
      </c>
      <c r="L7">
        <f t="shared" si="1"/>
        <v>6</v>
      </c>
      <c r="M7" s="3">
        <f>SUM(D29:D33)</f>
        <v>0.36180555555555555</v>
      </c>
      <c r="N7" s="7">
        <f>SUM(G29:G33)</f>
        <v>195.37499999999997</v>
      </c>
    </row>
    <row r="8" spans="1:14" x14ac:dyDescent="0.25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H8" t="s">
        <v>14</v>
      </c>
      <c r="L8">
        <f t="shared" si="1"/>
        <v>7</v>
      </c>
    </row>
    <row r="9" spans="1:14" x14ac:dyDescent="0.25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H9" t="s">
        <v>14</v>
      </c>
      <c r="L9">
        <f t="shared" si="1"/>
        <v>8</v>
      </c>
    </row>
    <row r="10" spans="1:14" x14ac:dyDescent="0.25">
      <c r="A10" s="2">
        <v>45575</v>
      </c>
      <c r="B10" s="3">
        <v>0.77083333333333337</v>
      </c>
      <c r="C10" s="3">
        <v>0.79027777777777775</v>
      </c>
      <c r="D10" s="3">
        <f t="shared" si="2"/>
        <v>1.9444444444444375E-2</v>
      </c>
      <c r="E10" s="5">
        <f t="shared" si="3"/>
        <v>27.999999999999901</v>
      </c>
      <c r="F10" s="5">
        <f t="shared" si="4"/>
        <v>0.46666666666666501</v>
      </c>
      <c r="G10" s="7">
        <f t="shared" si="0"/>
        <v>10.499999999999963</v>
      </c>
      <c r="H10" t="s">
        <v>14</v>
      </c>
      <c r="L10">
        <f t="shared" si="1"/>
        <v>9</v>
      </c>
    </row>
    <row r="11" spans="1:14" x14ac:dyDescent="0.25">
      <c r="A11" s="8">
        <v>45575</v>
      </c>
      <c r="B11" s="3">
        <v>0.83333333333333337</v>
      </c>
      <c r="C11" s="3">
        <v>0.875</v>
      </c>
      <c r="D11" s="3">
        <f t="shared" si="2"/>
        <v>4.166666666666663E-2</v>
      </c>
      <c r="E11" s="5">
        <f t="shared" si="3"/>
        <v>59.999999999999943</v>
      </c>
      <c r="F11" s="5">
        <f t="shared" si="4"/>
        <v>0.999999999999999</v>
      </c>
      <c r="G11" s="7">
        <f t="shared" si="0"/>
        <v>22.499999999999979</v>
      </c>
      <c r="H11" t="s">
        <v>14</v>
      </c>
      <c r="L11">
        <f t="shared" si="1"/>
        <v>10</v>
      </c>
    </row>
    <row r="12" spans="1:14" x14ac:dyDescent="0.25">
      <c r="A12" s="2">
        <v>45576</v>
      </c>
      <c r="B12" s="3">
        <v>0.49513888888888891</v>
      </c>
      <c r="C12" s="3">
        <v>0.52083333333333337</v>
      </c>
      <c r="D12" s="3">
        <f t="shared" si="2"/>
        <v>2.5694444444444464E-2</v>
      </c>
      <c r="E12" s="5">
        <f t="shared" si="3"/>
        <v>37.000000000000028</v>
      </c>
      <c r="F12" s="5">
        <f t="shared" si="4"/>
        <v>0.61666666666666714</v>
      </c>
      <c r="G12" s="7">
        <f t="shared" si="0"/>
        <v>13.875000000000011</v>
      </c>
      <c r="H12" t="s">
        <v>14</v>
      </c>
      <c r="L12">
        <f t="shared" si="1"/>
        <v>11</v>
      </c>
    </row>
    <row r="13" spans="1:14" x14ac:dyDescent="0.25">
      <c r="A13" s="2">
        <v>45577</v>
      </c>
      <c r="B13" s="3">
        <v>0.48541666666666666</v>
      </c>
      <c r="C13" s="3">
        <v>0.57152777777777775</v>
      </c>
      <c r="D13" s="3">
        <f t="shared" si="2"/>
        <v>8.6111111111111083E-2</v>
      </c>
      <c r="E13" s="5">
        <f t="shared" si="3"/>
        <v>123.99999999999996</v>
      </c>
      <c r="F13" s="5">
        <f t="shared" si="4"/>
        <v>2.066666666666666</v>
      </c>
      <c r="G13" s="7">
        <f t="shared" si="0"/>
        <v>46.499999999999986</v>
      </c>
      <c r="H13" t="s">
        <v>14</v>
      </c>
    </row>
    <row r="14" spans="1:14" x14ac:dyDescent="0.25">
      <c r="A14" s="8">
        <v>45577</v>
      </c>
      <c r="B14" s="3">
        <v>0.62708333333333333</v>
      </c>
      <c r="C14" s="3">
        <v>0.73333333333333328</v>
      </c>
      <c r="D14" s="3">
        <f t="shared" si="2"/>
        <v>0.10624999999999996</v>
      </c>
      <c r="E14" s="5">
        <f t="shared" si="3"/>
        <v>152.99999999999994</v>
      </c>
      <c r="F14" s="5">
        <f t="shared" si="4"/>
        <v>2.5499999999999989</v>
      </c>
      <c r="G14" s="7">
        <f t="shared" si="0"/>
        <v>57.374999999999979</v>
      </c>
      <c r="H14" t="s">
        <v>14</v>
      </c>
    </row>
    <row r="15" spans="1:14" x14ac:dyDescent="0.25">
      <c r="A15" s="2">
        <v>45578</v>
      </c>
      <c r="B15" s="3">
        <v>0.42222222222222222</v>
      </c>
      <c r="C15" s="3">
        <v>0.54513888888888884</v>
      </c>
      <c r="D15" s="3">
        <f t="shared" si="2"/>
        <v>0.12291666666666662</v>
      </c>
      <c r="E15" s="5">
        <f t="shared" si="3"/>
        <v>176.99999999999994</v>
      </c>
      <c r="F15" s="5">
        <f t="shared" si="4"/>
        <v>2.9499999999999988</v>
      </c>
      <c r="G15" s="7">
        <f t="shared" si="0"/>
        <v>66.374999999999972</v>
      </c>
      <c r="H15" t="s">
        <v>14</v>
      </c>
    </row>
    <row r="16" spans="1:14" x14ac:dyDescent="0.25">
      <c r="A16" s="2">
        <v>45578</v>
      </c>
      <c r="B16" s="3">
        <v>0.58611111111111114</v>
      </c>
      <c r="C16" s="3">
        <v>0.62083333333333335</v>
      </c>
      <c r="D16" s="3">
        <f t="shared" si="2"/>
        <v>3.472222222222221E-2</v>
      </c>
      <c r="E16" s="5">
        <f t="shared" si="3"/>
        <v>49.999999999999986</v>
      </c>
      <c r="F16" s="5">
        <f t="shared" si="4"/>
        <v>0.83333333333333315</v>
      </c>
      <c r="G16" s="7">
        <f t="shared" si="0"/>
        <v>18.749999999999996</v>
      </c>
      <c r="H16" t="s">
        <v>14</v>
      </c>
    </row>
    <row r="17" spans="1:8" x14ac:dyDescent="0.25">
      <c r="A17" s="2">
        <v>45578</v>
      </c>
      <c r="B17" s="9">
        <v>0.91388888888888886</v>
      </c>
      <c r="C17" s="3">
        <v>0.98263888888888884</v>
      </c>
      <c r="D17" s="3">
        <f t="shared" si="2"/>
        <v>6.8749999999999978E-2</v>
      </c>
      <c r="E17" s="5">
        <f t="shared" si="3"/>
        <v>98.999999999999972</v>
      </c>
      <c r="F17" s="5">
        <f t="shared" si="4"/>
        <v>1.6499999999999995</v>
      </c>
      <c r="G17" s="7">
        <f t="shared" si="0"/>
        <v>37.124999999999986</v>
      </c>
      <c r="H17" t="s">
        <v>14</v>
      </c>
    </row>
    <row r="18" spans="1:8" x14ac:dyDescent="0.25">
      <c r="A18" s="2">
        <v>45579</v>
      </c>
      <c r="B18" s="9">
        <v>0.81597222222222221</v>
      </c>
      <c r="C18" s="9">
        <v>0.89930555555555558</v>
      </c>
      <c r="D18" s="3">
        <f t="shared" si="2"/>
        <v>8.333333333333337E-2</v>
      </c>
      <c r="E18" s="5">
        <f t="shared" si="3"/>
        <v>120.00000000000006</v>
      </c>
      <c r="F18" s="5">
        <f t="shared" si="4"/>
        <v>2.0000000000000009</v>
      </c>
      <c r="G18" s="7">
        <f t="shared" si="0"/>
        <v>45.000000000000021</v>
      </c>
      <c r="H18" t="s">
        <v>14</v>
      </c>
    </row>
    <row r="19" spans="1:8" x14ac:dyDescent="0.25">
      <c r="A19" s="2">
        <v>45580</v>
      </c>
      <c r="B19" s="3">
        <v>0.98402777777777772</v>
      </c>
      <c r="C19" s="9">
        <v>1.0208333333333333</v>
      </c>
      <c r="D19" s="3">
        <f t="shared" si="2"/>
        <v>3.6805555555555536E-2</v>
      </c>
      <c r="E19" s="5">
        <f t="shared" si="3"/>
        <v>52.999999999999972</v>
      </c>
      <c r="F19" s="5">
        <f t="shared" si="4"/>
        <v>0.88333333333333286</v>
      </c>
      <c r="G19" s="7">
        <f t="shared" si="0"/>
        <v>19.874999999999989</v>
      </c>
      <c r="H19" t="s">
        <v>14</v>
      </c>
    </row>
    <row r="20" spans="1:8" x14ac:dyDescent="0.25">
      <c r="A20" s="2">
        <v>45583</v>
      </c>
      <c r="B20" s="9">
        <v>0.92013888888888884</v>
      </c>
      <c r="C20" s="9">
        <v>0.98541666666666672</v>
      </c>
      <c r="D20" s="3">
        <f t="shared" si="2"/>
        <v>6.5277777777777879E-2</v>
      </c>
      <c r="E20" s="5">
        <f t="shared" si="3"/>
        <v>94.000000000000142</v>
      </c>
      <c r="F20" s="5">
        <f t="shared" si="4"/>
        <v>1.5666666666666691</v>
      </c>
      <c r="G20" s="7">
        <f t="shared" si="0"/>
        <v>35.250000000000057</v>
      </c>
      <c r="H20" t="s">
        <v>14</v>
      </c>
    </row>
    <row r="21" spans="1:8" x14ac:dyDescent="0.25">
      <c r="A21" s="2">
        <v>45584</v>
      </c>
      <c r="B21" s="9">
        <v>0.67291666666666672</v>
      </c>
      <c r="C21" s="9">
        <v>0.76736111111111116</v>
      </c>
      <c r="D21" s="3">
        <f t="shared" si="2"/>
        <v>9.4444444444444442E-2</v>
      </c>
      <c r="E21" s="5">
        <f t="shared" si="3"/>
        <v>136</v>
      </c>
      <c r="F21" s="5">
        <f t="shared" si="4"/>
        <v>2.2666666666666666</v>
      </c>
      <c r="G21" s="7">
        <f t="shared" si="0"/>
        <v>51</v>
      </c>
      <c r="H21" t="s">
        <v>14</v>
      </c>
    </row>
    <row r="22" spans="1:8" x14ac:dyDescent="0.25">
      <c r="A22" s="2">
        <v>45585</v>
      </c>
      <c r="B22" s="9">
        <v>0.83472222222222225</v>
      </c>
      <c r="C22" s="3">
        <v>0.96388888888888891</v>
      </c>
      <c r="D22" s="3">
        <f t="shared" si="2"/>
        <v>0.12916666666666665</v>
      </c>
      <c r="E22" s="5">
        <f t="shared" si="3"/>
        <v>185.99999999999997</v>
      </c>
      <c r="F22" s="5">
        <f t="shared" si="4"/>
        <v>3.0999999999999996</v>
      </c>
      <c r="G22" s="7">
        <f t="shared" si="0"/>
        <v>69.749999999999986</v>
      </c>
      <c r="H22" t="s">
        <v>14</v>
      </c>
    </row>
    <row r="23" spans="1:8" x14ac:dyDescent="0.25">
      <c r="A23" s="2">
        <v>45586</v>
      </c>
      <c r="B23" s="9">
        <v>0.82847222222222228</v>
      </c>
      <c r="C23" s="9">
        <v>0.88611111111111107</v>
      </c>
      <c r="D23" s="3">
        <f t="shared" si="2"/>
        <v>5.7638888888888795E-2</v>
      </c>
      <c r="E23" s="5">
        <f t="shared" si="3"/>
        <v>82.999999999999858</v>
      </c>
      <c r="F23" s="5">
        <f t="shared" si="4"/>
        <v>1.3833333333333309</v>
      </c>
      <c r="G23" s="7">
        <f t="shared" si="0"/>
        <v>31.124999999999943</v>
      </c>
      <c r="H23" t="s">
        <v>14</v>
      </c>
    </row>
    <row r="24" spans="1:8" x14ac:dyDescent="0.25">
      <c r="A24" s="2">
        <v>45588</v>
      </c>
      <c r="B24" s="9">
        <v>0.58125000000000004</v>
      </c>
      <c r="C24" s="9">
        <v>0.63055555555555554</v>
      </c>
      <c r="D24" s="3">
        <f t="shared" si="2"/>
        <v>4.9305555555555491E-2</v>
      </c>
      <c r="E24" s="5">
        <f t="shared" si="3"/>
        <v>70.999999999999915</v>
      </c>
      <c r="F24" s="5">
        <f t="shared" si="4"/>
        <v>1.183333333333332</v>
      </c>
      <c r="G24" s="7">
        <f t="shared" si="0"/>
        <v>26.624999999999972</v>
      </c>
      <c r="H24" t="s">
        <v>14</v>
      </c>
    </row>
    <row r="25" spans="1:8" x14ac:dyDescent="0.25">
      <c r="A25" s="2">
        <v>45588</v>
      </c>
      <c r="B25" s="9">
        <v>0.84861111111111109</v>
      </c>
      <c r="C25" s="9">
        <v>0.91041666666666665</v>
      </c>
      <c r="D25" s="3">
        <f t="shared" si="2"/>
        <v>6.1805555555555558E-2</v>
      </c>
      <c r="E25" s="5">
        <f t="shared" si="3"/>
        <v>89</v>
      </c>
      <c r="F25" s="5">
        <f t="shared" si="4"/>
        <v>1.4833333333333334</v>
      </c>
      <c r="G25" s="7">
        <f t="shared" si="0"/>
        <v>33.375</v>
      </c>
      <c r="H25" t="s">
        <v>14</v>
      </c>
    </row>
    <row r="26" spans="1:8" x14ac:dyDescent="0.25">
      <c r="A26" s="2">
        <v>45592</v>
      </c>
      <c r="B26" s="9">
        <v>0.48888888888888887</v>
      </c>
      <c r="C26" s="9">
        <v>0.7006944444444444</v>
      </c>
      <c r="D26" s="3">
        <f t="shared" si="2"/>
        <v>0.21180555555555552</v>
      </c>
      <c r="E26" s="5">
        <f t="shared" si="3"/>
        <v>304.99999999999994</v>
      </c>
      <c r="F26" s="5">
        <f t="shared" si="4"/>
        <v>5.0833333333333321</v>
      </c>
      <c r="G26" s="7">
        <f t="shared" si="0"/>
        <v>114.37499999999997</v>
      </c>
      <c r="H26" t="s">
        <v>14</v>
      </c>
    </row>
    <row r="27" spans="1:8" x14ac:dyDescent="0.25">
      <c r="A27" s="2">
        <v>45592</v>
      </c>
      <c r="B27" s="3">
        <v>0.74027777777777781</v>
      </c>
      <c r="C27" s="9">
        <v>0.7583333333333333</v>
      </c>
      <c r="D27" s="3">
        <f t="shared" si="2"/>
        <v>1.8055555555555491E-2</v>
      </c>
      <c r="E27" s="5">
        <f t="shared" si="3"/>
        <v>25.999999999999908</v>
      </c>
      <c r="F27" s="5">
        <f t="shared" si="4"/>
        <v>0.43333333333333179</v>
      </c>
      <c r="G27" s="7">
        <f t="shared" si="0"/>
        <v>9.7499999999999645</v>
      </c>
      <c r="H27" t="s">
        <v>14</v>
      </c>
    </row>
    <row r="28" spans="1:8" x14ac:dyDescent="0.25">
      <c r="A28" s="2">
        <v>45592</v>
      </c>
      <c r="B28" s="9">
        <v>0.91736111111111107</v>
      </c>
      <c r="C28" s="9">
        <v>0.99375000000000002</v>
      </c>
      <c r="D28" s="3">
        <f t="shared" si="2"/>
        <v>7.6388888888888951E-2</v>
      </c>
      <c r="E28" s="5">
        <f t="shared" si="3"/>
        <v>110.00000000000009</v>
      </c>
      <c r="F28" s="5">
        <f t="shared" si="4"/>
        <v>1.8333333333333348</v>
      </c>
      <c r="G28" s="7">
        <f t="shared" si="0"/>
        <v>41.250000000000036</v>
      </c>
      <c r="H28" t="s">
        <v>14</v>
      </c>
    </row>
    <row r="29" spans="1:8" x14ac:dyDescent="0.25">
      <c r="A29" s="2">
        <v>45598</v>
      </c>
      <c r="B29" s="3">
        <v>0.46875</v>
      </c>
      <c r="C29" s="9">
        <v>0.54166666666666663</v>
      </c>
      <c r="D29" s="3">
        <f t="shared" si="2"/>
        <v>7.291666666666663E-2</v>
      </c>
      <c r="E29" s="5">
        <f t="shared" si="3"/>
        <v>104.99999999999994</v>
      </c>
      <c r="F29" s="5">
        <f t="shared" si="4"/>
        <v>1.7499999999999991</v>
      </c>
      <c r="G29" s="7">
        <f t="shared" si="0"/>
        <v>39.374999999999979</v>
      </c>
    </row>
    <row r="30" spans="1:8" x14ac:dyDescent="0.25">
      <c r="A30" s="2">
        <v>45598</v>
      </c>
      <c r="B30" s="9">
        <v>0.58750000000000002</v>
      </c>
      <c r="C30" s="3">
        <v>0.61805555555555558</v>
      </c>
      <c r="D30" s="3">
        <f t="shared" si="2"/>
        <v>3.0555555555555558E-2</v>
      </c>
      <c r="E30" s="5">
        <f t="shared" si="3"/>
        <v>44</v>
      </c>
      <c r="F30" s="5">
        <f t="shared" si="4"/>
        <v>0.73333333333333328</v>
      </c>
      <c r="G30" s="7">
        <f t="shared" si="0"/>
        <v>16.5</v>
      </c>
    </row>
    <row r="31" spans="1:8" x14ac:dyDescent="0.25">
      <c r="A31" s="2">
        <v>45600</v>
      </c>
      <c r="B31" s="9">
        <v>0.41736111111111113</v>
      </c>
      <c r="C31" s="9">
        <v>0.59375</v>
      </c>
      <c r="D31" s="3">
        <f t="shared" si="2"/>
        <v>0.17638888888888887</v>
      </c>
      <c r="E31" s="5">
        <f t="shared" si="3"/>
        <v>253.99999999999997</v>
      </c>
      <c r="F31" s="5">
        <f t="shared" si="4"/>
        <v>4.2333333333333325</v>
      </c>
      <c r="G31" s="7">
        <f t="shared" si="0"/>
        <v>95.249999999999986</v>
      </c>
    </row>
    <row r="32" spans="1:8" x14ac:dyDescent="0.25">
      <c r="A32" s="2">
        <v>45600</v>
      </c>
      <c r="B32" s="9">
        <v>0.81597222222222221</v>
      </c>
      <c r="C32" s="9">
        <v>0.87291666666666667</v>
      </c>
      <c r="D32" s="3">
        <f t="shared" si="2"/>
        <v>5.6944444444444464E-2</v>
      </c>
      <c r="E32" s="5">
        <f t="shared" si="3"/>
        <v>82.000000000000028</v>
      </c>
      <c r="F32" s="5">
        <f t="shared" si="4"/>
        <v>1.3666666666666671</v>
      </c>
      <c r="G32" s="7">
        <f t="shared" si="0"/>
        <v>30.750000000000011</v>
      </c>
    </row>
    <row r="33" spans="1:7" x14ac:dyDescent="0.25">
      <c r="A33" s="2">
        <v>45600</v>
      </c>
      <c r="B33" s="9">
        <v>0.94444444444444442</v>
      </c>
      <c r="C33" s="9">
        <v>0.96944444444444444</v>
      </c>
      <c r="D33" s="3">
        <f t="shared" si="2"/>
        <v>2.5000000000000022E-2</v>
      </c>
      <c r="E33" s="5">
        <f t="shared" si="3"/>
        <v>36.000000000000028</v>
      </c>
      <c r="F33" s="5">
        <f t="shared" si="4"/>
        <v>0.60000000000000042</v>
      </c>
      <c r="G33" s="7">
        <f t="shared" si="0"/>
        <v>13.500000000000009</v>
      </c>
    </row>
    <row r="36" spans="1:7" x14ac:dyDescent="0.25">
      <c r="B36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2024-11-04T08:19:52Z</dcterms:modified>
</cp:coreProperties>
</file>