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95B74972-7B84-461F-AB97-926104064296}" xr6:coauthVersionLast="47" xr6:coauthVersionMax="47" xr10:uidLastSave="{00000000-0000-0000-0000-000000000000}"/>
  <bookViews>
    <workbookView xWindow="1695" yWindow="30" windowWidth="25560" windowHeight="15195" xr2:uid="{6DAB4291-A2DD-4094-92B0-94E8A43356C8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F11" i="1"/>
  <c r="F10" i="1"/>
  <c r="F9" i="1"/>
  <c r="F3" i="1"/>
  <c r="F4" i="1"/>
  <c r="F5" i="1"/>
  <c r="F6" i="1"/>
  <c r="F7" i="1"/>
  <c r="F8" i="1"/>
  <c r="F12" i="1"/>
  <c r="F2" i="1"/>
</calcChain>
</file>

<file path=xl/sharedStrings.xml><?xml version="1.0" encoding="utf-8"?>
<sst xmlns="http://schemas.openxmlformats.org/spreadsheetml/2006/main" count="33" uniqueCount="33">
  <si>
    <t>#</t>
  </si>
  <si>
    <t>ITEM</t>
  </si>
  <si>
    <t>Quantity</t>
  </si>
  <si>
    <t>Price</t>
  </si>
  <si>
    <t>Link</t>
  </si>
  <si>
    <t>Total Price</t>
  </si>
  <si>
    <t>Comments</t>
  </si>
  <si>
    <t>www.pololu.com/product/5147</t>
  </si>
  <si>
    <t>www.pololu.com/product/2130</t>
  </si>
  <si>
    <t>Pololu 298:1 Micro Metal Gearmotor MP 6V with 12 CPR Encoder, Side Connector</t>
  </si>
  <si>
    <t>Pololu DRV8833 Dual Motor Driver Carrier</t>
  </si>
  <si>
    <t>Arduino Uno R3</t>
  </si>
  <si>
    <t>can use offbrand one and will be cheaper</t>
  </si>
  <si>
    <t>6 Pin JST SH 1.0mm Cable Connector</t>
  </si>
  <si>
    <t>without tax/shipping</t>
  </si>
  <si>
    <t>M1.6 x 3mm Round Flat Head Machine Screws</t>
  </si>
  <si>
    <t>www.amazon.com/dp/B0CTMKH2CX</t>
  </si>
  <si>
    <t>www.amazon.com/dp/B0BKSNMC</t>
  </si>
  <si>
    <t>PLA Filament</t>
  </si>
  <si>
    <t>Machine Screw Assortment Kit, M2 M3 M4 M5</t>
  </si>
  <si>
    <t>www.amazon.com/Machine-Assortment-Metric-</t>
  </si>
  <si>
    <t>www.amazon.com/ELEGOO-Filament-Dimensional</t>
  </si>
  <si>
    <t>Analog Joystick</t>
  </si>
  <si>
    <t>www.amazon.com/Joystick-Controller</t>
  </si>
  <si>
    <t>will have different base joystick so will need to change printed joystick to fit</t>
  </si>
  <si>
    <t>www.amazon.com/Arduino-A000066-ARDUINO-UNO-R3</t>
  </si>
  <si>
    <t>Breadboard Power Supply Module</t>
  </si>
  <si>
    <t>www.amazon.com/DIYables-Breadboard-Supply</t>
  </si>
  <si>
    <t>Breadboard</t>
  </si>
  <si>
    <t>www.amazon.com/Breadboards</t>
  </si>
  <si>
    <t>Multicolored Dupont Wire 120 pcs</t>
  </si>
  <si>
    <t>www.amazon.com/Multicolored</t>
  </si>
  <si>
    <t>Cost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</si>
</sst>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2"/>
    <xf numFmtId="8" fontId="3" fillId="0" borderId="0" xfId="2" applyNumberFormat="1"/>
  </cellXfs>
  <cellStyles count="4">
    <cellStyle name="Hyperlink" xfId="1" builtinId="8"/>
    <cellStyle name="Hyperlink 2" xfId="3" xr:uid="{9FBB8245-B56C-4392-A514-A1777E90156F}"/>
    <cellStyle name="Normal" xfId="0" builtinId="0"/>
    <cellStyle name="Normal 2" xfId="2" xr:uid="{88AFE366-971E-4393-86FA-5EA964C5FA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9526</xdr:rowOff>
    </xdr:from>
    <xdr:to>
      <xdr:col>7</xdr:col>
      <xdr:colOff>581025</xdr:colOff>
      <xdr:row>14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B1F349-AE64-93C1-C0B0-A816A17670DA}"/>
            </a:ext>
          </a:extLst>
        </xdr:cNvPr>
        <xdr:cNvSpPr txBox="1"/>
      </xdr:nvSpPr>
      <xdr:spPr>
        <a:xfrm>
          <a:off x="10725150" y="2105026"/>
          <a:ext cx="35623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don't necessarily need all these but they are useful to have. Just need a few to connect joystick and arduino to their housings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Arduino-A000066-ARDUINO-UNO-R3/dp/B008GRTSV6/ref=sr_1_1?crid=MNSB3L7O31J7&amp;dib=eyJ2IjoiMSJ9.MazmhFfn-DF8W5oyX_S-tDFAqLRDaMJSkroaZhdQMdi0gDRB833TaFRQwL9_H2cSJbNv7PL-XHTuZseVExgsfw8Kos30ETe0nBIND2ysPDSFrvGuatjcwY-rEQlwH8uC9gRe8ueEZ7A3kq8jP-jDkd_J_XutptQR0or-mAHG73dWnc97BHz5jFQeT27QZV7yTvc0U3lUzqc7LCE2xIRkqoG6Cs66xs5Cr-BkMudeyy_GNgWUgd7B0-X5Cqm2M0vv1SgxsHdBp6kn0HHlx7s3T_1oOftuC5VBXd2qFt-Vi8c.F2DWPCERF_rloCK3Jij0qII1JzImswg5OeEBjOQBFsg&amp;dib_tag=se&amp;keywords=arduino%2Buno&amp;qid=1733718358&amp;s=industrial&amp;sprefix=ardu%2Cindustrial%2C209&amp;sr=1-1&amp;th=1" TargetMode="External"/><Relationship Id="rId3" Type="http://schemas.openxmlformats.org/officeDocument/2006/relationships/hyperlink" Target="https://www.amazon.com/dp/B0BKSNMCV4?ref=ppx_yo2ov_dt_b_fed_asin_title" TargetMode="External"/><Relationship Id="rId7" Type="http://schemas.openxmlformats.org/officeDocument/2006/relationships/hyperlink" Target="https://www.amazon.com/Joystick-Controller-Compatible-Raspberry-PlayStation-2/dp/B0BFQTLM5T/ref=sr_1_4?crid=2B4EO5RSP63X1&amp;dib=eyJ2IjoiMSJ9.IQIJ2xsrkh3klkusZ7j3qa43gA9-mQNZBeDdiFkOBeN4Q1Uo0UMBW7ABzTG-wcNR2JzETJXmjpTQTcX0cJ-E-uCTwFvbjAeIznbTFDhWf5ajoGIQ-pSmC8wl87nQEYuBi4JSKFJKxGJANfHirc7u4uxCxi6SaE0osZ3bzeetY578GhOM2jL1fPQWUqbYc-jJvrjeATNh3FkFmxIBEulGj2mg5HZUXQNOOJ_fCYnM_n-13UTjR4YJrsSqXr5X-955Tn4CzzpQg0rt0nzECdrSMmmLfOYxD_CRsJKjfOFlR0Q.fysZNa50AjOKCUDcbrNE_3w5TKVzB4dAuz7Zz6f1RTo&amp;dib_tag=se&amp;keywords=elegoo+analog+joystick&amp;qid=1733718225&amp;s=industrial&amp;sprefix=elegoo+analog+joystick%2Cindustrial%2C162&amp;sr=1-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pololu.com/product/2130" TargetMode="External"/><Relationship Id="rId1" Type="http://schemas.openxmlformats.org/officeDocument/2006/relationships/hyperlink" Target="https://www.pololu.com/product/5147" TargetMode="External"/><Relationship Id="rId6" Type="http://schemas.openxmlformats.org/officeDocument/2006/relationships/hyperlink" Target="https://www.amazon.com/Machine-Assortment-Metric-Washers-Button/dp/B0C3926M1B/ref=sr_1_1_sspa?crid=2VZI3E8M4P3QM&amp;dib=eyJ2IjoiMSJ9.lsdAn_zaGrdh5ywVod3Jf2uF8wzPxr1FkBqZflwouv3pDKLBKqUfI4DprBcP27dUUpcGFtrCzl8-c88K5k7474H21il7YqmVD4cj3yYqznCxmGdMxbXOVX5jmLj3r2HDec46noXLQ42OWYZdN-LGjm06Huu-Tk_oQhv8YOgQ6rJvR1okMrCZIc3oYSbXDsC3XdaGMb7PwTD4a-LNxx0DczlpTfJ5Y6OCTUSFfn5gmN0.K_1P8jJI8VjRzP2pbtrzDTXHY78cMwanpQ-1KC9qX9g&amp;dib_tag=se&amp;keywords=assorted%2Bmetric%2Bmachine%2Bscrews&amp;qid=1718736451&amp;sprefix=metric%2Bassorted%2B%2Caps%2C110&amp;sr=8-1-spons&amp;sp_csd=d2lkZ2V0TmFtZT1zcF9hdGY&amp;th=1" TargetMode="External"/><Relationship Id="rId11" Type="http://schemas.openxmlformats.org/officeDocument/2006/relationships/hyperlink" Target="https://www.amazon.com/Elegoo-EL-CP-004-Multicolored-Breadboard-arduino/dp/B01EV70C78/ref=sr_1_3?crid=11G3B3QIF7ZP1&amp;dib=eyJ2IjoiMSJ9.tjHxIQLJsk16_0YVtUGN6eY5DcByK_7UqHuaN27c6YMU17mKSyiMurztSGmE2Cu38lwv9w0OHoQ35zYMcXkC8b_HDk182zt5n8kOJb8MujGXyAw4yAWbJ9IH6911n6Bw-dGYi9tcQ0jDIgRqy6t3g4tcuA4Vd4jMkR7z4aBD98CruQG0sBWApHarfFTKS0HmNBiawy6K8EYM365xruGTcDHG0c3nhR5QrtTt2Alv-80.DrCcj5En_m-aoMp5jEuFxXxwnEiroF_VRfBI0QL61KY&amp;dib_tag=se&amp;keywords=jumper%2Bwires%2Bbreadboard&amp;qid=1721945778&amp;sprefix=jumper%2Bwires%2B%2Caps%2C136&amp;sr=8-3&amp;th=1" TargetMode="External"/><Relationship Id="rId5" Type="http://schemas.openxmlformats.org/officeDocument/2006/relationships/hyperlink" Target="https://www.amazon.com/ELEGOO-Filament-Dimensional-Accuracy-Printers/dp/B0D421Q2Q2/ref=sr_1_5?crid=3ULD3CT4B6X5E&amp;dib=eyJ2IjoiMSJ9.MHelaoH7c41HZbj1LqWM6Xf2bhb-7o4AbZFhVW95dSJzIVXCLaEmW5ctxKT2e5ctz0YmAdSDQlYQUFPsAwX0pINmWtR6C_BKgy-tDkZpJTlOzIBuTYFu0_TKFBbhoJIANN94xDUWrUqJY1D6ZENyJom8JwsVX44hol6AwPrOUrkNn25Q5hjeUDpZTH8jzR-aNF54yY89vt8qyA0C4EJhMMZ5Zs9srv1450eSTtqMBaFOVVhRgUh7Q40e3B9N6lJgZL1ARC4otHzJKYIRkNMS7pM1gyDYAzHe6EwsfXwMxl8.0TYw1i2jS2A-zKtzhpOTVGrHpiXpCTIRZ2qpuX2bpl8&amp;dib_tag=se&amp;keywords=Bambu%2BPLa&amp;qid=1733717893&amp;s=industrial&amp;sprefix=bambu%2Bpla%2Cindustrial%2C180&amp;sr=1-5&amp;th=1" TargetMode="External"/><Relationship Id="rId10" Type="http://schemas.openxmlformats.org/officeDocument/2006/relationships/hyperlink" Target="https://www.amazon.com/Breadboards-Solderless-Breadboard-Distribution-Connecting/dp/B07DL13RZH/ref=sr_1_1_sspa?crid=5UM9XWQBK6F2&amp;dib=eyJ2IjoiMSJ9.EJy4MqGAcE4id3-Lk-rRbLLeS7s0ryWrm5C9ueqePk_H8fe8eWvsEbkK_E6h79ljy7R_ckkUn-TQ8csjZQlTvztevrj23UBa9jAeKXGmxYnjuBP84bOqUCRt5A316FwfuM33Tq5wLJ7NCU1P126roVkLTvljrt-Gobq4SBH7drnTMphuLfOZL3u5sXQTQt-I7Jki5axTGMB3Z9HH_CDT_Sp_G5mSCHDs_ALUgXolwLn_xEWM2s_T2TAvlkWalEUvLhITnzjIvFRM80nEFqVpMnjBAoLeqh4XfE2-MXNeoOI.93ZULQ2eRv6KmQm8E92dyazNt8YXgYcRuQcV2hfARqQ&amp;dib_tag=se&amp;keywords=breadboard&amp;qid=1733718713&amp;s=industrial&amp;sprefix=breadboard%2Cindustrial%2C238&amp;sr=1-1-spons&amp;sp_csd=d2lkZ2V0TmFtZT1zcF9hdGY&amp;psc=1" TargetMode="External"/><Relationship Id="rId4" Type="http://schemas.openxmlformats.org/officeDocument/2006/relationships/hyperlink" Target="https://www.amazon.com/dp/B0CTMKH2CX?ref=ppx_yo2ov_dt_b_fed_asin_title&amp;th=1" TargetMode="External"/><Relationship Id="rId9" Type="http://schemas.openxmlformats.org/officeDocument/2006/relationships/hyperlink" Target="https://www.amazon.com/DIYables-Breadboard-Supply-Module-Solderless/dp/B0D2K9M4FB/ref=sr_1_13?crid=2VWL5T7NQZEBZ&amp;dib=eyJ2IjoiMSJ9.-1bwk_YwLsf3uK39uVhN8c3r71bKkGUAV_z38vONjMHnWqmv0_8s5XDvA7wn14A0VWZMmZ3t5bBIUfdrt5bnGAcbJK8scv0Gg_Ags3Q6TEWqcjDL3vDoLA9WvEky3Y_EvCCmEsmwfEkg9fCy50ZsRTSX1mkfTQ9tylQrhuGcDlFWPThDKDHtcSiejIM6UTrNtz2-rsu4oyNaCxKH2UHMPlxMUho6TSAGV6J1jYoq0CnjiOPXwlMjHwn80M3Q-ed_ex_E545Wl544fjx6VBPeEkixNwJ9NWv3V_qZG52JM8I.-To6UJcqUXaYdXGqULKil3Is0hxP2KnH0aSMy8CzCkE&amp;dib_tag=se&amp;keywords=elegoo+breadboard+power+supply&amp;qid=1733718637&amp;s=industrial&amp;sprefix=elegoo+breadboard+power+suppl%2Cindustrial%2C142&amp;sr=1-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CB38-E20B-443D-A2C0-98A50B64075F}">
  <dimension ref="A1:J22"/>
  <sheetViews>
    <sheetView tabSelected="1" topLeftCell="B1" workbookViewId="0">
      <selection activeCell="D20" sqref="D20"/>
    </sheetView>
  </sheetViews>
  <sheetFormatPr defaultRowHeight="15" x14ac:dyDescent="0.25"/>
  <cols>
    <col min="2" max="2" width="72.28515625" bestFit="1" customWidth="1"/>
    <col min="3" max="3" width="8.42578125" bestFit="1" customWidth="1"/>
    <col min="4" max="4" width="9.5703125" customWidth="1"/>
    <col min="5" max="5" width="51.140625" bestFit="1" customWidth="1"/>
    <col min="6" max="6" width="10.28515625" bestFit="1" customWidth="1"/>
    <col min="7" max="7" width="44.7109375" bestFit="1" customWidth="1"/>
    <col min="8" max="8" width="9.7109375" bestFit="1" customWidth="1"/>
    <col min="10" max="10" width="26.28515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 t="s">
        <v>32</v>
      </c>
    </row>
    <row r="2" spans="1:10" x14ac:dyDescent="0.25">
      <c r="A2">
        <v>1</v>
      </c>
      <c r="B2" t="s">
        <v>9</v>
      </c>
      <c r="C2">
        <v>2</v>
      </c>
      <c r="D2" s="1">
        <v>25.95</v>
      </c>
      <c r="E2" s="3" t="s">
        <v>7</v>
      </c>
      <c r="F2" s="1">
        <f>C2*D2</f>
        <v>51.9</v>
      </c>
      <c r="J2" s="1">
        <f>SUM(F2:F12)</f>
        <v>179.05999999999997</v>
      </c>
    </row>
    <row r="3" spans="1:10" x14ac:dyDescent="0.25">
      <c r="A3">
        <v>2</v>
      </c>
      <c r="B3" t="s">
        <v>10</v>
      </c>
      <c r="C3">
        <v>1</v>
      </c>
      <c r="D3" s="1">
        <v>9.9499999999999993</v>
      </c>
      <c r="E3" s="3" t="s">
        <v>8</v>
      </c>
      <c r="F3" s="1">
        <f t="shared" ref="F3:F11" si="0">C3*D3</f>
        <v>9.9499999999999993</v>
      </c>
      <c r="J3" t="s">
        <v>14</v>
      </c>
    </row>
    <row r="4" spans="1:10" x14ac:dyDescent="0.25">
      <c r="A4">
        <v>3</v>
      </c>
      <c r="B4" t="s">
        <v>11</v>
      </c>
      <c r="C4">
        <v>1</v>
      </c>
      <c r="D4" s="1">
        <v>29</v>
      </c>
      <c r="E4" s="3" t="s">
        <v>25</v>
      </c>
      <c r="F4" s="1">
        <f t="shared" si="0"/>
        <v>29</v>
      </c>
      <c r="G4" t="s">
        <v>12</v>
      </c>
    </row>
    <row r="5" spans="1:10" x14ac:dyDescent="0.25">
      <c r="A5">
        <v>4</v>
      </c>
      <c r="B5" t="s">
        <v>22</v>
      </c>
      <c r="C5">
        <v>1</v>
      </c>
      <c r="D5" s="1">
        <v>9.99</v>
      </c>
      <c r="E5" s="3" t="s">
        <v>23</v>
      </c>
      <c r="F5" s="1">
        <f t="shared" si="0"/>
        <v>9.99</v>
      </c>
      <c r="G5" t="s">
        <v>24</v>
      </c>
    </row>
    <row r="6" spans="1:10" x14ac:dyDescent="0.25">
      <c r="A6">
        <v>5</v>
      </c>
      <c r="B6" t="s">
        <v>13</v>
      </c>
      <c r="C6">
        <v>1</v>
      </c>
      <c r="D6" s="1">
        <v>9.49</v>
      </c>
      <c r="E6" s="3" t="s">
        <v>17</v>
      </c>
      <c r="F6" s="1">
        <f t="shared" si="0"/>
        <v>9.49</v>
      </c>
    </row>
    <row r="7" spans="1:10" x14ac:dyDescent="0.25">
      <c r="A7">
        <v>6</v>
      </c>
      <c r="B7" t="s">
        <v>15</v>
      </c>
      <c r="C7">
        <v>1</v>
      </c>
      <c r="D7" s="1">
        <v>5.99</v>
      </c>
      <c r="E7" s="3" t="s">
        <v>16</v>
      </c>
      <c r="F7" s="1">
        <f t="shared" si="0"/>
        <v>5.99</v>
      </c>
    </row>
    <row r="8" spans="1:10" x14ac:dyDescent="0.25">
      <c r="A8">
        <v>7</v>
      </c>
      <c r="B8" t="s">
        <v>18</v>
      </c>
      <c r="C8">
        <v>1</v>
      </c>
      <c r="D8" s="1">
        <v>13.99</v>
      </c>
      <c r="E8" s="3" t="s">
        <v>21</v>
      </c>
      <c r="F8" s="1">
        <f t="shared" si="0"/>
        <v>13.99</v>
      </c>
    </row>
    <row r="9" spans="1:10" x14ac:dyDescent="0.25">
      <c r="A9">
        <v>8</v>
      </c>
      <c r="B9" t="s">
        <v>26</v>
      </c>
      <c r="C9">
        <v>1</v>
      </c>
      <c r="D9" s="1">
        <v>6.99</v>
      </c>
      <c r="E9" s="3" t="s">
        <v>27</v>
      </c>
      <c r="F9" s="1">
        <f t="shared" si="0"/>
        <v>6.99</v>
      </c>
    </row>
    <row r="10" spans="1:10" x14ac:dyDescent="0.25">
      <c r="A10">
        <v>9</v>
      </c>
      <c r="B10" t="s">
        <v>28</v>
      </c>
      <c r="C10">
        <v>1</v>
      </c>
      <c r="D10" s="1">
        <v>8.7899999999999991</v>
      </c>
      <c r="E10" s="3" t="s">
        <v>29</v>
      </c>
      <c r="F10" s="1">
        <f t="shared" si="0"/>
        <v>8.7899999999999991</v>
      </c>
    </row>
    <row r="11" spans="1:10" ht="15.75" x14ac:dyDescent="0.25">
      <c r="A11">
        <v>10</v>
      </c>
      <c r="B11" s="4" t="s">
        <v>30</v>
      </c>
      <c r="C11" s="4">
        <v>1</v>
      </c>
      <c r="D11" s="5">
        <v>6.98</v>
      </c>
      <c r="E11" s="3" t="s">
        <v>31</v>
      </c>
      <c r="F11" s="1">
        <f t="shared" si="0"/>
        <v>6.98</v>
      </c>
    </row>
    <row r="12" spans="1:10" x14ac:dyDescent="0.25">
      <c r="A12">
        <v>11</v>
      </c>
      <c r="B12" t="s">
        <v>19</v>
      </c>
      <c r="C12">
        <v>1</v>
      </c>
      <c r="D12" s="1">
        <v>25.99</v>
      </c>
      <c r="E12" s="3" t="s">
        <v>20</v>
      </c>
      <c r="F12" s="1">
        <f>C12*D12</f>
        <v>25.99</v>
      </c>
    </row>
    <row r="13" spans="1:10" x14ac:dyDescent="0.25">
      <c r="A13">
        <v>12</v>
      </c>
      <c r="D13" s="1"/>
      <c r="F13" s="1"/>
    </row>
    <row r="14" spans="1:10" x14ac:dyDescent="0.25">
      <c r="A14">
        <v>13</v>
      </c>
      <c r="D14" s="1"/>
      <c r="F14" s="1"/>
    </row>
    <row r="15" spans="1:10" x14ac:dyDescent="0.25">
      <c r="A15">
        <v>14</v>
      </c>
      <c r="D15" s="1"/>
      <c r="F15" s="1"/>
    </row>
    <row r="16" spans="1:10" x14ac:dyDescent="0.25">
      <c r="A16">
        <v>15</v>
      </c>
      <c r="D16" s="1"/>
      <c r="F16" s="1"/>
    </row>
    <row r="17" spans="1:6" x14ac:dyDescent="0.25">
      <c r="A17">
        <v>16</v>
      </c>
      <c r="D17" s="1"/>
      <c r="F17" s="1"/>
    </row>
    <row r="18" spans="1:6" x14ac:dyDescent="0.25">
      <c r="A18">
        <v>17</v>
      </c>
      <c r="D18" s="1"/>
      <c r="F18" s="1"/>
    </row>
    <row r="19" spans="1:6" x14ac:dyDescent="0.25">
      <c r="A19">
        <v>18</v>
      </c>
      <c r="D19" s="1"/>
      <c r="F19" s="1"/>
    </row>
    <row r="20" spans="1:6" x14ac:dyDescent="0.25">
      <c r="A20">
        <v>19</v>
      </c>
      <c r="D20" s="1"/>
      <c r="F20" s="1"/>
    </row>
    <row r="21" spans="1:6" x14ac:dyDescent="0.25">
      <c r="A21">
        <v>20</v>
      </c>
      <c r="D21" s="1"/>
      <c r="F21" s="1"/>
    </row>
    <row r="22" spans="1:6" x14ac:dyDescent="0.25">
      <c r="A22">
        <v>21</v>
      </c>
    </row>
  </sheetData>
  <hyperlinks>
    <hyperlink ref="E2" r:id="rId1" xr:uid="{465611CA-E2E5-4474-9E5A-E1227BF10128}"/>
    <hyperlink ref="E3" r:id="rId2" xr:uid="{4AE2E1AF-E93B-42A5-973B-A350268B7F27}"/>
    <hyperlink ref="E6" r:id="rId3" xr:uid="{D6E85DB1-24B2-4C89-8385-084000B6413A}"/>
    <hyperlink ref="E7" r:id="rId4" xr:uid="{3FE4C112-FF8E-4873-BF01-9AB0A3A1D5A1}"/>
    <hyperlink ref="E8" r:id="rId5" xr:uid="{7A8925C3-04E2-4F63-B68A-7F8445E2855B}"/>
    <hyperlink ref="E12" r:id="rId6" xr:uid="{09277023-BC07-4807-A283-D4D1F50726DC}"/>
    <hyperlink ref="E5" r:id="rId7" xr:uid="{68DDD875-5F5B-4DD3-B7FF-0F3B87D93C47}"/>
    <hyperlink ref="E4" r:id="rId8" xr:uid="{738D3747-5C3A-4707-9BD6-518C7221D0FF}"/>
    <hyperlink ref="E9" r:id="rId9" xr:uid="{DBC958BB-A047-4398-87BB-213C58ED0AAD}"/>
    <hyperlink ref="E10" r:id="rId10" xr:uid="{353F3863-8D51-4EEF-A361-474F57695440}"/>
    <hyperlink ref="E11" r:id="rId11" xr:uid="{955031A9-F503-4EBB-A50F-3C17A8A04386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2024-12-09T03:57:03Z</dcterms:created>
  <dcterms:modified xsi:type="dcterms:W3CDTF">2024-12-09T04:45:03Z</dcterms:modified>
</cp:coreProperties>
</file>